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mc:AlternateContent xmlns:mc="http://schemas.openxmlformats.org/markup-compatibility/2006">
    <mc:Choice Requires="x15">
      <x15ac:absPath xmlns:x15ac="http://schemas.microsoft.com/office/spreadsheetml/2010/11/ac" url="E:\Deepak\Personal\Projects\Personal Projects\Finacle Migration\GIT_Projects\SanimaMigration\NewCheckout\SNMPKAPFMigration\"/>
    </mc:Choice>
  </mc:AlternateContent>
  <bookViews>
    <workbookView xWindow="0" yWindow="0" windowWidth="20490" windowHeight="7080" tabRatio="867" activeTab="3" xr2:uid="{00000000-000D-0000-FFFF-FFFF00000000}"/>
  </bookViews>
  <sheets>
    <sheet name="Version Control" sheetId="1" r:id="rId1"/>
    <sheet name="Index" sheetId="2" r:id="rId2"/>
    <sheet name="CS001" sheetId="3" r:id="rId3"/>
    <sheet name="CS002" sheetId="4" r:id="rId4"/>
    <sheet name="CSOO3" sheetId="5" r:id="rId5"/>
    <sheet name="CS004" sheetId="6" r:id="rId6"/>
    <sheet name="CS005" sheetId="7" r:id="rId7"/>
    <sheet name="CS006" sheetId="8" r:id="rId8"/>
    <sheet name="CS007" sheetId="9" r:id="rId9"/>
    <sheet name="CS008" sheetId="10" r:id="rId10"/>
    <sheet name="CS009" sheetId="11" r:id="rId11"/>
    <sheet name="CS010" sheetId="12" r:id="rId12"/>
    <sheet name="CS011" sheetId="13" r:id="rId13"/>
    <sheet name="CS012" sheetId="14" r:id="rId14"/>
    <sheet name="CS013" sheetId="15" r:id="rId15"/>
    <sheet name="CS014" sheetId="16" r:id="rId16"/>
    <sheet name="CS015" sheetId="17" r:id="rId17"/>
    <sheet name="CS016" sheetId="18" r:id="rId18"/>
    <sheet name="CS017" sheetId="19" r:id="rId19"/>
    <sheet name="CS018" sheetId="20" r:id="rId20"/>
    <sheet name="CS019" sheetId="21" r:id="rId21"/>
    <sheet name="Sheet1" sheetId="22" r:id="rId22"/>
  </sheets>
  <definedNames>
    <definedName name="__xlnm._FilterDatabase" localSheetId="2">'CS001'!$AD$2:$AD$744</definedName>
    <definedName name="__xlnm._FilterDatabase" localSheetId="3">'CS002'!$Y$4:$Y$744</definedName>
    <definedName name="__xlnm._FilterDatabase" localSheetId="5">'CS004'!$Y$4:$Y$748</definedName>
    <definedName name="__xlnm._FilterDatabase" localSheetId="6">'CS005'!$U$4:$U$743</definedName>
    <definedName name="__xlnm._FilterDatabase" localSheetId="7">'CS006'!$A$5:$L$5</definedName>
    <definedName name="__xlnm._FilterDatabase" localSheetId="8">'CS007'!$U$4:$U$743</definedName>
    <definedName name="__xlnm._FilterDatabase" localSheetId="9">'CS008'!$U$4:$U$744</definedName>
    <definedName name="__xlnm._FilterDatabase" localSheetId="10">'CS009'!$U$4:$U$745</definedName>
    <definedName name="__xlnm._FilterDatabase" localSheetId="11">'CS010'!$U$4:$U$315</definedName>
    <definedName name="__xlnm._FilterDatabase" localSheetId="12">'CS011'!$A$5:$L$5</definedName>
    <definedName name="__xlnm._FilterDatabase" localSheetId="14">'CS013'!$A$5:$L$5</definedName>
    <definedName name="__xlnm._FilterDatabase" localSheetId="15">'CS014'!$AC$3:$AC$75</definedName>
    <definedName name="__xlnm._FilterDatabase" localSheetId="20">'CS019'!$Y$4:$Y$286</definedName>
    <definedName name="__xlnm._FilterDatabase" localSheetId="4">CSOO3!$X$4:$X$56</definedName>
    <definedName name="__xlnm._FilterDatabase_1">'CS001'!$AD$2:$AD$744</definedName>
    <definedName name="__xlnm._FilterDatabase_1_1">'CS002'!$Y$4:$Y$744</definedName>
    <definedName name="__xlnm._FilterDatabase_10">'CS011'!$A$5:$L$5</definedName>
    <definedName name="__xlnm._FilterDatabase_11">'CS013'!$A$5:$L$5</definedName>
    <definedName name="__xlnm._FilterDatabase_12">'CS014'!$AC$3:$AC$75</definedName>
    <definedName name="__xlnm._FilterDatabase_13">'CS019'!$Y$4:$Y$286</definedName>
    <definedName name="__xlnm._FilterDatabase_2">CSOO3!$X$4:$X$56</definedName>
    <definedName name="__xlnm._FilterDatabase_3">'CS004'!$Y$4:$Y$748</definedName>
    <definedName name="__xlnm._FilterDatabase_4">'CS005'!$U$4:$U$743</definedName>
    <definedName name="__xlnm._FilterDatabase_5">'CS006'!$A$5:$L$5</definedName>
    <definedName name="__xlnm._FilterDatabase_6">'CS007'!$U$4:$U$743</definedName>
    <definedName name="__xlnm._FilterDatabase_7">'CS008'!$U$4:$U$744</definedName>
    <definedName name="__xlnm._FilterDatabase_8">'CS009'!$U$4:$U$745</definedName>
    <definedName name="__xlnm._FilterDatabase_9">'CS010'!$U$4:$U$315</definedName>
    <definedName name="_xlnm._FilterDatabase" localSheetId="2" hidden="1">'CS001'!$A$6:$AU$132</definedName>
    <definedName name="_xlnm._FilterDatabase" localSheetId="3" hidden="1">'CS002'!$A$5:$AQ$189</definedName>
    <definedName name="Action">Index!$A$57:$A$60</definedName>
    <definedName name="Excel_BuiltIn__FilterDatabase" localSheetId="3">'CS002'!$Y$4:$Y$744</definedName>
    <definedName name="Excel_BuiltIn__FilterDatabase" localSheetId="5">'CS004'!$Y$4:$Y$748</definedName>
    <definedName name="Excel_BuiltIn__FilterDatabase" localSheetId="6">'CS005'!$U$4:$U$743</definedName>
    <definedName name="Excel_BuiltIn__FilterDatabase" localSheetId="8">'CS007'!$U$4:$U$743</definedName>
    <definedName name="Excel_BuiltIn__FilterDatabase" localSheetId="9">'CS008'!$U$4:$U$744</definedName>
    <definedName name="Excel_BuiltIn__FilterDatabase" localSheetId="10">'CS009'!$U$4:$U$745</definedName>
    <definedName name="Excel_BuiltIn__FilterDatabase" localSheetId="11">'CS010'!$U$4:$U$315</definedName>
    <definedName name="Excel_BuiltIn__FilterDatabase" localSheetId="15">'CS014'!$AC$3:$AC$75</definedName>
    <definedName name="Excel_BuiltIn__FilterDatabase" localSheetId="20">'CS019'!$Y$4:$Y$286</definedName>
    <definedName name="Excel_BuiltIn__FilterDatabase" localSheetId="4">CSOO3!$X$4:$X$56</definedName>
    <definedName name="Flag">Index!$A$141:$A$143</definedName>
  </definedNames>
  <calcPr calcId="171027"/>
</workbook>
</file>

<file path=xl/calcChain.xml><?xml version="1.0" encoding="utf-8"?>
<calcChain xmlns="http://schemas.openxmlformats.org/spreadsheetml/2006/main">
  <c r="G8" i="3" l="1"/>
  <c r="H8" i="3" s="1"/>
  <c r="G9" i="3" s="1"/>
  <c r="H9" i="3" s="1"/>
  <c r="G10" i="3" s="1"/>
  <c r="H10" i="3" s="1"/>
  <c r="G11" i="3" s="1"/>
  <c r="H11" i="3" s="1"/>
  <c r="G12" i="3" s="1"/>
  <c r="H12" i="3" s="1"/>
  <c r="G13" i="3" s="1"/>
  <c r="H13" i="3" s="1"/>
  <c r="G14" i="3" s="1"/>
  <c r="H14" i="3" s="1"/>
  <c r="G15" i="3" s="1"/>
  <c r="H15" i="3" s="1"/>
  <c r="G16" i="3" s="1"/>
  <c r="H16" i="3" s="1"/>
  <c r="G17" i="3" s="1"/>
  <c r="H17" i="3" s="1"/>
  <c r="G18" i="3" s="1"/>
  <c r="H18" i="3" s="1"/>
  <c r="G19" i="3" s="1"/>
  <c r="H19" i="3" s="1"/>
  <c r="G20" i="3" s="1"/>
  <c r="H20" i="3" s="1"/>
  <c r="G21" i="3" s="1"/>
  <c r="H21" i="3" s="1"/>
  <c r="G22" i="3" s="1"/>
  <c r="H22" i="3" s="1"/>
  <c r="G23" i="3" s="1"/>
  <c r="H23" i="3" s="1"/>
  <c r="G24" i="3" s="1"/>
  <c r="H24" i="3" s="1"/>
  <c r="G25" i="3" s="1"/>
  <c r="H25" i="3" s="1"/>
  <c r="G26" i="3" s="1"/>
  <c r="H26" i="3" s="1"/>
  <c r="G27" i="3" s="1"/>
  <c r="H27" i="3" s="1"/>
  <c r="G28" i="3" s="1"/>
  <c r="H28" i="3" s="1"/>
  <c r="G29" i="3" s="1"/>
  <c r="H29" i="3" s="1"/>
  <c r="G30" i="3" s="1"/>
  <c r="H30" i="3" s="1"/>
  <c r="G31" i="3" s="1"/>
  <c r="H31" i="3" s="1"/>
  <c r="G32" i="3" s="1"/>
  <c r="H32" i="3" s="1"/>
  <c r="G33" i="3" s="1"/>
  <c r="H33" i="3" s="1"/>
  <c r="G34" i="3" s="1"/>
  <c r="H34" i="3" s="1"/>
  <c r="G35" i="3" s="1"/>
  <c r="H35" i="3" s="1"/>
  <c r="G36" i="3" s="1"/>
  <c r="H36" i="3" s="1"/>
  <c r="G37" i="3" s="1"/>
  <c r="H37" i="3" s="1"/>
  <c r="G38" i="3" s="1"/>
  <c r="H38" i="3" s="1"/>
  <c r="G39" i="3" s="1"/>
  <c r="H39" i="3" s="1"/>
  <c r="G40" i="3" s="1"/>
  <c r="H40" i="3" s="1"/>
  <c r="G41" i="3" s="1"/>
  <c r="H41" i="3" s="1"/>
  <c r="G42" i="3" s="1"/>
  <c r="H42" i="3" s="1"/>
  <c r="G43" i="3" s="1"/>
  <c r="H43" i="3" s="1"/>
  <c r="G44" i="3" s="1"/>
  <c r="H44" i="3" s="1"/>
  <c r="G45" i="3" s="1"/>
  <c r="H45" i="3" s="1"/>
  <c r="G46" i="3" s="1"/>
  <c r="H46" i="3" s="1"/>
  <c r="G47" i="3" s="1"/>
  <c r="H47" i="3" s="1"/>
  <c r="G48" i="3" s="1"/>
  <c r="H48" i="3" s="1"/>
  <c r="G49" i="3" s="1"/>
  <c r="H49" i="3" s="1"/>
  <c r="G50" i="3" s="1"/>
  <c r="H50" i="3" s="1"/>
  <c r="G51" i="3" s="1"/>
  <c r="H51" i="3" s="1"/>
  <c r="G52" i="3" s="1"/>
  <c r="H52" i="3" s="1"/>
  <c r="G53" i="3" s="1"/>
  <c r="H53" i="3" s="1"/>
  <c r="G54" i="3" s="1"/>
  <c r="H54" i="3" s="1"/>
  <c r="G55" i="3" s="1"/>
  <c r="H55" i="3" s="1"/>
  <c r="G56" i="3" s="1"/>
  <c r="H56" i="3" s="1"/>
  <c r="G57" i="3" s="1"/>
  <c r="H57" i="3" s="1"/>
  <c r="G58" i="3" s="1"/>
  <c r="H58" i="3" s="1"/>
  <c r="G59" i="3" s="1"/>
  <c r="H59" i="3" s="1"/>
  <c r="G60" i="3" s="1"/>
  <c r="H60" i="3" s="1"/>
  <c r="G61" i="3" s="1"/>
  <c r="H61" i="3" s="1"/>
  <c r="G62" i="3" s="1"/>
  <c r="H62" i="3" s="1"/>
  <c r="G63" i="3" s="1"/>
  <c r="H63" i="3" s="1"/>
  <c r="G64" i="3" s="1"/>
  <c r="H64" i="3" s="1"/>
  <c r="G65" i="3" s="1"/>
  <c r="H65" i="3" s="1"/>
  <c r="G66" i="3" s="1"/>
  <c r="H66" i="3" s="1"/>
  <c r="G67" i="3" s="1"/>
  <c r="H67" i="3" s="1"/>
  <c r="G68" i="3" s="1"/>
  <c r="H68" i="3" s="1"/>
  <c r="G69" i="3" s="1"/>
  <c r="H69" i="3" s="1"/>
  <c r="G70" i="3" s="1"/>
  <c r="H70" i="3" s="1"/>
  <c r="G71" i="3" s="1"/>
  <c r="H71" i="3" s="1"/>
  <c r="G72" i="3" s="1"/>
  <c r="H72" i="3" s="1"/>
  <c r="G73" i="3" s="1"/>
  <c r="H73" i="3" s="1"/>
  <c r="G74" i="3" s="1"/>
  <c r="H74" i="3" s="1"/>
  <c r="G75" i="3" s="1"/>
  <c r="H75" i="3" s="1"/>
  <c r="G76" i="3" s="1"/>
  <c r="H76" i="3" s="1"/>
  <c r="G77" i="3" s="1"/>
  <c r="H77" i="3" s="1"/>
  <c r="G78" i="3" s="1"/>
  <c r="H78" i="3" s="1"/>
  <c r="G79" i="3" s="1"/>
  <c r="H79" i="3" s="1"/>
  <c r="G80" i="3" s="1"/>
  <c r="H80" i="3" s="1"/>
  <c r="G81" i="3" s="1"/>
  <c r="H81" i="3" s="1"/>
  <c r="G82" i="3" s="1"/>
  <c r="H82" i="3" s="1"/>
  <c r="G83" i="3" s="1"/>
  <c r="H83" i="3" s="1"/>
  <c r="G84" i="3" s="1"/>
  <c r="H84" i="3" s="1"/>
  <c r="G85" i="3" s="1"/>
  <c r="H85" i="3" s="1"/>
  <c r="G86" i="3" s="1"/>
  <c r="H86" i="3" s="1"/>
  <c r="G87" i="3" s="1"/>
  <c r="H87" i="3" s="1"/>
  <c r="G88" i="3" s="1"/>
  <c r="H88" i="3" s="1"/>
  <c r="G89" i="3" s="1"/>
  <c r="H89" i="3" s="1"/>
  <c r="G90" i="3" s="1"/>
  <c r="H90" i="3" s="1"/>
  <c r="G91" i="3" s="1"/>
  <c r="H91" i="3" s="1"/>
  <c r="G92" i="3" s="1"/>
  <c r="H92" i="3" s="1"/>
  <c r="G93" i="3" s="1"/>
  <c r="H93" i="3" s="1"/>
  <c r="G94" i="3" s="1"/>
  <c r="H94" i="3" s="1"/>
  <c r="G95" i="3" s="1"/>
  <c r="H95" i="3" s="1"/>
  <c r="G96" i="3" s="1"/>
  <c r="H96" i="3" s="1"/>
  <c r="G97" i="3" s="1"/>
  <c r="H97" i="3" s="1"/>
  <c r="G98" i="3" s="1"/>
  <c r="H98" i="3" s="1"/>
  <c r="G99" i="3" s="1"/>
  <c r="H99" i="3" s="1"/>
  <c r="G100" i="3" s="1"/>
  <c r="H100" i="3" s="1"/>
  <c r="G101" i="3" s="1"/>
  <c r="H101" i="3" s="1"/>
  <c r="G102" i="3" s="1"/>
  <c r="H102" i="3" s="1"/>
  <c r="G103" i="3" s="1"/>
  <c r="H103" i="3" s="1"/>
  <c r="G104" i="3" s="1"/>
  <c r="H104" i="3" s="1"/>
  <c r="G105" i="3" s="1"/>
  <c r="H105" i="3" s="1"/>
  <c r="G106" i="3" s="1"/>
  <c r="H106" i="3" s="1"/>
  <c r="G107" i="3" s="1"/>
  <c r="H107" i="3" s="1"/>
  <c r="G108" i="3" s="1"/>
  <c r="H108" i="3" s="1"/>
  <c r="G109" i="3" s="1"/>
  <c r="H109" i="3" s="1"/>
  <c r="G110" i="3" s="1"/>
  <c r="H110" i="3" s="1"/>
  <c r="G111" i="3" s="1"/>
  <c r="H111" i="3" s="1"/>
  <c r="G112" i="3" s="1"/>
  <c r="H112" i="3" s="1"/>
  <c r="G113" i="3" s="1"/>
  <c r="H113" i="3" s="1"/>
  <c r="G114" i="3" s="1"/>
  <c r="H114" i="3" s="1"/>
  <c r="G115" i="3" s="1"/>
  <c r="H115" i="3" s="1"/>
  <c r="G116" i="3" s="1"/>
  <c r="H116" i="3" s="1"/>
  <c r="G117" i="3" s="1"/>
  <c r="H117" i="3" s="1"/>
  <c r="G118" i="3" s="1"/>
  <c r="H118" i="3" s="1"/>
  <c r="G119" i="3" s="1"/>
  <c r="H119" i="3" s="1"/>
  <c r="G120" i="3" s="1"/>
  <c r="H120" i="3" s="1"/>
  <c r="G121" i="3" s="1"/>
  <c r="H121" i="3" s="1"/>
  <c r="G122" i="3" s="1"/>
  <c r="H122" i="3" s="1"/>
  <c r="G123" i="3" s="1"/>
  <c r="H123" i="3" s="1"/>
  <c r="G124" i="3" s="1"/>
  <c r="H124" i="3" s="1"/>
  <c r="G125" i="3" s="1"/>
  <c r="H125" i="3" s="1"/>
  <c r="G126" i="3" s="1"/>
  <c r="H126" i="3" s="1"/>
  <c r="G127" i="3" s="1"/>
  <c r="H127" i="3" s="1"/>
  <c r="G128" i="3" s="1"/>
  <c r="H128" i="3" s="1"/>
  <c r="G129" i="3" s="1"/>
  <c r="H129" i="3" s="1"/>
  <c r="G130" i="3" s="1"/>
  <c r="H130" i="3" s="1"/>
  <c r="G131" i="3" s="1"/>
  <c r="H131" i="3" s="1"/>
  <c r="G132" i="3" s="1"/>
  <c r="H132" i="3" s="1"/>
  <c r="F7" i="4"/>
  <c r="G7" i="4" s="1"/>
  <c r="F8" i="4" s="1"/>
  <c r="G8" i="4" s="1"/>
  <c r="F9" i="4" s="1"/>
  <c r="G9" i="4" s="1"/>
  <c r="F10" i="4" s="1"/>
  <c r="G10" i="4" s="1"/>
  <c r="F11" i="4" s="1"/>
  <c r="G11" i="4" s="1"/>
  <c r="F12" i="4" s="1"/>
  <c r="G12" i="4" s="1"/>
  <c r="F13" i="4" s="1"/>
  <c r="G13" i="4" s="1"/>
  <c r="F14" i="4" s="1"/>
  <c r="G14" i="4" s="1"/>
  <c r="F15" i="4" s="1"/>
  <c r="G15" i="4" s="1"/>
  <c r="F16" i="4" s="1"/>
  <c r="G16" i="4" s="1"/>
  <c r="F17" i="4" s="1"/>
  <c r="G17" i="4" s="1"/>
  <c r="F18" i="4" s="1"/>
  <c r="G18" i="4" s="1"/>
  <c r="F19" i="4" s="1"/>
  <c r="G19" i="4" s="1"/>
  <c r="F20" i="4" s="1"/>
  <c r="G20" i="4" s="1"/>
  <c r="F21" i="4" s="1"/>
  <c r="G21" i="4" s="1"/>
  <c r="F22" i="4" s="1"/>
  <c r="G22" i="4" s="1"/>
  <c r="F23" i="4" s="1"/>
  <c r="G23" i="4" s="1"/>
  <c r="F24" i="4" s="1"/>
  <c r="G24" i="4" s="1"/>
  <c r="F25" i="4" s="1"/>
  <c r="G25" i="4" s="1"/>
  <c r="F26" i="4" s="1"/>
  <c r="G26" i="4" s="1"/>
  <c r="F27" i="4" s="1"/>
  <c r="G27" i="4" s="1"/>
  <c r="F28" i="4" s="1"/>
  <c r="G28" i="4" s="1"/>
  <c r="F29" i="4" s="1"/>
  <c r="G29" i="4" s="1"/>
  <c r="F30" i="4" s="1"/>
  <c r="G30" i="4" s="1"/>
  <c r="F31" i="4" s="1"/>
  <c r="G31" i="4" s="1"/>
  <c r="F32" i="4" s="1"/>
  <c r="G32" i="4" s="1"/>
  <c r="F33" i="4" s="1"/>
  <c r="G33" i="4" s="1"/>
  <c r="F34" i="4" s="1"/>
  <c r="G34" i="4" s="1"/>
  <c r="F35" i="4" s="1"/>
  <c r="G35" i="4" s="1"/>
  <c r="F36" i="4" s="1"/>
  <c r="G36" i="4" s="1"/>
  <c r="F37" i="4" s="1"/>
  <c r="G37" i="4" s="1"/>
  <c r="F38" i="4" s="1"/>
  <c r="G38" i="4" s="1"/>
  <c r="F39" i="4" s="1"/>
  <c r="G39" i="4" s="1"/>
  <c r="F40" i="4" s="1"/>
  <c r="G40" i="4" s="1"/>
  <c r="F41" i="4" s="1"/>
  <c r="G41" i="4" s="1"/>
  <c r="F42" i="4" s="1"/>
  <c r="G42" i="4" s="1"/>
  <c r="F43" i="4" s="1"/>
  <c r="G43" i="4" s="1"/>
  <c r="F44" i="4" s="1"/>
  <c r="G44" i="4" s="1"/>
  <c r="F45" i="4" s="1"/>
  <c r="G45" i="4" s="1"/>
  <c r="F46" i="4" s="1"/>
  <c r="G46" i="4" s="1"/>
  <c r="F47" i="4" s="1"/>
  <c r="G47" i="4" s="1"/>
  <c r="F48" i="4" s="1"/>
  <c r="G48" i="4" s="1"/>
  <c r="F49" i="4" s="1"/>
  <c r="G49" i="4" s="1"/>
  <c r="F50" i="4" s="1"/>
  <c r="G50" i="4" s="1"/>
  <c r="F51" i="4" s="1"/>
  <c r="G51" i="4" s="1"/>
  <c r="F52" i="4" s="1"/>
  <c r="G52" i="4" s="1"/>
  <c r="F53" i="4" s="1"/>
  <c r="G53" i="4" s="1"/>
  <c r="F54" i="4" s="1"/>
  <c r="G54" i="4" s="1"/>
  <c r="F55" i="4" s="1"/>
  <c r="G55" i="4" s="1"/>
  <c r="F56" i="4" s="1"/>
  <c r="G56" i="4" s="1"/>
  <c r="F57" i="4" s="1"/>
  <c r="G57" i="4" s="1"/>
  <c r="F58" i="4" s="1"/>
  <c r="G58" i="4" s="1"/>
  <c r="F59" i="4" s="1"/>
  <c r="G59" i="4" s="1"/>
  <c r="F60" i="4" s="1"/>
  <c r="G60" i="4" s="1"/>
  <c r="F61" i="4" s="1"/>
  <c r="G61" i="4" s="1"/>
  <c r="F62" i="4" s="1"/>
  <c r="G62" i="4" s="1"/>
  <c r="F63" i="4" s="1"/>
  <c r="G63" i="4" s="1"/>
  <c r="F64" i="4" s="1"/>
  <c r="G64" i="4" s="1"/>
  <c r="F65" i="4" s="1"/>
  <c r="G65" i="4" s="1"/>
  <c r="F66" i="4" s="1"/>
  <c r="G66" i="4" s="1"/>
  <c r="F67" i="4" s="1"/>
  <c r="G67" i="4" s="1"/>
  <c r="F68" i="4" s="1"/>
  <c r="G68" i="4" s="1"/>
  <c r="F69" i="4" s="1"/>
  <c r="G69" i="4" s="1"/>
  <c r="F70" i="4" s="1"/>
  <c r="G70" i="4" s="1"/>
  <c r="F71" i="4" s="1"/>
  <c r="G71" i="4" s="1"/>
  <c r="F72" i="4" s="1"/>
  <c r="G72" i="4" s="1"/>
  <c r="F73" i="4" s="1"/>
  <c r="G73" i="4" s="1"/>
  <c r="F74" i="4" s="1"/>
  <c r="G74" i="4" s="1"/>
  <c r="F75" i="4" s="1"/>
  <c r="G75" i="4" s="1"/>
  <c r="F76" i="4" s="1"/>
  <c r="G76" i="4" s="1"/>
  <c r="F77" i="4" s="1"/>
  <c r="G77" i="4" s="1"/>
  <c r="F78" i="4" s="1"/>
  <c r="G78" i="4" s="1"/>
  <c r="F79" i="4" s="1"/>
  <c r="G79" i="4" s="1"/>
  <c r="F80" i="4" s="1"/>
  <c r="G80" i="4" s="1"/>
  <c r="F81" i="4" s="1"/>
  <c r="G81" i="4" s="1"/>
  <c r="F82" i="4" s="1"/>
  <c r="G82" i="4" s="1"/>
  <c r="F83" i="4" s="1"/>
  <c r="G83" i="4" s="1"/>
  <c r="F84" i="4" s="1"/>
  <c r="G84" i="4" s="1"/>
  <c r="F85" i="4" s="1"/>
  <c r="G85" i="4" s="1"/>
  <c r="F86" i="4" s="1"/>
  <c r="G86" i="4" s="1"/>
  <c r="F87" i="4" s="1"/>
  <c r="G87" i="4" s="1"/>
  <c r="F88" i="4" s="1"/>
  <c r="G88" i="4" s="1"/>
  <c r="F89" i="4" s="1"/>
  <c r="G89" i="4" s="1"/>
  <c r="F90" i="4" s="1"/>
  <c r="G90" i="4" s="1"/>
  <c r="F91" i="4" s="1"/>
  <c r="G91" i="4" s="1"/>
  <c r="F92" i="4" s="1"/>
  <c r="G92" i="4" s="1"/>
  <c r="F93" i="4" s="1"/>
  <c r="G93" i="4" s="1"/>
  <c r="F94" i="4" s="1"/>
  <c r="G94" i="4" s="1"/>
  <c r="F95" i="4" s="1"/>
  <c r="G95" i="4" s="1"/>
  <c r="F96" i="4" s="1"/>
  <c r="G96" i="4" s="1"/>
  <c r="F97" i="4" s="1"/>
  <c r="G97" i="4" s="1"/>
  <c r="F98" i="4" s="1"/>
  <c r="G98" i="4" s="1"/>
  <c r="F99" i="4" s="1"/>
  <c r="G99" i="4" s="1"/>
  <c r="F100" i="4" s="1"/>
  <c r="G100" i="4" s="1"/>
  <c r="F101" i="4" s="1"/>
  <c r="G101" i="4" s="1"/>
  <c r="F102" i="4" s="1"/>
  <c r="G102" i="4" s="1"/>
  <c r="F103" i="4" s="1"/>
  <c r="G103" i="4" s="1"/>
  <c r="F104" i="4" s="1"/>
  <c r="G104" i="4" s="1"/>
  <c r="F105" i="4" s="1"/>
  <c r="G105" i="4" s="1"/>
  <c r="F106" i="4" s="1"/>
  <c r="G106" i="4" s="1"/>
  <c r="F107" i="4" s="1"/>
  <c r="G107" i="4" s="1"/>
  <c r="F108" i="4" s="1"/>
  <c r="G108" i="4" s="1"/>
  <c r="F109" i="4" s="1"/>
  <c r="G109" i="4" s="1"/>
  <c r="F110" i="4" s="1"/>
  <c r="G110" i="4" s="1"/>
  <c r="F111" i="4" s="1"/>
  <c r="G111" i="4" s="1"/>
  <c r="F112" i="4" s="1"/>
  <c r="G112" i="4" s="1"/>
  <c r="F113" i="4" s="1"/>
  <c r="G113" i="4" s="1"/>
  <c r="F114" i="4" s="1"/>
  <c r="G114" i="4" s="1"/>
  <c r="F115" i="4" s="1"/>
  <c r="G115" i="4" s="1"/>
  <c r="F116" i="4" s="1"/>
  <c r="G116" i="4" s="1"/>
  <c r="F117" i="4" s="1"/>
  <c r="G117" i="4" s="1"/>
  <c r="F118" i="4" s="1"/>
  <c r="G118" i="4" s="1"/>
  <c r="F119" i="4" s="1"/>
  <c r="G119" i="4" s="1"/>
  <c r="F120" i="4" s="1"/>
  <c r="G120" i="4" s="1"/>
  <c r="F121" i="4" s="1"/>
  <c r="G121" i="4" s="1"/>
  <c r="F122" i="4" s="1"/>
  <c r="G122" i="4" s="1"/>
  <c r="F123" i="4" s="1"/>
  <c r="G123" i="4" s="1"/>
  <c r="F124" i="4" s="1"/>
  <c r="G124" i="4" s="1"/>
  <c r="F125" i="4" s="1"/>
  <c r="G125" i="4" s="1"/>
  <c r="F126" i="4" s="1"/>
  <c r="G126" i="4" s="1"/>
  <c r="F127" i="4" s="1"/>
  <c r="G127" i="4" s="1"/>
  <c r="F128" i="4" s="1"/>
  <c r="G128" i="4" s="1"/>
  <c r="F129" i="4" s="1"/>
  <c r="G129" i="4" s="1"/>
  <c r="F130" i="4" s="1"/>
  <c r="G130" i="4" s="1"/>
  <c r="F131" i="4" s="1"/>
  <c r="F132" i="4"/>
  <c r="G132" i="4" s="1"/>
  <c r="F133" i="4" s="1"/>
  <c r="G133" i="4" s="1"/>
  <c r="F134" i="4" s="1"/>
  <c r="G134" i="4" s="1"/>
  <c r="F135" i="4" s="1"/>
  <c r="G135" i="4" s="1"/>
  <c r="F136" i="4" s="1"/>
  <c r="G136" i="4" s="1"/>
  <c r="F137" i="4" s="1"/>
  <c r="G137" i="4" s="1"/>
  <c r="F138" i="4" s="1"/>
  <c r="G138" i="4" s="1"/>
  <c r="F139" i="4" s="1"/>
  <c r="G139" i="4" s="1"/>
  <c r="F140" i="4" s="1"/>
  <c r="G140" i="4" s="1"/>
  <c r="F141" i="4" s="1"/>
  <c r="G141" i="4" s="1"/>
  <c r="F142" i="4" s="1"/>
  <c r="G142" i="4" s="1"/>
  <c r="F143" i="4" s="1"/>
  <c r="G143" i="4" s="1"/>
  <c r="F144" i="4" s="1"/>
  <c r="G144" i="4" s="1"/>
  <c r="F145" i="4" s="1"/>
  <c r="G145" i="4" s="1"/>
  <c r="F146" i="4" s="1"/>
  <c r="G146" i="4" s="1"/>
  <c r="F147" i="4" s="1"/>
  <c r="G147" i="4" s="1"/>
  <c r="F148" i="4" s="1"/>
  <c r="G148" i="4" s="1"/>
  <c r="F149" i="4" s="1"/>
  <c r="G149" i="4" s="1"/>
  <c r="F150" i="4" s="1"/>
  <c r="G150" i="4" s="1"/>
  <c r="F151" i="4" s="1"/>
  <c r="G151" i="4" s="1"/>
  <c r="F152" i="4" s="1"/>
  <c r="G152" i="4" s="1"/>
  <c r="F153" i="4" s="1"/>
  <c r="G153" i="4" s="1"/>
  <c r="F154" i="4" s="1"/>
  <c r="G154" i="4" s="1"/>
  <c r="F155" i="4" s="1"/>
  <c r="G155" i="4" s="1"/>
  <c r="F156" i="4" s="1"/>
  <c r="G156" i="4" s="1"/>
  <c r="F157" i="4" s="1"/>
  <c r="G157" i="4" s="1"/>
  <c r="F158" i="4" s="1"/>
  <c r="G158" i="4" s="1"/>
  <c r="F159" i="4" s="1"/>
  <c r="G159" i="4" s="1"/>
  <c r="F160" i="4" s="1"/>
  <c r="G160" i="4" s="1"/>
  <c r="F161" i="4" s="1"/>
  <c r="G161" i="4" s="1"/>
  <c r="F162" i="4" s="1"/>
  <c r="G162" i="4" s="1"/>
  <c r="F163" i="4" s="1"/>
  <c r="G163" i="4" s="1"/>
  <c r="F164" i="4" s="1"/>
  <c r="G164" i="4" s="1"/>
  <c r="F165" i="4" s="1"/>
  <c r="G165" i="4" s="1"/>
  <c r="F166" i="4" s="1"/>
  <c r="G166" i="4" s="1"/>
  <c r="F167" i="4" s="1"/>
  <c r="G167" i="4" s="1"/>
  <c r="F168" i="4" s="1"/>
  <c r="G168" i="4" s="1"/>
  <c r="F169" i="4" s="1"/>
  <c r="G169" i="4" s="1"/>
  <c r="F170" i="4" s="1"/>
  <c r="G170" i="4" s="1"/>
  <c r="F171" i="4" s="1"/>
  <c r="G171" i="4" s="1"/>
  <c r="F172" i="4" s="1"/>
  <c r="G172" i="4" s="1"/>
  <c r="F173" i="4" s="1"/>
  <c r="G173" i="4" s="1"/>
  <c r="F174" i="4" s="1"/>
  <c r="G174" i="4" s="1"/>
  <c r="F175" i="4" s="1"/>
  <c r="G175" i="4" s="1"/>
  <c r="F176" i="4" s="1"/>
  <c r="G176" i="4" s="1"/>
  <c r="F177" i="4" s="1"/>
  <c r="G177" i="4" s="1"/>
  <c r="F178" i="4" s="1"/>
  <c r="G178" i="4" s="1"/>
  <c r="F179" i="4" s="1"/>
  <c r="G179" i="4" s="1"/>
  <c r="F180" i="4" s="1"/>
  <c r="G180" i="4" s="1"/>
  <c r="F181" i="4" s="1"/>
  <c r="G181" i="4" s="1"/>
  <c r="F182" i="4" s="1"/>
  <c r="G182" i="4" s="1"/>
  <c r="F183" i="4" s="1"/>
  <c r="G183" i="4" s="1"/>
  <c r="F184" i="4" s="1"/>
  <c r="G184" i="4" s="1"/>
  <c r="F185" i="4" s="1"/>
  <c r="G185" i="4" s="1"/>
  <c r="F186" i="4" s="1"/>
  <c r="G186" i="4" s="1"/>
  <c r="F187" i="4" s="1"/>
  <c r="G187" i="4" s="1"/>
  <c r="F188" i="4" s="1"/>
  <c r="G188" i="4" s="1"/>
  <c r="F189" i="4" s="1"/>
  <c r="G189" i="4" s="1"/>
  <c r="F7" i="6"/>
  <c r="G7" i="6" s="1"/>
  <c r="F8" i="6" s="1"/>
  <c r="G8" i="6" s="1"/>
  <c r="F9" i="6" s="1"/>
  <c r="G9" i="6" s="1"/>
  <c r="F10" i="6" s="1"/>
  <c r="G10" i="6" s="1"/>
  <c r="F11" i="6" s="1"/>
  <c r="G11" i="6" s="1"/>
  <c r="F12" i="6" s="1"/>
  <c r="G12" i="6" s="1"/>
  <c r="F13" i="6" s="1"/>
  <c r="G13" i="6" s="1"/>
  <c r="F14" i="6" s="1"/>
  <c r="G14" i="6" s="1"/>
  <c r="F15" i="6" s="1"/>
  <c r="G15" i="6" s="1"/>
  <c r="F16" i="6" s="1"/>
  <c r="G16" i="6" s="1"/>
  <c r="F17" i="6" s="1"/>
  <c r="G17" i="6" s="1"/>
  <c r="F18" i="6" s="1"/>
  <c r="G18" i="6" s="1"/>
  <c r="F19" i="6" s="1"/>
  <c r="G19" i="6" s="1"/>
  <c r="F20" i="6" s="1"/>
  <c r="G20" i="6" s="1"/>
  <c r="F21" i="6" s="1"/>
  <c r="G21" i="6" s="1"/>
  <c r="F22" i="6" s="1"/>
  <c r="G22" i="6" s="1"/>
  <c r="F23" i="6" s="1"/>
  <c r="G23" i="6" s="1"/>
  <c r="F24" i="6" s="1"/>
  <c r="G24" i="6" s="1"/>
  <c r="F25" i="6" s="1"/>
  <c r="G25" i="6" s="1"/>
  <c r="F26" i="6" s="1"/>
  <c r="G26" i="6" s="1"/>
  <c r="F27" i="6" s="1"/>
  <c r="G27" i="6" s="1"/>
  <c r="F28" i="6" s="1"/>
  <c r="G28" i="6" s="1"/>
  <c r="F7" i="7"/>
  <c r="G7" i="7" s="1"/>
  <c r="F8" i="7" s="1"/>
  <c r="G8" i="7" s="1"/>
  <c r="F9" i="7" s="1"/>
  <c r="G9" i="7" s="1"/>
  <c r="F10" i="7" s="1"/>
  <c r="G10" i="7" s="1"/>
  <c r="F11" i="7" s="1"/>
  <c r="G11" i="7" s="1"/>
  <c r="F12" i="7" s="1"/>
  <c r="G12" i="7" s="1"/>
  <c r="F7" i="8"/>
  <c r="G7" i="8" s="1"/>
  <c r="F8" i="8" s="1"/>
  <c r="G8" i="8" s="1"/>
  <c r="F9" i="8" s="1"/>
  <c r="G9" i="8" s="1"/>
  <c r="F10" i="8" s="1"/>
  <c r="G10" i="8" s="1"/>
  <c r="F11" i="8" s="1"/>
  <c r="G11" i="8" s="1"/>
  <c r="F12" i="8" s="1"/>
  <c r="G12" i="8" s="1"/>
  <c r="F13" i="8" s="1"/>
  <c r="G13" i="8" s="1"/>
  <c r="F14" i="8" s="1"/>
  <c r="G14" i="8" s="1"/>
  <c r="F15" i="8" s="1"/>
  <c r="G15" i="8" s="1"/>
  <c r="F16" i="8" s="1"/>
  <c r="G16" i="8" s="1"/>
  <c r="F17" i="8" s="1"/>
  <c r="G17" i="8" s="1"/>
  <c r="F18" i="8" s="1"/>
  <c r="G18" i="8" s="1"/>
  <c r="F19" i="8" s="1"/>
  <c r="G19" i="8" s="1"/>
  <c r="F7" i="9"/>
  <c r="G7" i="9" s="1"/>
  <c r="F8" i="9" s="1"/>
  <c r="G8" i="9" s="1"/>
  <c r="F9" i="9" s="1"/>
  <c r="G9" i="9" s="1"/>
  <c r="F10" i="9" s="1"/>
  <c r="G10" i="9" s="1"/>
  <c r="F11" i="9" s="1"/>
  <c r="G11" i="9" s="1"/>
  <c r="F12" i="9" s="1"/>
  <c r="G12" i="9" s="1"/>
  <c r="F13" i="9" s="1"/>
  <c r="G13" i="9" s="1"/>
  <c r="F14" i="9" s="1"/>
  <c r="G14" i="9" s="1"/>
  <c r="G6" i="10"/>
  <c r="F7" i="10" s="1"/>
  <c r="G7" i="10" s="1"/>
  <c r="F8" i="10" s="1"/>
  <c r="G8" i="10" s="1"/>
  <c r="F9" i="10" s="1"/>
  <c r="G9" i="10" s="1"/>
  <c r="F10" i="10" s="1"/>
  <c r="G10" i="10" s="1"/>
  <c r="F11" i="10" s="1"/>
  <c r="G11" i="10" s="1"/>
  <c r="F12" i="10" s="1"/>
  <c r="G12" i="10" s="1"/>
  <c r="F13" i="10" s="1"/>
  <c r="G13" i="10" s="1"/>
  <c r="F14" i="10" s="1"/>
  <c r="G14" i="10" s="1"/>
  <c r="F15" i="10" s="1"/>
  <c r="G15" i="10" s="1"/>
  <c r="F16" i="10" s="1"/>
  <c r="G16" i="10" s="1"/>
  <c r="G6" i="11"/>
  <c r="F7" i="11" s="1"/>
  <c r="G7" i="11" s="1"/>
  <c r="F8" i="11" s="1"/>
  <c r="G8" i="11" s="1"/>
  <c r="F9" i="11" s="1"/>
  <c r="G9" i="11" s="1"/>
  <c r="F10" i="11" s="1"/>
  <c r="G10" i="11" s="1"/>
  <c r="F11" i="11" s="1"/>
  <c r="G11" i="11" s="1"/>
  <c r="F12" i="11" s="1"/>
  <c r="G12" i="11" s="1"/>
  <c r="F13" i="11" s="1"/>
  <c r="G13" i="11" s="1"/>
  <c r="F14" i="11" s="1"/>
  <c r="G14" i="11" s="1"/>
  <c r="F15" i="11" s="1"/>
  <c r="G15" i="11" s="1"/>
  <c r="F16" i="11" s="1"/>
  <c r="G16" i="11" s="1"/>
  <c r="F17" i="11" s="1"/>
  <c r="G17" i="11" s="1"/>
  <c r="F18" i="11" s="1"/>
  <c r="G18" i="11" s="1"/>
  <c r="F19" i="11" s="1"/>
  <c r="G19" i="11" s="1"/>
  <c r="F20" i="11" s="1"/>
  <c r="G20" i="11" s="1"/>
  <c r="F21" i="11" s="1"/>
  <c r="G21" i="11" s="1"/>
  <c r="F22" i="11" s="1"/>
  <c r="G22" i="11" s="1"/>
  <c r="G6" i="14"/>
  <c r="F7" i="14" s="1"/>
  <c r="G7" i="14" s="1"/>
  <c r="F8" i="14" s="1"/>
  <c r="G8" i="14" s="1"/>
  <c r="F9" i="14" s="1"/>
  <c r="G9" i="14" s="1"/>
  <c r="F10" i="14" s="1"/>
  <c r="G10" i="14" s="1"/>
  <c r="F11" i="14" s="1"/>
  <c r="G11" i="14" s="1"/>
  <c r="F12" i="14" s="1"/>
  <c r="G12" i="14" s="1"/>
  <c r="F13" i="14" s="1"/>
  <c r="G13" i="14" s="1"/>
  <c r="F14" i="14" s="1"/>
  <c r="G14" i="14" s="1"/>
  <c r="F15" i="14" s="1"/>
  <c r="G15" i="14" s="1"/>
  <c r="F16" i="14" s="1"/>
  <c r="G16" i="14" s="1"/>
  <c r="F17" i="14" s="1"/>
  <c r="G17" i="14" s="1"/>
  <c r="F18" i="14" s="1"/>
  <c r="G18" i="14" s="1"/>
  <c r="F19" i="14" s="1"/>
  <c r="G19" i="14" s="1"/>
  <c r="F20" i="14" s="1"/>
  <c r="G20" i="14" s="1"/>
  <c r="F21" i="14" s="1"/>
  <c r="G21" i="14" s="1"/>
  <c r="G6" i="15"/>
  <c r="F7" i="15" s="1"/>
  <c r="G7" i="15" s="1"/>
  <c r="G8" i="15"/>
  <c r="F9" i="15" s="1"/>
  <c r="G9" i="15" s="1"/>
  <c r="F10" i="15" s="1"/>
  <c r="G10" i="15" s="1"/>
  <c r="F11" i="15" s="1"/>
  <c r="G11" i="15" s="1"/>
  <c r="F12" i="15" s="1"/>
  <c r="G12" i="15" s="1"/>
  <c r="F13" i="15" s="1"/>
  <c r="G13" i="15" s="1"/>
  <c r="F14" i="15" s="1"/>
  <c r="G14" i="15" s="1"/>
  <c r="F15" i="15" s="1"/>
  <c r="G15" i="15" s="1"/>
  <c r="F16" i="15" s="1"/>
  <c r="G16" i="15" s="1"/>
  <c r="F17" i="15" s="1"/>
  <c r="G17" i="15" s="1"/>
  <c r="F18" i="15" s="1"/>
  <c r="G18" i="15" s="1"/>
  <c r="F19" i="15" s="1"/>
  <c r="G19" i="15" s="1"/>
  <c r="F20" i="15" s="1"/>
  <c r="G20" i="15" s="1"/>
  <c r="F21" i="15" s="1"/>
  <c r="G21" i="15" s="1"/>
  <c r="F22" i="15" s="1"/>
  <c r="G22" i="15" s="1"/>
  <c r="F23" i="15" s="1"/>
  <c r="G23" i="15" s="1"/>
  <c r="F24" i="15" s="1"/>
  <c r="G24" i="15" s="1"/>
  <c r="F25" i="15" s="1"/>
  <c r="G25" i="15" s="1"/>
  <c r="F26" i="15" s="1"/>
  <c r="G26" i="15" s="1"/>
  <c r="F27" i="15" s="1"/>
  <c r="G27" i="15" s="1"/>
  <c r="F28" i="15" s="1"/>
  <c r="G28" i="15" s="1"/>
  <c r="F29" i="15" s="1"/>
  <c r="G29" i="15" s="1"/>
  <c r="F30" i="15" s="1"/>
  <c r="G30" i="15" s="1"/>
  <c r="F31" i="15" s="1"/>
  <c r="G31" i="15" s="1"/>
  <c r="F32" i="15" s="1"/>
  <c r="G32" i="15" s="1"/>
  <c r="F33" i="15" s="1"/>
  <c r="G33" i="15" s="1"/>
  <c r="F34" i="15" s="1"/>
  <c r="G34" i="15" s="1"/>
  <c r="F7" i="16"/>
  <c r="G7" i="16" s="1"/>
  <c r="F8" i="16" s="1"/>
  <c r="G8" i="16" s="1"/>
  <c r="F9" i="16" s="1"/>
  <c r="G9" i="16" s="1"/>
  <c r="F10" i="16" s="1"/>
  <c r="G10" i="16" s="1"/>
  <c r="F11" i="16" s="1"/>
  <c r="G11" i="16" s="1"/>
  <c r="F12" i="16" s="1"/>
  <c r="G12" i="16" s="1"/>
  <c r="F13" i="16" s="1"/>
  <c r="G13" i="16" s="1"/>
  <c r="F14" i="16" s="1"/>
  <c r="G14" i="16" s="1"/>
  <c r="F15" i="16" s="1"/>
  <c r="G15" i="16" s="1"/>
  <c r="F16" i="16" s="1"/>
  <c r="G16" i="16" s="1"/>
  <c r="F17" i="16" s="1"/>
  <c r="G17" i="16" s="1"/>
  <c r="F18" i="16" s="1"/>
  <c r="G18" i="16" s="1"/>
  <c r="F19" i="16" s="1"/>
  <c r="G19" i="16" s="1"/>
  <c r="F20" i="16" s="1"/>
  <c r="G20" i="16" s="1"/>
  <c r="F21" i="16" s="1"/>
  <c r="G21" i="16" s="1"/>
  <c r="F22" i="16" s="1"/>
  <c r="G22" i="16" s="1"/>
  <c r="F23" i="16" s="1"/>
  <c r="G23" i="16" s="1"/>
  <c r="F24" i="16" s="1"/>
  <c r="G24" i="16" s="1"/>
  <c r="F25" i="16" s="1"/>
  <c r="G25" i="16" s="1"/>
  <c r="F26" i="16" s="1"/>
  <c r="G26" i="16" s="1"/>
  <c r="F27" i="16" s="1"/>
  <c r="G27" i="16" s="1"/>
  <c r="F28" i="16" s="1"/>
  <c r="G28" i="16" s="1"/>
  <c r="F29" i="16" s="1"/>
  <c r="G29" i="16" s="1"/>
  <c r="F30" i="16" s="1"/>
  <c r="G30" i="16" s="1"/>
  <c r="F31" i="16" s="1"/>
  <c r="G31" i="16" s="1"/>
  <c r="F32" i="16" s="1"/>
  <c r="G32" i="16" s="1"/>
  <c r="F33" i="16" s="1"/>
  <c r="G33" i="16" s="1"/>
  <c r="F34" i="16" s="1"/>
  <c r="G34" i="16" s="1"/>
  <c r="F35" i="16" s="1"/>
  <c r="G35" i="16" s="1"/>
  <c r="F36" i="16" s="1"/>
  <c r="G36" i="16" s="1"/>
  <c r="F37" i="16" s="1"/>
  <c r="G37" i="16" s="1"/>
  <c r="F38" i="16" s="1"/>
  <c r="G38" i="16" s="1"/>
  <c r="F39" i="16" s="1"/>
  <c r="G39" i="16" s="1"/>
  <c r="F40" i="16" s="1"/>
  <c r="G40" i="16" s="1"/>
  <c r="F41" i="16" s="1"/>
  <c r="G41" i="16" s="1"/>
  <c r="F42" i="16" s="1"/>
  <c r="G42" i="16" s="1"/>
  <c r="F43" i="16" s="1"/>
  <c r="G43" i="16" s="1"/>
  <c r="F44" i="16" s="1"/>
  <c r="G44" i="16" s="1"/>
  <c r="F45" i="16" s="1"/>
  <c r="G45" i="16" s="1"/>
  <c r="F46" i="16" s="1"/>
  <c r="G46" i="16" s="1"/>
  <c r="F47" i="16" s="1"/>
  <c r="G47" i="16" s="1"/>
  <c r="F48" i="16" s="1"/>
  <c r="G48" i="16" s="1"/>
  <c r="F49" i="16" s="1"/>
  <c r="G49" i="16" s="1"/>
  <c r="F50" i="16" s="1"/>
  <c r="G50" i="16" s="1"/>
  <c r="F51" i="16" s="1"/>
  <c r="G51" i="16" s="1"/>
  <c r="F52" i="16" s="1"/>
  <c r="G52" i="16" s="1"/>
  <c r="F53" i="16" s="1"/>
  <c r="G53" i="16" s="1"/>
  <c r="F54" i="16" s="1"/>
  <c r="G54" i="16" s="1"/>
  <c r="F55" i="16" s="1"/>
  <c r="G55" i="16" s="1"/>
  <c r="F56" i="16" s="1"/>
  <c r="G56" i="16" s="1"/>
  <c r="F57" i="16" s="1"/>
  <c r="G57" i="16" s="1"/>
  <c r="F58" i="16" s="1"/>
  <c r="G58" i="16" s="1"/>
  <c r="F59" i="16" s="1"/>
  <c r="G59" i="16" s="1"/>
  <c r="F60" i="16" s="1"/>
  <c r="G60" i="16" s="1"/>
  <c r="F61" i="16" s="1"/>
  <c r="G61" i="16" s="1"/>
  <c r="F62" i="16" s="1"/>
  <c r="G62" i="16" s="1"/>
  <c r="F63" i="16" s="1"/>
  <c r="G63" i="16" s="1"/>
  <c r="F64" i="16" s="1"/>
  <c r="G64" i="16" s="1"/>
  <c r="F65" i="16" s="1"/>
  <c r="G65" i="16" s="1"/>
  <c r="F66" i="16" s="1"/>
  <c r="G66" i="16" s="1"/>
  <c r="F67" i="16" s="1"/>
  <c r="G67" i="16" s="1"/>
  <c r="F68" i="16" s="1"/>
  <c r="G68" i="16" s="1"/>
  <c r="F69" i="16" s="1"/>
  <c r="G69" i="16" s="1"/>
  <c r="F70" i="16" s="1"/>
  <c r="G70" i="16" s="1"/>
  <c r="F71" i="16" s="1"/>
  <c r="G71" i="16" s="1"/>
  <c r="F72" i="16" s="1"/>
  <c r="G72" i="16" s="1"/>
  <c r="F73" i="16" s="1"/>
  <c r="G73" i="16" s="1"/>
  <c r="F74" i="16" s="1"/>
  <c r="G74" i="16" s="1"/>
  <c r="F75" i="16" s="1"/>
  <c r="G75" i="16" s="1"/>
  <c r="F76" i="16" s="1"/>
  <c r="G76" i="16" s="1"/>
  <c r="G6" i="17"/>
  <c r="F7" i="17" s="1"/>
  <c r="G7" i="17" s="1"/>
  <c r="F8" i="17" s="1"/>
  <c r="G8" i="17" s="1"/>
  <c r="F9" i="17" s="1"/>
  <c r="G9" i="17" s="1"/>
  <c r="F10" i="17" s="1"/>
  <c r="G10" i="17" s="1"/>
  <c r="F11" i="17" s="1"/>
  <c r="G11" i="17" s="1"/>
  <c r="F12" i="17" s="1"/>
  <c r="G12" i="17" s="1"/>
  <c r="F13" i="17" s="1"/>
  <c r="G13" i="17" s="1"/>
  <c r="F14" i="17" s="1"/>
  <c r="G14" i="17" s="1"/>
  <c r="F15" i="17" s="1"/>
  <c r="G15" i="17" s="1"/>
  <c r="F16" i="17" s="1"/>
  <c r="G16" i="17" s="1"/>
  <c r="F17" i="17" s="1"/>
  <c r="G17" i="17" s="1"/>
  <c r="F18" i="17" s="1"/>
  <c r="G18" i="17" s="1"/>
  <c r="F19" i="17" s="1"/>
  <c r="G19" i="17" s="1"/>
  <c r="F20" i="17" s="1"/>
  <c r="G20" i="17" s="1"/>
  <c r="F21" i="17" s="1"/>
  <c r="G21" i="17" s="1"/>
  <c r="F22" i="17" s="1"/>
  <c r="G22" i="17" s="1"/>
  <c r="F23" i="17" s="1"/>
  <c r="G23" i="17" s="1"/>
  <c r="F24" i="17" s="1"/>
  <c r="G24" i="17" s="1"/>
  <c r="F25" i="17" s="1"/>
  <c r="G25" i="17" s="1"/>
  <c r="G6" i="18"/>
  <c r="F7" i="18" s="1"/>
  <c r="G7" i="18" s="1"/>
  <c r="F8" i="18" s="1"/>
  <c r="G8" i="18" s="1"/>
  <c r="F9" i="18" s="1"/>
  <c r="G9" i="18" s="1"/>
  <c r="F10" i="18" s="1"/>
  <c r="G10" i="18" s="1"/>
  <c r="F11" i="18" s="1"/>
  <c r="G11" i="18" s="1"/>
  <c r="F12" i="18" s="1"/>
  <c r="G12" i="18" s="1"/>
  <c r="F13" i="18" s="1"/>
  <c r="G13" i="18" s="1"/>
  <c r="F14" i="18" s="1"/>
  <c r="G14" i="18" s="1"/>
  <c r="G27" i="19"/>
  <c r="G28" i="19"/>
  <c r="G29" i="19"/>
  <c r="F7" i="21"/>
  <c r="G7" i="21" s="1"/>
  <c r="F8" i="21" s="1"/>
  <c r="G8" i="21" s="1"/>
  <c r="F9" i="21" s="1"/>
  <c r="G9" i="21" s="1"/>
  <c r="F10" i="21" s="1"/>
  <c r="G10" i="21" s="1"/>
  <c r="F11" i="21" s="1"/>
  <c r="G11" i="21" s="1"/>
  <c r="F12" i="21" s="1"/>
  <c r="G12" i="21" s="1"/>
  <c r="F13" i="21" s="1"/>
  <c r="G13" i="21" s="1"/>
  <c r="F14" i="21" s="1"/>
  <c r="G14" i="21" s="1"/>
  <c r="F15" i="21" s="1"/>
  <c r="G15" i="21" s="1"/>
  <c r="F16" i="21" s="1"/>
  <c r="G16" i="21" s="1"/>
  <c r="F17" i="21" s="1"/>
  <c r="G17" i="21" s="1"/>
  <c r="F18" i="21" s="1"/>
  <c r="G18" i="21" s="1"/>
  <c r="F19" i="21" s="1"/>
  <c r="G19" i="21" s="1"/>
  <c r="F20" i="21" s="1"/>
  <c r="G20" i="21" s="1"/>
  <c r="F21" i="21" s="1"/>
  <c r="G21" i="21" s="1"/>
  <c r="F22" i="21" s="1"/>
  <c r="G22" i="21" s="1"/>
  <c r="F23" i="21" s="1"/>
  <c r="G23" i="21" s="1"/>
  <c r="F24" i="21" s="1"/>
  <c r="G24" i="21" s="1"/>
  <c r="F25" i="21" s="1"/>
  <c r="G25" i="21" s="1"/>
  <c r="F26" i="21" s="1"/>
  <c r="G26" i="21" s="1"/>
  <c r="F27" i="21" s="1"/>
  <c r="G27" i="21" s="1"/>
  <c r="F28" i="21" s="1"/>
  <c r="G28" i="21" s="1"/>
  <c r="F29" i="21" s="1"/>
  <c r="G29" i="21" s="1"/>
  <c r="F30" i="21" s="1"/>
  <c r="G30" i="21" s="1"/>
  <c r="F31" i="21" s="1"/>
  <c r="G31" i="21" s="1"/>
  <c r="F32" i="21" s="1"/>
  <c r="G32" i="21" s="1"/>
  <c r="F33" i="21" s="1"/>
  <c r="G33" i="21" s="1"/>
  <c r="F34" i="21" s="1"/>
  <c r="G34" i="21" s="1"/>
  <c r="F35" i="21" s="1"/>
  <c r="G35" i="21" s="1"/>
  <c r="F36" i="21" s="1"/>
  <c r="G36" i="21" s="1"/>
  <c r="F37" i="21" s="1"/>
  <c r="G37" i="21" s="1"/>
  <c r="F38" i="21" s="1"/>
  <c r="G38" i="21" s="1"/>
  <c r="F39" i="21" s="1"/>
  <c r="G39" i="21" s="1"/>
  <c r="F40" i="21" s="1"/>
  <c r="G40" i="21" s="1"/>
  <c r="F41" i="21" s="1"/>
  <c r="G41" i="21" s="1"/>
  <c r="G6" i="5"/>
  <c r="F7" i="5" s="1"/>
  <c r="G7" i="5" s="1"/>
  <c r="F8" i="5" s="1"/>
  <c r="G8" i="5" s="1"/>
  <c r="F9" i="5" s="1"/>
  <c r="G9" i="5" s="1"/>
  <c r="F10" i="5" s="1"/>
  <c r="G10" i="5" s="1"/>
  <c r="F11" i="5" s="1"/>
  <c r="G11" i="5" s="1"/>
  <c r="F12" i="5" s="1"/>
  <c r="G12" i="5" s="1"/>
  <c r="F13" i="5" s="1"/>
  <c r="G13" i="5" s="1"/>
  <c r="F14" i="5" s="1"/>
  <c r="G14" i="5" s="1"/>
  <c r="F15" i="5" s="1"/>
  <c r="G15" i="5" s="1"/>
  <c r="F16" i="5" s="1"/>
  <c r="G16" i="5" s="1"/>
  <c r="F17" i="5" s="1"/>
  <c r="G17" i="5" s="1"/>
  <c r="F18" i="5" s="1"/>
  <c r="G18" i="5" s="1"/>
  <c r="F19" i="5" s="1"/>
  <c r="G19" i="5" s="1"/>
  <c r="F20" i="5" s="1"/>
  <c r="G20" i="5" s="1"/>
  <c r="F21" i="5" s="1"/>
  <c r="G21" i="5" s="1"/>
  <c r="F22" i="5" s="1"/>
  <c r="G22" i="5" s="1"/>
  <c r="F23" i="5" s="1"/>
  <c r="G23" i="5" s="1"/>
  <c r="F24" i="5" s="1"/>
  <c r="G24" i="5" s="1"/>
  <c r="F25" i="5" s="1"/>
  <c r="G25" i="5" s="1"/>
  <c r="F26" i="5" s="1"/>
  <c r="G26" i="5" s="1"/>
  <c r="F27" i="5" s="1"/>
  <c r="G27" i="5" s="1"/>
  <c r="F28" i="5" s="1"/>
  <c r="G28" i="5" s="1"/>
  <c r="F29" i="5" s="1"/>
  <c r="G29" i="5" s="1"/>
  <c r="F30" i="5" s="1"/>
  <c r="G30" i="5" s="1"/>
  <c r="F31" i="5" s="1"/>
  <c r="G31" i="5" s="1"/>
  <c r="F32" i="5" s="1"/>
  <c r="G32" i="5" s="1"/>
  <c r="F33" i="5" s="1"/>
  <c r="G33" i="5" s="1"/>
  <c r="F34" i="5" s="1"/>
  <c r="G34" i="5" s="1"/>
  <c r="F35" i="5" s="1"/>
  <c r="G35" i="5" s="1"/>
  <c r="F36" i="5" s="1"/>
  <c r="G36" i="5" s="1"/>
  <c r="F37" i="5" s="1"/>
  <c r="G37" i="5" s="1"/>
  <c r="F38" i="5" s="1"/>
  <c r="G38" i="5" s="1"/>
  <c r="F39" i="5" s="1"/>
  <c r="G39" i="5" s="1"/>
  <c r="F40" i="5" s="1"/>
  <c r="G40" i="5" s="1"/>
  <c r="F41" i="5" s="1"/>
  <c r="G41" i="5" s="1"/>
  <c r="F42" i="5" s="1"/>
  <c r="G42" i="5" s="1"/>
  <c r="F43" i="5" s="1"/>
  <c r="G43" i="5" s="1"/>
  <c r="F44" i="5" s="1"/>
  <c r="G44" i="5" s="1"/>
  <c r="F45" i="5" s="1"/>
  <c r="G45" i="5" s="1"/>
  <c r="F46" i="5" s="1"/>
  <c r="G46" i="5" s="1"/>
  <c r="F47" i="5" s="1"/>
  <c r="G47" i="5" s="1"/>
  <c r="F48" i="5" s="1"/>
  <c r="G48" i="5" s="1"/>
  <c r="F49" i="5" s="1"/>
  <c r="G49" i="5" s="1"/>
  <c r="F50" i="5" s="1"/>
  <c r="G50" i="5" s="1"/>
  <c r="F51" i="5" s="1"/>
  <c r="G51" i="5" s="1"/>
  <c r="F52" i="5" s="1"/>
  <c r="G52" i="5" s="1"/>
  <c r="F53" i="5" s="1"/>
  <c r="G53" i="5" s="1"/>
  <c r="F54" i="5" s="1"/>
  <c r="G54" i="5" s="1"/>
  <c r="F55" i="5" s="1"/>
  <c r="G55" i="5" s="1"/>
  <c r="F56" i="5" s="1"/>
  <c r="G56" i="5" s="1"/>
</calcChain>
</file>

<file path=xl/sharedStrings.xml><?xml version="1.0" encoding="utf-8"?>
<sst xmlns="http://schemas.openxmlformats.org/spreadsheetml/2006/main" count="7718" uniqueCount="2834">
  <si>
    <t>Caution: Don't add or remove any columns/rows in this sheet</t>
  </si>
  <si>
    <t>Finacle Version = 10.2.09</t>
  </si>
  <si>
    <t>Version Number</t>
  </si>
  <si>
    <t>Revision Date</t>
  </si>
  <si>
    <t>Change Description</t>
  </si>
  <si>
    <t>Author</t>
  </si>
  <si>
    <t>Approver</t>
  </si>
  <si>
    <t>1.0</t>
  </si>
  <si>
    <t>Document Created</t>
  </si>
  <si>
    <t>Flags</t>
  </si>
  <si>
    <t>Legacy</t>
  </si>
  <si>
    <t>Mapping Status</t>
  </si>
  <si>
    <t>Cross Track</t>
  </si>
  <si>
    <t>Cleansing Type</t>
  </si>
  <si>
    <t>Y</t>
  </si>
  <si>
    <t>Equation</t>
  </si>
  <si>
    <t>Mapped</t>
  </si>
  <si>
    <t>Assets</t>
  </si>
  <si>
    <t>Automatic</t>
  </si>
  <si>
    <t>N</t>
  </si>
  <si>
    <t>Bank Master</t>
  </si>
  <si>
    <t>Unmapped</t>
  </si>
  <si>
    <t>Liability</t>
  </si>
  <si>
    <t>Manual</t>
  </si>
  <si>
    <t>TBD</t>
  </si>
  <si>
    <t>Flex Cube</t>
  </si>
  <si>
    <t>Defaulted</t>
  </si>
  <si>
    <t>Customization</t>
  </si>
  <si>
    <t>Mixed</t>
  </si>
  <si>
    <t>Not Required</t>
  </si>
  <si>
    <t>GL</t>
  </si>
  <si>
    <t>Deferred</t>
  </si>
  <si>
    <t>Operations</t>
  </si>
  <si>
    <t>Configuration</t>
  </si>
  <si>
    <t>Payments &amp; Channels</t>
  </si>
  <si>
    <t>Integration</t>
  </si>
  <si>
    <t>Reports</t>
  </si>
  <si>
    <t>LMS/WMS/BPM</t>
  </si>
  <si>
    <t>Other</t>
  </si>
  <si>
    <t>Current and Savings Data</t>
  </si>
  <si>
    <t>S.No</t>
  </si>
  <si>
    <t>Upload Format Name</t>
  </si>
  <si>
    <t>Required?</t>
  </si>
  <si>
    <t>File Type</t>
  </si>
  <si>
    <t>Date Discussed</t>
  </si>
  <si>
    <t>Upload Menu</t>
  </si>
  <si>
    <t>Dependency</t>
  </si>
  <si>
    <t>CS001</t>
  </si>
  <si>
    <t>SB/CA A/C Master Details</t>
  </si>
  <si>
    <t>Fixed Length</t>
  </si>
  <si>
    <t>HUPLOAD</t>
  </si>
  <si>
    <t>CIF</t>
  </si>
  <si>
    <t>CS002</t>
  </si>
  <si>
    <t>OD/CC A/C Master Details</t>
  </si>
  <si>
    <t>CS003</t>
  </si>
  <si>
    <t>A/C Related Party Details</t>
  </si>
  <si>
    <t>CASA OD Master</t>
  </si>
  <si>
    <t>CS004</t>
  </si>
  <si>
    <t xml:space="preserve">A/C Nomination Details </t>
  </si>
  <si>
    <t>CS005</t>
  </si>
  <si>
    <t>A/C Balance Details</t>
  </si>
  <si>
    <t>HUPLOADB</t>
  </si>
  <si>
    <t>CS006</t>
  </si>
  <si>
    <t>A/C Interest Detail</t>
  </si>
  <si>
    <t>HUPLOADB-INTDU</t>
  </si>
  <si>
    <t>CS007</t>
  </si>
  <si>
    <t>A/C Cheque Book Details</t>
  </si>
  <si>
    <t>HCHQUPLD</t>
  </si>
  <si>
    <t>CS008</t>
  </si>
  <si>
    <t>A/C Stop Payment</t>
  </si>
  <si>
    <t>HUPLSPT</t>
  </si>
  <si>
    <t>CHQ BOOK UPLOAD</t>
  </si>
  <si>
    <t>CS009</t>
  </si>
  <si>
    <t>A/C Lien Details- take user defined lien  &amp; put remarks which type of lien</t>
  </si>
  <si>
    <t>CS010</t>
  </si>
  <si>
    <t>A/C Memo pad Details</t>
  </si>
  <si>
    <t>HUPLMPT</t>
  </si>
  <si>
    <t>CS011</t>
  </si>
  <si>
    <t>A/C Free Text Details - Not migrated</t>
  </si>
  <si>
    <t>HUPLFTXT</t>
  </si>
  <si>
    <t>CS012</t>
  </si>
  <si>
    <t>A/C TOD Details</t>
  </si>
  <si>
    <t>HUPLTOD</t>
  </si>
  <si>
    <t>CS013</t>
  </si>
  <si>
    <t>A/C Turnover Details - Need to be checked with the business team</t>
  </si>
  <si>
    <t>HUPLATO</t>
  </si>
  <si>
    <t>CS014</t>
  </si>
  <si>
    <t>A/C Standing Instruction Details</t>
  </si>
  <si>
    <t>HUPLSI</t>
  </si>
  <si>
    <t>CS015</t>
  </si>
  <si>
    <t>A/C Limit History</t>
  </si>
  <si>
    <t>HUPLLHT</t>
  </si>
  <si>
    <t>CS016</t>
  </si>
  <si>
    <t>A/C Drawing Power</t>
  </si>
  <si>
    <t>CS017</t>
  </si>
  <si>
    <t>Variable OD Details</t>
  </si>
  <si>
    <t>CS018</t>
  </si>
  <si>
    <t>Sweeps Upload</t>
  </si>
  <si>
    <t>HUPLPFT</t>
  </si>
  <si>
    <t>Bankers Cheque Upload</t>
  </si>
  <si>
    <t>HUPLDST</t>
  </si>
  <si>
    <t>U</t>
  </si>
  <si>
    <t>M</t>
  </si>
  <si>
    <t>NA</t>
  </si>
  <si>
    <t>Finacle Upload Format</t>
  </si>
  <si>
    <t>Legacy System Details</t>
  </si>
  <si>
    <t>Transformation Details</t>
  </si>
  <si>
    <t>Cleansing Details</t>
  </si>
  <si>
    <t>Cross Track Items</t>
  </si>
  <si>
    <t>Audit</t>
  </si>
  <si>
    <t>Serial #</t>
  </si>
  <si>
    <t>Field Name</t>
  </si>
  <si>
    <t>Description</t>
  </si>
  <si>
    <t>Finacle Table Name</t>
  </si>
  <si>
    <t>Finacle Field Name</t>
  </si>
  <si>
    <t>Start Position</t>
  </si>
  <si>
    <t>End Position</t>
  </si>
  <si>
    <t>Justification</t>
  </si>
  <si>
    <t>Data Type</t>
  </si>
  <si>
    <t>Size</t>
  </si>
  <si>
    <t>Mandatory / Optional / Conditional</t>
  </si>
  <si>
    <t>Field Remarks</t>
  </si>
  <si>
    <t>Legacy System Name</t>
  </si>
  <si>
    <t>Filename / Table Name</t>
  </si>
  <si>
    <t>Possible Values</t>
  </si>
  <si>
    <t>Legacy Remarks</t>
  </si>
  <si>
    <t>Mapping status</t>
  </si>
  <si>
    <t>Action Item on</t>
  </si>
  <si>
    <t>Due Date</t>
  </si>
  <si>
    <t>Transformation Required (Y/N)</t>
  </si>
  <si>
    <t>Transformation Rule</t>
  </si>
  <si>
    <t>Default Value (If necessary)</t>
  </si>
  <si>
    <t>Mapping &amp; Transformation Remarks</t>
  </si>
  <si>
    <t>Cleansing required? (Y/N)</t>
  </si>
  <si>
    <t>Detail Cleansing Requirement</t>
  </si>
  <si>
    <t>Cleansing type</t>
  </si>
  <si>
    <t>Action on</t>
  </si>
  <si>
    <t>Impact on other stream (Y/N)</t>
  </si>
  <si>
    <t>Impact to Other Workstreams</t>
  </si>
  <si>
    <t>Details of impact</t>
  </si>
  <si>
    <t>Last updated date</t>
  </si>
  <si>
    <t>CS001-001</t>
  </si>
  <si>
    <t>Account Number</t>
  </si>
  <si>
    <t>Account number that is being uploaded.</t>
  </si>
  <si>
    <t>GAM</t>
  </si>
  <si>
    <t>foracid</t>
  </si>
  <si>
    <t>Left</t>
  </si>
  <si>
    <t>Char</t>
  </si>
  <si>
    <t>Mandatory</t>
  </si>
  <si>
    <t>CS001-002</t>
  </si>
  <si>
    <t>Withholding tax flag</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</si>
  <si>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</si>
  <si>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wtax_flg</t>
  </si>
  <si>
    <t>CS001-003</t>
  </si>
  <si>
    <t>Withholding tax Amount scope flag</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</si>
  <si>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</si>
  <si>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wtax_amount_scope_flg</t>
  </si>
  <si>
    <t>Conditional.  The field should be left blank if Withholding tax flag (CS001-003) is N</t>
  </si>
  <si>
    <t>CS001-004</t>
  </si>
  <si>
    <t>Withholding tax percent</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</si>
  <si>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</si>
  <si>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wtax_pcnt</t>
  </si>
  <si>
    <t>Right</t>
  </si>
  <si>
    <t>Number</t>
  </si>
  <si>
    <t>Optional</t>
  </si>
  <si>
    <t>CS001-005</t>
  </si>
  <si>
    <t>Withholding tax floor limit</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</si>
  <si>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</si>
  <si>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wtax_floor_limit</t>
  </si>
  <si>
    <t>Number(14,2) (i.e. 14 before decimal and 2 after decimal). Total size is 17 i.e. including decimal(14 + 1 + 2)</t>
  </si>
  <si>
    <t>CS001-006</t>
  </si>
  <si>
    <t>CIF Id</t>
  </si>
  <si>
    <t xml:space="preserve">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
  </si>
  <si>
    <t>CIF_id</t>
  </si>
  <si>
    <t>CS001-007</t>
  </si>
  <si>
    <t>Customer Credit Preferential Percent</t>
  </si>
  <si>
    <t>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
  </si>
  <si>
    <t>ITC</t>
  </si>
  <si>
    <t>cust_cr_pref_pcnt</t>
  </si>
  <si>
    <t>number</t>
  </si>
  <si>
    <t>CS001-008</t>
  </si>
  <si>
    <t>Customer Debit Preferential Percent</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</si>
  <si>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</si>
  <si>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cust_dr_pref_pcnt</t>
  </si>
  <si>
    <t>CS001-009</t>
  </si>
  <si>
    <t>Account Credit Preferential Percent</t>
  </si>
  <si>
    <t>id_cr_pref_pcnt</t>
  </si>
  <si>
    <t>CS001-010</t>
  </si>
  <si>
    <t>Account Debit Preferential Percent</t>
  </si>
  <si>
    <t xml:space="preserve">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
  </si>
  <si>
    <t>id_dr_pref_pcnt</t>
  </si>
  <si>
    <t>CS001-011</t>
  </si>
  <si>
    <t>Channel Credit Preferential Percent</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</si>
  <si>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</si>
  <si>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chnl_cr_pref_pcnt</t>
  </si>
  <si>
    <t>CS001-012</t>
  </si>
  <si>
    <t>Channel Debit Preferential Percent</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</si>
  <si>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</si>
  <si>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chnl_dr_pref_pcnt</t>
  </si>
  <si>
    <t>CS001-013</t>
  </si>
  <si>
    <t>Pegged Flag</t>
  </si>
  <si>
    <t xml:space="preserve">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t>
  </si>
  <si>
    <t>Pegged_flg</t>
  </si>
  <si>
    <t>CS001-014</t>
  </si>
  <si>
    <t>Peg Frequency in Months</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</si>
  <si>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</si>
  <si>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peg_frequency_in_months</t>
  </si>
  <si>
    <t>Conditonal Mandatory if pegged flag (CS001-014) is R</t>
  </si>
  <si>
    <t>CS001-015</t>
  </si>
  <si>
    <t>Peg Frequency in Days</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</si>
  <si>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</si>
  <si>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peg_frequency_in_days</t>
  </si>
  <si>
    <t>CS001-016</t>
  </si>
  <si>
    <t>Int freq type Credit</t>
  </si>
  <si>
    <t>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
  </si>
  <si>
    <t>EIT</t>
  </si>
  <si>
    <t>int_freq_type_cr</t>
  </si>
  <si>
    <t>Conditional</t>
  </si>
  <si>
    <t>CS001-017</t>
  </si>
  <si>
    <t>Int freq week num Credit</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</si>
  <si>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
  </si>
  <si>
    <t>int_freq_week_num_cr</t>
  </si>
  <si>
    <t>CS001-018</t>
  </si>
  <si>
    <t>Int freq week day Credit</t>
  </si>
  <si>
    <t>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
  </si>
  <si>
    <t>int_freq_week_day_cr</t>
  </si>
  <si>
    <t>CS001-019</t>
  </si>
  <si>
    <t>Int freq start dd Credit</t>
  </si>
  <si>
    <t>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
  </si>
  <si>
    <t>int_freq_start_dd_cr</t>
  </si>
  <si>
    <t>CS001-020</t>
  </si>
  <si>
    <t>Int freq hldy stat Credit</t>
  </si>
  <si>
    <t>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
  </si>
  <si>
    <t>int_freq_hldy_stat_cr</t>
  </si>
  <si>
    <t>CS001-021</t>
  </si>
  <si>
    <t>Next Credit interest run date</t>
  </si>
  <si>
    <t>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
  </si>
  <si>
    <t>next_int_run_date_cr</t>
  </si>
  <si>
    <t>CS001-022</t>
  </si>
  <si>
    <t>Int freq type Debit</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</si>
  <si>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</si>
  <si>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int_freq_type_dr</t>
  </si>
  <si>
    <t>CS001-023</t>
  </si>
  <si>
    <t>Int freq week num Debit</t>
  </si>
  <si>
    <t>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
  </si>
  <si>
    <t>int_freq_week_num_dr</t>
  </si>
  <si>
    <t>CS001-024</t>
  </si>
  <si>
    <t>Int freq week day Debit</t>
  </si>
  <si>
    <t>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
  </si>
  <si>
    <t>int_freq_week_day_dr</t>
  </si>
  <si>
    <t>CS001-025</t>
  </si>
  <si>
    <t>Int freq start dd Debit</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</si>
  <si>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</si>
  <si>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int_freq_start_dd_dr</t>
  </si>
  <si>
    <t>CS001-026</t>
  </si>
  <si>
    <t>Int freq hldy stat Debit</t>
  </si>
  <si>
    <t>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
  </si>
  <si>
    <t>int_freq_hldy_stat_dr</t>
  </si>
  <si>
    <t>CS001-027</t>
  </si>
  <si>
    <t>Next Debit interest run date</t>
  </si>
  <si>
    <t>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
  </si>
  <si>
    <t>next_int_run_date_dr</t>
  </si>
  <si>
    <t>CS001-028</t>
  </si>
  <si>
    <t>Ledger Number</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</si>
  <si>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</si>
  <si>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ledg_num</t>
  </si>
  <si>
    <t>CS001-029</t>
  </si>
  <si>
    <t>Employee Id</t>
  </si>
  <si>
    <t>Employee ID of the primary account holder or the relative (if applicable)</t>
  </si>
  <si>
    <t>emp_id</t>
  </si>
  <si>
    <t>Conditional Mandatory of the Staff Flag at Customer Level is Y</t>
  </si>
  <si>
    <t>CS001-030</t>
  </si>
  <si>
    <t>Account Open Date</t>
  </si>
  <si>
    <t>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
  </si>
  <si>
    <t>acct_opn_date</t>
  </si>
  <si>
    <t>CS001-031</t>
  </si>
  <si>
    <t xml:space="preserve">Mode of Operation Code   </t>
  </si>
  <si>
    <t>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
  </si>
  <si>
    <t>Mode_of_oper_code</t>
  </si>
  <si>
    <t>CS001-032</t>
  </si>
  <si>
    <t>Gl. Sub Head Code</t>
  </si>
  <si>
    <t>The GL Subhead under which the account is opened.  This should be a valid GL sub head configured for a particular scheme/currency</t>
  </si>
  <si>
    <t>Gl_sub_head_code</t>
  </si>
  <si>
    <t>CS001-033</t>
  </si>
  <si>
    <t xml:space="preserve">Scheme Code                 </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</si>
  <si>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</si>
  <si>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Schm_code</t>
  </si>
  <si>
    <t>CS001-034</t>
  </si>
  <si>
    <t xml:space="preserve">Cheque Allowed Flag            </t>
  </si>
  <si>
    <t xml:space="preserve">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t>
  </si>
  <si>
    <t>Chq_alwd_flg</t>
  </si>
  <si>
    <t>CS001-035</t>
  </si>
  <si>
    <t>Pass Book / Pass Sheet Code</t>
  </si>
  <si>
    <t xml:space="preserve">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t>
  </si>
  <si>
    <t>Pb_ps_code</t>
  </si>
  <si>
    <t>CS001-036</t>
  </si>
  <si>
    <t>Freeze Code</t>
  </si>
  <si>
    <t>Frez_code</t>
  </si>
  <si>
    <t>CS001-037</t>
  </si>
  <si>
    <t>Freeze Reason Code</t>
  </si>
  <si>
    <t>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
  </si>
  <si>
    <t>Frez_reason_code</t>
  </si>
  <si>
    <t>CS001-038</t>
  </si>
  <si>
    <t>Free Text</t>
  </si>
  <si>
    <t xml:space="preserve">Remarks, if any about the account.
Remarks, if any about the account.
Remarks, if any about the account.
Remarks, if any about the account.
Remarks, if any about the account.
Remarks, if any about the account.
</t>
  </si>
  <si>
    <t>free_text</t>
  </si>
  <si>
    <t>CS001-039</t>
  </si>
  <si>
    <t>Account Dormant Flag</t>
  </si>
  <si>
    <t xml:space="preserve">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t>
  </si>
  <si>
    <t>SMT</t>
  </si>
  <si>
    <t>acct_Status</t>
  </si>
  <si>
    <t>CS001-040</t>
  </si>
  <si>
    <t>Free Code 1</t>
  </si>
  <si>
    <t xml:space="preserve">Validate against HRRCDM reference type 96
Validate against HRRCDM reference type 96
Validate against HRRCDM reference type 96
Validate against HRRCDM reference type 96
Validate against HRRCDM reference type 96
Validate against HRRCDM reference type 96
</t>
  </si>
  <si>
    <t>FCFTT</t>
  </si>
  <si>
    <t>free_code_1</t>
  </si>
  <si>
    <t>CS001-041</t>
  </si>
  <si>
    <t>Free Code 2</t>
  </si>
  <si>
    <t xml:space="preserve">Validate against HRRCDM reference type 97
Validate against HRRCDM reference type 97
Validate against HRRCDM reference type 97
Validate against HRRCDM reference type 97
Validate against HRRCDM reference type 97
Validate against HRRCDM reference type 97
</t>
  </si>
  <si>
    <t>free_code_2</t>
  </si>
  <si>
    <t>CS001-042</t>
  </si>
  <si>
    <t>Free Code 3</t>
  </si>
  <si>
    <t>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t>
  </si>
  <si>
    <t>free_code_3</t>
  </si>
  <si>
    <t>CS001-043</t>
  </si>
  <si>
    <t>Free Code 4</t>
  </si>
  <si>
    <t xml:space="preserve">Validate against HRRCDM reference type 99
Validate against HRRCDM reference type 99
Validate against HRRCDM reference type 99
Validate against HRRCDM reference type 99
Validate against HRRCDM reference type 99
Validate against HRRCDM reference type 99
</t>
  </si>
  <si>
    <t>free_code_4</t>
  </si>
  <si>
    <t>CS001-044</t>
  </si>
  <si>
    <t>Free Code 5</t>
  </si>
  <si>
    <t xml:space="preserve">Validate against HRRCDM reference type AF
Validate against HRRCDM reference type AF
Validate against HRRCDM reference type AF
Validate against HRRCDM reference type AF
Validate against HRRCDM reference type AF
Validate against HRRCDM reference type AF
</t>
  </si>
  <si>
    <t>free_code_5</t>
  </si>
  <si>
    <t>CS001-045</t>
  </si>
  <si>
    <t>Free Code 6</t>
  </si>
  <si>
    <t xml:space="preserve">Validate against HRRCDM reference type AG
Validate against HRRCDM reference type AG
Validate against HRRCDM reference type AG
Validate against HRRCDM reference type AG
Validate against HRRCDM reference type AG
Validate against HRRCDM reference type AG
</t>
  </si>
  <si>
    <t>free_code_6</t>
  </si>
  <si>
    <t>CS001-046</t>
  </si>
  <si>
    <t>Free Code 7</t>
  </si>
  <si>
    <t xml:space="preserve">Validate against HRRCDM reference type AH
Validate against HRRCDM reference type AH
Validate against HRRCDM reference type AH
Validate against HRRCDM reference type AH
Validate against HRRCDM reference type AH
Validate against HRRCDM reference type AH
</t>
  </si>
  <si>
    <t>free_code_7</t>
  </si>
  <si>
    <t>CS001-047</t>
  </si>
  <si>
    <t>Free Code 8</t>
  </si>
  <si>
    <t xml:space="preserve">Validate against HRRCDM reference type AI
Validate against HRRCDM reference type AI
Validate against HRRCDM reference type AI
Validate against HRRCDM reference type AI
Validate against HRRCDM reference type AI
</t>
  </si>
  <si>
    <t>free_code_8</t>
  </si>
  <si>
    <t>CS001-048</t>
  </si>
  <si>
    <t>Free Code 9</t>
  </si>
  <si>
    <t xml:space="preserve">Validate against HRRCDM reference type AJ
Validate against HRRCDM reference type AJ
Validate against HRRCDM reference type AJ
Validate against HRRCDM reference type AJ
Validate against HRRCDM reference type AJ
</t>
  </si>
  <si>
    <t>free_code_9</t>
  </si>
  <si>
    <t>CS001-049</t>
  </si>
  <si>
    <t>Free Code 10</t>
  </si>
  <si>
    <t xml:space="preserve">Validate against HRRCDM reference type AK
Validate against HRRCDM reference type AK
Validate against HRRCDM reference type AK
Validate against HRRCDM reference type AK
Validate against HRRCDM reference type AK
</t>
  </si>
  <si>
    <t>free_code_10</t>
  </si>
  <si>
    <t>CS001-050</t>
  </si>
  <si>
    <t>Interest Table Code</t>
  </si>
  <si>
    <t xml:space="preserve">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t>
  </si>
  <si>
    <t>int_tbl_code</t>
  </si>
  <si>
    <t>CS001-051</t>
  </si>
  <si>
    <t>Account Location Code</t>
  </si>
  <si>
    <t>The RRCDM code of the account location.
REF REC TYPE = 19The RRCDM code of the account location.
REF REC TYPE = 19The RRCDM code of the account location.
REF REC TYPE = 19The RRCDM code of the account location.
REF REC TYPE = 19The RRCDM code of the account location.
REF REC TYPE = 19</t>
  </si>
  <si>
    <t>acct_loc_code</t>
  </si>
  <si>
    <t>CS001-052</t>
  </si>
  <si>
    <t>Currency Code</t>
  </si>
  <si>
    <t>Currency Code of the account. It is Left Justified.  It should be a valid currency code configured in HCNCM</t>
  </si>
  <si>
    <t>acct_crncy_code</t>
  </si>
  <si>
    <t>CS001-053</t>
  </si>
  <si>
    <t>Service Outlet</t>
  </si>
  <si>
    <t>The ID of the SOL/branch under which the account is opened.  Should be a valid SOL configured in HSCFM</t>
  </si>
  <si>
    <t>sol_id</t>
  </si>
  <si>
    <t>CS001-054</t>
  </si>
  <si>
    <t>Account Mgr. User Id</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</si>
  <si>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</si>
  <si>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acct_mgr_user_id</t>
  </si>
  <si>
    <t>CS001-055</t>
  </si>
  <si>
    <t>Account Name</t>
  </si>
  <si>
    <t>The account name. This name can be different from the customer name. If no value is given for this the field the customer name is taken.</t>
  </si>
  <si>
    <t>acct_name</t>
  </si>
  <si>
    <t>left</t>
  </si>
  <si>
    <t>CS001-056</t>
  </si>
  <si>
    <t>Swift Allowed Flg</t>
  </si>
  <si>
    <t xml:space="preserve">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
  </si>
  <si>
    <t>swift_allowed_flg</t>
  </si>
  <si>
    <t>CS001-057</t>
  </si>
  <si>
    <t>Last Transaction Date</t>
  </si>
  <si>
    <t>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
  </si>
  <si>
    <t>last_tran_date</t>
  </si>
  <si>
    <t>CS001-058</t>
  </si>
  <si>
    <t>Last Transaction any date</t>
  </si>
  <si>
    <t>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
  </si>
  <si>
    <t>last_any_tran_date</t>
  </si>
  <si>
    <t>CS001-059</t>
  </si>
  <si>
    <t>Exclude for combined statement</t>
  </si>
  <si>
    <t>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t>
  </si>
  <si>
    <t>AAS</t>
  </si>
  <si>
    <t xml:space="preserve">xclude_for_comb_stmt </t>
  </si>
  <si>
    <t>CS001-060</t>
  </si>
  <si>
    <t>Statement customer Id</t>
  </si>
  <si>
    <t>The ID of the customer to whom the combined statement for this account is sent</t>
  </si>
  <si>
    <t>stmt_cust_id</t>
  </si>
  <si>
    <t>CS001-061</t>
  </si>
  <si>
    <t>Charge Level Code</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</si>
  <si>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</si>
  <si>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chrg_level_code</t>
  </si>
  <si>
    <t>Defined at customer level(CCFM) charge code</t>
  </si>
  <si>
    <t>CS001-062</t>
  </si>
  <si>
    <t>PBF download Flag</t>
  </si>
  <si>
    <t>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t>
  </si>
  <si>
    <t>pbf_download_flg</t>
  </si>
  <si>
    <t>CS001-063</t>
  </si>
  <si>
    <t>wtax_level_flg</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</si>
  <si>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</si>
  <si>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CS001-064</t>
  </si>
  <si>
    <t>Sanction Limit</t>
  </si>
  <si>
    <t>The amount sanctioned as limit for the account.
[Related to Current A/C]The amount sanctioned as limit for the account.
[Related to Current A/C]The amount sanctioned as limit for the account.
[Related to Current A/C]The amount sanctioned as limit for the account.
[Related to Current A/C]</t>
  </si>
  <si>
    <t>sanct_lim</t>
  </si>
  <si>
    <t>CS001-065</t>
  </si>
  <si>
    <t>Drawing Power</t>
  </si>
  <si>
    <t>The amount specified as the drawing power of the account. 
[Related to Current A/C]The amount specified as the drawing power of the account. 
[Related to Current A/C]The amount specified as the drawing power of the account. 
[Related to Current A/C]The amount specified as the drawing power of the account. 
[Related to Current A/C]</t>
  </si>
  <si>
    <t>Drwng_power</t>
  </si>
  <si>
    <t>CS001-066</t>
  </si>
  <si>
    <t>DACC ABSOLUTE LIMIT</t>
  </si>
  <si>
    <t>The amount that is the limit for drawings against clearing credit.</t>
  </si>
  <si>
    <t>dacc_lim_abs</t>
  </si>
  <si>
    <t>CS001-067</t>
  </si>
  <si>
    <t>DACC PERCENT LIMIT</t>
  </si>
  <si>
    <t>dacc_lim_pcnt</t>
  </si>
  <si>
    <t>CS001-068</t>
  </si>
  <si>
    <t>Maximum Allowed Limit</t>
  </si>
  <si>
    <t>The maximum amount allowed as limit for the account.
[Applicable to Current A/C]The maximum amount allowed as limit for the account.
[Applicable to Current A/C]The maximum amount allowed as limit for the account.
[Applicable to Current A/C]The maximum amount allowed as limit for the account.
[Applicable to Current A/C]</t>
  </si>
  <si>
    <t>max_alwd_advn_lim</t>
  </si>
  <si>
    <t>CS001-069</t>
  </si>
  <si>
    <t>Health Code</t>
  </si>
  <si>
    <t xml:space="preserve">The health code of the account.
REF_REC_TYPE_17
The health code of the account.
REF_REC_TYPE_17
The health code of the account.
REF_REC_TYPE_17
The health code of the account.
REF_REC_TYPE_17
</t>
  </si>
  <si>
    <t>health_code</t>
  </si>
  <si>
    <t>CS001-070</t>
  </si>
  <si>
    <t>Sanction Level Code</t>
  </si>
  <si>
    <t>The valid sanction level code.
REF_REC_TYPE_11
[At Account Level]The valid sanction level code.
REF_REC_TYPE_11
[At Account Level]The valid sanction level code.
REF_REC_TYPE_11
[At Account Level]The valid sanction level code.
REF_REC_TYPE_11
[At Account Level]</t>
  </si>
  <si>
    <t>LHT</t>
  </si>
  <si>
    <t>sanct_levl_code</t>
  </si>
  <si>
    <t>CS001-071</t>
  </si>
  <si>
    <t>Sanction Reference Number</t>
  </si>
  <si>
    <t>The reference number assigned to the limit by the sanctioning authority.</t>
  </si>
  <si>
    <t>sanct_ref_num</t>
  </si>
  <si>
    <t>CS001-072</t>
  </si>
  <si>
    <t>Limit Sanction Date</t>
  </si>
  <si>
    <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
  </si>
  <si>
    <t>lim_sanct_date</t>
  </si>
  <si>
    <t>CS001-073</t>
  </si>
  <si>
    <t>Limit Expiring Date</t>
  </si>
  <si>
    <t>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
  </si>
  <si>
    <t>lim_exp_date</t>
  </si>
  <si>
    <t>CS001-074</t>
  </si>
  <si>
    <t>Account Review Date</t>
  </si>
  <si>
    <t>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
  </si>
  <si>
    <t>lim_review_date</t>
  </si>
  <si>
    <t>CS001-075</t>
  </si>
  <si>
    <t>Loan Paper Date</t>
  </si>
  <si>
    <t>Date before which the loan papers have to be submitted. 
Format is DD-MM-YYYY.Date before which the loan papers have to be submitted. 
Format is DD-MM-YYYY.Date before which the loan papers have to be submitted. 
Format is DD-MM-YYYY.Date before which the loan papers have to be submitted. 
Format is DD-MM-YYYY.</t>
  </si>
  <si>
    <t>loan_paper_date</t>
  </si>
  <si>
    <t>CS001-076</t>
  </si>
  <si>
    <t>Sanction Authority Code</t>
  </si>
  <si>
    <t>the hrrcdm code corresponding to Who Sanctioned this loan.
REF_REC_TYPE_12the hrrcdm code corresponding to Who Sanctioned this loan.
REF_REC_TYPE_12the hrrcdm code corresponding to Who Sanctioned this loan.
REF_REC_TYPE_12the hrrcdm code corresponding to Who Sanctioned this loan.
REF_REC_TYPE_12</t>
  </si>
  <si>
    <t>sanct_auth_code</t>
  </si>
  <si>
    <t>CS001-077</t>
  </si>
  <si>
    <t>Last Compound date</t>
  </si>
  <si>
    <t>This indicates the date till which compounding has happened before upload
Format is DD-MM-YYYYThis indicates the date till which compounding has happened before upload
Format is DD-MM-YYYYThis indicates the date till which compounding has happened before upload
Format is DD-MM-YYYYThis indicates the date till which compounding has happened before upload
Format is DD-MM-YYYY</t>
  </si>
  <si>
    <t>Compound_date</t>
  </si>
  <si>
    <t>CS001-078</t>
  </si>
  <si>
    <t>Daily compounding of interest flag</t>
  </si>
  <si>
    <r>
      <t>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t>
    </r>
  </si>
  <si>
    <t>GAC</t>
  </si>
  <si>
    <t>daily_comp_int_flg</t>
  </si>
  <si>
    <t>CS001-079</t>
  </si>
  <si>
    <t>Comp rest day flag</t>
  </si>
  <si>
    <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</si>
  <si>
    <t>COMP_Date_flg</t>
  </si>
  <si>
    <t xml:space="preserve">Conditional Mandatory if daily compounding of interest is M or Q
Conditional Mandatory if daily compounding of interest is M or Q
Conditional Mandatory if daily compounding of interest is M or Q
</t>
  </si>
  <si>
    <t>In Interest and Tax details tab</t>
  </si>
  <si>
    <t>CS001-080</t>
  </si>
  <si>
    <t>Use_discount_rate_flg</t>
  </si>
  <si>
    <t>Indicates if discounted rate is to be used.
Valid Values:
Y _ yes
N  - No 
NullIndicates if discounted rate is to be used.
Valid Values:
Y _ yes
N  - No 
NullIndicates if discounted rate is to be used.
Valid Values:
Y _ yes
N  - No 
Null</t>
  </si>
  <si>
    <t xml:space="preserve">disc_rate_flg </t>
  </si>
  <si>
    <t>CS001-081</t>
  </si>
  <si>
    <t>Dummy</t>
  </si>
  <si>
    <t>A dummy field.</t>
  </si>
  <si>
    <t>dummy</t>
  </si>
  <si>
    <t>CS001-082</t>
  </si>
  <si>
    <t>Account status date</t>
  </si>
  <si>
    <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t>
  </si>
  <si>
    <t>acct_status_date</t>
  </si>
  <si>
    <t xml:space="preserve">Date 
Date 
Date 
</t>
  </si>
  <si>
    <t>CS001-083</t>
  </si>
  <si>
    <t>Iban_number</t>
  </si>
  <si>
    <t xml:space="preserve">The International Bank Account Number of the account.
The International Bank Account Number of the account.
The International Bank Account Number of the account.
</t>
  </si>
  <si>
    <t>iban_number</t>
  </si>
  <si>
    <t>CS001-084</t>
  </si>
  <si>
    <t>Ias_code</t>
  </si>
  <si>
    <t>The IAS classification code to be used by the bank to upload the file for the accounts.  This is an HRRCDM code
REF_REC_TYPE = GAThe IAS classification code to be used by the bank to upload the file for the accounts.  This is an HRRCDM code
REF_REC_TYPE = GAThe IAS classification code to be used by the bank to upload the file for the accounts.  This is an HRRCDM code
REF_REC_TYPE = GA</t>
  </si>
  <si>
    <t>ias_code</t>
  </si>
  <si>
    <t>CS001-085</t>
  </si>
  <si>
    <t>channel_id</t>
  </si>
  <si>
    <t>The channel through which the account has been opened.  This is an HRRCDM code
REF_REC_TYPE = GBThe channel through which the account has been opened.  This is an HRRCDM code
REF_REC_TYPE = GBThe channel through which the account has been opened.  This is an HRRCDM code
REF_REC_TYPE = GB</t>
  </si>
  <si>
    <t>CS001-086</t>
  </si>
  <si>
    <t>channel_level_code</t>
  </si>
  <si>
    <t>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
  </si>
  <si>
    <t>CS001-087</t>
  </si>
  <si>
    <t>int_suspense_amt</t>
  </si>
  <si>
    <t>Interest suspense amount.  The amount in interest suspense.  This may not be applicable for SB.  This may be applicable for current account if it is allowed to go in debit balance</t>
  </si>
  <si>
    <t>COT</t>
  </si>
  <si>
    <t>CS001-088</t>
  </si>
  <si>
    <t>penal_int_suspense_amt</t>
  </si>
  <si>
    <t>Penal interest suspense amount.  This may not be applicable for SB.  This may be applicable for current account if it is allowed to go in debit balance</t>
  </si>
  <si>
    <t>Penal_int_Suspense_amt</t>
  </si>
  <si>
    <t>CS001-089</t>
  </si>
  <si>
    <t>chrge_off_flg</t>
  </si>
  <si>
    <t>Charge off flag.  This  may not be applicable for SB account
valid values are Y or NCharge off flag.  This  may not be applicable for SB account
valid values are Y or NCharge off flag.  This  may not be applicable for SB account
valid values are Y or N</t>
  </si>
  <si>
    <t>Chrge_off_flg</t>
  </si>
  <si>
    <t>CS001-090</t>
  </si>
  <si>
    <t>pd_flg</t>
  </si>
  <si>
    <t>past due flag
valid values are Y or Npast due flag
valid values are Y or Npast due flag
valid values are Y or N</t>
  </si>
  <si>
    <t>CS001-091</t>
  </si>
  <si>
    <t>pd_xfer_date</t>
  </si>
  <si>
    <t>past due transfer date</t>
  </si>
  <si>
    <t>pd_xfer_Date</t>
  </si>
  <si>
    <t>DD-MM-YYYY</t>
  </si>
  <si>
    <t>Conditional if CS001-091 past-due flag is Y</t>
  </si>
  <si>
    <t>CS001-092</t>
  </si>
  <si>
    <t>chrge_off_date</t>
  </si>
  <si>
    <t>Charge off date</t>
  </si>
  <si>
    <t>Chrge_off_date</t>
  </si>
  <si>
    <t>CS001-093</t>
  </si>
  <si>
    <t>chrge_off_principal</t>
  </si>
  <si>
    <t>Principal amount for charge Off</t>
  </si>
  <si>
    <t>Chrge_off_principal</t>
  </si>
  <si>
    <t>CS001-094</t>
  </si>
  <si>
    <t>pending_interest</t>
  </si>
  <si>
    <t>This is the interest amount that is charged off</t>
  </si>
  <si>
    <t>Pending_interest</t>
  </si>
  <si>
    <t>CS001-095</t>
  </si>
  <si>
    <t>principal_recovery</t>
  </si>
  <si>
    <t xml:space="preserve">Recovery principal amount for the account.
Recovery principal amount for the account.
</t>
  </si>
  <si>
    <t>Principal_recovery</t>
  </si>
  <si>
    <t>CS001-096</t>
  </si>
  <si>
    <t>interest_recovery</t>
  </si>
  <si>
    <t xml:space="preserve">Recovery Interest amount for the account .
Recovery Interest amount for the account .
</t>
  </si>
  <si>
    <t>CS001-097</t>
  </si>
  <si>
    <t>charge_off_type</t>
  </si>
  <si>
    <t>To indicate partial or full charge off.
Valid values are:
F - full
P - partialTo indicate partial or full charge off.
Valid values are:
F - full
P - partial</t>
  </si>
  <si>
    <t>Charge_off_type</t>
  </si>
  <si>
    <t>CS001-098</t>
  </si>
  <si>
    <t>master_acct_num</t>
  </si>
  <si>
    <t>For MCY (multi-currency) accounts only.  For normal single-currency account, this field can be left blank.</t>
  </si>
  <si>
    <t>MAM</t>
  </si>
  <si>
    <t>CS001-099</t>
  </si>
  <si>
    <t>ps_diff_freq_rel_party_flg</t>
  </si>
  <si>
    <t>Statement Frequency for different related parties (blank means No)</t>
  </si>
  <si>
    <t>AST</t>
  </si>
  <si>
    <t>CS001-100</t>
  </si>
  <si>
    <t>swift_diff_freq_rel_party_flg</t>
  </si>
  <si>
    <t xml:space="preserve">SWIFT 940 / 950 Statement Frequency for different related parties (blank means No) </t>
  </si>
  <si>
    <t>CS001-101</t>
  </si>
  <si>
    <t>Address Type</t>
  </si>
  <si>
    <t>Address type of the primary account holder</t>
  </si>
  <si>
    <t>NMA</t>
  </si>
  <si>
    <t>add_type</t>
  </si>
  <si>
    <t>CS001-102</t>
  </si>
  <si>
    <t>Phone Type</t>
  </si>
  <si>
    <t>Phone type of the primary account holder</t>
  </si>
  <si>
    <t>Phone_type</t>
  </si>
  <si>
    <t>CS001-103</t>
  </si>
  <si>
    <t>Email Type</t>
  </si>
  <si>
    <t>Email type of the primary account holder</t>
  </si>
  <si>
    <t>Email_type</t>
  </si>
  <si>
    <t>CS001-104</t>
  </si>
  <si>
    <t>Alternate Account Name</t>
  </si>
  <si>
    <t>Account Name in alternate language</t>
  </si>
  <si>
    <t>CS001-105</t>
  </si>
  <si>
    <t>Interest Rate Period Months</t>
  </si>
  <si>
    <t>Interest Rate in period months</t>
  </si>
  <si>
    <t>CS001-106</t>
  </si>
  <si>
    <t>Interest Rate Period Days</t>
  </si>
  <si>
    <t>Interest Rate in period days</t>
  </si>
  <si>
    <t>CS001-107</t>
  </si>
  <si>
    <t>Interpolation Method</t>
  </si>
  <si>
    <t>This field specifies method for interpolation when there is a possibility of arriving rate by interpolation logic</t>
  </si>
  <si>
    <t>CS001-108</t>
  </si>
  <si>
    <t>Is Account hedged Flag</t>
  </si>
  <si>
    <t>Hedge is an investment that is taken out specifically to reduce or cancel out the risk in another investment. Hedging is a strategy designed to minimize exposure to an unwanted business risk, while still allowing the business to profit from an investment activity. Flag value “Yes” indicates that the particular liability account has been hedged against risk. Valid values: Y – Yes N - NO</t>
  </si>
  <si>
    <t>CS001-109</t>
  </si>
  <si>
    <t>Used for netting off flag</t>
  </si>
  <si>
    <t>Flag value “Yes” indicates that bank is netting off the assets and liabilities in the balance sheet when a particular asset/liability is hedged against. Valid values: Y – Yes N - NO</t>
  </si>
  <si>
    <t>CS001-110</t>
  </si>
  <si>
    <t>Security Indicator</t>
  </si>
  <si>
    <t>Security Indicator for BASEL</t>
  </si>
  <si>
    <t>CS001-111</t>
  </si>
  <si>
    <t>Debt Security</t>
  </si>
  <si>
    <t>for BASEL</t>
  </si>
  <si>
    <t>CS001-112</t>
  </si>
  <si>
    <t>Security Code</t>
  </si>
  <si>
    <t>CS001-113</t>
  </si>
  <si>
    <t>Debit Interest Method</t>
  </si>
  <si>
    <t>Debit Interest Method Mandatory             if HSRGPM parameter “Enable End of transaction Balance method value is Y”, else the value will be ignored.</t>
  </si>
  <si>
    <t>Mandatory if HSRGPM parameter “Enable End of transaction Balance method value is Y”, else the value will be ignored.</t>
  </si>
  <si>
    <t>CS001-114</t>
  </si>
  <si>
    <t>Service charge collection flag</t>
  </si>
  <si>
    <t>Collect service charge for this account</t>
  </si>
  <si>
    <t>serv_chrg_coll_flg</t>
  </si>
  <si>
    <t>CS001-115</t>
  </si>
  <si>
    <t>Last purge date</t>
  </si>
  <si>
    <t>CS001-116</t>
  </si>
  <si>
    <t>Total profit amount</t>
  </si>
  <si>
    <t>The total profit amount that has been given to this customer account till date.</t>
  </si>
  <si>
    <t>Amount</t>
  </si>
  <si>
    <t>CS001-117</t>
  </si>
  <si>
    <t>Minimum age not met amount</t>
  </si>
  <si>
    <t>This is the amount which is credited to the Sundry account since min age criteria is not met.</t>
  </si>
  <si>
    <t>CS001-118</t>
  </si>
  <si>
    <t>Broken period profit paid flag</t>
  </si>
  <si>
    <t>This Flag determines if the broken period profit for a specific account is paid or not. Valid values are Y and N.</t>
  </si>
  <si>
    <t>CS001-119</t>
  </si>
  <si>
    <t>Broken period profit amount</t>
  </si>
  <si>
    <t>This field is used to store the broken period for a particular account.</t>
  </si>
  <si>
    <t>CS001-120</t>
  </si>
  <si>
    <t>Profit to be recovered</t>
  </si>
  <si>
    <t>This is the amount for an account which need to be recovered for Adjustments wherein Indicative Payout was greater than the Actual Payout.</t>
  </si>
  <si>
    <t>CS001-121</t>
  </si>
  <si>
    <t>Profit distributed upto date</t>
  </si>
  <si>
    <t>This is the Profit Distributed Upto date for TU accounts wherein they have Periodic Payout frequency defined.</t>
  </si>
  <si>
    <t>CS001-122</t>
  </si>
  <si>
    <t>Next profit distributed date</t>
  </si>
  <si>
    <t>This is the Next Profit Distributed date for TU accounts wherein they have Periodic Payout frequency defined. This will be captured at screen and later changed by the Account payout</t>
  </si>
  <si>
    <t>CS001-123</t>
  </si>
  <si>
    <t>Accrued amount till interest calculation date cr</t>
  </si>
  <si>
    <t>Amount is used for calculating nrml accrued or nrml booked amount in case of ADB interest method</t>
  </si>
  <si>
    <t>CS001-124</t>
  </si>
  <si>
    <t>Unclaim status</t>
  </si>
  <si>
    <t>to indicate if account is unclaimed or not</t>
  </si>
  <si>
    <r>
      <t xml:space="preserve">Locale script </t>
    </r>
    <r>
      <rPr>
        <b/>
        <sz val="10"/>
        <color indexed="8"/>
        <rFont val="Arial"/>
        <family val="2"/>
      </rPr>
      <t>IN_UPLDGAM_interpret_locale.scr</t>
    </r>
  </si>
  <si>
    <t>String</t>
  </si>
  <si>
    <t>CS001-125</t>
  </si>
  <si>
    <t>Unclaim status date</t>
  </si>
  <si>
    <t>Date when account was converted to unclaimed account</t>
  </si>
  <si>
    <t>CS001-126</t>
  </si>
  <si>
    <t>Original GL sub head code under which account was present before converting to unclaimed account</t>
  </si>
  <si>
    <t>CS002-001</t>
  </si>
  <si>
    <t>MandatoryMandatoryMandatoryMandatoryMandatoryMandatoryMandatoryMandatoryMandatory</t>
  </si>
  <si>
    <t>CS002-002</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</si>
  <si>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</si>
  <si>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CS002-003</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</si>
  <si>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</si>
  <si>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Conditional.  The field should be blank if Withholding tax flag is N</t>
  </si>
  <si>
    <t>CS002-004</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</si>
  <si>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</si>
  <si>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right</t>
  </si>
  <si>
    <t>CS002-005</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</si>
  <si>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</si>
  <si>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 xml:space="preserve">Number(14,2) (i.e. 14 before decimal and 2 after decimal). Total size is 17 i.e. including decimal(14 + 1 + 2) </t>
  </si>
  <si>
    <t>CS002-006</t>
  </si>
  <si>
    <t>The ID of the customer</t>
  </si>
  <si>
    <t>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
  </si>
  <si>
    <t>CS002-008</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</si>
  <si>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</si>
  <si>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CS002-009</t>
  </si>
  <si>
    <t>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
  </si>
  <si>
    <t>CS002-010</t>
  </si>
  <si>
    <t>CS002-011</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</si>
  <si>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</si>
  <si>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CS002-012</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</si>
  <si>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</si>
  <si>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CS002-013</t>
  </si>
  <si>
    <t>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t>
  </si>
  <si>
    <t>CS002-014</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</si>
  <si>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</si>
  <si>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Conditonal Mandatory if pegged flag (CS002-014) is R</t>
  </si>
  <si>
    <t>CS002-015</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</si>
  <si>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</si>
  <si>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CS002-016</t>
  </si>
  <si>
    <t>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
  </si>
  <si>
    <t>CS002-017</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</si>
  <si>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
  </si>
  <si>
    <t>CS002-018</t>
  </si>
  <si>
    <t>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
  </si>
  <si>
    <t>CS002-019</t>
  </si>
  <si>
    <t>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
  </si>
  <si>
    <t>CS002-020</t>
  </si>
  <si>
    <t>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
  </si>
  <si>
    <t>CS002-021</t>
  </si>
  <si>
    <t>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
  </si>
  <si>
    <t>CS002-022</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</si>
  <si>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</si>
  <si>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CS002-023</t>
  </si>
  <si>
    <t>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
  </si>
  <si>
    <t>CS002-024</t>
  </si>
  <si>
    <t>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
  </si>
  <si>
    <t>CS002-025</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</si>
  <si>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</si>
  <si>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CS002-026</t>
  </si>
  <si>
    <t xml:space="preserve">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
  </si>
  <si>
    <t>CS002-027</t>
  </si>
  <si>
    <t>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
  </si>
  <si>
    <t>CS002-028</t>
  </si>
  <si>
    <t xml:space="preserve">Ledger Number       </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</si>
  <si>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</si>
  <si>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CS002-029</t>
  </si>
  <si>
    <t xml:space="preserve">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
  </si>
  <si>
    <t>CS002-030</t>
  </si>
  <si>
    <t xml:space="preserve">Account Open Date    </t>
  </si>
  <si>
    <t>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
  </si>
  <si>
    <t>CS002-031</t>
  </si>
  <si>
    <t>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t>
  </si>
  <si>
    <t>CS002-032</t>
  </si>
  <si>
    <t xml:space="preserve">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
  </si>
  <si>
    <t>CS002-033</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</si>
  <si>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</si>
  <si>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CS002-034</t>
  </si>
  <si>
    <t>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t>
  </si>
  <si>
    <t>MandatoryMandatoryMandatoryMandatoryMandatoryMandatoryMandatory</t>
  </si>
  <si>
    <t>CS002-035</t>
  </si>
  <si>
    <t>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t>
  </si>
  <si>
    <t>CS002-036</t>
  </si>
  <si>
    <t>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
  </si>
  <si>
    <t>CS002-037</t>
  </si>
  <si>
    <t>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t>
  </si>
  <si>
    <t>Conditonal</t>
  </si>
  <si>
    <t>CS002-038</t>
  </si>
  <si>
    <t xml:space="preserve">Remarks, if any about the account.
Remarks, if any about the account.
Remarks, if any about the account.
Remarks, if any about the account.
Remarks, if any about the account.
Remarks, if any about the account.
Remarks, if any about the account.
</t>
  </si>
  <si>
    <t>CS002-039</t>
  </si>
  <si>
    <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t>
  </si>
  <si>
    <t>CS002-040</t>
  </si>
  <si>
    <t xml:space="preserve">Validate against HRRCDM reference type 96
Validate against HRRCDM reference type 96
Validate against HRRCDM reference type 96
Validate against HRRCDM reference type 96
Validate against HRRCDM reference type 96
Validate against HRRCDM reference type 96
Validate against HRRCDM reference type 96
</t>
  </si>
  <si>
    <t>CS002-041</t>
  </si>
  <si>
    <t xml:space="preserve">Validate against HRRCDM reference type 97
Validate against HRRCDM reference type 97
Validate against HRRCDM reference type 97
Validate against HRRCDM reference type 97
Validate against HRRCDM reference type 97
Validate against HRRCDM reference type 97
Validate against HRRCDM reference type 97
</t>
  </si>
  <si>
    <t>CS002-042</t>
  </si>
  <si>
    <t xml:space="preserve">Validate against HRRCDM reference type 98
Validate against HRRCDM reference type 98
Validate against HRRCDM reference type 98
Validate against HRRCDM reference type 98
Validate against HRRCDM reference type 98
Validate against HRRCDM reference type 98
Validate against HRRCDM reference type 98
</t>
  </si>
  <si>
    <t>CS002-043</t>
  </si>
  <si>
    <t xml:space="preserve">Validate against HRRCDM reference type 99
Validate against HRRCDM reference type 99
Validate against HRRCDM reference type 99
Validate against HRRCDM reference type 99
Validate against HRRCDM reference type 99
Validate against HRRCDM reference type 99
Validate against HRRCDM reference type 99
</t>
  </si>
  <si>
    <t>CS002-044</t>
  </si>
  <si>
    <t xml:space="preserve">Validate against HRRCDM reference type AF
Validate against HRRCDM reference type AF
Validate against HRRCDM reference type AF
Validate against HRRCDM reference type AF
Validate against HRRCDM reference type AF
Validate against HRRCDM reference type AF
Validate against HRRCDM reference type AF
</t>
  </si>
  <si>
    <t>CS002-045</t>
  </si>
  <si>
    <t xml:space="preserve">Validate against HRRCDM reference type AG
Validate against HRRCDM reference type AG
Validate against HRRCDM reference type AG
Validate against HRRCDM reference type AG
Validate against HRRCDM reference type AG
Validate against HRRCDM reference type AG
Validate against HRRCDM reference type AG
</t>
  </si>
  <si>
    <t>CS002-046</t>
  </si>
  <si>
    <t xml:space="preserve">Validate against HRRCDM reference type AH
Validate against HRRCDM reference type AH
Validate against HRRCDM reference type AH
Validate against HRRCDM reference type AH
Validate against HRRCDM reference type AH
Validate against HRRCDM reference type AH
Validate against HRRCDM reference type AH
</t>
  </si>
  <si>
    <t>CS002-047</t>
  </si>
  <si>
    <t xml:space="preserve">Validate against HRRCDM reference type AI
Validate against HRRCDM reference type AI
Validate against HRRCDM reference type AI
Validate against HRRCDM reference type AI
Validate against HRRCDM reference type AI
Validate against HRRCDM reference type AI
</t>
  </si>
  <si>
    <t>CS002-048</t>
  </si>
  <si>
    <t xml:space="preserve">Validate against HRRCDM reference type AJ
Validate against HRRCDM reference type AJ
Validate against HRRCDM reference type AJ
Validate against HRRCDM reference type AJ
Validate against HRRCDM reference type AJ
Validate against HRRCDM reference type AJ
</t>
  </si>
  <si>
    <t>CS002-049</t>
  </si>
  <si>
    <t xml:space="preserve">Validate against HRRCDM reference type AK
Validate against HRRCDM reference type AK
Validate against HRRCDM reference type AK
Validate against HRRCDM reference type AK
Validate against HRRCDM reference type AK
Validate against HRRCDM reference type AK
</t>
  </si>
  <si>
    <t>CS002-050</t>
  </si>
  <si>
    <t>Specifies the interest table code used to calculate interest for the account. This is validated against interest code defined in ITC  table</t>
  </si>
  <si>
    <t>CS002-051</t>
  </si>
  <si>
    <t>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
  </si>
  <si>
    <t>CS002-052</t>
  </si>
  <si>
    <t>Currency Code of the account. It is Left Justified.  This should be a valid currency code defined through HCNCM</t>
  </si>
  <si>
    <t>MandatoryMandatoryMandatoryMandatoryMandatoryMandatory</t>
  </si>
  <si>
    <t>CS002-053</t>
  </si>
  <si>
    <t>The ID of the SOL/Branch under which the account is opened.  This should be a valid SOL defined in HSCFM</t>
  </si>
  <si>
    <t>CS002-054</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</si>
  <si>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</si>
  <si>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CS002-055</t>
  </si>
  <si>
    <t>CS002-056</t>
  </si>
  <si>
    <t>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
  </si>
  <si>
    <t>CS002-057</t>
  </si>
  <si>
    <t>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
  </si>
  <si>
    <t>CS002-058</t>
  </si>
  <si>
    <t>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
  </si>
  <si>
    <t>CS002-059</t>
  </si>
  <si>
    <t xml:space="preserve">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t>
  </si>
  <si>
    <t>CS002-060</t>
  </si>
  <si>
    <t xml:space="preserve">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
  </si>
  <si>
    <t>CS002-061</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</si>
  <si>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</si>
  <si>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CS002-062</t>
  </si>
  <si>
    <t>PBF Download Flag</t>
  </si>
  <si>
    <t>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t>
  </si>
  <si>
    <t>CS002-063</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</si>
  <si>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</si>
  <si>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 xml:space="preserve">Conditional
Conditional
Conditional
Conditional
Conditional
</t>
  </si>
  <si>
    <t>CS002-064</t>
  </si>
  <si>
    <t>Sector Code</t>
  </si>
  <si>
    <t>A valid bank-defined sector code defined in HRRCDM.
REF_REC_TYPE = 22A valid bank-defined sector code defined in HRRCDM.
REF_REC_TYPE = 22A valid bank-defined sector code defined in HRRCDM.
REF_REC_TYPE = 22A valid bank-defined sector code defined in HRRCDM.
REF_REC_TYPE = 22A valid bank-defined sector code defined in HRRCDM.
REF_REC_TYPE = 22</t>
  </si>
  <si>
    <t>sector_code</t>
  </si>
  <si>
    <t>MandatoryMandatoryMandatoryMandatoryMandatory</t>
  </si>
  <si>
    <t>CS002-065</t>
  </si>
  <si>
    <t>Sub-Sector Code</t>
  </si>
  <si>
    <t>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t>
  </si>
  <si>
    <t>sub_sector_code</t>
  </si>
  <si>
    <t>CS002-066</t>
  </si>
  <si>
    <t>Purpose of Advn Code</t>
  </si>
  <si>
    <t>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t>
  </si>
  <si>
    <t>purpose_of_advn</t>
  </si>
  <si>
    <t>CS002-067</t>
  </si>
  <si>
    <t>Nature Of Advn Code</t>
  </si>
  <si>
    <t>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t>
  </si>
  <si>
    <t>nature_of_advn</t>
  </si>
  <si>
    <t>CS002-068</t>
  </si>
  <si>
    <t>Industry Type Code</t>
  </si>
  <si>
    <t>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t>
  </si>
  <si>
    <t>industry_type</t>
  </si>
  <si>
    <t>CS002-069</t>
  </si>
  <si>
    <t>Debit Interest Account Flag</t>
  </si>
  <si>
    <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
  </si>
  <si>
    <t>int_dr_acct_flg</t>
  </si>
  <si>
    <t>ConditionalConditionalConditionalConditionalConditional</t>
  </si>
  <si>
    <t>CS002-070</t>
  </si>
  <si>
    <t>Debit Interest Account</t>
  </si>
  <si>
    <t>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
  </si>
  <si>
    <t>int_dr_acid</t>
  </si>
  <si>
    <t>CS002-071</t>
  </si>
  <si>
    <t>The amount sanctioned as limit for the account.</t>
  </si>
  <si>
    <t>OptionalOptionalOptionalOptionalOptional</t>
  </si>
  <si>
    <t>CS002-072</t>
  </si>
  <si>
    <t>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
  </si>
  <si>
    <t>CS002-073</t>
  </si>
  <si>
    <t>Dacc Absolute Limit</t>
  </si>
  <si>
    <t>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
  </si>
  <si>
    <t>CS002-074</t>
  </si>
  <si>
    <t>Dacc Percent Limit</t>
  </si>
  <si>
    <t xml:space="preserve">The amount that is the limit for drawings against clearing credit.
The amount that is the limit for drawings against clearing credit.
The amount that is the limit for drawings against clearing credit.
The amount that is the limit for drawings against clearing credit.
The amount that is the limit for drawings against clearing credit.
</t>
  </si>
  <si>
    <t>CS002-075</t>
  </si>
  <si>
    <t xml:space="preserve">The maximum amount allowed as limit for the account.
The maximum amount allowed as limit for the account.
The maximum amount allowed as limit for the account.
The maximum amount allowed as limit for the account.
The maximum amount allowed as limit for the account.
</t>
  </si>
  <si>
    <t>CS002-076</t>
  </si>
  <si>
    <t>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t>
  </si>
  <si>
    <t>CS002-077</t>
  </si>
  <si>
    <t>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
  </si>
  <si>
    <t>CS002-078</t>
  </si>
  <si>
    <t xml:space="preserve">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
  </si>
  <si>
    <t>CS002-079</t>
  </si>
  <si>
    <t xml:space="preserve">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
  </si>
  <si>
    <t>MandatoryMandatoryMandatoryMandatory</t>
  </si>
  <si>
    <t>CS002-080</t>
  </si>
  <si>
    <t>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
  </si>
  <si>
    <t>CS002-081</t>
  </si>
  <si>
    <t>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
  </si>
  <si>
    <t>CS002-082</t>
  </si>
  <si>
    <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t>
  </si>
  <si>
    <t>CS002-083</t>
  </si>
  <si>
    <t>HRRCDM code corresponding to who sanctioned this limit
REF_REC_TYPE = 12HRRCDM code corresponding to who sanctioned this limit
REF_REC_TYPE = 12HRRCDM code corresponding to who sanctioned this limit
REF_REC_TYPE = 12HRRCDM code corresponding to who sanctioned this limit
REF_REC_TYPE = 12</t>
  </si>
  <si>
    <t>CS002-084</t>
  </si>
  <si>
    <t>ECGC Applicable Flag</t>
  </si>
  <si>
    <t>Indicates if ECGC is applicable to this loan. 
Valid Values:
Y - Yes
N - NoIndicates if ECGC is applicable to this loan. 
Valid Values:
Y - Yes
N - NoIndicates if ECGC is applicable to this loan. 
Valid Values:
Y - Yes
N - NoIndicates if ECGC is applicable to this loan. 
Valid Values:
Y - Yes
N - No</t>
  </si>
  <si>
    <t>CAM</t>
  </si>
  <si>
    <t>ecgc_appl_flg</t>
  </si>
  <si>
    <t>OptionalOptionalOptionalOptional</t>
  </si>
  <si>
    <t>CS002-085</t>
  </si>
  <si>
    <t>ECGC  Account</t>
  </si>
  <si>
    <t>The number of the ECGC account. This field is mandatory if the ECGC Applicable Flag is set to Y at the product level</t>
  </si>
  <si>
    <t>ecgc_dr_acid</t>
  </si>
  <si>
    <t>CS002-086</t>
  </si>
  <si>
    <t xml:space="preserve">The due date of the loan.
Note:
The date should be specified in the  DD-MM-YYYY format
The due date of the loan.
Note:
The date should be specified in the  DD-MM-YYYY format
The due date of the loan.
Note:
The date should be specified in the  DD-MM-YYYY format
The due date of the loan.
Note:
The date should be specified in the  DD-MM-YYYY format
</t>
  </si>
  <si>
    <t>due_date</t>
  </si>
  <si>
    <t>CS002-087</t>
  </si>
  <si>
    <t>RPC Account Flag</t>
  </si>
  <si>
    <t>This field is mandatory for Running Packing Credit accounts.
Valid Values:
Y - Yes
N - NoThis field is mandatory for Running Packing Credit accounts.
Valid Values:
Y - Yes
N - NoThis field is mandatory for Running Packing Credit accounts.
Valid Values:
Y - Yes
N - NoThis field is mandatory for Running Packing Credit accounts.
Valid Values:
Y - Yes
N - No</t>
  </si>
  <si>
    <t>rpc_acct_flg</t>
  </si>
  <si>
    <t>CS002-088</t>
  </si>
  <si>
    <t>Disbursement Indicator</t>
  </si>
  <si>
    <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
  </si>
  <si>
    <t>disb_ind</t>
  </si>
  <si>
    <t>CS002-089</t>
  </si>
  <si>
    <t>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
  </si>
  <si>
    <t>CS002-090</t>
  </si>
  <si>
    <t>Y if daily compounding of interest is required else N</t>
  </si>
  <si>
    <t>CS002-091</t>
  </si>
  <si>
    <t>M if month end compounding, A if compounding on account open date, null if no compounding</t>
  </si>
  <si>
    <t xml:space="preserve">Conditional Mandatory if daily compounding of interest is M or Q
Conditional Mandatory if daily compounding of interest is M or Q
Conditional Mandatory if daily compounding of interest is M or Q
Conditional Mandatory if daily compounding of interest is M or Q
</t>
  </si>
  <si>
    <t>CS002-092</t>
  </si>
  <si>
    <t>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t>
  </si>
  <si>
    <t>CS002-093</t>
  </si>
  <si>
    <t>CS002-094</t>
  </si>
  <si>
    <t>Account Status Date</t>
  </si>
  <si>
    <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t>
  </si>
  <si>
    <t>CS002-095</t>
  </si>
  <si>
    <t>CS002-096</t>
  </si>
  <si>
    <t>The IAS classification code to be used by the bank to upload the file for the accounts.  This is defined in HRRCDM
REF_REC_TYPE = GAThe IAS classification code to be used by the bank to upload the file for the accounts.  This is defined in HRRCDM
REF_REC_TYPE = GAThe IAS classification code to be used by the bank to upload the file for the accounts.  This is defined in HRRCDM
REF_REC_TYPE = GA</t>
  </si>
  <si>
    <t>CS002-097</t>
  </si>
  <si>
    <t>Channel_id</t>
  </si>
  <si>
    <t>The channel through which the account has been opened
REF_REC_TYPE = GBThe channel through which the account has been opened
REF_REC_TYPE = GBThe channel through which the account has been opened
REF_REC_TYPE = GB</t>
  </si>
  <si>
    <t>CS002-098</t>
  </si>
  <si>
    <t>Channel_level_code</t>
  </si>
  <si>
    <t>The channel specific charges preferential
This defines the channel level charges waiver per transaction. 
REF_REC_TYPE = HXThe channel specific charges preferential
This defines the channel level charges waiver per transaction. 
REF_REC_TYPE = HXThe channel specific charges preferential
This defines the channel level charges waiver per transaction. 
REF_REC_TYPE = HX</t>
  </si>
  <si>
    <t>CS002-099</t>
  </si>
  <si>
    <t>CS002-100</t>
  </si>
  <si>
    <t xml:space="preserve">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
  </si>
  <si>
    <t>CS002-101</t>
  </si>
  <si>
    <t>Charge off flag
valid values are Y or NCharge off flag
valid values are Y or NCharge off flag
valid values are Y or N</t>
  </si>
  <si>
    <t>CS002-102</t>
  </si>
  <si>
    <t>CS002-103</t>
  </si>
  <si>
    <t>past due transfer date.  This is mandatory if past_due_flag (CS002-103) is Y</t>
  </si>
  <si>
    <t>CS002-104</t>
  </si>
  <si>
    <t>Charge off date.  This is mandatory if charge_of_flag (CS002-102) is Y</t>
  </si>
  <si>
    <t>CS002-105</t>
  </si>
  <si>
    <t>CS002-106</t>
  </si>
  <si>
    <t>This is the interest amount that is charged off
Example:"         453.02"This is the interest amount that is charged off
Example:"         453.02"This is the interest amount that is charged off
Example:"         453.02"</t>
  </si>
  <si>
    <t>CS002-107</t>
  </si>
  <si>
    <t>Recovery principal amount for the account.
Example:"         1000.00"Recovery principal amount for the account.
Example:"         1000.00"Recovery principal amount for the account.
Example:"         1000.00"</t>
  </si>
  <si>
    <t>CS002-108</t>
  </si>
  <si>
    <t>Recovery Interest amount for the account .
Example:"         453.02"Recovery Interest amount for the account .
Example:"         453.02"Recovery Interest amount for the account .
Example:"         453.02"</t>
  </si>
  <si>
    <t>CS002-109</t>
  </si>
  <si>
    <t>To indicate partial or full charge off.
Valid values are:
F - full
P - partialTo indicate partial or full charge off.
Valid values are:
F - full
P - partialTo indicate partial or full charge off.
Valid values are:
F - full
P - partial</t>
  </si>
  <si>
    <t>CS002-110</t>
  </si>
  <si>
    <t xml:space="preserve">The multi currency account number.
The multi currency account number.
The multi currency account number.
</t>
  </si>
  <si>
    <t>CS002-111</t>
  </si>
  <si>
    <t>penal_prod_mthd_flg</t>
  </si>
  <si>
    <t>To indicate the normal product method, that is, FULL or DIFFERENTIAL.
Valid values: F or DTo indicate the normal product method, that is, FULL or DIFFERENTIAL.
Valid values: F or D</t>
  </si>
  <si>
    <t>CS002-112</t>
  </si>
  <si>
    <t>penal_rate_mthd_flg</t>
  </si>
  <si>
    <t>To indicate the penal rate method, that is, FULL, DIFFERENTIAL or BASE + PENAL.</t>
  </si>
  <si>
    <t>CS002-113</t>
  </si>
  <si>
    <t>waive_min_coll_int</t>
  </si>
  <si>
    <t xml:space="preserve">Indicates whether the minimum interest is collectable or not, if waiver is set as Yes.
Indicates whether the minimum interest is collectable or not, if waiver is set as Yes.
</t>
  </si>
  <si>
    <t>CS002-114</t>
  </si>
  <si>
    <t>rule_code</t>
  </si>
  <si>
    <t>The Rule code.  This is defined through HRRCDM
REF_REC_TYPE = IXThe Rule code.  This is defined through HRRCDM
REF_REC_TYPE = IX</t>
  </si>
  <si>
    <t>CS002-115</t>
  </si>
  <si>
    <t xml:space="preserve">The pass sheet different frequency at the related party.
The pass sheet different frequency at the related party.
</t>
  </si>
  <si>
    <t>CS002-116</t>
  </si>
  <si>
    <t xml:space="preserve">The swift different frequency at the related party.
The swift different frequency at the related party.
</t>
  </si>
  <si>
    <t>CS002-117</t>
  </si>
  <si>
    <t>Related Party Address Type</t>
  </si>
  <si>
    <t>CS002-118</t>
  </si>
  <si>
    <t>Related Party Phone Type</t>
  </si>
  <si>
    <t>CS002-119</t>
  </si>
  <si>
    <t>Related Party Email Type</t>
  </si>
  <si>
    <t>CS002-120</t>
  </si>
  <si>
    <t>accrued_penal_int_recovery</t>
  </si>
  <si>
    <t>The penal portion of the accrued interest amount that is recovered</t>
  </si>
  <si>
    <t>CS002-121</t>
  </si>
  <si>
    <t>penal_int_recovery</t>
  </si>
  <si>
    <t xml:space="preserve">The penal interest amount that is recovered after charge off.
The penal interest amount that is recovered after charge off.
</t>
  </si>
  <si>
    <t>CS002-122</t>
  </si>
  <si>
    <t>coll_int_recovery</t>
  </si>
  <si>
    <t xml:space="preserve">The normal interest amount which is collected during collection process after past due.
The normal interest amount which is collected during collection process after past due.
</t>
  </si>
  <si>
    <t>CS002-123</t>
  </si>
  <si>
    <t>coll_penal_int_recovery</t>
  </si>
  <si>
    <t xml:space="preserve">The penal interest amount which is collected during collection process after past due.
The penal interest amount which is collected during collection process after past due.
</t>
  </si>
  <si>
    <t>CS002-124</t>
  </si>
  <si>
    <t>pending_penal_interest</t>
  </si>
  <si>
    <t xml:space="preserve">The pending penal interest.
The pending penal interest.
</t>
  </si>
  <si>
    <t>TA_COT</t>
  </si>
  <si>
    <t>CS002-125</t>
  </si>
  <si>
    <t>pending_penal_booked_interest</t>
  </si>
  <si>
    <t xml:space="preserve">The pending penal booked interest
The pending penal booked interest
</t>
  </si>
  <si>
    <t>CS002-126</t>
  </si>
  <si>
    <t xml:space="preserve">int_rate_prd_in_months </t>
  </si>
  <si>
    <t>The interest rate period in months</t>
  </si>
  <si>
    <t>CS002-127</t>
  </si>
  <si>
    <t>int_rate_prd_in_days</t>
  </si>
  <si>
    <t>The interest rate period in days</t>
  </si>
  <si>
    <t>CS002-128</t>
  </si>
  <si>
    <t>penal_int_tbl_code</t>
  </si>
  <si>
    <t>The penal interest table code.</t>
  </si>
  <si>
    <t>CS002-129</t>
  </si>
  <si>
    <t>penal_pref_pcnt</t>
  </si>
  <si>
    <t>The penal preferential percentage.
Example:"       10.00"</t>
  </si>
  <si>
    <t>CS002-130</t>
  </si>
  <si>
    <t>interpolation_method</t>
  </si>
  <si>
    <t>The method of interpolation.
Valid Values:
L - Linear
N - Nearest
S - Script Based</t>
  </si>
  <si>
    <t>CS002-131</t>
  </si>
  <si>
    <t>Is account hedged flag</t>
  </si>
  <si>
    <t>Hedge is an investment that is taken out  specifically to reduce or cancel out the risk in another investment.  Hedging is a strategy designed to minimize the exposure to an unwanted business risk, while still allowing the business to profit from an investment activity.  Flag values "yes" indicates that the particular liability account has been hedged against risk.
Valid values: Y - Yes ; N - No</t>
  </si>
  <si>
    <t>hedged_acct_flg</t>
  </si>
  <si>
    <t>CS002-132</t>
  </si>
  <si>
    <t>used for netting of flag</t>
  </si>
  <si>
    <t>Flag value "yes" indicates that bank is netting off the assests and liabilities in the balance sheet when a particular asset/liability is hedged against
Valid valyes: Y - Yes ; N - No</t>
  </si>
  <si>
    <t>used_for_net_off_flg</t>
  </si>
  <si>
    <t>char</t>
  </si>
  <si>
    <t>CS002-133</t>
  </si>
  <si>
    <t>Alternate account name</t>
  </si>
  <si>
    <t>alt1_acct_name</t>
  </si>
  <si>
    <t>CS002-134</t>
  </si>
  <si>
    <t>Security indicator for BASEL</t>
  </si>
  <si>
    <t>security_indicator</t>
  </si>
  <si>
    <t>CS002-135</t>
  </si>
  <si>
    <t>Debt seniority</t>
  </si>
  <si>
    <t>debt_seniority</t>
  </si>
  <si>
    <t>CS002-136</t>
  </si>
  <si>
    <t>security_code</t>
  </si>
  <si>
    <t>CS002-137</t>
  </si>
  <si>
    <t>Debit Interest Method                        Mandatory if HSRGPM parameter “Enable End of transaction Balance method value is Y” , else the value will be ignored</t>
  </si>
  <si>
    <t>Mandatory if HSRGPM parameter “Enable End of transaction Balance method value is Y” , else the value will be ignored</t>
  </si>
  <si>
    <t>CS002-138</t>
  </si>
  <si>
    <t>CS002-139</t>
  </si>
  <si>
    <t>The last purge date.</t>
  </si>
  <si>
    <t>CS002-140</t>
  </si>
  <si>
    <t>total_project_cost</t>
  </si>
  <si>
    <t>Numbers</t>
  </si>
  <si>
    <t>CS002-141</t>
  </si>
  <si>
    <t>loss_carry_fwd</t>
  </si>
  <si>
    <t>CS002-142</t>
  </si>
  <si>
    <t>unadj_profit_carry_fwd</t>
  </si>
  <si>
    <t>CS002-143</t>
  </si>
  <si>
    <t>collect_excess_profit</t>
  </si>
  <si>
    <t>CS002-144</t>
  </si>
  <si>
    <t>adj_order_for_carry_fwd</t>
  </si>
  <si>
    <t>CS002-145</t>
  </si>
  <si>
    <t>bank_profit_share_pcnt</t>
  </si>
  <si>
    <t>CS002-146</t>
  </si>
  <si>
    <t>bank_loss_share_pcnt</t>
  </si>
  <si>
    <t>CS002-147</t>
  </si>
  <si>
    <t>profit_adj_freq_type</t>
  </si>
  <si>
    <t>CS002-148</t>
  </si>
  <si>
    <t>profit_adj_freq_week_num</t>
  </si>
  <si>
    <t>CS002-149</t>
  </si>
  <si>
    <t>profit_adj_freq_week_day</t>
  </si>
  <si>
    <t>CS002-150</t>
  </si>
  <si>
    <t>profit_adj_freq_start_dd</t>
  </si>
  <si>
    <t>CS002-151</t>
  </si>
  <si>
    <t>profit_adj_freq_hldy_stat</t>
  </si>
  <si>
    <t>CS002-152</t>
  </si>
  <si>
    <t>next_profit_adj_due_date</t>
  </si>
  <si>
    <t>Date</t>
  </si>
  <si>
    <t>CS002-153</t>
  </si>
  <si>
    <t>tot_bank_captl_share_pcnt</t>
  </si>
  <si>
    <t>CS002-154</t>
  </si>
  <si>
    <t>profit_adj_grace_prd_mths</t>
  </si>
  <si>
    <t>CS002-155</t>
  </si>
  <si>
    <t>profit_adj_grace_prd_days</t>
  </si>
  <si>
    <t>CS002-156</t>
  </si>
  <si>
    <t>adj_cycle_end_date</t>
  </si>
  <si>
    <t>CS002-157</t>
  </si>
  <si>
    <t>unadj_profit_carry_fwd_amt</t>
  </si>
  <si>
    <t>CS002-158</t>
  </si>
  <si>
    <t>unadj_profit_settle_amt</t>
  </si>
  <si>
    <t>CS002-159</t>
  </si>
  <si>
    <t>unadj_profit_charge_off_amt</t>
  </si>
  <si>
    <t>CS002-160</t>
  </si>
  <si>
    <t>loss_carry_fwd_amt</t>
  </si>
  <si>
    <t>CS002-161</t>
  </si>
  <si>
    <t>loss_settle_amt</t>
  </si>
  <si>
    <t>CS002-162</t>
  </si>
  <si>
    <t>loss_charge_off_amt</t>
  </si>
  <si>
    <t>CS002-163</t>
  </si>
  <si>
    <t>profit_adj_amt</t>
  </si>
  <si>
    <t>CS002-164</t>
  </si>
  <si>
    <t>loss_adj_amt</t>
  </si>
  <si>
    <t>CS002-165</t>
  </si>
  <si>
    <t>tot_expected_profit_amt</t>
  </si>
  <si>
    <t>CS002-166</t>
  </si>
  <si>
    <t>bank_profit_share_amt</t>
  </si>
  <si>
    <t>CS002-167</t>
  </si>
  <si>
    <t xml:space="preserve">bank_loss_share_amt </t>
  </si>
  <si>
    <t>CS002-168</t>
  </si>
  <si>
    <t xml:space="preserve">actual_profit_amt </t>
  </si>
  <si>
    <t>CS002-169</t>
  </si>
  <si>
    <t xml:space="preserve">actual_loss_amt </t>
  </si>
  <si>
    <t>CS002-170</t>
  </si>
  <si>
    <t xml:space="preserve">collected_amt </t>
  </si>
  <si>
    <t>CS002-171</t>
  </si>
  <si>
    <t>excess_profit_collected_amt</t>
  </si>
  <si>
    <t>CS002-172</t>
  </si>
  <si>
    <t>broken_prd_prft_in_legacy</t>
  </si>
  <si>
    <t>CS002-173</t>
  </si>
  <si>
    <t xml:space="preserve">unclaim_status </t>
  </si>
  <si>
    <t>Locale script IN_CCOD_interpret_locale.scr</t>
  </si>
  <si>
    <t>CS002-174</t>
  </si>
  <si>
    <t xml:space="preserve">unclaim_status_date </t>
  </si>
  <si>
    <t>CS002-175</t>
  </si>
  <si>
    <t xml:space="preserve">orig_gl_sub_head_code </t>
  </si>
  <si>
    <t>GL SUB HEAD CODE under which the account was originally befor being converted into unclaimed account</t>
  </si>
  <si>
    <t>Varchar</t>
  </si>
  <si>
    <t>CS002-176</t>
  </si>
  <si>
    <t xml:space="preserve">pais_applicable_flg </t>
  </si>
  <si>
    <t>CS002-177</t>
  </si>
  <si>
    <t xml:space="preserve">pais_bank_amt </t>
  </si>
  <si>
    <t>CS002-178</t>
  </si>
  <si>
    <t xml:space="preserve">pais_cust_amt </t>
  </si>
  <si>
    <t>CS002-179</t>
  </si>
  <si>
    <t xml:space="preserve">pais_debited_amt </t>
  </si>
  <si>
    <t>CS002-180</t>
  </si>
  <si>
    <t xml:space="preserve">pais_effective_date </t>
  </si>
  <si>
    <t>CS002-181</t>
  </si>
  <si>
    <t xml:space="preserve">pais_coverage_end_date </t>
  </si>
  <si>
    <t>CS002-182</t>
  </si>
  <si>
    <t xml:space="preserve">primary_crop_code </t>
  </si>
  <si>
    <t>CS002-183</t>
  </si>
  <si>
    <t xml:space="preserve">primary_crop_state_code </t>
  </si>
  <si>
    <t>CS002-184</t>
  </si>
  <si>
    <t xml:space="preserve">primary_no_of_crop_in_year </t>
  </si>
  <si>
    <t>Category</t>
  </si>
  <si>
    <t>Sub-category</t>
  </si>
  <si>
    <t>1. Discrepancy between FDD &amp; Upload Files</t>
  </si>
  <si>
    <t>1.1 Field Length</t>
  </si>
  <si>
    <t>2. Discrepancy between Upload Files</t>
  </si>
  <si>
    <t>1.2 Mandatory / Optional</t>
  </si>
  <si>
    <t>3. Finacle Application Clarification</t>
  </si>
  <si>
    <t>1.3 Possible Values</t>
  </si>
  <si>
    <t>9. Generic questions</t>
  </si>
  <si>
    <t>1.4 Type</t>
  </si>
  <si>
    <t>0. Closed0. Closed</t>
  </si>
  <si>
    <t>1.9 Others</t>
  </si>
  <si>
    <t>2.1 Field Length</t>
  </si>
  <si>
    <t>2.2 Mandatory / Optional</t>
  </si>
  <si>
    <t>2.3 Possible Values</t>
  </si>
  <si>
    <t>2.4 Type</t>
  </si>
  <si>
    <t>2.5 Duplicated fields</t>
  </si>
  <si>
    <t>2.6 Missing fields</t>
  </si>
  <si>
    <t>2.9 Others</t>
  </si>
  <si>
    <t>3.1 Description</t>
  </si>
  <si>
    <t>3.2 Processing</t>
  </si>
  <si>
    <t>3.9 Others</t>
  </si>
  <si>
    <t>9.1 General</t>
  </si>
  <si>
    <t>9.2 Double confirm</t>
  </si>
  <si>
    <t>9.3 Further review</t>
  </si>
  <si>
    <t>CS003-001</t>
  </si>
  <si>
    <t xml:space="preserve">The formatted account number of the customer.
The formatted account number of the customer.
The formatted account number of the customer.
The formatted account number of the customer.
</t>
  </si>
  <si>
    <t>Alphanumeric</t>
  </si>
  <si>
    <r>
      <t>M</t>
    </r>
    <r>
      <rPr>
        <sz val="10"/>
        <color indexed="8"/>
        <rFont val="Calibri"/>
        <family val="2"/>
        <charset val="1"/>
      </rPr>
      <t>andatoryMandatoryMandatoryMandatory</t>
    </r>
  </si>
  <si>
    <t>CS003-002</t>
  </si>
  <si>
    <t>Currency</t>
  </si>
  <si>
    <t xml:space="preserve">The code of the currency in which the account is opened.
The code of the currency in which the account is opened.
The code of the currency in which the account is opened.
The code of the currency in which the account is opened.
</t>
  </si>
  <si>
    <t>CS003-003</t>
  </si>
  <si>
    <t xml:space="preserve">The code of the service outlet to which the account belongs.
The code of the service outlet to which the account belongs.
The code of the service outlet to which the account belongs.
The code of the service outlet to which the account belongs.
</t>
  </si>
  <si>
    <t>CS003-004</t>
  </si>
  <si>
    <t>Record Type</t>
  </si>
  <si>
    <t>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
  </si>
  <si>
    <t>acct_poa_as_rec_type</t>
  </si>
  <si>
    <t>CS003-005</t>
  </si>
  <si>
    <t>Name</t>
  </si>
  <si>
    <t xml:space="preserve">The name of the person who holds the power of attorney. </t>
  </si>
  <si>
    <t>acct_poa_as_name</t>
  </si>
  <si>
    <t>Conditional Mandatory if the Customer ID field is null.</t>
  </si>
  <si>
    <t>CS003-006</t>
  </si>
  <si>
    <t>Designation</t>
  </si>
  <si>
    <t>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
  </si>
  <si>
    <t>acct_poa_as_desig</t>
  </si>
  <si>
    <r>
      <t>O</t>
    </r>
    <r>
      <rPr>
        <sz val="10"/>
        <color indexed="8"/>
        <rFont val="Calibri"/>
        <family val="2"/>
        <charset val="1"/>
      </rPr>
      <t>ptionalOptionalOptionalOptional</t>
    </r>
  </si>
  <si>
    <t>CS003-007</t>
  </si>
  <si>
    <t>Amount allowed</t>
  </si>
  <si>
    <t xml:space="preserve">The amount up to which the signatory is allowed to exercise his power of attorney. 
The amount up to which the signatory is allowed to exercise his power of attorney. 
The amount up to which the signatory is allowed to exercise his power of attorney. 
The amount up to which the signatory is allowed to exercise his power of attorney. 
</t>
  </si>
  <si>
    <t>acct_poa_as_amt_alwd</t>
  </si>
  <si>
    <t>Numeric
(14,2)
XXXXXXXXXXXXXX.XXNumeric
(14,2)
XXXXXXXXXXXXXX.XXNumeric
(14,2)
XXXXXXXXXXXXXX.XXNumeric
(14,2)
XXXXXXXXXXXXXX.XX</t>
  </si>
  <si>
    <t>CS003-008</t>
  </si>
  <si>
    <t>Start Date</t>
  </si>
  <si>
    <t xml:space="preserve">The date from which the signatory can exercise his power of attorney. </t>
  </si>
  <si>
    <t>start_date</t>
  </si>
  <si>
    <t>CS003-009</t>
  </si>
  <si>
    <t>End Date</t>
  </si>
  <si>
    <t xml:space="preserve">The date up to which the signatory can exercise his power of attorney. </t>
  </si>
  <si>
    <t>end_date</t>
  </si>
  <si>
    <t>CS003-010</t>
  </si>
  <si>
    <t>CIF ID</t>
  </si>
  <si>
    <t xml:space="preserve">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
  </si>
  <si>
    <t>cust_id</t>
  </si>
  <si>
    <t>CS003-011</t>
  </si>
  <si>
    <t>Relation Code</t>
  </si>
  <si>
    <t xml:space="preserve">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
  </si>
  <si>
    <t>cust_reltn_code</t>
  </si>
  <si>
    <t>CS003-012</t>
  </si>
  <si>
    <t>Pass Sheet Flag</t>
  </si>
  <si>
    <t>Indicate if a copy of the pass sheet is to be sent to the customer. 
Valid values: Y or NIndicate if a copy of the pass sheet is to be sent to the customer. 
Valid values: Y or NIndicate if a copy of the pass sheet is to be sent to the customer. 
Valid values: Y or NIndicate if a copy of the pass sheet is to be sent to the customer. 
Valid values: Y or N</t>
  </si>
  <si>
    <t>pass_sheet_flg</t>
  </si>
  <si>
    <t>CS003-013</t>
  </si>
  <si>
    <t>Standing Instruction Advice Flag</t>
  </si>
  <si>
    <t>Indicate if a copy of the SI advice is to be sent to the customer.
Valid values: Y or NIndicate if a copy of the SI advice is to be sent to the customer.
Valid values: Y or NIndicate if a copy of the SI advice is to be sent to the customer.
Valid values: Y or NIndicate if a copy of the SI advice is to be sent to the customer.
Valid values: Y or N</t>
  </si>
  <si>
    <t>si_flg</t>
  </si>
  <si>
    <t>CS003-014</t>
  </si>
  <si>
    <t>Term Deposit Maturity Notice Flag</t>
  </si>
  <si>
    <t>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t>
  </si>
  <si>
    <t>td_matrty_flg</t>
  </si>
  <si>
    <t>CS003-015</t>
  </si>
  <si>
    <t>Loan Overdue Notice Flag</t>
  </si>
  <si>
    <t>Indicate if a copy of the loan overdue notice is to be sent to the customer. 
Valid values: Y or NIndicate if a copy of the loan overdue notice is to be sent to the customer. 
Valid values: Y or NIndicate if a copy of the loan overdue notice is to be sent to the customer. 
Valid values: Y or N</t>
  </si>
  <si>
    <t>loan_ovrdue_flg</t>
  </si>
  <si>
    <r>
      <t>M</t>
    </r>
    <r>
      <rPr>
        <sz val="10"/>
        <color indexed="8"/>
        <rFont val="Calibri"/>
        <family val="2"/>
        <charset val="1"/>
      </rPr>
      <t>andatoryMandatoryMandatory</t>
    </r>
  </si>
  <si>
    <t>CS003-016</t>
  </si>
  <si>
    <t>Communication Address 1</t>
  </si>
  <si>
    <t>The address that is used to communicate with the customer.
Conditional if CIF_id (CS003-011) is blankThe address that is used to communicate with the customer.
Conditional if CIF_id (CS003-011) is blankThe address that is used to communicate with the customer.
Conditional if CIF_id (CS003-011) is blank</t>
  </si>
  <si>
    <t>address1</t>
  </si>
  <si>
    <t>CS003-017</t>
  </si>
  <si>
    <t>Communication Address 2</t>
  </si>
  <si>
    <t>A second address that can be used to communicate with the customer.</t>
  </si>
  <si>
    <t>address2</t>
  </si>
  <si>
    <r>
      <t>O</t>
    </r>
    <r>
      <rPr>
        <sz val="10"/>
        <color indexed="8"/>
        <rFont val="Calibri"/>
        <family val="2"/>
        <charset val="1"/>
      </rPr>
      <t>ptionalOptionalOptional</t>
    </r>
  </si>
  <si>
    <t>CS003-018</t>
  </si>
  <si>
    <t>Communication Address 3</t>
  </si>
  <si>
    <t>The address for communicating with the person associated with the account.</t>
  </si>
  <si>
    <t>address3</t>
  </si>
  <si>
    <t>CS003-019</t>
  </si>
  <si>
    <t>Communication City Code</t>
  </si>
  <si>
    <t>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
  </si>
  <si>
    <t>city_code</t>
  </si>
  <si>
    <t>CS003-020</t>
  </si>
  <si>
    <t>Communication State Code</t>
  </si>
  <si>
    <t>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
  </si>
  <si>
    <t>state_code</t>
  </si>
  <si>
    <t>CS003-021</t>
  </si>
  <si>
    <t>Communication Pin Code</t>
  </si>
  <si>
    <t>The pin code of the area as specified in the customer’s communication address.</t>
  </si>
  <si>
    <t>pin_code</t>
  </si>
  <si>
    <t>CS003-022</t>
  </si>
  <si>
    <t>Communication Country</t>
  </si>
  <si>
    <t>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
  </si>
  <si>
    <t>cntry_code</t>
  </si>
  <si>
    <t>CS003-023</t>
  </si>
  <si>
    <t>Communication Phone Number</t>
  </si>
  <si>
    <t>The phone number to be used to communicate with the customer.</t>
  </si>
  <si>
    <t>phone_num1</t>
  </si>
  <si>
    <t>CS003-024</t>
  </si>
  <si>
    <t>Communication FAX Number</t>
  </si>
  <si>
    <t>The FAX number to be used to communicate with the customer.</t>
  </si>
  <si>
    <t>fax_num1</t>
  </si>
  <si>
    <t>CS003-025</t>
  </si>
  <si>
    <t>Communication Telex Number</t>
  </si>
  <si>
    <t>The telex number to be used to communicate with the customer.</t>
  </si>
  <si>
    <t>tlx_num</t>
  </si>
  <si>
    <t>CS003-026</t>
  </si>
  <si>
    <t>Communication E-Mail ID</t>
  </si>
  <si>
    <t>The E-mail ID to be used to communicate with the customer.</t>
  </si>
  <si>
    <t>email_id</t>
  </si>
  <si>
    <t>CS003-027</t>
  </si>
  <si>
    <t xml:space="preserve">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t>
  </si>
  <si>
    <t>xclude_for_comb_stmt</t>
  </si>
  <si>
    <t>CS003-028</t>
  </si>
  <si>
    <t>Statement CIF Id</t>
  </si>
  <si>
    <t>Customer ID to whom the combined statement for this foracid to go.</t>
  </si>
  <si>
    <t>CS003-029</t>
  </si>
  <si>
    <t>Customer Title Code</t>
  </si>
  <si>
    <t>The title of the person associated with the account.</t>
  </si>
  <si>
    <t>cust_title_code</t>
  </si>
  <si>
    <t>CS003-030</t>
  </si>
  <si>
    <t>Incert print flag</t>
  </si>
  <si>
    <t>Valid Values:
Y- Yes
N - NoValid Values:
Y- Yes
N - NoValid Values:
Y- Yes
N - No</t>
  </si>
  <si>
    <t>intcert_print_flg</t>
  </si>
  <si>
    <t>CS003-031</t>
  </si>
  <si>
    <t>Incert adv flag</t>
  </si>
  <si>
    <t>Valid Values:
Y - Yes
N - NoValid Values:
Y - Yes
N - No</t>
  </si>
  <si>
    <t>int_adv_flg</t>
  </si>
  <si>
    <t>CS003-032</t>
  </si>
  <si>
    <t>Guarantor liab. Pcnt</t>
  </si>
  <si>
    <t>The liability percentage of that particular guarantor. 
Note:
This should be a valid percentage value. The field should be entered only if Record type is ‘G.’The liability percentage of that particular guarantor. 
Note:
This should be a valid percentage value. The field should be entered only if Record type is ‘G.’</t>
  </si>
  <si>
    <t>guarantor_liab_pcnt</t>
  </si>
  <si>
    <t>CS003-033</t>
  </si>
  <si>
    <t>Guarantor liab. sequence</t>
  </si>
  <si>
    <t>The liability sequence given to the guarantor. The sequence number cannot be same for two  guarantors. This field should be entered only for guarantors. It should be a numeric value.
Note:
This field is should be entered only if Record type is ‘G.’The liability sequence given to the guarantor. The sequence number cannot be same for two  guarantors. This field should be entered only for guarantors. It should be a numeric value.
Note:
This field is should be entered only if Record type is ‘G.’</t>
  </si>
  <si>
    <t>guarantor_liab_seq</t>
  </si>
  <si>
    <t>CS003-034</t>
  </si>
  <si>
    <t>Pass Sheet Freq Type</t>
  </si>
  <si>
    <t>Pass Sheet printing frequency for the account. Can be M- Monthly, Y- Yearly etc..
Possible values are –
D - Daily
W - Weekly
F - Fortnightly
M - Monthly
B - Bimonthly
Q - Quarterly
H - Half-yearly
Y - YearlyPass Sheet printing frequency for the account. Can be M- Monthly, Y- Yearly etc..
Possible values are –
D - Daily
W - Weekly
F - Fortnightly
M - Monthly
B - Bimonthly
Q - Quarterly
H - Half-yearly
Y - Yearly</t>
  </si>
  <si>
    <t>ps_freq_type</t>
  </si>
  <si>
    <t>CS003-035</t>
  </si>
  <si>
    <t>Pass Sheet Freq Week Number</t>
  </si>
  <si>
    <t>Statement Frequency week identification code
Valid Values:
1 - First Week
2 - Second Week
3  - Third Week
4 - Fourth Week
M - Middle Week (2/3)
L - Last Week
Mandatory if CS003-035 is WStatement Frequency week identification code
Valid Values:
1 - First Week
2 - Second Week
3  - Third Week
4 - Fourth Week
M - Middle Week (2/3)
L - Last Week
Mandatory if CS003-035 is W</t>
  </si>
  <si>
    <t>ps_freq_week_num</t>
  </si>
  <si>
    <t>CS003-036</t>
  </si>
  <si>
    <t>Pass Sheet Freq Week Day</t>
  </si>
  <si>
    <t>Statement Frequency day of the week
Valid Values:
Sunday  is 1 Saturday  is 7
Mandatory if CS003-035 is WStatement Frequency day of the week
Valid Values:
Sunday  is 1 Saturday  is 7
Mandatory if CS003-035 is W</t>
  </si>
  <si>
    <t>ps_freq_week_day</t>
  </si>
  <si>
    <t>CS003-037</t>
  </si>
  <si>
    <t>Pass Sheet Freq Day of Month</t>
  </si>
  <si>
    <t>Statement Frequency starting date of the month
Valid Values:
Days (between 1 to 31)
Mandatory if CS003-035 is specifiedStatement Frequency starting date of the month
Valid Values:
Days (between 1 to 31)
Mandatory if CS003-035 is specified</t>
  </si>
  <si>
    <t>ps_freq_start_dd</t>
  </si>
  <si>
    <t>CS003-038</t>
  </si>
  <si>
    <t>Statement Frequency in case of Holidays</t>
  </si>
  <si>
    <t>Statement frequency holiday status.
Valid Values:
P - Previous day
N - Next day
Mandatory if CS003-035 is specifiedStatement frequency holiday status.
Valid Values:
P - Previous day
N - Next day
Mandatory if CS003-035 is specified</t>
  </si>
  <si>
    <t>ps_freq_hldy_stat</t>
  </si>
  <si>
    <t>CS003-039</t>
  </si>
  <si>
    <t>Swift Serial Number</t>
  </si>
  <si>
    <t>swift sequence number</t>
  </si>
  <si>
    <t>swift_stmt_srl_num</t>
  </si>
  <si>
    <t>CS003-040</t>
  </si>
  <si>
    <t>Despatch Mode</t>
  </si>
  <si>
    <t>Valid values : A-Post and Email, B-Spl Delivery and Email, C-Collect By Person, D-Courier and Email, E-Email Only, P-Post, Q-Courier, S-Special Delivery, N-No Despatch.</t>
  </si>
  <si>
    <t>mode_of_despatch</t>
  </si>
  <si>
    <t>CS003-041</t>
  </si>
  <si>
    <t>Swift Frequency Type</t>
  </si>
  <si>
    <t>Possible values are –
D - Daily
W - Weekly
F - Fortnightly
M - Monthly
B - Bimonthly
Q - Quarterly
H - Half-yearly
Y - YearlyPossible values are –
D - Daily
W - Weekly
F - Fortnightly
M - Monthly
B - Bimonthly
Q - Quarterly
H - Half-yearly
Y - Yearly</t>
  </si>
  <si>
    <t>swift_freq_type</t>
  </si>
  <si>
    <t>CS003-042</t>
  </si>
  <si>
    <t>Swift Frequency Week Number</t>
  </si>
  <si>
    <t>Swift Frequency week identification code.
Valid Values:
1 - First Week
2 - Second Week
3  - Third Week
4 - Fourth Week
M - Middle Week (2/3)
L - Last Week
Mandatory if CS003-042 is WSwift Frequency week identification code.
Valid Values:
1 - First Week
2 - Second Week
3  - Third Week
4 - Fourth Week
M - Middle Week (2/3)
L - Last Week
Mandatory if CS003-042 is W</t>
  </si>
  <si>
    <t>swift_freq_week_num</t>
  </si>
  <si>
    <t>CS003-043</t>
  </si>
  <si>
    <t>Swift Freq Week Day</t>
  </si>
  <si>
    <t>Statement Frequency day of the week.
Valid Values:
Sunday  is 1 Saturday  is 7
Mandatory if CS003-042 is WStatement Frequency day of the week.
Valid Values:
Sunday  is 1 Saturday  is 7
Mandatory if CS003-042 is W</t>
  </si>
  <si>
    <t>swift_freq_week_day</t>
  </si>
  <si>
    <t>CS003-044</t>
  </si>
  <si>
    <t>Swift Freq Start Day</t>
  </si>
  <si>
    <t>Statement Frequency starting date of the month
Valid Values:
Days (between 1 to 31)
Mandatory if CS003-042 is specifiedStatement Frequency starting date of the month
Valid Values:
Days (between 1 to 31)
Mandatory if CS003-042 is specified</t>
  </si>
  <si>
    <t>swift_freq_start_dd</t>
  </si>
  <si>
    <t>CS003-045</t>
  </si>
  <si>
    <t>Swift Freq Holiday Status</t>
  </si>
  <si>
    <t>Statement frequency holiday status 
Valid Values:
P - Previous day
N - Next day
Mandatory if CS003-042 is specifiedStatement frequency holiday status 
Valid Values:
P - Previous day
N - Next day
Mandatory if CS003-042 is specified</t>
  </si>
  <si>
    <t>swift_freq_hldy_stat</t>
  </si>
  <si>
    <t>CS003-046</t>
  </si>
  <si>
    <t>Swift Message Type</t>
  </si>
  <si>
    <t>swft_msg_type</t>
  </si>
  <si>
    <t>CS003-047</t>
  </si>
  <si>
    <t>Swift Message Receiver BIC</t>
  </si>
  <si>
    <t>paysys_id</t>
  </si>
  <si>
    <t>CS003-048</t>
  </si>
  <si>
    <t>nma_key_type</t>
  </si>
  <si>
    <t>CS003-049</t>
  </si>
  <si>
    <t>cust_phone_type</t>
  </si>
  <si>
    <t>CS003-050</t>
  </si>
  <si>
    <t>cust_email_type</t>
  </si>
  <si>
    <t>CS003-051</t>
  </si>
  <si>
    <t>Alternate authorized signatory name</t>
  </si>
  <si>
    <t>Name of the authorized signatory captured in alternate language.</t>
  </si>
  <si>
    <t>CS004-001</t>
  </si>
  <si>
    <t>MandatoryMandatory</t>
  </si>
  <si>
    <t>Curency Code</t>
  </si>
  <si>
    <t>CS004-003</t>
  </si>
  <si>
    <t>Optional. Mandatory if Bank goes for Sol Approach</t>
  </si>
  <si>
    <t>CS004-004</t>
  </si>
  <si>
    <t>Nomination Serial Number</t>
  </si>
  <si>
    <t xml:space="preserve">Nomination Serial Number       </t>
  </si>
  <si>
    <t>ANT</t>
  </si>
  <si>
    <t>nom_srl_num</t>
  </si>
  <si>
    <t>CS004-005</t>
  </si>
  <si>
    <t>Nominee Name</t>
  </si>
  <si>
    <t>nom_name</t>
  </si>
  <si>
    <t>CS004-006</t>
  </si>
  <si>
    <t>Address 1st Line</t>
  </si>
  <si>
    <r>
      <t>Address 1</t>
    </r>
    <r>
      <rPr>
        <vertAlign val="superscript"/>
        <sz val="10"/>
        <rFont val="Arial"/>
        <family val="2"/>
        <charset val="1"/>
      </rPr>
      <t>st</t>
    </r>
    <r>
      <rPr>
        <sz val="10"/>
        <rFont val="Arial"/>
        <family val="2"/>
        <charset val="1"/>
      </rPr>
      <t xml:space="preserve"> LineAddress 1</t>
    </r>
    <r>
      <rPr>
        <vertAlign val="superscript"/>
        <sz val="10"/>
        <rFont val="Arial"/>
        <family val="2"/>
        <charset val="1"/>
      </rPr>
      <t>st</t>
    </r>
    <r>
      <rPr>
        <sz val="10"/>
        <rFont val="Arial"/>
        <family val="2"/>
        <charset val="1"/>
      </rPr>
      <t xml:space="preserve"> Line</t>
    </r>
  </si>
  <si>
    <t>nom_addr1</t>
  </si>
  <si>
    <t>CS004-007</t>
  </si>
  <si>
    <t>Address 2nd Line</t>
  </si>
  <si>
    <r>
      <t>Address 2</t>
    </r>
    <r>
      <rPr>
        <vertAlign val="superscript"/>
        <sz val="10"/>
        <rFont val="Arial"/>
        <family val="2"/>
        <charset val="1"/>
      </rPr>
      <t>nd</t>
    </r>
    <r>
      <rPr>
        <sz val="10"/>
        <rFont val="Arial"/>
        <family val="2"/>
        <charset val="1"/>
      </rPr>
      <t xml:space="preserve"> LineAddress 2</t>
    </r>
    <r>
      <rPr>
        <vertAlign val="superscript"/>
        <sz val="10"/>
        <rFont val="Arial"/>
        <family val="2"/>
        <charset val="1"/>
      </rPr>
      <t>nd</t>
    </r>
    <r>
      <rPr>
        <sz val="10"/>
        <rFont val="Arial"/>
        <family val="2"/>
        <charset val="1"/>
      </rPr>
      <t xml:space="preserve"> Line</t>
    </r>
  </si>
  <si>
    <t>nom_addr2</t>
  </si>
  <si>
    <t>CS004-008</t>
  </si>
  <si>
    <t>Address 3rd Line</t>
  </si>
  <si>
    <t>Address 3rd  Line</t>
  </si>
  <si>
    <t>nom_addr3</t>
  </si>
  <si>
    <t>CS004-009</t>
  </si>
  <si>
    <t>Nominee Relation Code</t>
  </si>
  <si>
    <t>nom_reltn_code</t>
  </si>
  <si>
    <t>CS004-010</t>
  </si>
  <si>
    <t>Nominee Registration Number</t>
  </si>
  <si>
    <t>nom_reg_num</t>
  </si>
  <si>
    <t>CS004-011</t>
  </si>
  <si>
    <t>City Code</t>
  </si>
  <si>
    <t>nom_city_code</t>
  </si>
  <si>
    <t>CS004-012</t>
  </si>
  <si>
    <t>State Code</t>
  </si>
  <si>
    <t>CS004-013</t>
  </si>
  <si>
    <t>Country Code</t>
  </si>
  <si>
    <t>CS004-014</t>
  </si>
  <si>
    <t>Pin/ZIP Code</t>
  </si>
  <si>
    <t>CS004-015</t>
  </si>
  <si>
    <t>Minor or Guardian Code</t>
  </si>
  <si>
    <t>minor_guard_code</t>
  </si>
  <si>
    <t>CS004-016</t>
  </si>
  <si>
    <t>Nominee Date of Birth</t>
  </si>
  <si>
    <t>DD-MM-YYYY format</t>
  </si>
  <si>
    <t>nom_date_of_birth</t>
  </si>
  <si>
    <t>CS004-017</t>
  </si>
  <si>
    <t>Minor Flag</t>
  </si>
  <si>
    <t xml:space="preserve">Indicates if the nominee is a minor. 
Valid Values:
Y - Yes
N - No
Note:
If the value is ‘Y’, it is mandatory to specify the date of birth and the guardian code.
</t>
  </si>
  <si>
    <t>minor_flg</t>
  </si>
  <si>
    <t>CS004-018</t>
  </si>
  <si>
    <t>Nomination Percentage</t>
  </si>
  <si>
    <t xml:space="preserve">The nominees share in the nomination account. 
Note:
It should be a valid non-zero value, and the total share percentage should add up to 100 for a single account.
</t>
  </si>
  <si>
    <t>nom_pcnt</t>
  </si>
  <si>
    <t>CS004-019</t>
  </si>
  <si>
    <t>Last Nominee Flag</t>
  </si>
  <si>
    <t xml:space="preserve">The last nominee record for the account. This indicates whether it is the last nominee record for an account.
Valid Values:
Y - Yes
N - No
</t>
  </si>
  <si>
    <t>last_nominee_flg</t>
  </si>
  <si>
    <t>CS004-020</t>
  </si>
  <si>
    <t xml:space="preserve">Preferable Language Code
</t>
  </si>
  <si>
    <t xml:space="preserve">The code of the preferable language.
</t>
  </si>
  <si>
    <t>pref_lang_code</t>
  </si>
  <si>
    <t>CS004-021</t>
  </si>
  <si>
    <t xml:space="preserve">Preferable Language Nominee Name
</t>
  </si>
  <si>
    <t xml:space="preserve">The name of the nominee in the preferable language.
</t>
  </si>
  <si>
    <t>pref_lang_nom_name</t>
  </si>
  <si>
    <t>CS004-022</t>
  </si>
  <si>
    <t>CS004-023</t>
  </si>
  <si>
    <t>CIF_ID</t>
  </si>
  <si>
    <r>
      <t xml:space="preserve">Locale script name </t>
    </r>
    <r>
      <rPr>
        <b/>
        <sz val="10"/>
        <rFont val="Arial"/>
        <family val="2"/>
        <charset val="1"/>
      </rPr>
      <t>IN_UPLDANT_interpret_locale.scr</t>
    </r>
  </si>
  <si>
    <t>*System will automatically put contra entry - unlike TD &amp; loans.</t>
  </si>
  <si>
    <t>CS005-001</t>
  </si>
  <si>
    <t>Indicator</t>
  </si>
  <si>
    <t>It should be "BAL".This is an indicator for the upload. This is the Account Balance Upload File</t>
  </si>
  <si>
    <t>indicator</t>
  </si>
  <si>
    <t>CS005-002</t>
  </si>
  <si>
    <t>Account number of the account for which balance is being uploaded.</t>
  </si>
  <si>
    <t>CS005-003</t>
  </si>
  <si>
    <t>Total Size 17, 14 before decimals and 2 after Decimal
[This amount does not contains float balance and it's the legder balance. It also contains the hold amount.  There is float concept in Finacle]
Can contain minus sign (-) in case the balance is in debit
Cleared Balance in Finacle excludes both Floats.
Example(CR balance):"          4324.24"
Example(DR balance):"          -4324.24"</t>
  </si>
  <si>
    <t>DTD</t>
  </si>
  <si>
    <t>tran_amt</t>
  </si>
  <si>
    <t>CS005-004</t>
  </si>
  <si>
    <t>Transaction Date</t>
  </si>
  <si>
    <t>Transaction date
Format is DD-MM-YYYY
This should be equal to the cut-over date</t>
  </si>
  <si>
    <t>tran_date</t>
  </si>
  <si>
    <t>CS005-005</t>
  </si>
  <si>
    <t>Currency code of the account.  This should be avalid currency code defined through HCNCM</t>
  </si>
  <si>
    <t>tran_crncy_code</t>
  </si>
  <si>
    <t>CS005-006</t>
  </si>
  <si>
    <t>Service outlet of the account.  The branch to which the account belongs to.  It should be a valid SOL defined in Finacle through HSCFM</t>
  </si>
  <si>
    <t>CS005-007</t>
  </si>
  <si>
    <t>This is a dummy field</t>
  </si>
  <si>
    <t>CS006-001</t>
  </si>
  <si>
    <t>Account Id</t>
  </si>
  <si>
    <t>CS006-002</t>
  </si>
  <si>
    <t>Currency Code.  Should be a valid currency code maintained through HCNCM</t>
  </si>
  <si>
    <t>crncy_code</t>
  </si>
  <si>
    <t>CS006-003</t>
  </si>
  <si>
    <t>Service Outlet.  The branch to which the account belongs.  This should be a valid SOL ID maintained through HSCFM (SOL table)</t>
  </si>
  <si>
    <t>CS006-004</t>
  </si>
  <si>
    <t>Credit Interest Transfer Amount</t>
  </si>
  <si>
    <r>
      <t xml:space="preserve">The credit interest amount that has been transferred
</t>
    </r>
    <r>
      <rPr>
        <sz val="10"/>
        <color indexed="12"/>
        <rFont val="Tahoma"/>
        <family val="2"/>
        <charset val="1"/>
      </rPr>
      <t>[For example, Cut-over Date = 15th Jun 
In legacy CR INTApplied Till Dec 31
In legacy credit interest booked till 31 May
Then bring in the daily credit accrual that has happend from 1st Jun - 15th Jun</t>
    </r>
  </si>
  <si>
    <t>nrml_accrued_amount_cr</t>
  </si>
  <si>
    <t>CS006-005</t>
  </si>
  <si>
    <t>Last credit interest application date</t>
  </si>
  <si>
    <r>
      <t xml:space="preserve">Date on which the last credit interest application has happened (YYYYMMDD)
</t>
    </r>
    <r>
      <rPr>
        <sz val="10"/>
        <color indexed="12"/>
        <rFont val="Tahoma"/>
        <family val="2"/>
        <charset val="1"/>
      </rPr>
      <t>[e.g., 31 Dec]</t>
    </r>
  </si>
  <si>
    <t>interest_calc_upto_date_cr</t>
  </si>
  <si>
    <t>CS006-006</t>
  </si>
  <si>
    <t>Credit interest accrued upto date</t>
  </si>
  <si>
    <r>
      <t xml:space="preserve">Date upto which credit interest is accrued (YYYYMMDD)
</t>
    </r>
    <r>
      <rPr>
        <sz val="10"/>
        <color indexed="12"/>
        <rFont val="Tahoma"/>
        <family val="2"/>
        <charset val="1"/>
      </rPr>
      <t>[e.g., 15 Jun]</t>
    </r>
  </si>
  <si>
    <t>accrued_upto_date_cr</t>
  </si>
  <si>
    <t>CS006-007</t>
  </si>
  <si>
    <t>Credit interest booked upto date</t>
  </si>
  <si>
    <r>
      <t xml:space="preserve">Date upto  which the credit interest amount is booked/applied (YYYYMMDD)
</t>
    </r>
    <r>
      <rPr>
        <sz val="10"/>
        <color indexed="12"/>
        <rFont val="Tahoma"/>
        <family val="2"/>
        <charset val="1"/>
      </rPr>
      <t>[e.g., 31 May]</t>
    </r>
  </si>
  <si>
    <t>booked_upto_date_cr</t>
  </si>
  <si>
    <t>CS006-008</t>
  </si>
  <si>
    <t xml:space="preserve">Normal debit accrued amount </t>
  </si>
  <si>
    <r>
      <t xml:space="preserve">The debit interest amount that has been transferred
</t>
    </r>
    <r>
      <rPr>
        <sz val="10"/>
        <color indexed="12"/>
        <rFont val="Tahoma"/>
        <family val="2"/>
        <charset val="1"/>
      </rPr>
      <t>[For example, Cut-over Date = 15th Jun 
In legacy DR INTApplied Till Dec 31
In legacy debit interest booked till 31 May
Then bring in the daily debit accrual that has happend from 1st Jun - 15th Jun</t>
    </r>
  </si>
  <si>
    <t>nrml_accrued_amount_dr</t>
  </si>
  <si>
    <t>CS006-009</t>
  </si>
  <si>
    <t>Last debit interest application date</t>
  </si>
  <si>
    <r>
      <t xml:space="preserve">Date on which the last debit interest application has happened (YYYYMMDD)
</t>
    </r>
    <r>
      <rPr>
        <sz val="10"/>
        <color indexed="12"/>
        <rFont val="Tahoma"/>
        <family val="2"/>
        <charset val="1"/>
      </rPr>
      <t>[e.g., 31 Dec]</t>
    </r>
  </si>
  <si>
    <t>interest_calc_upto_date_dr</t>
  </si>
  <si>
    <t>CS006-010</t>
  </si>
  <si>
    <t>Debit interest accrued upto date</t>
  </si>
  <si>
    <r>
      <t xml:space="preserve">Date upto which debit interest is accrued (YYYYMMDD)
</t>
    </r>
    <r>
      <rPr>
        <sz val="10"/>
        <color indexed="12"/>
        <rFont val="Tahoma"/>
        <family val="2"/>
        <charset val="1"/>
      </rPr>
      <t>[e.g., 15 Jun]</t>
    </r>
  </si>
  <si>
    <t>accrued_upto_date_dr</t>
  </si>
  <si>
    <t>CS006-011</t>
  </si>
  <si>
    <t>Debit interest booked upto date</t>
  </si>
  <si>
    <r>
      <t xml:space="preserve">Date upto  which the debit interest amount is booked (YYYYMMDD)
</t>
    </r>
    <r>
      <rPr>
        <sz val="10"/>
        <color indexed="12"/>
        <rFont val="Tahoma"/>
        <family val="2"/>
        <charset val="1"/>
      </rPr>
      <t>[e.g., 31 May]</t>
    </r>
  </si>
  <si>
    <t>booked_upto_date_dr</t>
  </si>
  <si>
    <t>CS006-012</t>
  </si>
  <si>
    <t>string</t>
  </si>
  <si>
    <t>CS006-013</t>
  </si>
  <si>
    <t>Migrated cumulative balance for avg calculation credit</t>
  </si>
  <si>
    <t>Migrated cumulative balance from the legacy from interest_calc_upto_date_cr to accrued_upto_date_cr (it is assumed that accrued_upto_date_cr is always migration date) for average balance interest method for credit interest. This value should be 0 if accrued_upto_date_cr is equal to interest_calc_upto_date_cr at the time of migration</t>
  </si>
  <si>
    <t>CS006-014</t>
  </si>
  <si>
    <t>Date of migrated cumulative balance</t>
  </si>
  <si>
    <t>Specifices date of migrated cumulative balance</t>
  </si>
  <si>
    <t>CS007-001</t>
  </si>
  <si>
    <t>It should be “CBS”. This is an indicator for the upload. This is the Chequebook Upload File with Status.</t>
  </si>
  <si>
    <t>na</t>
  </si>
  <si>
    <t>CS007-002</t>
  </si>
  <si>
    <t xml:space="preserve">The account number of the customer.
</t>
  </si>
  <si>
    <t>CS007-003</t>
  </si>
  <si>
    <t xml:space="preserve">The code of the currency in which the account operates.
</t>
  </si>
  <si>
    <t>CS007-004</t>
  </si>
  <si>
    <t>Begin Cheque Number</t>
  </si>
  <si>
    <t>Should be numeric only</t>
  </si>
  <si>
    <t>CBT</t>
  </si>
  <si>
    <t>begin_chq_num</t>
  </si>
  <si>
    <t>CS007-005</t>
  </si>
  <si>
    <t>Number of Cheque Leaves</t>
  </si>
  <si>
    <t>Max value allowed is 100(0).</t>
  </si>
  <si>
    <t>chq_num_of_lvs</t>
  </si>
  <si>
    <t>CS007-006</t>
  </si>
  <si>
    <t>Date of Issue</t>
  </si>
  <si>
    <t>Date of issue of the cheque book.Default is BOD date.
If provided it should be greater than or equal to the account open date</t>
  </si>
  <si>
    <t>chq_issu_date</t>
  </si>
  <si>
    <t>CS007-007</t>
  </si>
  <si>
    <t>Cheque Leaf Status</t>
  </si>
  <si>
    <t xml:space="preserve">The status of the cheque leaf. If the number of cheque leaves are say 100, ten the status should be provided for each of the 100 cheque leaves.
eg: If the number of cheque leaves is 4, the status should be given individually for all the cheque leaves ie 'UUUU' (or any of the valid values given below). 
Valid Values:
P - Passed
U - Unused
S - Stopped
C - Cautioned
D - Destroyed
R - Returned paid
I - Issued but not acknowledged
</t>
  </si>
  <si>
    <t>chq_lvs_stat</t>
  </si>
  <si>
    <t>CS007-008</t>
  </si>
  <si>
    <t>Begin Cheque Alpha</t>
  </si>
  <si>
    <t>Alphabet with which the cheque is beginning.</t>
  </si>
  <si>
    <t>begin_chq_alpha</t>
  </si>
  <si>
    <t>CS007-009</t>
  </si>
  <si>
    <t>CS008-001</t>
  </si>
  <si>
    <t>CS008-002</t>
  </si>
  <si>
    <t>SPT</t>
  </si>
  <si>
    <t>CS008-003</t>
  </si>
  <si>
    <t>SP Acceptance Date</t>
  </si>
  <si>
    <t>Date on which stop payment was accepted. – YYYYMMDD</t>
  </si>
  <si>
    <t>acpt_date</t>
  </si>
  <si>
    <t>CS008-004</t>
  </si>
  <si>
    <t>Cheque Date</t>
  </si>
  <si>
    <t>Cheque Issue Date - YYYYMMDD
If multiple cheques are to be stopped, then this field should be null.
That is, Cheque issue date should not be entered when the number of leaves is greater than 1</t>
  </si>
  <si>
    <t>chq_date</t>
  </si>
  <si>
    <t>CS008-005</t>
  </si>
  <si>
    <t>Cheque Amount</t>
  </si>
  <si>
    <t>Cheque Amount
If multiple cheques are to be stopped, then this field should be null.
That is, Cheque issue date should not be entered when the number of leaves is greater than 1
Example: "         3349.55"</t>
  </si>
  <si>
    <t>chq_amt</t>
  </si>
  <si>
    <t>CS008-006</t>
  </si>
  <si>
    <t>Payee Name</t>
  </si>
  <si>
    <t>payee_name</t>
  </si>
  <si>
    <t>CS008-007</t>
  </si>
  <si>
    <t>No. of Leaves</t>
  </si>
  <si>
    <t>Total no. of leaves marked for stop payment starting from the Begin Cheque Number</t>
  </si>
  <si>
    <t>num_of_lvs</t>
  </si>
  <si>
    <t>Numeric</t>
  </si>
  <si>
    <t>CS008-008</t>
  </si>
  <si>
    <t>Cheque Alpha Code</t>
  </si>
  <si>
    <t>Alpha code for the cheques, if any</t>
  </si>
  <si>
    <t>chq_alpha</t>
  </si>
  <si>
    <t>CS008-009</t>
  </si>
  <si>
    <t>Reason Code for Stop Payment</t>
  </si>
  <si>
    <t>This code should exist in RRCDM for Ref Type  “08”</t>
  </si>
  <si>
    <t>sp_reason_code</t>
  </si>
  <si>
    <t>CS008-010</t>
  </si>
  <si>
    <t>Account Balance</t>
  </si>
  <si>
    <t>Balance on the account when the cheque was marked for stop payment.</t>
  </si>
  <si>
    <t>acct_bal</t>
  </si>
  <si>
    <t>CS008-011</t>
  </si>
  <si>
    <t>Account Currency Code</t>
  </si>
  <si>
    <t>CS009-001</t>
  </si>
  <si>
    <t>Lien Account Number</t>
  </si>
  <si>
    <t xml:space="preserve">The number of the account on which lien has to be marked. The account number can belong to the SBA, CAA, CCA, ODA, FBA, BIA, and TDA scheme types.
The number of the account on which lien has to be marked. The account number can belong to the SBA, CAA, CCA, ODA, FBA, BIA, and TDA scheme types.
</t>
  </si>
  <si>
    <t>CS009-002</t>
  </si>
  <si>
    <t>Lien Amount</t>
  </si>
  <si>
    <t>The amount of lien. 
Note:
The value in this field should be greater than zero.
This field is right justified.
Example: "         4242.55"The amount of lien. 
Note:
The value in this field should be greater than zero.
This field is right justified.
Example: "         4242.55"</t>
  </si>
  <si>
    <t>ALT</t>
  </si>
  <si>
    <t>lien_amt</t>
  </si>
  <si>
    <t>CS009-003</t>
  </si>
  <si>
    <t>Crncy Code</t>
  </si>
  <si>
    <t xml:space="preserve">The currency code of the lien amount. The lien amount currency should be same as the account currency.
The currency code of the lien amount. The lien amount currency should be same as the account currency.
</t>
  </si>
  <si>
    <t>alt_crncy_code</t>
  </si>
  <si>
    <t>CS009-004</t>
  </si>
  <si>
    <t>Lien Reason Code</t>
  </si>
  <si>
    <t>The code for the reason to place lien on the account. 
Note:
These codes can be set up using the HRRCDM option, for Reference Type BFThe code for the reason to place lien on the account. 
Note:
These codes can be set up using the HRRCDM option, for Reference Type BF</t>
  </si>
  <si>
    <t>lien_reason_code</t>
  </si>
  <si>
    <t>CS009-005</t>
  </si>
  <si>
    <t>Lien Start Date</t>
  </si>
  <si>
    <r>
      <t xml:space="preserve">Lien start date
</t>
    </r>
    <r>
      <rPr>
        <b/>
        <sz val="10"/>
        <rFont val="Arial"/>
        <family val="2"/>
        <charset val="1"/>
      </rPr>
      <t xml:space="preserve">DD-MM-YYYY format
</t>
    </r>
    <r>
      <rPr>
        <sz val="10"/>
        <rFont val="Arial"/>
        <family val="2"/>
        <charset val="1"/>
      </rPr>
      <t xml:space="preserve">Lien start date
</t>
    </r>
    <r>
      <rPr>
        <b/>
        <sz val="10"/>
        <rFont val="Arial"/>
        <family val="2"/>
        <charset val="1"/>
      </rPr>
      <t xml:space="preserve">DD-MM-YYYY format
</t>
    </r>
  </si>
  <si>
    <t>lien_start_date</t>
  </si>
  <si>
    <t>CS009-006</t>
  </si>
  <si>
    <t>Lien Expiry Date</t>
  </si>
  <si>
    <t xml:space="preserve">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
  </si>
  <si>
    <t>lien_expiry_date</t>
  </si>
  <si>
    <t>CS009-007</t>
  </si>
  <si>
    <t>Lien Type</t>
  </si>
  <si>
    <t xml:space="preserve">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
  </si>
  <si>
    <t>b2k_type</t>
  </si>
  <si>
    <t>CS009-008</t>
  </si>
  <si>
    <t>Account ID</t>
  </si>
  <si>
    <t xml:space="preserve">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
  </si>
  <si>
    <t>b2k_id</t>
  </si>
  <si>
    <t>Conditional Mandatoy depending on the  Lien Type selected in the previous field(CS009 - 008)</t>
  </si>
  <si>
    <t>CS009-009</t>
  </si>
  <si>
    <t>SI Certificate Number</t>
  </si>
  <si>
    <t>The number of the SI Certificate. Entry in this field is mandatory if the value of the Lien Type field is STINV. 
Note:
This field is right justified.
[The remaining fields are not applicable]The number of the SI Certificate. Entry in this field is mandatory if the value of the Lien Type field is STINV. 
Note:
This field is right justified.
[The remaining fields are not applicable]</t>
  </si>
  <si>
    <t>si_cert_num</t>
  </si>
  <si>
    <t>Conditional Mandatory if lien  type is STINV</t>
  </si>
  <si>
    <t>CS009-010</t>
  </si>
  <si>
    <t>Limit Prefix</t>
  </si>
  <si>
    <t xml:space="preserve">The prefix of the Limit ID. This field is mandatory, if the value of the Lien Type field is LNSRM.
The prefix of the Limit ID. This field is mandatory, if the value of the Lien Type field is LNSRM.
</t>
  </si>
  <si>
    <t>limit_prefix</t>
  </si>
  <si>
    <t>Conditional Mandatory if lien  type is LNSRM</t>
  </si>
  <si>
    <t>CS009-011</t>
  </si>
  <si>
    <t>Limit Suffix</t>
  </si>
  <si>
    <t xml:space="preserve">The suffix of the Limit ID. This field is mandatory, if the value of the Lien Type field is LNSRM.
The suffix of the Limit ID. This field is mandatory, if the value of the Lien Type field is LNSRM.
</t>
  </si>
  <si>
    <t>limit_sufix</t>
  </si>
  <si>
    <t>Conditional Mandatory if lien type is LNSRM</t>
  </si>
  <si>
    <t>CS009-012</t>
  </si>
  <si>
    <t>DC Number</t>
  </si>
  <si>
    <t xml:space="preserve">The number of the DC. This field is mandatory, if the value of the Lien Type field is DOCCR.
The number of the DC. This field is mandatory, if the value of the Lien Type field is DOCCR.
</t>
  </si>
  <si>
    <t>dc_ref_num</t>
  </si>
  <si>
    <t>Conditional Mandatory if lien type is DOCCR</t>
  </si>
  <si>
    <t>CS009-013</t>
  </si>
  <si>
    <t>BG Number</t>
  </si>
  <si>
    <t xml:space="preserve">The number of the Bank Guarantee. This field is mandatory, if the value of the Lien Type field is BNKGR.
The number of the Bank Guarantee. This field is mandatory, if the value of the Lien Type field is BNKGR.
</t>
  </si>
  <si>
    <t>bg_srl_num</t>
  </si>
  <si>
    <t>Conditional Mandatory if lien type is BNKGR</t>
  </si>
  <si>
    <t>CS009-014</t>
  </si>
  <si>
    <t>SOL ID</t>
  </si>
  <si>
    <t xml:space="preserve">The ID of the service outlet to which the lien account belongs. This field is mandatory, if Lien Type is specified.
The ID of the service outlet to which the lien account belongs. This field is mandatory, if Lien Type is specified.
</t>
  </si>
  <si>
    <t>Conditional Mandatory if lien type is specified.</t>
  </si>
  <si>
    <t>CS009-015</t>
  </si>
  <si>
    <t>Lien Remarks</t>
  </si>
  <si>
    <t xml:space="preserve">Appropriate remarks about the lien, if any.
</t>
  </si>
  <si>
    <t>lien_remarks</t>
  </si>
  <si>
    <t>CS009-016</t>
  </si>
  <si>
    <t>IPO institution name</t>
  </si>
  <si>
    <t>For ASBA records IPO details are mandatory</t>
  </si>
  <si>
    <r>
      <t xml:space="preserve">Localization script name </t>
    </r>
    <r>
      <rPr>
        <b/>
        <sz val="10"/>
        <rFont val="Arial"/>
        <family val="2"/>
        <charset val="1"/>
      </rPr>
      <t xml:space="preserve">IN_LUD_interpret_locale.scr </t>
    </r>
  </si>
  <si>
    <t>CS009-017</t>
  </si>
  <si>
    <t>IPO application name</t>
  </si>
  <si>
    <t>Finacle v10 Upload Fields</t>
  </si>
  <si>
    <t>CS010-001</t>
  </si>
  <si>
    <t>Memo Pad Title</t>
  </si>
  <si>
    <t xml:space="preserve">The topic name of the memo pad you want to upload.
The topic name of the memo pad you want to upload.
</t>
  </si>
  <si>
    <t>MPT</t>
  </si>
  <si>
    <t>mp_topic</t>
  </si>
  <si>
    <t>CS010-002</t>
  </si>
  <si>
    <t>Function Code</t>
  </si>
  <si>
    <t xml:space="preserve">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
  </si>
  <si>
    <t>mp_func</t>
  </si>
  <si>
    <t>CS010-003</t>
  </si>
  <si>
    <t>Intent</t>
  </si>
  <si>
    <t xml:space="preserve">The code indicating the purpose of the memo pad entry. 
These codes are used to retrieve memo pad entries.
Valid Values:
F - Short Term Follow-up
N - Note
C - Cash FT Alert
L - Clearing FT Alert
T - Transfer FT Alert
U - Long Term Follow-up
G - General Transaction Alert
The code indicating the purpose of the memo pad entry. 
These codes are used to retrieve memo pad entries.
Valid Values:
F - Short Term Follow-up
N - Note
C - Cash FT Alert
L - Clearing FT Alert
T - Transfer FT Alert
U - Long Term Follow-up
G - General Transaction Alert
</t>
  </si>
  <si>
    <t>mp_intent</t>
  </si>
  <si>
    <t>CS010-004</t>
  </si>
  <si>
    <t>Security</t>
  </si>
  <si>
    <t xml:space="preserve">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
  </si>
  <si>
    <t>mp_secu</t>
  </si>
  <si>
    <t>CS010-005</t>
  </si>
  <si>
    <t>Text Message</t>
  </si>
  <si>
    <t xml:space="preserve">The text of the memo pad.
The text of the memo pad.
</t>
  </si>
  <si>
    <t>mp_memo_text</t>
  </si>
  <si>
    <t>CS010-006</t>
  </si>
  <si>
    <t>Account No.</t>
  </si>
  <si>
    <t xml:space="preserve">The number of the account with which the memo pad is to be  associated.
The number of the account with which the memo pad is to be  associated.
</t>
  </si>
  <si>
    <t>OptionalOptional</t>
  </si>
  <si>
    <t>CS010-007</t>
  </si>
  <si>
    <t>Transaction ID</t>
  </si>
  <si>
    <t xml:space="preserve">The type of transaction to which the memo text should be associated. 
Note:
This field is right justified.
The type of transaction to which the memo text should be associated. 
Note:
This field is right justified.
</t>
  </si>
  <si>
    <t>tran_id</t>
  </si>
  <si>
    <t>CS010-008</t>
  </si>
  <si>
    <t xml:space="preserve">The date of the transaction. It can be used in conjunction with the Transaction ID. 
Note:
The date should be specified in the YYYYMMDD format.
The date of the transaction. It can be used in conjunction with the Transaction ID. 
Note:
The date should be specified in the YYYYMMDD format.
</t>
  </si>
  <si>
    <t>CS010-009</t>
  </si>
  <si>
    <t>Trx. Serial No.</t>
  </si>
  <si>
    <t xml:space="preserve">The serial number of the part transaction. 
Note:
This field is right justified.
The serial number of the part transaction. 
Note:
This field is right justified.
</t>
  </si>
  <si>
    <t>part_tran_srl_num</t>
  </si>
  <si>
    <t>CS010-010</t>
  </si>
  <si>
    <t xml:space="preserve">The ID of the customer to whom the account belongs. 
Note:
This field is right justified.
The ID of the customer to whom the account belongs. 
Note:
This field is right justified.
</t>
  </si>
  <si>
    <t>CS010-011</t>
  </si>
  <si>
    <t>Standing Order Serial No.</t>
  </si>
  <si>
    <t xml:space="preserve">The serial number of the Standing Instructions, if any, attached to the account. 
Note:
This field is right justified.
The serial number of the Standing Instructions, if any, attached to the account. 
Note:
This field is right justified.
</t>
  </si>
  <si>
    <t>si_srl_num</t>
  </si>
  <si>
    <t>CS010-012</t>
  </si>
  <si>
    <t>Instrument Type</t>
  </si>
  <si>
    <t xml:space="preserve">The code for the type of instrument. For example, BIL - Bills.
The code for the type of instrument. For example, BIL - Bills.
</t>
  </si>
  <si>
    <t>instrmnt_type</t>
  </si>
  <si>
    <t>CS010-013</t>
  </si>
  <si>
    <t>Instrument ID</t>
  </si>
  <si>
    <t xml:space="preserve">The ID of the instrument used.
The ID of the instrument used.
</t>
  </si>
  <si>
    <t>instrmnt_id</t>
  </si>
  <si>
    <t>CS010-014</t>
  </si>
  <si>
    <t>Employee ID</t>
  </si>
  <si>
    <t xml:space="preserve">The ID of the employee who created the memo pad entry.
The ID of the employee who created the memo pad entry.
</t>
  </si>
  <si>
    <t>CS010-015</t>
  </si>
  <si>
    <t>Signatory #</t>
  </si>
  <si>
    <t xml:space="preserve">The signing power number, if any, attached to the employee. 
Note:
This field is right justified.
</t>
  </si>
  <si>
    <t>sign_power_num</t>
  </si>
  <si>
    <t>CS010-016</t>
  </si>
  <si>
    <t>Inventory Class</t>
  </si>
  <si>
    <t xml:space="preserve">The inventory class of the inventory item, to which the memo pad is to be associated.
</t>
  </si>
  <si>
    <t>invt_class</t>
  </si>
  <si>
    <t>CS010-017</t>
  </si>
  <si>
    <t>Inventory Type</t>
  </si>
  <si>
    <t xml:space="preserve">The inventory type (of the inventory item) with which the memo pad is to be associated.
</t>
  </si>
  <si>
    <t>invt_type</t>
  </si>
  <si>
    <t>CS010-018</t>
  </si>
  <si>
    <t>Inventory Serial No.</t>
  </si>
  <si>
    <t xml:space="preserve">The serial number of the inventory item.
</t>
  </si>
  <si>
    <t>invt_srl_num</t>
  </si>
  <si>
    <t>CS010-019</t>
  </si>
  <si>
    <t>Inventory Location Class</t>
  </si>
  <si>
    <t xml:space="preserve">The Location Class to which the inventory item belongs.
</t>
  </si>
  <si>
    <t>invt_locn_class</t>
  </si>
  <si>
    <t>CS010-020</t>
  </si>
  <si>
    <t>Inventory Location Code</t>
  </si>
  <si>
    <t xml:space="preserve">The location code under the Location Class that has been defined for the inventory item.
</t>
  </si>
  <si>
    <t>invt_locn_code</t>
  </si>
  <si>
    <t>CS010-021</t>
  </si>
  <si>
    <t>Key Word</t>
  </si>
  <si>
    <t xml:space="preserve">The keyword associated with the memo pad entry.
</t>
  </si>
  <si>
    <t>key_word</t>
  </si>
  <si>
    <t>CS010-022</t>
  </si>
  <si>
    <t>Audit Ref. No.</t>
  </si>
  <si>
    <t xml:space="preserve">The audit reference number, if any.
</t>
  </si>
  <si>
    <t>adt_ref_num</t>
  </si>
  <si>
    <t>CS010-023</t>
  </si>
  <si>
    <t>Sol ID</t>
  </si>
  <si>
    <t xml:space="preserve">The ID of the service outlet where the memo pad entry has been raised.
</t>
  </si>
  <si>
    <t>CS010-024</t>
  </si>
  <si>
    <t xml:space="preserve">Text Message in the Alt. Lang.
</t>
  </si>
  <si>
    <t>alt1_mp_memo_text</t>
  </si>
  <si>
    <t>CS010-025</t>
  </si>
  <si>
    <t xml:space="preserve">Memo Pad Title in Alt Lang.
</t>
  </si>
  <si>
    <t>alt1_mp_topic</t>
  </si>
  <si>
    <t>CS011-001</t>
  </si>
  <si>
    <t xml:space="preserve">The account number for which free text details are being uploaded.
The account number for which free text details are being uploaded.
</t>
  </si>
  <si>
    <t>CS011-002</t>
  </si>
  <si>
    <t>Free Text 1</t>
  </si>
  <si>
    <t xml:space="preserve">Free text space 1 to be used by banks for specifying remarks, if any.
Free text space 1 to be used by banks for specifying remarks, if any.
</t>
  </si>
  <si>
    <t>free_text_1</t>
  </si>
  <si>
    <t>CS011-003</t>
  </si>
  <si>
    <t>Free Text 2</t>
  </si>
  <si>
    <t xml:space="preserve">Free text space 2 to be used by banks for specifying remarks, if any.
Free text space 2 to be used by banks for specifying remarks, if any.
</t>
  </si>
  <si>
    <t>free_text_2</t>
  </si>
  <si>
    <t>CS011-004</t>
  </si>
  <si>
    <t>Free Text 3</t>
  </si>
  <si>
    <t xml:space="preserve">Free text space 3 to be used by banks for specifying remarks, if any.
Free text space 3 to be used by banks for specifying remarks, if any.
</t>
  </si>
  <si>
    <t>free_text_3</t>
  </si>
  <si>
    <t>CS011-005</t>
  </si>
  <si>
    <t>Free Text 4</t>
  </si>
  <si>
    <t xml:space="preserve">Free text space 4 to be used by banks for specifying remarks, if any.
Free text space 4 to be used by banks for specifying remarks, if any.
</t>
  </si>
  <si>
    <t>free_text_4</t>
  </si>
  <si>
    <t>CS011-006</t>
  </si>
  <si>
    <t>Free Text 5</t>
  </si>
  <si>
    <t xml:space="preserve">Free text space 5 to be used by banks for specifying remarks, if any.
Free text space 5 to be used by banks for specifying remarks, if any.
</t>
  </si>
  <si>
    <t>free_text_5</t>
  </si>
  <si>
    <t>CS011-007</t>
  </si>
  <si>
    <t>Free Text 6</t>
  </si>
  <si>
    <t xml:space="preserve">Free text space 6 to be used by banks for specifying remarks, if any.
Free text space 6 to be used by banks for specifying remarks, if any.
</t>
  </si>
  <si>
    <t>free_text_6</t>
  </si>
  <si>
    <t>CS011-008</t>
  </si>
  <si>
    <t>Free Text 7</t>
  </si>
  <si>
    <t xml:space="preserve">Free text space 7 to be used by banks for specifying remarks, if any.
Free text space 7 to be used by banks for specifying remarks, if any.
</t>
  </si>
  <si>
    <t>free_text_7</t>
  </si>
  <si>
    <t>CS011-009</t>
  </si>
  <si>
    <t>Free Text 8</t>
  </si>
  <si>
    <t xml:space="preserve">Free text space 8 to be used by banks for specifying remarks, if any.
Free text space 8 to be used by banks for specifying remarks, if any.
</t>
  </si>
  <si>
    <t>free_text_8</t>
  </si>
  <si>
    <t>CS011-010</t>
  </si>
  <si>
    <t>Free Text 9</t>
  </si>
  <si>
    <t xml:space="preserve">Free text space 9 to be used by banks for specifying remarks, if any.
Free text space 9 to be used by banks for specifying remarks, if any.
</t>
  </si>
  <si>
    <t>free_text_9</t>
  </si>
  <si>
    <t>CS011-011</t>
  </si>
  <si>
    <t>Free Text 10</t>
  </si>
  <si>
    <t xml:space="preserve">Free text space 10 to be used by banks for specifying remarks, if any.
Free text space 10 to be used by banks for specifying remarks, if any.
</t>
  </si>
  <si>
    <t>free_text_10</t>
  </si>
  <si>
    <t>CS011-012</t>
  </si>
  <si>
    <t>Free Text 11</t>
  </si>
  <si>
    <t xml:space="preserve">Free text space 11 to be used by banks for specifying remarks, if any.
Free text space 11 to be used by banks for specifying remarks, if any.
</t>
  </si>
  <si>
    <t>free_text_11</t>
  </si>
  <si>
    <t>CS011-013</t>
  </si>
  <si>
    <t>Free Text 12</t>
  </si>
  <si>
    <t xml:space="preserve">Free text space 12 to be used by banks for specifying remarks, if any.
Free text space 12 to be used by banks for specifying remarks, if any.
</t>
  </si>
  <si>
    <t>free_text_12</t>
  </si>
  <si>
    <t>CS011-014</t>
  </si>
  <si>
    <t>Free Text 13</t>
  </si>
  <si>
    <t xml:space="preserve">Free text space 13 to be used by banks for specifying remarks, if any.
Free text space 13 to be used by banks for specifying remarks, if any.
</t>
  </si>
  <si>
    <t>free_text_13</t>
  </si>
  <si>
    <t>CS011-015</t>
  </si>
  <si>
    <t>Free Text 14</t>
  </si>
  <si>
    <t xml:space="preserve">Free text space 14 to be used by banks for specifying remarks, if any.
</t>
  </si>
  <si>
    <t>free_text_14</t>
  </si>
  <si>
    <t>CS011-016</t>
  </si>
  <si>
    <t>Free Text 15</t>
  </si>
  <si>
    <t xml:space="preserve">Free text space 15 to be used by banks for specifying remarks, if any.
</t>
  </si>
  <si>
    <t>free_text_15</t>
  </si>
  <si>
    <t>CS012-001</t>
  </si>
  <si>
    <t>The number of the account for which TOD details have to be uploaded.
Account used here should have a valid interest table code attached to itThe number of the account for which TOD details have to be uploaded.
Account used here should have a valid interest table code attached to it</t>
  </si>
  <si>
    <t>Account used here should have a valid interest table code attached to it</t>
  </si>
  <si>
    <t>CS012-002</t>
  </si>
  <si>
    <t>TOD Amount</t>
  </si>
  <si>
    <t xml:space="preserve">The amount of TOD. 
Note:
1. The value in this field should be greater than zero.
2. This field is right justified.
The amount of TOD. 
Note:
1. The value in this field should be greater than zero.
2. This field is right justified.
</t>
  </si>
  <si>
    <t>CS012-003</t>
  </si>
  <si>
    <t>TOD Grant Date</t>
  </si>
  <si>
    <t xml:space="preserve">The date from which TOD is effective. 
Note:
The date should be specified in the DD-MM-YYYY format.
The date from which TOD is effective. 
Note:
The date should be specified in the DD-MM-YYYY format.
</t>
  </si>
  <si>
    <t>CS012-004</t>
  </si>
  <si>
    <t>TOD Expiry Date</t>
  </si>
  <si>
    <t xml:space="preserve">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
  </si>
  <si>
    <t>CS012-005</t>
  </si>
  <si>
    <t>TOD Penal Start Date</t>
  </si>
  <si>
    <t xml:space="preserve">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
  </si>
  <si>
    <t>CS012-006</t>
  </si>
  <si>
    <t>TOD Advance Type</t>
  </si>
  <si>
    <t>The type of advance. 
Valid Values:
A - Ad hoc Limit
R - Running Limit 
S - Single Transaction LimitThe type of advance. 
Valid Values:
A - Ad hoc Limit
R - Running Limit 
S - Single Transaction Limit</t>
  </si>
  <si>
    <t>CS012-007</t>
  </si>
  <si>
    <t>TOD Advance Category</t>
  </si>
  <si>
    <t>The category of advance. 
Valid Values:
N - Secured
C - CleanThe category of advance. 
Valid Values:
N - Secured
C - Clean</t>
  </si>
  <si>
    <t>CS012-008</t>
  </si>
  <si>
    <t>TOD Level Interest Flag</t>
  </si>
  <si>
    <t>Indicate if specific interest has to be applied at TOD level. 
Valid Values:
Y- Yes
N - NoIndicate if specific interest has to be applied at TOD level. 
Valid Values:
Y- Yes
N - No</t>
  </si>
  <si>
    <t>CS012-009</t>
  </si>
  <si>
    <t>TOD Normal Interest Percent</t>
  </si>
  <si>
    <t>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</si>
  <si>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CS012-010</t>
  </si>
  <si>
    <t>TOD Penal Interest Percent</t>
  </si>
  <si>
    <t>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</si>
  <si>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CS012-011</t>
  </si>
  <si>
    <t>TOD Availed Amount</t>
  </si>
  <si>
    <t xml:space="preserve">The amount of TOD availed by the customer. 
Note:
If no value is specified in this field, the system takes zero as the value.
The amount of TOD availed by the customer. 
Note:
If no value is specified in this field, the system takes zero as the value.
</t>
  </si>
  <si>
    <t>CS012-012</t>
  </si>
  <si>
    <t>TOD Regularized Amount</t>
  </si>
  <si>
    <t xml:space="preserve">The amount of TOD that has been regularized.
The amount of TOD that has been regularized.
</t>
  </si>
  <si>
    <t>CS012-013</t>
  </si>
  <si>
    <t xml:space="preserve">The ID of the service outlet to which the account belongs.
The ID of the service outlet to which the account belongs.
</t>
  </si>
  <si>
    <t>CS012-014</t>
  </si>
  <si>
    <t>CRNCY CODE</t>
  </si>
  <si>
    <t xml:space="preserve">The currency code in which TOD is granted.
The currency code in which TOD is granted.
</t>
  </si>
  <si>
    <t>CS012-015</t>
  </si>
  <si>
    <t>Entity Type</t>
  </si>
  <si>
    <t xml:space="preserve">The valid TOD entity type. 
Valid Values:
TODMN - TOD granted manually
Note:
There should be a valid record in the DAR table for the Entity Type selected.
See the SB, CA, CC &amp; OD Accounts topic in the the Product Parameter Setup Manual  for DAR table details.
</t>
  </si>
  <si>
    <t>CS012-016</t>
  </si>
  <si>
    <t xml:space="preserve">Remarks, if any, about the TOD.
</t>
  </si>
  <si>
    <t>CS013-001</t>
  </si>
  <si>
    <t>Left Justified</t>
  </si>
  <si>
    <t>CS013-002</t>
  </si>
  <si>
    <t>Account Open Date or  Start Date for the Period</t>
  </si>
  <si>
    <t>ATO</t>
  </si>
  <si>
    <t>CS013-003</t>
  </si>
  <si>
    <t>CS013-004</t>
  </si>
  <si>
    <t>Period End Date or Last Run Date.</t>
  </si>
  <si>
    <t>CS013-005</t>
  </si>
  <si>
    <t>Total No. of Days in Debit</t>
  </si>
  <si>
    <t>No. of Days A/c in debit for the period. Period is the frequency at which the turnover is computed.</t>
  </si>
  <si>
    <t>tot_dr_bal_day</t>
  </si>
  <si>
    <t>CS013-006</t>
  </si>
  <si>
    <t>Total No. of Days in Credit</t>
  </si>
  <si>
    <t>No. of Days A/c in Credit for the period.  Period is the frequency at which the turnover is computed.</t>
  </si>
  <si>
    <t>tot_cr_bal_day</t>
  </si>
  <si>
    <t>CS013-007</t>
  </si>
  <si>
    <t>Total Debit Balance</t>
  </si>
  <si>
    <t>Total Dr Balance for the period</t>
  </si>
  <si>
    <t>tot_dr_bal</t>
  </si>
  <si>
    <t>CS013-008</t>
  </si>
  <si>
    <t>Total Credit Balance</t>
  </si>
  <si>
    <t>Total Cr Balance for the period</t>
  </si>
  <si>
    <t>tot_cr_bal</t>
  </si>
  <si>
    <t>CS013-009</t>
  </si>
  <si>
    <t>Highest Debit Balance</t>
  </si>
  <si>
    <t>Highest Dr. Balance for the period</t>
  </si>
  <si>
    <t>high_dr_bal</t>
  </si>
  <si>
    <t>CS013-010</t>
  </si>
  <si>
    <t>Highest Credit Balance</t>
  </si>
  <si>
    <t>Highest Cr. Balance for the period</t>
  </si>
  <si>
    <t>high_cr_bal</t>
  </si>
  <si>
    <t>CS013-011</t>
  </si>
  <si>
    <t>Total Debits</t>
  </si>
  <si>
    <t>As on Total Debit balance</t>
  </si>
  <si>
    <t>dr_tot</t>
  </si>
  <si>
    <t>CS013-012</t>
  </si>
  <si>
    <t>Total Credits</t>
  </si>
  <si>
    <t>As on Tot Credit Balance</t>
  </si>
  <si>
    <t>cr_tot</t>
  </si>
  <si>
    <t>CS013-013</t>
  </si>
  <si>
    <t>Total Credit Clearing Balance</t>
  </si>
  <si>
    <t>Total Credit Balance in Clearing</t>
  </si>
  <si>
    <t>clg_cr_tot</t>
  </si>
  <si>
    <t>CS013-014</t>
  </si>
  <si>
    <t>No. of Instruments in Clearing</t>
  </si>
  <si>
    <t>clg_nbr_of_instrmnts</t>
  </si>
  <si>
    <t>CS013-015</t>
  </si>
  <si>
    <t>Total No. of TODs Granted</t>
  </si>
  <si>
    <t>Total No. of TOD’s Granted</t>
  </si>
  <si>
    <t>tot_nbr_of_tods_granted</t>
  </si>
  <si>
    <t>CS013-016</t>
  </si>
  <si>
    <t>Interest Collected</t>
  </si>
  <si>
    <t>Interest Amount  Received</t>
  </si>
  <si>
    <t>int_coll_amt</t>
  </si>
  <si>
    <t>CS013-017</t>
  </si>
  <si>
    <t>Interest Paid</t>
  </si>
  <si>
    <t>Instrest Amount Paid</t>
  </si>
  <si>
    <t>int_paid_amt</t>
  </si>
  <si>
    <t>CS013-018</t>
  </si>
  <si>
    <t>Time taken to clear TOD’s</t>
  </si>
  <si>
    <t>No. of days taken to clear OD.</t>
  </si>
  <si>
    <t>time_taken_to_clr_tods</t>
  </si>
  <si>
    <t>CS013-019</t>
  </si>
  <si>
    <t>No. of Regular TOD’s</t>
  </si>
  <si>
    <t>num_of_tods_reglr</t>
  </si>
  <si>
    <t>CS013-020</t>
  </si>
  <si>
    <t>No. of Inward Chq Returned</t>
  </si>
  <si>
    <t>No.  of Inward Chq Returned</t>
  </si>
  <si>
    <t>num_times_chq_ret_in</t>
  </si>
  <si>
    <t>CS013-021</t>
  </si>
  <si>
    <t>No. of Outward Chq Returned</t>
  </si>
  <si>
    <t>No.  of Outward Chq. Returned</t>
  </si>
  <si>
    <t>num_times_chq_ret_out</t>
  </si>
  <si>
    <t>CS013-022</t>
  </si>
  <si>
    <t>No. of Debit Transactions</t>
  </si>
  <si>
    <t>No.  of Debit  Transactions</t>
  </si>
  <si>
    <t>num_of_dr_trans</t>
  </si>
  <si>
    <t>CS013-023</t>
  </si>
  <si>
    <t>No. of Credit Transactions</t>
  </si>
  <si>
    <t>No.  of Credit Transaction</t>
  </si>
  <si>
    <t>num_of_cr_trans</t>
  </si>
  <si>
    <t>CS013-024</t>
  </si>
  <si>
    <t>Credit Interest Accrued</t>
  </si>
  <si>
    <t>Credit   Interest Accrued</t>
  </si>
  <si>
    <t>int_accrued_cr_amt</t>
  </si>
  <si>
    <t>CS013-025</t>
  </si>
  <si>
    <t>Debit Interest Accrued</t>
  </si>
  <si>
    <t xml:space="preserve">Debit  Interest Accrued </t>
  </si>
  <si>
    <t>int_accrued_dr_amt</t>
  </si>
  <si>
    <t>CS013-026</t>
  </si>
  <si>
    <t>Lowest Credit Balance</t>
  </si>
  <si>
    <t>Lowest Cr Bal for the period</t>
  </si>
  <si>
    <t>low_cr_bal</t>
  </si>
  <si>
    <t>CS013-027</t>
  </si>
  <si>
    <t>Lowest Debit Balance</t>
  </si>
  <si>
    <t>Lowest Dr Bal for the period</t>
  </si>
  <si>
    <t>low_dr_bal</t>
  </si>
  <si>
    <t>CS013-028</t>
  </si>
  <si>
    <t>Inward Clrg Cheque Return Amt</t>
  </si>
  <si>
    <t>Cheque Return Amount – Inward Clearing</t>
  </si>
  <si>
    <t>chq_ret_amt_inw_clg</t>
  </si>
  <si>
    <t>CS013-029</t>
  </si>
  <si>
    <t>Outward Clrg Cheque Return Amt.</t>
  </si>
  <si>
    <t>Cheque Return Amount – Outward clearing</t>
  </si>
  <si>
    <t>chq_ret_amt_out_clg</t>
  </si>
  <si>
    <t>Example data for simple SI</t>
  </si>
  <si>
    <t>Sample date for excess balance</t>
  </si>
  <si>
    <t>Sample date for short balance</t>
  </si>
  <si>
    <t>CS014-001</t>
  </si>
  <si>
    <t>The service outlet ID.</t>
  </si>
  <si>
    <t>SOL ID or branch id</t>
  </si>
  <si>
    <t>CS014-002</t>
  </si>
  <si>
    <t>SI Freq Type</t>
  </si>
  <si>
    <t xml:space="preserve">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
  </si>
  <si>
    <t>Frequency that is applicable.</t>
  </si>
  <si>
    <t>CS014-003</t>
  </si>
  <si>
    <t>SI Freq Week Num</t>
  </si>
  <si>
    <t xml:space="preserve">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
  </si>
  <si>
    <t>Mandatory if Frequency type is W</t>
  </si>
  <si>
    <t>CS014-004</t>
  </si>
  <si>
    <t>SI Freq Week Day</t>
  </si>
  <si>
    <t>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
  </si>
  <si>
    <t>SI Freq Start DD</t>
  </si>
  <si>
    <t>The start date of the month for SI frequency. 
Valid Values:
1 to 31The start date of the month for SI frequency. 
Valid Values:
1 to 31The start date of the month for SI frequency. 
Valid Values:
1 to 31The start date of the month for SI frequency. 
Valid Values:
1 to 31The start date of the month for SI frequency. 
Valid Values:
1 to 31</t>
  </si>
  <si>
    <t>CS014-006</t>
  </si>
  <si>
    <t>SI Freq Hldy Stat</t>
  </si>
  <si>
    <t xml:space="preserve">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t>
  </si>
  <si>
    <t>CS014-007</t>
  </si>
  <si>
    <t>SI exec code</t>
  </si>
  <si>
    <t xml:space="preserve">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
  </si>
  <si>
    <t>This is the execution code.  Map it from equinox</t>
  </si>
  <si>
    <t>CS014-008</t>
  </si>
  <si>
    <t>SI end date</t>
  </si>
  <si>
    <t xml:space="preserve">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
  </si>
  <si>
    <t>Last execution date if available</t>
  </si>
  <si>
    <t>CS014-009</t>
  </si>
  <si>
    <t>Next exec date</t>
  </si>
  <si>
    <t>Next exeuction date.  The date when it is going to get executed in Finacle</t>
  </si>
  <si>
    <t>CS014-010</t>
  </si>
  <si>
    <t>Target Account</t>
  </si>
  <si>
    <t xml:space="preserve">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</si>
  <si>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</si>
  <si>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</si>
  <si>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CS014-011</t>
  </si>
  <si>
    <t>Balance Indicator</t>
  </si>
  <si>
    <t xml:space="preserve">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t>
  </si>
  <si>
    <t>Default to E</t>
  </si>
  <si>
    <t>CS014-012</t>
  </si>
  <si>
    <t>Excess/Short Ind</t>
  </si>
  <si>
    <t xml:space="preserve">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t>
  </si>
  <si>
    <t>Default to S</t>
  </si>
  <si>
    <t>CS014-013</t>
  </si>
  <si>
    <t>Tgt balance</t>
  </si>
  <si>
    <t xml:space="preserve">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
  </si>
  <si>
    <t>Populate the sweep amount</t>
  </si>
  <si>
    <t>CS014-014</t>
  </si>
  <si>
    <t>Auto pstd flg</t>
  </si>
  <si>
    <t xml:space="preserve">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t>
  </si>
  <si>
    <t>Default it to Y</t>
  </si>
  <si>
    <t>CS014-015</t>
  </si>
  <si>
    <t>Carry for alwd flg</t>
  </si>
  <si>
    <t xml:space="preserve">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t>
  </si>
  <si>
    <t>CS014-016</t>
  </si>
  <si>
    <t xml:space="preserve">Validate  Currency Holiday  Flag
Validate  Currency Holiday  Flag
Validate  Currency Holiday  Flag
Validate  Currency Holiday  Flag
</t>
  </si>
  <si>
    <t>Default it to N</t>
  </si>
  <si>
    <t>CS014-017</t>
  </si>
  <si>
    <t>Del tran if not pstd</t>
  </si>
  <si>
    <t xml:space="preserve">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t>
  </si>
  <si>
    <t>CS014-018</t>
  </si>
  <si>
    <t>Carry forward limit</t>
  </si>
  <si>
    <t xml:space="preserve">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
  </si>
  <si>
    <t>Default it to 3</t>
  </si>
  <si>
    <t>CS014-019</t>
  </si>
  <si>
    <t>SI Class</t>
  </si>
  <si>
    <t xml:space="preserve">The type of SI.
Valid Values:
C - Customer Induced
B - Bank Induced
The type of SI.
Valid Values:
C - Customer Induced
B - Bank Induced
The type of SI.
Valid Values:
C - Customer Induced
B - Bank Induced
The type of SI.
Valid Values:
C - Customer Induced
B - Bank Induced
</t>
  </si>
  <si>
    <t>This is based on the data available in Equinox</t>
  </si>
  <si>
    <t>CS014-020</t>
  </si>
  <si>
    <t xml:space="preserve">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
  </si>
  <si>
    <t xml:space="preserve">Conditional mandatory, if the value of the SI Class is specified as C.
Conditional mandatory, if the value of the SI Class is specified as C.
Conditional mandatory, if the value of the SI Class is specified as C.
Conditional mandatory, if the value of the SI Class is specified as C.
</t>
  </si>
  <si>
    <t>Finacle CIF id</t>
  </si>
  <si>
    <t>CS014-021</t>
  </si>
  <si>
    <t>Remarks</t>
  </si>
  <si>
    <t xml:space="preserve">Remarks, if any.
Remarks, if any.
Remarks, if any.
Remarks, if any.
</t>
  </si>
  <si>
    <t>CS014-022</t>
  </si>
  <si>
    <t>Closure remarks</t>
  </si>
  <si>
    <t xml:space="preserve">Remarks, if any, at the time of closing the SI.
Remarks, if any, at the time of closing the SI.
Remarks, if any, at the time of closing the SI.
Remarks, if any, at the time of closing the SI.
</t>
  </si>
  <si>
    <t>CS014-023</t>
  </si>
  <si>
    <t>Execution charge code</t>
  </si>
  <si>
    <t>CS014-024</t>
  </si>
  <si>
    <t>Failure charge code</t>
  </si>
  <si>
    <t xml:space="preserve">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
  </si>
  <si>
    <t>CS014-025</t>
  </si>
  <si>
    <t>Charge rate code</t>
  </si>
  <si>
    <t xml:space="preserve">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
  </si>
  <si>
    <t>CS014-026</t>
  </si>
  <si>
    <t>Charge debit account number</t>
  </si>
  <si>
    <t xml:space="preserve">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
  </si>
  <si>
    <t>CS014-027</t>
  </si>
  <si>
    <t>Amount Indicator</t>
  </si>
  <si>
    <t>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t>
  </si>
  <si>
    <t>Default to F</t>
  </si>
  <si>
    <t>Default to V</t>
  </si>
  <si>
    <t>CS014-028</t>
  </si>
  <si>
    <t>Create Memo Pad Entry</t>
  </si>
  <si>
    <t xml:space="preserve">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t>
  </si>
  <si>
    <t>Default to N</t>
  </si>
  <si>
    <t>CS014-029</t>
  </si>
  <si>
    <t xml:space="preserve">The currency code in which the credit part transaction for the SI must be executed.
The currency code in which the credit part transaction for the SI must be executed.
The currency code in which the credit part transaction for the SI must be executed.
The currency code in which the credit part transaction for the SI must be executed.
</t>
  </si>
  <si>
    <t>ISO currency code, eg NGN, USD etc</t>
  </si>
  <si>
    <t>CS014-030</t>
  </si>
  <si>
    <t>Fixed Amount</t>
  </si>
  <si>
    <t xml:space="preserve">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
  </si>
  <si>
    <t>Fixed SI amount, example
"         300.00"Fixed SI amount, example
"         300.00"Fixed SI amount, example
"         300.00"Fixed SI amount, example
"         300.00"</t>
  </si>
  <si>
    <t>CS014-031</t>
  </si>
  <si>
    <t>Part Tran Type</t>
  </si>
  <si>
    <t>Indicates if the part transaction is a credit or debit.
The following fields are applicable to credit transactionsIndicates if the part transaction is a credit or debit.
The following fields are applicable to credit transactionsIndicates if the part transaction is a credit or debit.
The following fields are applicable to credit transactions</t>
  </si>
  <si>
    <t>MandatoryMandatoryMandatory</t>
  </si>
  <si>
    <t>Default to "D"</t>
  </si>
  <si>
    <t>CS014-032</t>
  </si>
  <si>
    <t>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t>
  </si>
  <si>
    <t>Default it to "E"</t>
  </si>
  <si>
    <t>CS014-033</t>
  </si>
  <si>
    <t>Excess/Short Indicator</t>
  </si>
  <si>
    <t xml:space="preserve">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t>
  </si>
  <si>
    <t>E - Excess balance
S - Short
Based on the data from equinox, this has to be populatedE - Excess balance
S - Short
Based on the data from equinox, this has to be populatedE - Excess balance
S - Short
Based on the data from equinox, this has to be populated</t>
  </si>
  <si>
    <t>CS014-034</t>
  </si>
  <si>
    <t xml:space="preserve">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</si>
  <si>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</si>
  <si>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</si>
  <si>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CS014-035</t>
  </si>
  <si>
    <t>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
  </si>
  <si>
    <t>Put the corresponding balance.  For example:  Sweep the balance to another account that is above 10,000 NGN.  In this case map "10000.00" in this field</t>
  </si>
  <si>
    <t>CS014-036</t>
  </si>
  <si>
    <t>Percentage</t>
  </si>
  <si>
    <t>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
  </si>
  <si>
    <t>Numeric
eg: "xxx10.50"Numeric
eg: "xxx10.50"Numeric
eg: "xxx10.50"</t>
  </si>
  <si>
    <t>CS014-037</t>
  </si>
  <si>
    <t>Amount multiple</t>
  </si>
  <si>
    <t>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
  </si>
  <si>
    <t>CS014-038</t>
  </si>
  <si>
    <t>ADM Account No.</t>
  </si>
  <si>
    <r>
      <t>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
    </r>
  </si>
  <si>
    <r>
      <t xml:space="preserve">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account number</t>
    </r>
  </si>
  <si>
    <r>
      <t xml:space="preserve">Give the corresponding </t>
    </r>
    <r>
      <rPr>
        <sz val="10"/>
        <color indexed="10"/>
        <rFont val="Arial"/>
        <family val="2"/>
        <charset val="1"/>
      </rPr>
      <t xml:space="preserve">debit account number.
Give the corresponding debit account number.
Give the corresponding debit account number.
</t>
    </r>
  </si>
  <si>
    <t>CS014-039</t>
  </si>
  <si>
    <t>Round off Type</t>
  </si>
  <si>
    <t xml:space="preserve">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t>
  </si>
  <si>
    <t>CS014-040</t>
  </si>
  <si>
    <t>Round off Value</t>
  </si>
  <si>
    <t xml:space="preserve">Specify the amount for the round off. 
Note:
This field is mandatory, if the Amount Indicator field is specified as V.
Specify the amount for the round off. 
Note:
This field is mandatory, if the Amount Indicator field is specified as V.
Specify the amount for the round off. 
Note:
This field is mandatory, if the Amount Indicator field is specified as V.
</t>
  </si>
  <si>
    <t>CS014-041</t>
  </si>
  <si>
    <t>Collect Charges</t>
  </si>
  <si>
    <t>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t>
  </si>
  <si>
    <t>Default it to "N"</t>
  </si>
  <si>
    <t>CS014-042</t>
  </si>
  <si>
    <t>Report Code</t>
  </si>
  <si>
    <t>The code to be used for report generation.
The following fields are applicable to credit transactionsThe code to be used for report generation.
The following fields are applicable to credit transactionsThe code to be used for report generation.
The following fields are applicable to credit transactions</t>
  </si>
  <si>
    <t>OptionalOptionalOptional</t>
  </si>
  <si>
    <t>CS014-043</t>
  </si>
  <si>
    <t>Reference Number</t>
  </si>
  <si>
    <t xml:space="preserve">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
  </si>
  <si>
    <t>CS014-044</t>
  </si>
  <si>
    <t>Tran particular</t>
  </si>
  <si>
    <t>Particulars for the credit part transaction, if any.
The following fields are applicable to credit transactionsParticulars for the credit part transaction, if any.
The following fields are applicable to credit transactionsParticulars for the credit part transaction, if any.
The following fields are applicable to credit transactions</t>
  </si>
  <si>
    <t>Give a transaction remarks</t>
  </si>
  <si>
    <t>CS014-045</t>
  </si>
  <si>
    <t>Tran remarks</t>
  </si>
  <si>
    <t>Remarks relevant to the credit part transaction, if any.
The following fields are applicable to credit transactionsRemarks relevant to the credit part transaction, if any.
The following fields are applicable to credit transactionsRemarks relevant to the credit part transaction, if any.
The following fields are applicable to credit transactions</t>
  </si>
  <si>
    <t>CS014-046</t>
  </si>
  <si>
    <t>Intent Code</t>
  </si>
  <si>
    <t>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
  </si>
  <si>
    <t>CS014-047</t>
  </si>
  <si>
    <t>DD payable bank code</t>
  </si>
  <si>
    <t xml:space="preserve">The code of the bank on which the DD has to be issued.
The following fields are applicable to issue of a DD
The code of the bank on which the DD has to be issued.
The following fields are applicable to issue of a DD
</t>
  </si>
  <si>
    <t>CS014-048</t>
  </si>
  <si>
    <t>DD payable branch code</t>
  </si>
  <si>
    <t>The code of the branch on which the DD has to be issued.
The following fields are applicable to issue of a DDThe code of the branch on which the DD has to be issued.
The following fields are applicable to issue of a DD</t>
  </si>
  <si>
    <t>CS014-049</t>
  </si>
  <si>
    <t>Payee name</t>
  </si>
  <si>
    <t xml:space="preserve">The name of the person to whom the DD must be paid.
The following fields are applicable to issue of a DD
The name of the person to whom the DD must be paid.
The following fields are applicable to issue of a DD
</t>
  </si>
  <si>
    <t>CS014-050</t>
  </si>
  <si>
    <t>Purchase Account Number</t>
  </si>
  <si>
    <t xml:space="preserve">The account number of the person buying the DD.
The following fields are applicable to issue of a DD
The account number of the person buying the DD.
The following fields are applicable to issue of a DD
</t>
  </si>
  <si>
    <t>CS014-051</t>
  </si>
  <si>
    <t>Purchase Name</t>
  </si>
  <si>
    <t xml:space="preserve">The name of the person buying the DD.
The following fields are applicable to issue of a DD
The name of the person buying the DD.
The following fields are applicable to issue of a DD
</t>
  </si>
  <si>
    <t>CS014-052</t>
  </si>
  <si>
    <t xml:space="preserve">cr_adv_pymnt_flg
cr_adv_pymnt_flg
</t>
  </si>
  <si>
    <t xml:space="preserve">For  credit transaction – for Loan Accounts only
For  credit transaction – for Loan Accounts only
</t>
  </si>
  <si>
    <t>CS014-053</t>
  </si>
  <si>
    <t>Indicate if the amount to be debited while executing the SI is fixed or contra balanced. 
Valid Values:
F - Fixed
C - Contra balancing
The following fields are applicable to debit transactionsIndicate if the amount to be debited while executing the SI is fixed or contra balanced. 
Valid Values:
F - Fixed
C - Contra balancing
The following fields are applicable to debit transactions</t>
  </si>
  <si>
    <t>Default it to "F"</t>
  </si>
  <si>
    <t>Default it to "C"</t>
  </si>
  <si>
    <t>CS014-054</t>
  </si>
  <si>
    <t xml:space="preserve">Indicate if a memo pad entry must be created, if the debit part transaction is not posted. 
Valid Values:
Y - Yes
N - No 
Note:
The memo pad is created at the time of execution and is deleted as a part of EOD operations.
Indicate if a memo pad entry must be created, if the debit part transaction is not posted. 
Valid Values:
Y - Yes
N - No 
Note:
The memo pad is created at the time of execution and is deleted as a part of EOD operations.
</t>
  </si>
  <si>
    <t>CS014-055</t>
  </si>
  <si>
    <r>
      <t xml:space="preserve">Populate the </t>
    </r>
    <r>
      <rPr>
        <sz val="10"/>
        <color indexed="10"/>
        <rFont val="Arial"/>
        <family val="2"/>
        <charset val="1"/>
      </rPr>
      <t>credit</t>
    </r>
    <r>
      <rPr>
        <sz val="10"/>
        <rFont val="Arial"/>
        <family val="2"/>
        <charset val="1"/>
      </rPr>
      <t xml:space="preserve"> account number herePopulate the </t>
    </r>
    <r>
      <rPr>
        <sz val="10"/>
        <color indexed="10"/>
        <rFont val="Arial"/>
        <family val="2"/>
        <charset val="1"/>
      </rPr>
      <t>credit</t>
    </r>
    <r>
      <rPr>
        <sz val="10"/>
        <rFont val="Arial"/>
        <family val="2"/>
        <charset val="1"/>
      </rPr>
      <t xml:space="preserve"> account number here</t>
    </r>
  </si>
  <si>
    <r>
      <t xml:space="preserve">Give the corresponding target account number which should be credited.
</t>
    </r>
    <r>
      <rPr>
        <sz val="10"/>
        <color indexed="10"/>
        <rFont val="Arial"/>
        <family val="2"/>
        <charset val="1"/>
      </rPr>
      <t>CS014-011, CS014-035 , CS014-056</t>
    </r>
    <r>
      <rPr>
        <sz val="10"/>
        <rFont val="Arial"/>
        <family val="2"/>
        <charset val="1"/>
      </rPr>
      <t xml:space="preserve"> should be the same.Give the corresponding target account number which should be credited.
</t>
    </r>
    <r>
      <rPr>
        <sz val="10"/>
        <color indexed="10"/>
        <rFont val="Arial"/>
        <family val="2"/>
        <charset val="1"/>
      </rPr>
      <t>CS014-011, CS014-035 , CS014-056</t>
    </r>
    <r>
      <rPr>
        <sz val="10"/>
        <rFont val="Arial"/>
        <family val="2"/>
        <charset val="1"/>
      </rPr>
      <t xml:space="preserve"> should be the same.</t>
    </r>
  </si>
  <si>
    <t>CS014-056</t>
  </si>
  <si>
    <t>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t>
  </si>
  <si>
    <t>CS014-057</t>
  </si>
  <si>
    <t xml:space="preserve">Specify the amount for the round off. 
Note:
This field is mandatory, if the Amount Indicator field is specified as C.
Specify the amount for the round off. 
Note:
This field is mandatory, if the Amount Indicator field is specified as C.
</t>
  </si>
  <si>
    <t>CS014-058</t>
  </si>
  <si>
    <t xml:space="preserve">Indicate if charges must be collected for the debit part transaction. 
Valid Values:
Y - Yes
N - No
Indicate if charges must be collected for the debit part transaction. 
Valid Values:
Y - Yes
N - No
</t>
  </si>
  <si>
    <t>CS014-059</t>
  </si>
  <si>
    <t xml:space="preserve">The code to be used for report generation.
The code to be used for report generation.
</t>
  </si>
  <si>
    <t>CS014-060</t>
  </si>
  <si>
    <t>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
  </si>
  <si>
    <t>CS014-061</t>
  </si>
  <si>
    <t xml:space="preserve">Particulars for the debit part transaction, if any.
The following fields are applicable to debit transactions
Particulars for the debit part transaction, if any.
The following fields are applicable to debit transactions
</t>
  </si>
  <si>
    <t>CS014-062</t>
  </si>
  <si>
    <t>Remarks relevant to the debit part transaction, if any.
The following fields are applicable to debit transactionsRemarks relevant to the debit part transaction, if any.
The following fields are applicable to debit transactions</t>
  </si>
  <si>
    <t>CS014-063</t>
  </si>
  <si>
    <t>The code to specify the intent of the Standing Instruction. This code is setup using the HRRCDM option. 
This field is used to identify the purpose of remittance to generate the covering letter. 
See the Reference Codes topic in the General Setup Activities manual for the HRRCDM menu option details.
The following fields are applicable to debit transactions</t>
  </si>
  <si>
    <t>CS014-064</t>
  </si>
  <si>
    <t>SI priority</t>
  </si>
  <si>
    <t>The SI priority</t>
  </si>
  <si>
    <t>CS014-065</t>
  </si>
  <si>
    <t>si_freq_cal_base</t>
  </si>
  <si>
    <t>The SI Frequency Cal Base(If SI Frequency is mentioned, i.e. fields 3-7)</t>
  </si>
  <si>
    <t>CM</t>
  </si>
  <si>
    <t>CS014-066</t>
  </si>
  <si>
    <t>cr_ceiling_amt</t>
  </si>
  <si>
    <t>The Credit Ceiling Amount</t>
  </si>
  <si>
    <t>CS014-067</t>
  </si>
  <si>
    <t>cr_cumulative_amt</t>
  </si>
  <si>
    <t>The Credit Cumulative Amount</t>
  </si>
  <si>
    <t>CS014-068</t>
  </si>
  <si>
    <t>dr_ceiling_amt</t>
  </si>
  <si>
    <t>The Debit Ceiling Amount</t>
  </si>
  <si>
    <t>CS014-069</t>
  </si>
  <si>
    <t>dr_cumulative_amt</t>
  </si>
  <si>
    <t>The Debit Cumulative Amount</t>
  </si>
  <si>
    <t>CS014-070</t>
  </si>
  <si>
    <t>siFreqNdays</t>
  </si>
  <si>
    <t>Freq no. Of days</t>
  </si>
  <si>
    <t>Script File Name</t>
  </si>
  <si>
    <t>Name of the script file name</t>
  </si>
  <si>
    <t>CS015-001</t>
  </si>
  <si>
    <t xml:space="preserve">The account number for which limit history details are to be uploaded.
The account number for which limit history details are to be uploaded.
</t>
  </si>
  <si>
    <r>
      <t>M</t>
    </r>
    <r>
      <rPr>
        <sz val="11"/>
        <color indexed="8"/>
        <rFont val="Calibri"/>
        <family val="2"/>
        <charset val="1"/>
      </rPr>
      <t>andatoryMandatory</t>
    </r>
  </si>
  <si>
    <t>CS015-002</t>
  </si>
  <si>
    <t>Applicable Date</t>
  </si>
  <si>
    <t xml:space="preserve">The date from which the limit is applicable. This can be the account opening date or start date for the period. 
Note:
The date should be specified in the DD-MM-YYYY format.
The date from which the limit is applicable. This can be the account opening date or start date for the period. 
Note:
The date should be specified in the DD-MM-YYYY format.
</t>
  </si>
  <si>
    <t>CS015-003</t>
  </si>
  <si>
    <t xml:space="preserve">The currency code in which the account is operated.
The currency code in which the account is operated.
</t>
  </si>
  <si>
    <t>CS015-004</t>
  </si>
  <si>
    <t>Sanction Limit Amount</t>
  </si>
  <si>
    <t xml:space="preserve">The value of the limit sanctioned. 
Note:
This field is right justified.
The value of the limit sanctioned. 
Note:
This field is right justified.
</t>
  </si>
  <si>
    <t>CS015-005</t>
  </si>
  <si>
    <t xml:space="preserve">The date on which the limit is sanctioned. 
Note:
The date should be specified in the DD-MM-YYYY format.
The date on which the limit is sanctioned. 
Note:
The date should be specified in the DD-MM-YYYY format.
</t>
  </si>
  <si>
    <t>CS015-006</t>
  </si>
  <si>
    <t>Limit Expiry Date</t>
  </si>
  <si>
    <t xml:space="preserve">The date on which the sanctioned limit expires. 
Note:
This date should be greater than the Limit Sanction Date.
The date should be specified in the DD-MM-YYYY format.
The date on which the sanctioned limit expires. 
Note:
This date should be greater than the Limit Sanction Date.
The date should be specified in the DD-MM-YYYY format.
</t>
  </si>
  <si>
    <r>
      <t>O</t>
    </r>
    <r>
      <rPr>
        <sz val="11"/>
        <color indexed="8"/>
        <rFont val="Calibri"/>
        <family val="2"/>
        <charset val="1"/>
      </rPr>
      <t>ptionalOptional</t>
    </r>
  </si>
  <si>
    <t>CS015-007</t>
  </si>
  <si>
    <t>Limit Penalty Month</t>
  </si>
  <si>
    <t xml:space="preserve">The number of months, from the Limit Expiry Date, after which penal interest is charged if the limit is still used. 
Note:
This field is right justified.
The number of months, from the Limit Expiry Date, after which penal interest is charged if the limit is still used. 
Note:
This field is right justified.
</t>
  </si>
  <si>
    <t>CS015-008</t>
  </si>
  <si>
    <t>Limit Penalty Day</t>
  </si>
  <si>
    <t xml:space="preserve">The number of days, from the Limit Expiry Date, after which penal interest is charged if the limit is still used. 
Note:
This field is right justified.
The number of days, from the Limit Expiry Date, after which penal interest is charged if the limit is still used. 
Note:
This field is right justified.
</t>
  </si>
  <si>
    <t>CS015-009</t>
  </si>
  <si>
    <t>Loan paper date</t>
  </si>
  <si>
    <t xml:space="preserve">The date on which documents are executed between the bank and the customer. This date should be less than the BOD date. 
Note:
The date should be specified in the DD-MM-YYYY format.
The date on which documents are executed between the bank and the customer. This date should be less than the BOD date. 
Note:
The date should be specified in the DD-MM-YYYY format.
</t>
  </si>
  <si>
    <t>CS015-010</t>
  </si>
  <si>
    <t>Limit review date</t>
  </si>
  <si>
    <t xml:space="preserve">The date on which the limit is due for review. This date should be later than the Limit Sanction Date and earlier or equal to Limit Expiry Date. 
Note:
The date should be specified in the DD-MM-YYYY format.
The date on which the limit is due for review. This date should be later than the Limit Sanction Date and earlier or equal to Limit Expiry Date. 
Note:
The date should be specified in the DD-MM-YYYY format.
</t>
  </si>
  <si>
    <t>CS015-011</t>
  </si>
  <si>
    <t>Sanction level code</t>
  </si>
  <si>
    <t xml:space="preserve">A valid sanction level code. 
Note:
1. These codes can be set using the HRRCDM option, for Reference Type 11. 
See the Reference Codes topic in the General Setup Activities manual for the HRRCDM menu option details.
2. This field is right justified.
A valid sanction level code. 
Note:
1. These codes can be set using the HRRCDM option, for Reference Type 11. 
See the Reference Codes topic in the General Setup Activities manual for the HRRCDM menu option details.
2. This field is right justified.
</t>
  </si>
  <si>
    <t>CS015-012</t>
  </si>
  <si>
    <t>Sanction authority code</t>
  </si>
  <si>
    <t xml:space="preserve">The code of the authority who sanctioned the limit. 
Note:
These codes can be set using the RRCDM option, for Reference Type ‘12’. 
See the Reference Codes topic in the General Setup Activities manual for the HRRCDM menu option details.
This field is right justified.
The code of the authority who sanctioned the limit. 
Note:
These codes can be set using the RRCDM option, for Reference Type ‘12’. 
See the Reference Codes topic in the General Setup Activities manual for the HRRCDM menu option details.
This field is right justified.
</t>
  </si>
  <si>
    <t>CS015-013</t>
  </si>
  <si>
    <t>Sanction ref number</t>
  </si>
  <si>
    <t xml:space="preserve">The sanction reference number assigned to the limit.
The sanction reference number assigned to the limit.
</t>
  </si>
  <si>
    <t>CS015-014</t>
  </si>
  <si>
    <t>Limit level Interest Flag</t>
  </si>
  <si>
    <t xml:space="preserve">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t>
  </si>
  <si>
    <t>CS015-015</t>
  </si>
  <si>
    <t>Limit Normal Interest Rate</t>
  </si>
  <si>
    <t xml:space="preserve">The normal interest rate, which is charged for utilizing this limit. This field is mandatory, if the Limit Level Interest Flag is set to Y. 
Note:
This field is right justified.
</t>
  </si>
  <si>
    <t>number
eg:"xxxxx10.50"</t>
  </si>
  <si>
    <t>CS015-016</t>
  </si>
  <si>
    <t>Limit Penal Interest Rate</t>
  </si>
  <si>
    <t xml:space="preserve">The penal interest rate that is charged for utilizing this limit after completion of penalty period. This field is mandatory, if the Limit Level Interest Flag is set to Y. 
Note:
This field is right justified.
</t>
  </si>
  <si>
    <t>CS015-017</t>
  </si>
  <si>
    <t>Security Description</t>
  </si>
  <si>
    <t xml:space="preserve">The description of the security taken by the bank against the limit sanctioned to the account holder.
</t>
  </si>
  <si>
    <r>
      <t>O</t>
    </r>
    <r>
      <rPr>
        <sz val="11"/>
        <color indexed="8"/>
        <rFont val="Calibri"/>
        <family val="2"/>
        <charset val="1"/>
      </rPr>
      <t>ptional</t>
    </r>
  </si>
  <si>
    <t>CS015-018</t>
  </si>
  <si>
    <t xml:space="preserve">Remarks, if any.
</t>
  </si>
  <si>
    <t>CS015-019</t>
  </si>
  <si>
    <t>Limit Margin Interest Rate</t>
  </si>
  <si>
    <t xml:space="preserve">The margin interest rate applicable to the account.
</t>
  </si>
  <si>
    <t>CS015-020</t>
  </si>
  <si>
    <t>Max Sanction Limit</t>
  </si>
  <si>
    <t>Maximum Santion Limit to the Account</t>
  </si>
  <si>
    <r>
      <t>0</t>
    </r>
    <r>
      <rPr>
        <sz val="11"/>
        <color indexed="8"/>
        <rFont val="Calibri"/>
        <family val="2"/>
        <charset val="1"/>
      </rPr>
      <t>. Closed0. Closed</t>
    </r>
  </si>
  <si>
    <t>CS016-001</t>
  </si>
  <si>
    <t xml:space="preserve">The account number for which drawing power details are to be uploaded.
</t>
  </si>
  <si>
    <r>
      <t>M</t>
    </r>
    <r>
      <rPr>
        <sz val="11"/>
        <color indexed="8"/>
        <rFont val="Calibri"/>
        <family val="2"/>
        <charset val="1"/>
      </rPr>
      <t>andatory</t>
    </r>
  </si>
  <si>
    <t>CS016-002</t>
  </si>
  <si>
    <t xml:space="preserve">The date from which the drawing power is applicable. This date must be later than or equal to Purge date. 
Note:
The date should be specified in the DD-MM-YYYY format.
</t>
  </si>
  <si>
    <t>CS016-003</t>
  </si>
  <si>
    <t>CS016-004</t>
  </si>
  <si>
    <t>Drawing Power Indicator</t>
  </si>
  <si>
    <r>
      <t>Indicate the type of drawing power applicable. 
Valid Values:
D - Derived from the securities</t>
    </r>
    <r>
      <rPr>
        <sz val="10"/>
        <color indexed="21"/>
        <rFont val="Arial"/>
        <family val="2"/>
        <charset val="1"/>
      </rPr>
      <t xml:space="preserve"> </t>
    </r>
    <r>
      <rPr>
        <sz val="10"/>
        <color indexed="12"/>
        <rFont val="Arial"/>
        <family val="2"/>
        <charset val="1"/>
      </rPr>
      <t xml:space="preserve">[for secure OD, must be back by collateral]
</t>
    </r>
    <r>
      <rPr>
        <sz val="10"/>
        <rFont val="Arial"/>
        <family val="2"/>
        <charset val="1"/>
      </rPr>
      <t>E - Equal to the sanction limit</t>
    </r>
    <r>
      <rPr>
        <sz val="11"/>
        <color indexed="8"/>
        <rFont val="Calibri"/>
        <family val="2"/>
        <charset val="1"/>
      </rPr>
      <t xml:space="preserve"> </t>
    </r>
    <r>
      <rPr>
        <sz val="10"/>
        <color indexed="12"/>
        <rFont val="Arial"/>
        <family val="2"/>
        <charset val="1"/>
      </rPr>
      <t xml:space="preserve">[for unsecure OD]
</t>
    </r>
    <r>
      <rPr>
        <sz val="10"/>
        <rFont val="Arial"/>
        <family val="2"/>
        <charset val="1"/>
      </rPr>
      <t>M - Maintained</t>
    </r>
    <r>
      <rPr>
        <sz val="11"/>
        <color indexed="8"/>
        <rFont val="Calibri"/>
        <family val="2"/>
        <charset val="1"/>
      </rPr>
      <t xml:space="preserve"> </t>
    </r>
    <r>
      <rPr>
        <sz val="10"/>
        <color indexed="12"/>
        <rFont val="Arial"/>
        <family val="2"/>
        <charset val="1"/>
      </rPr>
      <t xml:space="preserve">[for unsecure OD]
</t>
    </r>
  </si>
  <si>
    <t>CS016-005</t>
  </si>
  <si>
    <t xml:space="preserve">The value of the drawing power for the account. If the Drawing Power Indicator field is set to M, this field is mandatory. Otherwise, this field should be left blank. 
Note:
This field is right justified.
</t>
  </si>
  <si>
    <t>CS016-006</t>
  </si>
  <si>
    <t>DACC Limit Percentage</t>
  </si>
  <si>
    <t xml:space="preserve">The percentage of unclear balance which is used to arrive at the Debit Against Clearing Credit limit. 
Note:
This field is right justified.
</t>
  </si>
  <si>
    <t>CS016-007</t>
  </si>
  <si>
    <t>DACC Limit Absolute Value</t>
  </si>
  <si>
    <t xml:space="preserve">The amount of the Debit Against Clearing Credit limit. 
Note:
This field is right justified.
</t>
  </si>
  <si>
    <t>CS016-008</t>
  </si>
  <si>
    <t xml:space="preserve">Type remarks, if any.
</t>
  </si>
  <si>
    <t>CS016-009</t>
  </si>
  <si>
    <t>Recall flag</t>
  </si>
  <si>
    <t xml:space="preserve">Indicate if the account is to be recalled. 
Valid Values:
Y - Yes
N - No
</t>
  </si>
  <si>
    <t>back to Legacy-&gt;Finacle</t>
  </si>
  <si>
    <t>CS017-001</t>
  </si>
  <si>
    <t>Input Account ID for which upload is to be done</t>
  </si>
  <si>
    <t>CS017-002</t>
  </si>
  <si>
    <t>Interest table code</t>
  </si>
  <si>
    <t>The loan interest table code of the account</t>
  </si>
  <si>
    <t>CS017-003</t>
  </si>
  <si>
    <t>The customer debit preferential interest percent.</t>
  </si>
  <si>
    <t>CS017-004</t>
  </si>
  <si>
    <t>CS017-005</t>
  </si>
  <si>
    <t>Acct Id Debit Preferential Percent</t>
  </si>
  <si>
    <t>The account debit preferential interest percent.</t>
  </si>
  <si>
    <t>CS017-006</t>
  </si>
  <si>
    <t>Acct Id Credit Preferential Percent</t>
  </si>
  <si>
    <t>CS017-007</t>
  </si>
  <si>
    <t>The channel interest percent.</t>
  </si>
  <si>
    <t>CS017-008</t>
  </si>
  <si>
    <t>CS017-009</t>
  </si>
  <si>
    <t>Minimum Int Percent Debit</t>
  </si>
  <si>
    <t>This is the minimum interest for the account or pool debit interest run</t>
  </si>
  <si>
    <t>CS017-010</t>
  </si>
  <si>
    <t>Minimum Int Percent Credit</t>
  </si>
  <si>
    <t>CS017-011</t>
  </si>
  <si>
    <t>Maximum Int Percent Debit</t>
  </si>
  <si>
    <t>This is the maximum interest for the account or pool debit interest run.</t>
  </si>
  <si>
    <t>CS017-012</t>
  </si>
  <si>
    <t>Maximum Int Percent Credit</t>
  </si>
  <si>
    <t>CS017-013</t>
  </si>
  <si>
    <t>This flag indicates if the account is pegged.</t>
  </si>
  <si>
    <t>CS017-014</t>
  </si>
  <si>
    <t>Pegging Frequency in Months</t>
  </si>
  <si>
    <t xml:space="preserve">The current frequency of pegging in months.
Valid Values:
0 to 999
The current frequency of pegging in months.
Valid Values:
0 to 999
</t>
  </si>
  <si>
    <t>CS017-015</t>
  </si>
  <si>
    <t>Pegging Frequency in Days</t>
  </si>
  <si>
    <t xml:space="preserve">The current frequency of pegging in months.
Valid Values:
0 to 31
</t>
  </si>
  <si>
    <t>CS017-016</t>
  </si>
  <si>
    <t>Starting date of the slab</t>
  </si>
  <si>
    <t>Date . DD-MM-YYYY</t>
  </si>
  <si>
    <t>CS017-017</t>
  </si>
  <si>
    <t>Ending date of the slab</t>
  </si>
  <si>
    <t>CS017-018</t>
  </si>
  <si>
    <t>CS017-019</t>
  </si>
  <si>
    <t xml:space="preserve">int_rate_prd_in_days </t>
  </si>
  <si>
    <t>CS017-020</t>
  </si>
  <si>
    <t xml:space="preserve">interpolation_method </t>
  </si>
  <si>
    <t>CS018-001</t>
  </si>
  <si>
    <t>Pool Number</t>
  </si>
  <si>
    <t xml:space="preserve">Pool Number can be a unique running serial number and constant for the respective pool </t>
  </si>
  <si>
    <t>Yes</t>
  </si>
  <si>
    <t>CS018-002</t>
  </si>
  <si>
    <t>Account number that’s participating in the pool.</t>
  </si>
  <si>
    <t>CS018-003</t>
  </si>
  <si>
    <t>Pool Description</t>
  </si>
  <si>
    <t>Description of this pool.</t>
  </si>
  <si>
    <t>CS018-004</t>
  </si>
  <si>
    <t>Suspend Flag</t>
  </si>
  <si>
    <t>Flag to indicate if this account is suspended from participating in the pool.</t>
  </si>
  <si>
    <t>No</t>
  </si>
  <si>
    <t>CS018-005</t>
  </si>
  <si>
    <t>Suspend Date</t>
  </si>
  <si>
    <t>The dates from which the account is suspended from participating in Sweeps.</t>
  </si>
  <si>
    <t>YYYYMMDD</t>
  </si>
  <si>
    <t>CS018-006</t>
  </si>
  <si>
    <t>Order of Utilization</t>
  </si>
  <si>
    <t>The order in which the account can participate in the Sweeps. This will be a sequence1,2,3,… Same sequence number cannot be uploaded in the same pool number.</t>
  </si>
  <si>
    <t>CS018-007</t>
  </si>
  <si>
    <t>Alternate Pool Description</t>
  </si>
  <si>
    <t>Alternative desciption for thepool.</t>
  </si>
  <si>
    <t>CS018-008</t>
  </si>
  <si>
    <t>Pool Type</t>
  </si>
  <si>
    <t>CS018-009</t>
  </si>
  <si>
    <t>Auto Regularize</t>
  </si>
  <si>
    <t>Indicates if the pool has to be auto regularized</t>
  </si>
  <si>
    <r>
      <t>0</t>
    </r>
    <r>
      <rPr>
        <sz val="11"/>
        <color indexed="8"/>
        <rFont val="Calibri"/>
        <family val="2"/>
        <charset val="1"/>
      </rPr>
      <t>. Closed</t>
    </r>
  </si>
  <si>
    <t>CS019-001</t>
  </si>
  <si>
    <t>DD Issued Branch Code</t>
  </si>
  <si>
    <t>The branch code for the DD issuing branch.</t>
  </si>
  <si>
    <t>DST</t>
  </si>
  <si>
    <t>issu_br_code</t>
  </si>
  <si>
    <t>CS019-002</t>
  </si>
  <si>
    <t>DD Number</t>
  </si>
  <si>
    <t xml:space="preserve">The number of the demand draft. 
Note:
If the previous system did not maintain serial numbers, the instrument number must be given. 
The number of the demand draft. 
Note:
If the previous system did not maintain serial numbers, the instrument number must be given. 
The number of the demand draft. 
Note:
If the previous system did not maintain serial numbers, the instrument number must be given. 
</t>
  </si>
  <si>
    <t>dd_num</t>
  </si>
  <si>
    <t>CS019-003</t>
  </si>
  <si>
    <t>DD Issue Date</t>
  </si>
  <si>
    <t xml:space="preserve">The date when the DD was issued.
Note:
The date must be specified in the DD-MM-YYYY format.
The date when the DD was issued.
Note:
The date must be specified in the DD-MM-YYYY format.
The date when the DD was issued.
Note:
The date must be specified in the DD-MM-YYYY format.
</t>
  </si>
  <si>
    <t>issue_date</t>
  </si>
  <si>
    <t>CS019-004</t>
  </si>
  <si>
    <t>DD Issued Bank Code</t>
  </si>
  <si>
    <t xml:space="preserve">The code of the bank that has issued the DD.
The code of the bank that has issued the DD.
The code of the bank that has issued the DD.
</t>
  </si>
  <si>
    <t>issu_bank_code</t>
  </si>
  <si>
    <t>CS019-005</t>
  </si>
  <si>
    <t>DD Currency</t>
  </si>
  <si>
    <t>The currency code in which the DD is 
issued.The currency code in which the DD is 
issued.The currency code in which the DD is 
issued.</t>
  </si>
  <si>
    <t>dd_crncy_code</t>
  </si>
  <si>
    <t>CS019-006</t>
  </si>
  <si>
    <t>Scheme Code</t>
  </si>
  <si>
    <t xml:space="preserve">The valid scheme code for DD payments.
The valid scheme code for DD payments.
The valid scheme code for DD payments.
</t>
  </si>
  <si>
    <t>schm_code</t>
  </si>
  <si>
    <t>CS019-007</t>
  </si>
  <si>
    <t>Issue Extn Cntr Code</t>
  </si>
  <si>
    <t>The code of the extension counter that 
has issued the Demand Draft.
If the field is NULL, the script defaults it to '00'The code of the extension counter that 
has issued the Demand Draft.
If the field is NULL, the script defaults it to '00'The code of the extension counter that 
has issued the Demand Draft.
If the field is NULL, the script defaults it to '00'</t>
  </si>
  <si>
    <t>issu_extn_cntr_code</t>
  </si>
  <si>
    <t>CS019-008</t>
  </si>
  <si>
    <t>Status</t>
  </si>
  <si>
    <t xml:space="preserve">The indicator for status of the DD.
Valid Values:
P - Paid
U - Unpaid
X - Cancel
The indicator for status of the DD.
Valid Values:
P - Paid
U - Unpaid
X - Cancel
The indicator for status of the DD.
Valid Values:
P - Paid
U - Unpaid
X - Cancel
</t>
  </si>
  <si>
    <t>dd_status</t>
  </si>
  <si>
    <t>CS019-009</t>
  </si>
  <si>
    <t>Status Update Date</t>
  </si>
  <si>
    <t xml:space="preserve">The date when the DD status was updated last.
Note:
The date must be specified in the DD-MM-YYYY format.
The date when the DD status was updated last.
Note:
The date must be specified in the DD-MM-YYYY format.
The date when the DD status was updated last.
Note:
The date must be specified in the DD-MM-YYYY format.
</t>
  </si>
  <si>
    <t>dd_status_date</t>
  </si>
  <si>
    <t>CS019-010</t>
  </si>
  <si>
    <t>DD Amount</t>
  </si>
  <si>
    <t xml:space="preserve">The value of the DD. This must be a non-zero amount.
Note:
This field is right justified with spaces, if any, on the left.
The value of the DD. This must be a non-zero amount.
Note:
This field is right justified with spaces, if any, on the left.
The value of the DD. This must be a non-zero amount.
Note:
This field is right justified with spaces, if any, on the left.
</t>
  </si>
  <si>
    <t>dd_amt</t>
  </si>
  <si>
    <t>CS019-011</t>
  </si>
  <si>
    <t>Payee Branch Code</t>
  </si>
  <si>
    <t xml:space="preserve">The code of the branch on which the DD has been issued.
Note:
The Payee Branch will be same as the DD Issued Branch for bankers' cheques.
The code of the branch on which the DD has been issued.
Note:
The Payee Branch will be same as the DD Issued Branch for bankers' cheques.
The code of the branch on which the DD has been issued.
Note:
The Payee Branch will be same as the DD Issued Branch for bankers' cheques.
</t>
  </si>
  <si>
    <t>payee_br_code</t>
  </si>
  <si>
    <t>CS019-012</t>
  </si>
  <si>
    <t>Payee Bank Code</t>
  </si>
  <si>
    <t xml:space="preserve">The code of the bank on which the DD has been issued.
Note:
The Payee Bank will be same as the DD Issued Bank for bankers' cheques.
The code of the bank on which the DD has been issued.
Note:
The Payee Bank will be same as the DD Issued Bank for bankers' cheques.
The code of the bank on which the DD has been issued.
Note:
The Payee Bank will be same as the DD Issued Bank for bankers' cheques.
</t>
  </si>
  <si>
    <t>payee_bank_code</t>
  </si>
  <si>
    <t>CS019-013</t>
  </si>
  <si>
    <t>Instrument No.</t>
  </si>
  <si>
    <t xml:space="preserve">The MICR number of the instrument.
Note:
This field is right justified
The MICR number of the instrument.
Note:
This field is right justified
The MICR number of the instrument.
Note:
This field is right justified
</t>
  </si>
  <si>
    <t>instrmnt_num</t>
  </si>
  <si>
    <t>CS019-014</t>
  </si>
  <si>
    <t>DD Revalidation Date</t>
  </si>
  <si>
    <t xml:space="preserve">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
  </si>
  <si>
    <t>dd_reval_date</t>
  </si>
  <si>
    <t>CS019-015</t>
  </si>
  <si>
    <t>Print Advice Flag</t>
  </si>
  <si>
    <t xml:space="preserve">Indicate whether to print the advice.
Valid Values:
No 
Note:
If this field value is null, the system considers the value N by default.
Indicate whether to print the advice.
Valid Values:
No 
Note:
If this field value is null, the system considers the value N by default.
</t>
  </si>
  <si>
    <t>prnt_advc_flg</t>
  </si>
  <si>
    <t>CS019-016</t>
  </si>
  <si>
    <t>Print Remarks</t>
  </si>
  <si>
    <t xml:space="preserve">Remarks, if any, to be printed.
Remarks, if any, to be printed.
</t>
  </si>
  <si>
    <t>prnt_rmks</t>
  </si>
  <si>
    <t>CS019-017</t>
  </si>
  <si>
    <t>Paying Branch Code</t>
  </si>
  <si>
    <t xml:space="preserve">The code of the branch where the DD has been submitted for encashment.
The code of the branch where the DD has been submitted for encashment.
</t>
  </si>
  <si>
    <t>CS019-018</t>
  </si>
  <si>
    <t>Paying Bank Code</t>
  </si>
  <si>
    <t xml:space="preserve">The code of the bank where the DD has been submitted for encashment.
The code of the bank where the DD has been submitted for encashment.
</t>
  </si>
  <si>
    <t>paying_bank_code</t>
  </si>
  <si>
    <t>CS019-019</t>
  </si>
  <si>
    <t>Routing Branch Code</t>
  </si>
  <si>
    <t xml:space="preserve">The code of the branch routing the DD for payment.
The code of the branch routing the DD for payment.
</t>
  </si>
  <si>
    <t>routing_br_code</t>
  </si>
  <si>
    <t>CS019-020</t>
  </si>
  <si>
    <t>Routing Bank Code</t>
  </si>
  <si>
    <t xml:space="preserve">The code of the bank routing the DD for payment.
The code of the bank routing the DD for payment.
</t>
  </si>
  <si>
    <t>routing_bank_code</t>
  </si>
  <si>
    <t>CS019-021</t>
  </si>
  <si>
    <t>The code indicating the type of instrument.</t>
  </si>
  <si>
    <t>CS019-022</t>
  </si>
  <si>
    <t>Instrument Alpha</t>
  </si>
  <si>
    <t xml:space="preserve">The alpha part of the instrument number.
The alpha part of the instrument number.
</t>
  </si>
  <si>
    <t>instrmnt_alpha</t>
  </si>
  <si>
    <t>CS019-023</t>
  </si>
  <si>
    <t>Purchasers Name</t>
  </si>
  <si>
    <t xml:space="preserve">The name of the person buying the DD.
The name of the person buying the DD.
</t>
  </si>
  <si>
    <t>pur_name</t>
  </si>
  <si>
    <t>CS019-024</t>
  </si>
  <si>
    <t>Payees Name</t>
  </si>
  <si>
    <t xml:space="preserve">The name of the person to whom the DD must be paid.
The name of the person to whom the DD must be paid.
</t>
  </si>
  <si>
    <t>CS019-025</t>
  </si>
  <si>
    <t>Print Option</t>
  </si>
  <si>
    <t>Indicate whether to print upload details.
Valid Values:
I - Immediate
L - Later
Note:
If the field is null, the system considers as print not required.Indicate whether to print upload details.
Valid Values:
I - Immediate
L - Later
Note:
If the field is null, the system considers as print not required.</t>
  </si>
  <si>
    <t>prnt_optn</t>
  </si>
  <si>
    <t>CS019-026</t>
  </si>
  <si>
    <t>Print Flag</t>
  </si>
  <si>
    <t>Indicate whether to be print the DD.
Valid Values:
Y - Yes, DD to be printed
N - No, DD print not required.
Note:
If the field value is null, the system considers the value N by default.Indicate whether to be print the DD.
Valid Values:
Y - Yes, DD to be printed
N - No, DD print not required.
Note:
If the field value is null, the system considers the value N by default.</t>
  </si>
  <si>
    <t>prnt_flg</t>
  </si>
  <si>
    <t>CS019-027</t>
  </si>
  <si>
    <t>Print Count</t>
  </si>
  <si>
    <t xml:space="preserve">The number of times the DD is printed.
If the value of the Print Flag is Y, the system considers the value as 1 for this field. If the value of this flag is N, the value is considered as zero.
Note:
This field is right justified.
The number of times the DD is printed.
If the value of the Print Flag is Y, the system considers the value as 1 for this field. If the value of this flag is N, the value is considered as zero.
Note:
This field is right justified.
</t>
  </si>
  <si>
    <t>prnt_cnt</t>
  </si>
  <si>
    <t>CS019-028</t>
  </si>
  <si>
    <t>Duplicate Issue Count</t>
  </si>
  <si>
    <t xml:space="preserve">The number of times a duplicate DD is issued.
Note:
If this field value is null, system considers the value zero by default. This field is right justified.
The number of times a duplicate DD is issued.
Note:
If this field value is null, system considers the value zero by default. This field is right justified.
</t>
  </si>
  <si>
    <t>dup_iss_cnt</t>
  </si>
  <si>
    <t>CS019-029</t>
  </si>
  <si>
    <t>Duplicate Issue Date</t>
  </si>
  <si>
    <t xml:space="preserve">The date of issue of a duplicate DD.
Note:
It is mandatory to specify a value in this field if the value of the field Duplicate Issue Count is non-zero. If the value is zero, the system considers spaces in this field.
The date of issue of a duplicate DD.
Note:
It is mandatory to specify a value in this field if the value of the field Duplicate Issue Count is non-zero. If the value is zero, the system considers spaces in this field.
</t>
  </si>
  <si>
    <t>dup_iss_date</t>
  </si>
  <si>
    <t>CS019-030</t>
  </si>
  <si>
    <t>Rectified Count</t>
  </si>
  <si>
    <t xml:space="preserve">The number of times the DD has been rectified.
Note:
This field is right justified.
The number of times the DD has been rectified.
Note:
This field is right justified.
</t>
  </si>
  <si>
    <t>rectifed_cnt</t>
  </si>
  <si>
    <t>CS019-031</t>
  </si>
  <si>
    <t>Cautioned Status</t>
  </si>
  <si>
    <t>Indicate if any caution instructions for DD payment are given.
Valid Values:
N - Not cautioned
C - Cautioned
L - Lost
S - Stopped
M - Miscellaneous
Note:
If the field value is null, the system considers the value N by default.</t>
  </si>
  <si>
    <t>cautioned_stat</t>
  </si>
  <si>
    <t>CS019-032</t>
  </si>
  <si>
    <t>Reason for Caution</t>
  </si>
  <si>
    <t xml:space="preserve">The reason specified in the caution instruction.
</t>
  </si>
  <si>
    <t>cautioned_reason</t>
  </si>
  <si>
    <t>CS019-033</t>
  </si>
  <si>
    <t>Paid Ex Advice</t>
  </si>
  <si>
    <t>Indicate if the DD has been paid ex-advice.
Valid Values:
Y - Yes
N - No 
Note:
The default value of this field will be N, indicating that the DD has not been paid ex- advice.</t>
  </si>
  <si>
    <t>paid_advc_flg</t>
  </si>
  <si>
    <t>CS019-034</t>
  </si>
  <si>
    <t xml:space="preserve">The MICR numbering given for the instrument in case of system generated auto numbering. This is same as the instrument number.
Note:
This field is right justified.
</t>
  </si>
  <si>
    <t>CS019-035</t>
  </si>
  <si>
    <t>Paid Advice Flag</t>
  </si>
  <si>
    <t>Indicate if the DD has been paid against advice.
Valid Values:
Yes
No 
Note:
The default value of this field will be N, indicating that the DD is paid without advice.</t>
  </si>
  <si>
    <t>paid_ex_advc</t>
  </si>
  <si>
    <t>CS019-036</t>
  </si>
  <si>
    <t>Advice Received Date</t>
  </si>
  <si>
    <t>The date on which the advice is received by the bank. Entry in this field is mandatory if the value of the Paid Advice Flag field is Y.
Note:
The date must be specified in the DD-MM-YYYY format.</t>
  </si>
  <si>
    <t>advc_rcv_date</t>
  </si>
  <si>
    <t>0 Rate</t>
  </si>
  <si>
    <t>Hold Amount</t>
  </si>
  <si>
    <t>Account Block</t>
  </si>
  <si>
    <t>W</t>
  </si>
  <si>
    <t>A</t>
  </si>
  <si>
    <t>P</t>
  </si>
  <si>
    <t>NULL</t>
  </si>
  <si>
    <t>Q</t>
  </si>
  <si>
    <t>int post date</t>
  </si>
  <si>
    <t>CATEGORY</t>
  </si>
  <si>
    <t>S</t>
  </si>
  <si>
    <t>Old Account Number</t>
  </si>
  <si>
    <t>BRANCH CODE</t>
  </si>
  <si>
    <t>A Valid User ID</t>
  </si>
  <si>
    <t>HRRCDM</t>
  </si>
  <si>
    <t>BLANK</t>
  </si>
  <si>
    <t>NOT APPLICABLE</t>
  </si>
  <si>
    <t>Pumoriplus IV</t>
  </si>
  <si>
    <t>Master</t>
  </si>
  <si>
    <t>BranchCode</t>
  </si>
  <si>
    <t>ShowFreq</t>
  </si>
  <si>
    <t>StandingIns</t>
  </si>
  <si>
    <t>TaxPercentOnInt</t>
  </si>
  <si>
    <t>PumoriPlusIV</t>
  </si>
  <si>
    <t>ClientCode</t>
  </si>
  <si>
    <t>IntPostFrqCr</t>
  </si>
  <si>
    <t>No holiday</t>
  </si>
  <si>
    <t>null</t>
  </si>
  <si>
    <t>ClientTable</t>
  </si>
  <si>
    <t>AcOpenDate</t>
  </si>
  <si>
    <t>IsBlocked</t>
  </si>
  <si>
    <t>If IsBlocked='B' or 'T' than Total freeze; If IsBlocked ='-' than Credit Freeze; If IsBlocked ='+' than Dr Freeze; If Is Blocked ='F' than Normal Account</t>
  </si>
  <si>
    <t>MainCode</t>
  </si>
  <si>
    <t>IsDormant</t>
  </si>
  <si>
    <t>If IsDormant = 'T' than D; Else A (select LastTranDate from Master for upcoming dormant)</t>
  </si>
  <si>
    <t>Address1</t>
  </si>
  <si>
    <t>left 1st word of address1</t>
  </si>
  <si>
    <t>CyCode</t>
  </si>
  <si>
    <t>If CyCode=01 than NPR, if CyCode=21 than USD; if CyCode='65' than EUR as per CyCode ISO standard</t>
  </si>
  <si>
    <t>or: select left(3,Master.MainCode) from Master</t>
  </si>
  <si>
    <t>LastTranDate</t>
  </si>
  <si>
    <t>Good Balance &gt;='0' [Total Balance should be positive(Held Amt + Effictive Available balance)]</t>
  </si>
  <si>
    <t>Limit</t>
  </si>
  <si>
    <t>If AcType = '01' than select Master.Limit from Master</t>
  </si>
  <si>
    <t>Limit and DP is same in Pumori System</t>
  </si>
  <si>
    <t>Not different from Limit and DP</t>
  </si>
  <si>
    <t>LimitExpiryDate</t>
  </si>
  <si>
    <t>ReviewedDate</t>
  </si>
  <si>
    <t>EditHistory</t>
  </si>
  <si>
    <t>Comments</t>
  </si>
  <si>
    <t>If AcType='01' and Limit&lt;&gt;'0' than it is applicable</t>
  </si>
  <si>
    <t>IntOnInt</t>
  </si>
  <si>
    <t>PenalInt</t>
  </si>
  <si>
    <t>If AcType='01'  and Limit&lt;&gt;'0' than it is applicable</t>
  </si>
  <si>
    <t>As per parameter in system i.e Monthly, Quaterly etc.</t>
  </si>
  <si>
    <t>D</t>
  </si>
  <si>
    <t>IntCalcFrqDr</t>
  </si>
  <si>
    <t>As per Product Level Setup</t>
  </si>
  <si>
    <t>Select IsBlocked from Master( If value is + than DrFreeze, If value is - Than CrFrez, else BothFrez)</t>
  </si>
  <si>
    <t>Select IsDormant from Master. If value is T than Dormant else Active</t>
  </si>
  <si>
    <t xml:space="preserve">DistrictCode </t>
  </si>
  <si>
    <t>PumoriPlusIv</t>
  </si>
  <si>
    <t>select LastTranDate from Master</t>
  </si>
  <si>
    <t>For overdue interest and Prnc</t>
  </si>
  <si>
    <t>Case to case basis</t>
  </si>
  <si>
    <t>From the Date of account goes in PD</t>
  </si>
  <si>
    <t>P|F</t>
  </si>
  <si>
    <t>IntRateDr</t>
  </si>
  <si>
    <t>PenalIntRate</t>
  </si>
  <si>
    <t>AcOpenDate - 1;</t>
  </si>
  <si>
    <t>For AC information i.e. Individual, Corporate, Pvt. Ltd., Other</t>
  </si>
  <si>
    <t>Image remarks provide the all authority in details</t>
  </si>
  <si>
    <t>Currently we are sending through SMS</t>
  </si>
  <si>
    <t>Address2</t>
  </si>
  <si>
    <t>DistrictCode</t>
  </si>
  <si>
    <t>Phone</t>
  </si>
  <si>
    <t>eMail</t>
  </si>
  <si>
    <t>Salutation</t>
  </si>
  <si>
    <t>Address3</t>
  </si>
  <si>
    <t>As per customer need</t>
  </si>
  <si>
    <t>IntCrAmt</t>
  </si>
  <si>
    <t>Masster</t>
  </si>
  <si>
    <t>IntDrAmt</t>
  </si>
  <si>
    <t>CBS</t>
  </si>
  <si>
    <t>ChequeInven</t>
  </si>
  <si>
    <t>ChequeNO</t>
  </si>
  <si>
    <t>Select Min(ChequeNo) from ChequeInven where MainCode=' '</t>
  </si>
  <si>
    <t>CreatedOn</t>
  </si>
  <si>
    <t>CheqStatus</t>
  </si>
  <si>
    <t>ChequeNo</t>
  </si>
  <si>
    <t>ULIEN</t>
  </si>
  <si>
    <t>PinnedMesg</t>
  </si>
  <si>
    <t>Select M.MainCode from Master M, ClientTable C where C.ClientCode=M.ClientCode</t>
  </si>
  <si>
    <t>Select M.MainCode from Master M, ClientTable C where C.ClientCode=M.ClientCode and C.PinnedMesg&lt;&gt;' '</t>
  </si>
  <si>
    <t>Select Sum(Amount) from TransDetail where MainCode='' and Amount&lt;0</t>
  </si>
  <si>
    <t>Select Sum(Amount) from TransDetail where MainCode='' and Amount&gt;0</t>
  </si>
  <si>
    <t>TransDetail</t>
  </si>
  <si>
    <t>Select Sum(Amount) from TransDetail where MainCode='' and Amount&lt;0 and TranDate between :sDate and :eDate</t>
  </si>
  <si>
    <t>Select Sum(Amount) from TransDetail where MainCode='' and Amount&gt;0 and TranDate between :sDate and :eDate</t>
  </si>
  <si>
    <t>select Min(Amount) from TransDetail where MainCode=' ' and Amount&lt;0 and TranDate between :sDate and :eDate</t>
  </si>
  <si>
    <t>select Max(Amount) from TransDetail where MainCode=' ' and Amount&gt;0 and TranDate between :sDate and :eDate</t>
  </si>
  <si>
    <t>IntTranDetail</t>
  </si>
  <si>
    <t>CalcAmt</t>
  </si>
  <si>
    <t>select sum(CalcAmt) where Nature='P' and MainCode= ' '</t>
  </si>
  <si>
    <t>select count(MainCode) from TransDetail where Amount&lt;0</t>
  </si>
  <si>
    <t>select count(MainCode) from TransDetail where Amount&gt;0</t>
  </si>
  <si>
    <t>select min (Amount) from TransDetail where Amount&gt;0 and MainCode=' '</t>
  </si>
  <si>
    <t>select Max (Amount) from TransDetail where Amount&lt;0 and MainCode=' '</t>
  </si>
  <si>
    <t xml:space="preserve">The freeze code that indicates the manner in which the account has to be frozen.
Valid Values:
T - Total freeze
`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
  </si>
  <si>
    <t xml:space="preserve">[Freeze Reason Code]='OTHER' where [Freeze Code]&lt;&gt;'' </t>
  </si>
  <si>
    <t>default  from rrcdm.</t>
  </si>
  <si>
    <t>ClientTag2</t>
  </si>
  <si>
    <t>Can be Defaulted.</t>
  </si>
  <si>
    <t>"001"</t>
  </si>
  <si>
    <t>'N'</t>
  </si>
  <si>
    <t xml:space="preserve">case when IsDormant='T'  THEN   dateadd(MM,6,isnull(LastTranDate,AcOpenDate)) else '' end </t>
  </si>
  <si>
    <t>IntDrRate</t>
  </si>
  <si>
    <t>Interest for OD is calculated Daily and Applied Quaterly</t>
  </si>
  <si>
    <t>Seperate Staff id wiil be given in Excel</t>
  </si>
  <si>
    <t>AcType</t>
  </si>
  <si>
    <t>(case when IsBlocked in('B','T','L','D') then 'T' when IsBlocked ='-' then 'C' when IsBlocked ='+' then 'D' end)</t>
  </si>
  <si>
    <t>DEF_VALUE</t>
  </si>
  <si>
    <t>As per BPD</t>
  </si>
  <si>
    <t>(case when IsDormant ='T' then 'D' else 'A' end)</t>
  </si>
  <si>
    <t xml:space="preserve">'NORMA' </t>
  </si>
  <si>
    <t>BPD Value</t>
  </si>
  <si>
    <t xml:space="preserve">'A' </t>
  </si>
  <si>
    <t>J</t>
  </si>
  <si>
    <t>q</t>
  </si>
  <si>
    <t>BAL</t>
  </si>
  <si>
    <t>It should be auto generated by the system based on NNTM setup and MainCode of Pumori to be used as old account number in Finacle</t>
  </si>
  <si>
    <t>If Master.TaxPercentOnInt=0 or null then 'N' else 'W' end if.
Also if Master.TaxPostFrq=9 then 'N'. Also if Master.IntCrPostFrq=9 then 'N'. Also If Master.AcType in ('01','02','03','04','28','0X') then 'N'</t>
  </si>
  <si>
    <t>select isnull((P.IntCrRateDef-M.IntCrRate),0) from Master M, ParaTable P where M.BranchCode=P.BranchCode and M.AcType=P.AcType and M.CyCode=P.CyCode.</t>
  </si>
  <si>
    <t>if Master.IntPostFrqCr=4 then 'M' else if Master.IntPostFrqCr=5 then 'Q' else if Master.IntPostFrqCr=6 then 'Q' else if Master.IntPostFrqCr=7 then 'Y'</t>
  </si>
  <si>
    <t>If AcType is '11' then ClientTable.ClientTag2 else null</t>
  </si>
  <si>
    <t>Default value from RRCDM</t>
  </si>
  <si>
    <t>If AcType in ('02','03','04','05','07','0X','0Z','28') then 'N' else Y</t>
  </si>
  <si>
    <t>select isnull((P.IntDrRateDef-M.IntDrRate),0) from Master M, ParaTable P where M.BranchCode=P.BranchCode and M.AcType=P.AcType and M.CyCode=P.CyCode.</t>
  </si>
  <si>
    <t>if Master.TaxPostFrq=9 then 0. If Master.IntCrPostFrq=9 then 0.
Also If Master.AcType in ('01','02','03','04','28','0X') then 0</t>
  </si>
  <si>
    <t>Default Code</t>
  </si>
  <si>
    <t>ImageTable.Remarks</t>
  </si>
  <si>
    <t>Nepali MonthEnd or QuaterEnd based on AcType</t>
  </si>
  <si>
    <t>C Mapping in AcCustType</t>
  </si>
  <si>
    <t>X Mapping in AcCustType</t>
  </si>
  <si>
    <t>Q Mapping in AcCustType</t>
  </si>
  <si>
    <t>R Mapping in AcCustType</t>
  </si>
  <si>
    <t>e Mapping in AcCustType</t>
  </si>
  <si>
    <t>D Mapping in AcCustType</t>
  </si>
  <si>
    <t>Z Mapping from AcCustType</t>
  </si>
  <si>
    <t>LimitExpiryDate-30 days</t>
  </si>
  <si>
    <t>Also Nepali QuaterEnd for Dr Int Due.</t>
  </si>
  <si>
    <t>The interest that has been booked and not collected at the time of marking as past due is the amount that is moved from the P&amp;L account and updated to this interest suspense amount.</t>
  </si>
  <si>
    <t>select (LEFT(Name, CHARINDEX('/', Name))) from Master where Name like '%/%'</t>
  </si>
  <si>
    <t>31-12-2099</t>
  </si>
  <si>
    <t>RRCDM Default Code</t>
  </si>
  <si>
    <t>Beneficiary</t>
  </si>
  <si>
    <t>If Beneficiary field contains name then Name. Else if Beneficiary field contains MainCode, then Name of the Master table corresponding to that MainCode.  Rest NULL.</t>
  </si>
  <si>
    <t>Default Values</t>
  </si>
  <si>
    <t>GoodBaln</t>
  </si>
  <si>
    <t>MigrationDate
(Finacle Appliation/BOD Date)</t>
  </si>
  <si>
    <t>Finacle Application/BOD Date-1 day</t>
  </si>
  <si>
    <t>Accrued Int Amount will contain Past Due Int or not in Finacle, need to discuss with implementation team.
In Pumori, this field contains Normal Int+Past Due Int.
If This field in Finacle is only Normal interest then:
IntDrAmt-Total Int Due from PastDueList of the respective account.</t>
  </si>
  <si>
    <t>Last Int Run Date as per product</t>
  </si>
  <si>
    <t>Minimum cheque number of each sequence. A MainCode can have multiple sequences maintained on the same day or even between days.
If there are multiple sequences then there can be multiple records of Start Cheque No.</t>
  </si>
  <si>
    <t>Maximum cheque number of each sequence. A MainCode can have multiple sequences maintained on the same day or even between days.
If there are multiple sequences then there can be multiple records of Start Cheque No.
End Cheque No-Begin Cheque No+1</t>
  </si>
  <si>
    <t>If CheqInven.ChqStatus=I then P
If Z then I
If S then S
If D then D
If R then D
If C then D
If V then U</t>
  </si>
  <si>
    <t>CrreateOn</t>
  </si>
  <si>
    <t>Default Remarks as per RRCDM</t>
  </si>
  <si>
    <t>Select CyCode From Master M, CheqInven S Where S.MainCode = M.MainCode</t>
  </si>
  <si>
    <t>There is a separate table in Pumori for ChequeStop as StopCheque for both single cheque also also for multiple cheques (entered in a range).
However, Pumori also allows to stop a cheque from CheqInven table (from Front end). Hence it will be difficult to know for a cheque that are in middle of a range, that they have been stopped from CheqInven and not from ChequeStop.
Hence we will be migrating stopped cheques from CheqInven and not from StopCheque. But in CheqInven, the record will be for individual cheques. Hence, no of leaves for each record will be 1.
If possibble, continous range from CheqInven to be identified by Tool and upload data in range and not 1 by 1. 
(Eg: suppose cheques 1 to 10 are stopped then instead of migrating all 10 cheques 1 by 1, lets try to upload as 10 no of cheques are stopped in one record ie no of leaves 10.)</t>
  </si>
  <si>
    <t>LOST/REQUESTED Y CUSTOMER</t>
  </si>
  <si>
    <t>HeldAmt</t>
  </si>
  <si>
    <t>Max Date</t>
  </si>
  <si>
    <t>HeldAmt-MinmBal of the product.
If negative then no lien amt</t>
  </si>
  <si>
    <t>If a client has multiple casa-od accounts then in each account, the same memo will be uploaded.</t>
  </si>
  <si>
    <t>If ShowFreq=1 then D
If ShowFreq=2 then W
If ShowFreq=3 then F
If ShowFreq=4 then M
If ShowFreq=5 then Q
If ShowFreq=6 then H
If ShowFreq=7 then Y</t>
  </si>
  <si>
    <t>In Pumori, either Monthend or given date of english calender</t>
  </si>
  <si>
    <t>DestAccount</t>
  </si>
  <si>
    <t>ProcessWhen</t>
  </si>
  <si>
    <t>If ProcessWhen=E then A else B</t>
  </si>
  <si>
    <t>F</t>
  </si>
  <si>
    <t>CS014-005</t>
  </si>
  <si>
    <t>If HasShowVal='F' then Nepali DayEnd/MonthEnd etc ELSE IF HasShowVal='T' then datepart of  ShowDate.</t>
  </si>
  <si>
    <t>If HasShowVal='F' then last EOD date, last Nepali MonthEnd, last Nepali Half Year End etc. Else if HasShowVal=T' then date according to date part of ShowDate</t>
  </si>
  <si>
    <t>If ShowFreq=1 then BOD date (Today+1 of ControlTable). If HasShowVal='F' then next Nepali MonthEnd/HalfYearEnd etc . ELSE IF HasShowVal='T' then acc to date part of ShowDate.</t>
  </si>
  <si>
    <t>E</t>
  </si>
  <si>
    <t>select C.ClientCode from ClientTable C, Master M, StaingIns S where C.ClientCode=M.ClientCode and M.BranchCode=S.BranchCode and M.MainCode=S.MainCode</t>
  </si>
  <si>
    <t>AmountXfrValue</t>
  </si>
  <si>
    <t>If AmountXfrValue='A' the F else V</t>
  </si>
  <si>
    <t>B</t>
  </si>
  <si>
    <t>If SI is set and no transactions other than SI then if dormant is  reqd then B else C</t>
  </si>
  <si>
    <t>NA if it is B</t>
  </si>
  <si>
    <t>Description+'/'+RequestedBy</t>
  </si>
  <si>
    <t>NPR</t>
  </si>
  <si>
    <t>PumoriPlusCTZ</t>
  </si>
  <si>
    <t>R0+ClientCode</t>
  </si>
  <si>
    <t>IntCrRate</t>
  </si>
  <si>
    <t>ImageTable</t>
  </si>
  <si>
    <t>AcOfficer</t>
  </si>
  <si>
    <t>TranDate</t>
  </si>
  <si>
    <t xml:space="preserve"> IsDormant</t>
  </si>
  <si>
    <t>PastDuedList</t>
  </si>
  <si>
    <t>DrInt</t>
  </si>
  <si>
    <t>NewPastDueInt</t>
  </si>
  <si>
    <t>PastduedList</t>
  </si>
  <si>
    <t>IsIntDue|IsBalnDue</t>
  </si>
  <si>
    <t>REFERENCE</t>
  </si>
  <si>
    <t>Must be finacle generated</t>
  </si>
  <si>
    <t>W|N</t>
  </si>
  <si>
    <t>select If( Master.AcType in ('01','03','04','05','06') than N or (select TaxPercentOnInt, IntPostFrqCr, TaxPostFrq,AcType, MainCode, Name from Master where  AcType&lt;'48' 
and TaxPercentOnInt='0' and IntPostFrqCr&lt;&gt;'9' and TaxPostFrq&lt;&gt;'9' then N)  or (select IntCrRate,TaxPercentOnInt, IntPostFrqCr, TaxPostFrq,AcType, MainCode, Name from Master where  AcType&lt;'48' 
and TaxPercentOnInt&lt;&gt;'0' and (IntPostFrqCr&lt;&gt;'9' or TaxPostFrq&lt;&gt;'9' ) and  IntCrRate='0') then N else W end if</t>
  </si>
  <si>
    <t xml:space="preserve">when Withholding tax flag id is N then null </t>
  </si>
  <si>
    <t xml:space="preserve">Must be finacle generated </t>
  </si>
  <si>
    <t>This is total Int rate of Accounts</t>
  </si>
  <si>
    <t>S (Skip for no holiday concept)</t>
  </si>
  <si>
    <t>BOD Date</t>
  </si>
  <si>
    <t>If Master.AcType='11' than insert the UserId from UserTable</t>
  </si>
  <si>
    <t>As per GSPM</t>
  </si>
  <si>
    <t>AS per GSPM Code</t>
  </si>
  <si>
    <t>(case when IsBlocked in('B','T','D') then 'T' when IsBlocked ='-' then 'C' when IsBlocked ='+' then 'D' end)</t>
  </si>
  <si>
    <t>If IsBlocked='B' or 'T' or 'D' than Total freeze; If IsBlocked ='-' than Credit Freeze; If IsBlocked ='+' than Dr Freeze; If Is Blocked ='F' than Normal Account</t>
  </si>
  <si>
    <t>select MAX(T.TranDate)  from TransDetail  T, Master M where T.MainCode=M.MainCode</t>
  </si>
  <si>
    <t>As per RRCDM</t>
  </si>
  <si>
    <t>Need to confirm</t>
  </si>
  <si>
    <t>Default_HealthCode</t>
  </si>
  <si>
    <t>Default_referenceNO</t>
  </si>
  <si>
    <t>select DrInt from PastDuedList where IsIntDue='T'and ReferenceNo=  {this is the sum of Normal and IntOnInt Amount}</t>
  </si>
  <si>
    <t>select  NewPastDue from PastDuedList where IsBalnDue='T' and ReferenceNo</t>
  </si>
  <si>
    <t>write off</t>
  </si>
  <si>
    <t>On outstanding EOD Balance</t>
  </si>
  <si>
    <t>AcOpenDate-1</t>
  </si>
  <si>
    <t>Suggestion</t>
  </si>
  <si>
    <t>0 as per reference and remarks and optional field</t>
  </si>
  <si>
    <t>0 as per reference and remarks and optional field.</t>
  </si>
  <si>
    <t>0 reason same as above</t>
  </si>
  <si>
    <t>0 same as above</t>
  </si>
  <si>
    <t>D- For Accural Booking</t>
  </si>
  <si>
    <t>for now debit all NULL</t>
  </si>
  <si>
    <t>OTH' as per RRCDM for OTHERS</t>
  </si>
  <si>
    <t>MIGRA' as per ref. for migration</t>
  </si>
  <si>
    <t>master.BranchCode</t>
  </si>
  <si>
    <t>UBSADMIN</t>
  </si>
  <si>
    <t>sheet is for SB/CA so limit is 0 in both a/c and for loan separate sheet.</t>
  </si>
  <si>
    <t>same as above</t>
  </si>
  <si>
    <t>blank</t>
  </si>
  <si>
    <t xml:space="preserve">blank for SB/CA </t>
  </si>
  <si>
    <t>blank as related to limit</t>
  </si>
  <si>
    <t>blank as related to loan</t>
  </si>
  <si>
    <t>NULL as per reference and description</t>
  </si>
  <si>
    <t>NULL for no compounding</t>
  </si>
  <si>
    <t>N' not applicable for SB/CA</t>
  </si>
  <si>
    <t>BOD or start of day date</t>
  </si>
  <si>
    <t>Default_Date</t>
  </si>
  <si>
    <t>Finacle generated</t>
  </si>
  <si>
    <t>Default_Add</t>
  </si>
  <si>
    <t>Default_Add2</t>
  </si>
  <si>
    <t>Default_Phone</t>
  </si>
  <si>
    <t>Default_email</t>
  </si>
  <si>
    <t>AcCustType A,CustTypeTable b</t>
  </si>
  <si>
    <t>CustTypeCode</t>
  </si>
  <si>
    <t>CustTypeTable</t>
  </si>
  <si>
    <t>CustType</t>
  </si>
  <si>
    <t>ReviewDate</t>
  </si>
  <si>
    <t>IntPostFrqCr|LimitExperyDate</t>
  </si>
  <si>
    <t>Must be finacle genereted</t>
  </si>
  <si>
    <t>Acwise interest Rate may be different</t>
  </si>
  <si>
    <t>Acwise interest Rate may be different {This is total  Dr interest percent}</t>
  </si>
  <si>
    <t>At limit expiry date or IntPostFrqCr</t>
  </si>
  <si>
    <t>select * from Master where AcType='2W'</t>
  </si>
  <si>
    <t>As per Product Code</t>
  </si>
  <si>
    <t>select left 3 digit from MainCode</t>
  </si>
  <si>
    <t>Some times we need to send the swift msg file to customer.</t>
  </si>
  <si>
    <t>select Max(TranDate) from TransDetail where MainCode in (Select MainCode from Master)</t>
  </si>
  <si>
    <t>O|S</t>
  </si>
  <si>
    <t>From the Date of account in PD</t>
  </si>
  <si>
    <t>Case to case basis {Penal may or may not be different in same product type accounts}</t>
  </si>
  <si>
    <t>EOD outstanding Balance</t>
  </si>
  <si>
    <t>suggestion</t>
  </si>
  <si>
    <t>Blank as not applicabe for OD/CA</t>
  </si>
  <si>
    <t>S-skip</t>
  </si>
  <si>
    <t>OTH</t>
  </si>
  <si>
    <t>O</t>
  </si>
  <si>
    <t xml:space="preserve">A/C  no of  </t>
  </si>
  <si>
    <t>If Master.AcType in ('0V') then 'W' else 'N'</t>
  </si>
  <si>
    <t>If Master.AcType in ('0V') then 'P' else null</t>
  </si>
  <si>
    <t>mapping for 8,9=?</t>
  </si>
  <si>
    <t>no field as provided in condition</t>
  </si>
  <si>
    <t>to be consider as some of the record contain witholding tax</t>
  </si>
  <si>
    <t>to be considered as some of the record contain value</t>
  </si>
  <si>
    <t>mapping for null value?</t>
  </si>
  <si>
    <t>pd_flg is 'Y' so mandatory and condition is confused</t>
  </si>
  <si>
    <t>case to case basis?</t>
  </si>
  <si>
    <t>mandatory if charge_off_flg   CS002-101 is 'Y'</t>
  </si>
  <si>
    <t>need to select 1 value either P or F</t>
  </si>
  <si>
    <t>no column as  provided in mapping sheet and send default value 'D'?</t>
  </si>
  <si>
    <t xml:space="preserve">Beneficiary
</t>
  </si>
  <si>
    <t>MIG</t>
  </si>
  <si>
    <t>NP</t>
  </si>
  <si>
    <t>Default_DOB</t>
  </si>
  <si>
    <t>100% as single nominee</t>
  </si>
  <si>
    <t>SUGGESTION</t>
  </si>
  <si>
    <t>FLOAT BALANCE CONCEPT?</t>
  </si>
  <si>
    <t>ExpiryDate</t>
  </si>
  <si>
    <t>D|M|Q</t>
  </si>
  <si>
    <t>when ProcessWhen = S then B and when E(End of Day (EOD) BatchJobs) then ?</t>
  </si>
  <si>
    <t>is null(ExpriryDate,'12/31/2099')</t>
  </si>
  <si>
    <t xml:space="preserve">if ShowFreq = 4 then ShowDate+30 days </t>
  </si>
  <si>
    <t>C</t>
  </si>
  <si>
    <t>Must be finacle Generated</t>
  </si>
  <si>
    <t>If Amount field is Null then V else F</t>
  </si>
  <si>
    <t>for debit MainCode and if Credit then DestAccount</t>
  </si>
  <si>
    <t>select avail'=GoodBaln-HeldAmt,or 'aval'=Limit+(GoodBaln-HeldAmt) from Master where MainCode=''</t>
  </si>
  <si>
    <t>Null</t>
  </si>
  <si>
    <t>No roundoff</t>
  </si>
  <si>
    <t>Default_ReferenceNO</t>
  </si>
  <si>
    <t>If ShowFreq=9 then do not migrate.
Similarly, if Source Ac (MainCode) is Closed or Unapproved then do no migrate.
Also, if dest account is closed or unapproved then also do not migrate</t>
  </si>
  <si>
    <t>0' for now, will not carry the provided condition as limit for few SBA A/C will be carried manually after BPD.</t>
  </si>
  <si>
    <t>blank as limit that exists for SBA A/C aren't carried for now.</t>
  </si>
  <si>
    <t xml:space="preserve">blank for now as data type is date so value will be (01-01-1900) and  not applicable for SBA and limit that exists for few SBA A/C will be carried manually after BPD </t>
  </si>
  <si>
    <t>condition provided in CS001 and same condition to be checked here or not?</t>
  </si>
  <si>
    <t>condition not clear</t>
  </si>
  <si>
    <t>numeric field</t>
  </si>
  <si>
    <t>after BPD</t>
  </si>
  <si>
    <t>MIGRATION DATE</t>
  </si>
  <si>
    <t>suggest default value</t>
  </si>
  <si>
    <t xml:space="preserve">N </t>
  </si>
  <si>
    <t xml:space="preserve">if 'N' then if system couldn't post the SI transaction then it wont be deleted and wont be rolled back </t>
  </si>
  <si>
    <t>Cautioned - same like stopped. Hold cheque</t>
  </si>
  <si>
    <t xml:space="preserve">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
  </si>
  <si>
    <t>conditional mandatory and in mandatory field value = ?</t>
  </si>
  <si>
    <t xml:space="preserve">The number of the account that is to be credit
The number of the account that is to be credit
</t>
  </si>
  <si>
    <t>Populate the credit account number herePopulate the credit account number here</t>
  </si>
  <si>
    <t>Null for no round off</t>
  </si>
  <si>
    <t>not migrated</t>
  </si>
  <si>
    <t>SOL, CURR</t>
  </si>
  <si>
    <t>SINGLE FILE</t>
  </si>
  <si>
    <t xml:space="preserve">FORMAT will be given </t>
  </si>
  <si>
    <t>Default Values = ?</t>
  </si>
  <si>
    <t>some of the record are of 'W' so value = ?</t>
  </si>
  <si>
    <t>condition confused</t>
  </si>
  <si>
    <t>Conditional dependent on CS014-027</t>
  </si>
  <si>
    <t>if maincode in Beneficiary then address of that cif otherwise default value</t>
  </si>
  <si>
    <t xml:space="preserve"> </t>
  </si>
  <si>
    <t>if Beneficiary field contain name then default value else if field contain maincode then cif DOB</t>
  </si>
  <si>
    <t>Decision</t>
  </si>
  <si>
    <t>if MainCode in StopCheque then Cheqissuedate of StopCheq otherwise CheqInven's Createon</t>
  </si>
  <si>
    <t>Friday</t>
  </si>
  <si>
    <t>month last</t>
  </si>
  <si>
    <t>each week's Friday</t>
  </si>
  <si>
    <t>isnull(ExpiryDate,'12/31/2099')</t>
  </si>
  <si>
    <t>Blank</t>
  </si>
  <si>
    <t>if HasShowVal = F and ShowFreq = 1 then Migration Date , HasShowVal = 'F' and ShowFreq = 4 then next Nepali Month end , HasShowVal = F' and ShowFreq = 5 then next Nepali Quarter  end, HasShowVal = 'F' and ShowFreq = 6 then next Nepali half year end , if HasShowVal ='F'and ShowFreq = 7 then next nepali year end,    HasShowVal= 'T' and ShowFreq = 1 then Migration date , if T and Freq = 4 then each English Day part of ShowDate field of each month(add day part with show date) , if T and Freq = 5,6,7 then  add month and day with respective end.</t>
  </si>
  <si>
    <t>if 1.255 then 1.26 , if 1.234 then 1.23 , if 1.248 then 1.25</t>
  </si>
  <si>
    <t xml:space="preserve">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
  </si>
  <si>
    <t>Decision after discussion with Bhasker Pakhrin</t>
  </si>
  <si>
    <t>not migrated after migration manually upload</t>
  </si>
  <si>
    <t xml:space="preserve">not migrated </t>
  </si>
  <si>
    <t>need confirmation after discussion among bank members</t>
  </si>
  <si>
    <t xml:space="preserve">Beneficiary having Null Value , blank value and not having A/C no. won't be taken </t>
  </si>
  <si>
    <t>Decision after discussion with Bhasker sir</t>
  </si>
  <si>
    <t xml:space="preserve">value should be 'M' and if J then need condition </t>
  </si>
  <si>
    <t>As per bank , they will consult with BBSSL</t>
  </si>
  <si>
    <t>mapping for null value? (case because of the credit excess balance in ODA and settled ODA loan)</t>
  </si>
  <si>
    <t>CustTypeCode ='B'</t>
  </si>
  <si>
    <t>Select CustTypeCode='Z' from AcCustType</t>
  </si>
  <si>
    <t>F mapping</t>
  </si>
  <si>
    <t>OD</t>
  </si>
  <si>
    <t>U mapping</t>
  </si>
  <si>
    <t>near case item</t>
  </si>
  <si>
    <t>OTHERS</t>
  </si>
  <si>
    <t>X</t>
  </si>
  <si>
    <t>F Mapping in AcCustType</t>
  </si>
  <si>
    <t>U Mapping in AcCustType</t>
  </si>
  <si>
    <t>P  Mapping in AcCustType</t>
  </si>
  <si>
    <t>CASE WHEN branchCode 001 THEN HO ELSE BR</t>
  </si>
  <si>
    <t>includimg</t>
  </si>
  <si>
    <t>pass</t>
  </si>
  <si>
    <t>watch</t>
  </si>
  <si>
    <t>substandrd</t>
  </si>
  <si>
    <t>doubtfull</t>
  </si>
  <si>
    <t>above 365</t>
  </si>
  <si>
    <t>loss</t>
  </si>
  <si>
    <t xml:space="preserve">  </t>
  </si>
  <si>
    <t>pastduelisttable</t>
  </si>
  <si>
    <t>due date</t>
  </si>
  <si>
    <t>min(DueDate), today diff less than equal =  30 then 'PASS'
min(DueDate), today diff greater than 30 &amp; less than equal 90 then 'WATCH'
min(DueDate), today diff greater than 90 &amp; less than equal 180 then 'SUBS'
min(DueDate), today diff greater than 180 &amp; less than equal 365 then 'DOUBT'
min(DueDate), today diff greater than 365 then 'LOSS'
ELSE 'PASS' FOR ODA TYPE ONLY FOR SBA 'PASS'</t>
  </si>
  <si>
    <t>DueDate</t>
  </si>
  <si>
    <t>TOBEUPDATEDASPERCM</t>
  </si>
  <si>
    <t>CEO</t>
  </si>
  <si>
    <t>SanimaDueList</t>
  </si>
  <si>
    <t>PastDueInt</t>
  </si>
  <si>
    <t>PenalInt + IntOnInt</t>
  </si>
  <si>
    <t>min(DueDate)</t>
  </si>
  <si>
    <t>If account is in SanimaDueList then 'Y' else 'N'</t>
  </si>
  <si>
    <t>"20" AS PARTNER</t>
  </si>
  <si>
    <t>Select CustTypeCode='B' from AcCustType</t>
  </si>
  <si>
    <t>MIGR</t>
  </si>
  <si>
    <t>MIGR if NULL</t>
  </si>
  <si>
    <t>CountryTable</t>
  </si>
  <si>
    <t>ISOCODE</t>
  </si>
  <si>
    <t>DOB OF CIF</t>
  </si>
  <si>
    <t>select MainCode, count(ChequeNo)  from ChequeInven where len(ChequeNo) = 10  Group by MainCode Order BY 2 Desc (Break 3 a/c according to 1000 bundle)</t>
  </si>
  <si>
    <t xml:space="preserve"> select BranchCode, MainCode, CyCode, HeldAmt as LienAmt from Master M  Where M.HeldAmt &gt; 0 and ( M.AcType &lt;= '12' OR M.AcType IN ('3C','3D','3G','3H','3I','3J','3W', '4H', '4L')) and M.AcType NOT IN ('0X', '0H') and IsBlocked NOT IN ('C','o') UNION ALL select BranchCode, MainCode,CyCode, HeldAmt-5000 as LienAmt  from Master M  Where M.HeldAmt &gt; 0 and M.AcType = '0H'  and CyCode = '01' and IsBlocked NOT IN ('C','o') Order by 3 [If negative than remove]</t>
  </si>
  <si>
    <t xml:space="preserve">Every Friday weekend run </t>
  </si>
  <si>
    <t xml:space="preserve">6 EOD </t>
  </si>
  <si>
    <t>ASBAHoldTable</t>
  </si>
  <si>
    <t>CASE WHEN  select MainCode, SUM(Amount) from ASBAHoldTable where AffectHeldAmt = 'T' and Used = 'F' Group By MainCode THEN 'ASBA' ELSE 'MIGR'</t>
  </si>
  <si>
    <t xml:space="preserve"> select BranchCode, MainCode, CyCode, HeldAmt as LienAmt from Master M  Where M.HeldAmt &gt; 0 and ( M.AcType &lt;= '12' OR M.AcType IN ('3C','3D','3G','3H','3I','3J','3W', '4H', '4L')) and M.AcType NOT IN ('0X', '0H') and IsBlocked NOT IN ('C','o') UNION ALL select BranchCode, MainCode,CyCode, HeldAmt-5000 as LienAmt  from Master M  Where M.HeldAmt &gt; 0 and M.AcType = '0H'  and CyCode = '01' and IsBlocked NOT IN ('C','o') Order by 3 [If negative than remove] deduct ASBA amount from whole Lien amount should have two rows</t>
  </si>
  <si>
    <t>CASE WHEN  'ASBA' THEN select min(CreatedOn) from ASBAHoldTable where AffectHeldAmt = 'T' and Used = 'F' Group By MainCode  ELSE  AcOpenDate</t>
  </si>
  <si>
    <t>Have placed static logic for Lien need to check before go live,</t>
  </si>
  <si>
    <t>CASE WHEN Amount Indicator ='V' THEN 100</t>
  </si>
  <si>
    <t>CASE WHEN Amount Indicator ='V' THEN 0.01</t>
  </si>
  <si>
    <t>CASE WHEN Amount Indicator ='V' THEN 'N'</t>
  </si>
  <si>
    <t>Kraghunath or Rohit (BBSSL)</t>
  </si>
  <si>
    <t>HoldTable</t>
  </si>
  <si>
    <t xml:space="preserve"> select  BranchCode from HoldTable where MainCode IN ('9710202', '9710103' ) and AffectHeldAmt = 'T' and Used='F'</t>
  </si>
  <si>
    <t>ReferenceNo</t>
  </si>
  <si>
    <t>SeqNo</t>
  </si>
  <si>
    <t>BPD CR required</t>
  </si>
  <si>
    <t>Details</t>
  </si>
  <si>
    <t>IntPostFrqCr/ IntPostFrqDr</t>
  </si>
  <si>
    <t>IF CASA IntPostFrqCr AND IF OD then IntPostFrqDr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</si>
</sst>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charset val="1"/>
    </font>
    <font>
      <b/>
      <sz val="10"/>
      <name val="Arial"/>
      <family val="2"/>
      <charset val="1"/>
    </font>
    <font>
      <sz val="10"/>
      <name val="Arial"/>
      <family val="2"/>
      <charset val="1"/>
    </font>
    <font>
      <b/>
      <u/>
      <sz val="11"/>
      <color indexed="8"/>
      <name val="Calibri"/>
      <family val="2"/>
      <charset val="1"/>
    </font>
    <font>
      <b/>
      <sz val="16"/>
      <color indexed="8"/>
      <name val="Calibri"/>
      <family val="2"/>
      <charset val="1"/>
    </font>
    <font>
      <b/>
      <sz val="11"/>
      <color indexed="8"/>
      <name val="Calibri"/>
      <family val="2"/>
      <charset val="1"/>
    </font>
    <font>
      <u/>
      <sz val="8.5"/>
      <color indexed="12"/>
      <name val="Arial"/>
      <family val="2"/>
      <charset val="1"/>
    </font>
    <font>
      <sz val="11"/>
      <name val="Calibri"/>
      <family val="2"/>
      <charset val="1"/>
    </font>
    <font>
      <sz val="11"/>
      <color indexed="10"/>
      <name val="Calibri"/>
      <family val="2"/>
      <charset val="1"/>
    </font>
    <font>
      <b/>
      <u/>
      <sz val="10"/>
      <color indexed="10"/>
      <name val="Arial"/>
      <family val="2"/>
      <charset val="1"/>
    </font>
    <font>
      <sz val="10"/>
      <color indexed="8"/>
      <name val="Arial"/>
      <family val="2"/>
      <charset val="1"/>
    </font>
    <font>
      <b/>
      <u/>
      <sz val="10"/>
      <color indexed="9"/>
      <name val="Arial"/>
      <family val="2"/>
      <charset val="1"/>
    </font>
    <font>
      <b/>
      <u/>
      <sz val="10"/>
      <name val="Arial"/>
      <family val="2"/>
      <charset val="1"/>
    </font>
    <font>
      <b/>
      <sz val="10"/>
      <color indexed="8"/>
      <name val="Arial"/>
      <family val="2"/>
    </font>
    <font>
      <sz val="10"/>
      <name val="Calibri"/>
      <family val="2"/>
      <charset val="1"/>
    </font>
    <font>
      <sz val="10"/>
      <color indexed="8"/>
      <name val="Calibri"/>
      <family val="2"/>
      <charset val="1"/>
    </font>
    <font>
      <vertAlign val="superscript"/>
      <sz val="10"/>
      <name val="Arial"/>
      <family val="2"/>
      <charset val="1"/>
    </font>
    <font>
      <sz val="10"/>
      <name val="Tahoma"/>
      <family val="2"/>
      <charset val="1"/>
    </font>
    <font>
      <sz val="10"/>
      <color indexed="12"/>
      <name val="Tahoma"/>
      <family val="2"/>
      <charset val="1"/>
    </font>
    <font>
      <sz val="10"/>
      <color indexed="10"/>
      <name val="Arial"/>
      <family val="2"/>
      <charset val="1"/>
    </font>
    <font>
      <sz val="10"/>
      <color indexed="21"/>
      <name val="Arial"/>
      <family val="2"/>
      <charset val="1"/>
    </font>
    <font>
      <sz val="10"/>
      <color indexed="12"/>
      <name val="Arial"/>
      <family val="2"/>
      <charset val="1"/>
    </font>
    <font>
      <u/>
      <sz val="10"/>
      <color indexed="12"/>
      <name val="Arial"/>
      <family val="2"/>
      <charset val="1"/>
    </font>
    <font>
      <sz val="10"/>
      <name val="Arial"/>
      <family val="2"/>
    </font>
    <font>
      <b/>
      <u/>
      <sz val="10"/>
      <color theme="1"/>
      <name val="Arial"/>
      <family val="2"/>
      <charset val="1"/>
    </font>
    <font>
      <sz val="10"/>
      <color rgb="FFFF0000"/>
      <name val="Arial"/>
      <family val="2"/>
      <charset val="1"/>
    </font>
    <font>
      <b/>
      <u/>
      <sz val="10"/>
      <color theme="0"/>
      <name val="Arial"/>
      <family val="2"/>
      <charset val="1"/>
    </font>
    <font>
      <sz val="10"/>
      <color rgb="FFFFFF00"/>
      <name val="Arial"/>
      <family val="2"/>
      <charset val="1"/>
    </font>
    <font>
      <sz val="10"/>
      <color theme="1"/>
      <name val="Arial"/>
      <family val="2"/>
      <charset val="1"/>
    </font>
    <font>
      <sz val="10"/>
      <color rgb="FFFF0000"/>
      <name val="Arial"/>
      <family val="2"/>
    </font>
  </fonts>
  <fills count="4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13"/>
        <bgColor indexed="34"/>
      </patternFill>
    </fill>
    <fill>
      <patternFill patternType="solid">
        <fgColor indexed="22"/>
        <bgColor indexed="31"/>
      </patternFill>
    </fill>
    <fill>
      <patternFill patternType="solid">
        <fgColor indexed="55"/>
        <bgColor indexed="23"/>
      </patternFill>
    </fill>
    <fill>
      <patternFill patternType="solid">
        <fgColor indexed="50"/>
        <bgColor indexed="22"/>
      </patternFill>
    </fill>
    <fill>
      <patternFill patternType="solid">
        <fgColor indexed="9"/>
        <bgColor indexed="26"/>
      </patternFill>
    </fill>
    <fill>
      <patternFill patternType="solid">
        <fgColor indexed="18"/>
        <bgColor indexed="32"/>
      </patternFill>
    </fill>
    <fill>
      <patternFill patternType="solid">
        <fgColor indexed="16"/>
        <bgColor indexed="37"/>
      </patternFill>
    </fill>
    <fill>
      <patternFill patternType="solid">
        <fgColor indexed="43"/>
        <bgColor indexed="26"/>
      </patternFill>
    </fill>
    <fill>
      <patternFill patternType="solid">
        <fgColor indexed="44"/>
        <bgColor indexed="31"/>
      </patternFill>
    </fill>
    <fill>
      <patternFill patternType="solid">
        <fgColor indexed="17"/>
        <bgColor indexed="21"/>
      </patternFill>
    </fill>
    <fill>
      <patternFill patternType="solid">
        <fgColor indexed="51"/>
        <bgColor indexed="52"/>
      </patternFill>
    </fill>
    <fill>
      <patternFill patternType="solid">
        <fgColor rgb="FFFFFF00"/>
        <bgColor indexed="32"/>
      </patternFill>
    </fill>
    <fill>
      <patternFill patternType="solid">
        <fgColor rgb="FFFFFF00"/>
        <bgColor indexed="26"/>
      </patternFill>
    </fill>
    <fill>
      <patternFill patternType="solid">
        <fgColor rgb="FFFFFF00"/>
        <bgColor indexed="64"/>
      </patternFill>
    </fill>
    <fill>
      <patternFill patternType="solid">
        <fgColor theme="0"/>
        <bgColor indexed="26"/>
      </patternFill>
    </fill>
    <fill>
      <patternFill patternType="solid">
        <fgColor rgb="FF00B0F0"/>
        <bgColor indexed="64"/>
      </patternFill>
    </fill>
    <fill>
      <patternFill patternType="solid">
        <fgColor rgb="FFFF0000"/>
        <bgColor indexed="26"/>
      </patternFill>
    </fill>
    <fill>
      <patternFill patternType="solid">
        <fgColor rgb="FFFF0000"/>
        <bgColor indexed="64"/>
      </patternFill>
    </fill>
    <fill>
      <patternFill patternType="solid">
        <fgColor rgb="FF00B050"/>
        <bgColor indexed="26"/>
      </patternFill>
    </fill>
    <fill>
      <patternFill patternType="solid">
        <fgColor rgb="FF00B050"/>
        <bgColor indexed="64"/>
      </patternFill>
    </fill>
    <fill>
      <patternFill patternType="solid">
        <fgColor rgb="FF00B050"/>
        <bgColor indexed="34"/>
      </patternFill>
    </fill>
    <fill>
      <patternFill patternType="solid">
        <fgColor rgb="FFFF0000"/>
        <bgColor indexed="34"/>
      </patternFill>
    </fill>
    <fill>
      <patternFill patternType="solid">
        <fgColor theme="9" tint="-0.249977111117893"/>
        <bgColor indexed="64"/>
      </patternFill>
    </fill>
    <fill>
      <patternFill patternType="solid">
        <fgColor theme="9" tint="-0.249977111117893"/>
        <bgColor indexed="37"/>
      </patternFill>
    </fill>
    <fill>
      <patternFill patternType="solid">
        <fgColor theme="0"/>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499984740745262"/>
        <bgColor indexed="26"/>
      </patternFill>
    </fill>
    <fill>
      <patternFill patternType="solid">
        <fgColor theme="6" tint="-0.249977111117893"/>
        <bgColor indexed="37"/>
      </patternFill>
    </fill>
    <fill>
      <patternFill patternType="solid">
        <fgColor theme="3" tint="0.59999389629810485"/>
        <bgColor indexed="26"/>
      </patternFill>
    </fill>
    <fill>
      <patternFill patternType="solid">
        <fgColor theme="3" tint="0.59999389629810485"/>
        <bgColor indexed="64"/>
      </patternFill>
    </fill>
    <fill>
      <patternFill patternType="solid">
        <fgColor theme="5" tint="-0.249977111117893"/>
        <bgColor indexed="64"/>
      </patternFill>
    </fill>
    <fill>
      <patternFill patternType="solid">
        <fgColor theme="2" tint="-0.249977111117893"/>
        <bgColor indexed="26"/>
      </patternFill>
    </fill>
    <fill>
      <patternFill patternType="solid">
        <fgColor theme="2" tint="-0.249977111117893"/>
        <bgColor indexed="64"/>
      </patternFill>
    </fill>
    <fill>
      <patternFill patternType="solid">
        <fgColor theme="7" tint="-0.249977111117893"/>
        <bgColor indexed="37"/>
      </patternFill>
    </fill>
    <fill>
      <patternFill patternType="solid">
        <fgColor theme="7" tint="-0.249977111117893"/>
        <bgColor indexed="64"/>
      </patternFill>
    </fill>
    <fill>
      <patternFill patternType="solid">
        <fgColor theme="3" tint="0.59999389629810485"/>
        <bgColor indexed="37"/>
      </patternFill>
    </fill>
    <fill>
      <patternFill patternType="solid">
        <fgColor theme="5" tint="0.59999389629810485"/>
        <bgColor indexed="64"/>
      </patternFill>
    </fill>
    <fill>
      <patternFill patternType="solid">
        <fgColor rgb="FFFFC000"/>
        <bgColor indexed="26"/>
      </patternFill>
    </fill>
    <fill>
      <patternFill patternType="solid">
        <fgColor rgb="FFFFC000"/>
        <bgColor indexed="64"/>
      </patternFill>
    </fill>
    <fill>
      <patternFill patternType="solid">
        <fgColor theme="5" tint="0.39997558519241921"/>
        <bgColor indexed="22"/>
      </patternFill>
    </fill>
    <fill>
      <patternFill patternType="solid">
        <fgColor theme="5" tint="0.39997558519241921"/>
        <bgColor indexed="26"/>
      </patternFill>
    </fill>
  </fills>
  <borders count="18">
    <border>
      <left/>
      <right/>
      <top/>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488">
    <xf numFmtId="0" fontId="0" fillId="0" borderId="0"/>
    <xf numFmtId="0" fontId="11" fillId="0" borderId="0" applyNumberForma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 fillId="0" borderId="0"/>
    <xf numFmtId="0" fontId="3" fillId="0" borderId="0"/>
    <xf numFmtId="0" fontId="2" fillId="0" borderId="0"/>
  </cellStyleXfs>
  <cellXfs count="284">
    <xf numFmtId="0" fontId="0" fillId="0" borderId="0" xfId="0"/>
    <xf numFmtId="0" fontId="0" fillId="0" borderId="1" xfId="1538" applyFont="1" applyBorder="1"/>
    <xf numFmtId="0" fontId="6" fillId="7" borderId="1" xfId="1538" applyNumberFormat="1" applyFont="1" applyFill="1" applyBorder="1"/>
    <xf numFmtId="0" fontId="6" fillId="7" borderId="1" xfId="1538" applyNumberFormat="1" applyFont="1" applyFill="1" applyBorder="1" applyAlignment="1">
      <alignment wrapText="1"/>
    </xf>
    <xf numFmtId="0" fontId="7" fillId="0" borderId="1" xfId="1538" applyNumberFormat="1" applyFont="1" applyBorder="1" applyAlignment="1">
      <alignment horizontal="center" vertical="top" wrapText="1"/>
    </xf>
    <xf numFmtId="0" fontId="7" fillId="0" borderId="1" xfId="1538" applyNumberFormat="1" applyFont="1" applyBorder="1" applyAlignment="1">
      <alignment horizontal="left" vertical="top" wrapText="1"/>
    </xf>
    <xf numFmtId="0" fontId="7" fillId="0" borderId="1" xfId="1538" applyNumberFormat="1" applyFont="1" applyBorder="1" applyAlignment="1">
      <alignment vertical="top" wrapText="1"/>
    </xf>
    <xf numFmtId="14" fontId="7" fillId="0" borderId="1" xfId="1538" applyNumberFormat="1" applyFont="1" applyBorder="1" applyAlignment="1">
      <alignment horizontal="center" vertical="top" wrapText="1"/>
    </xf>
    <xf numFmtId="164" fontId="7" fillId="0" borderId="1" xfId="1538" applyNumberFormat="1" applyFont="1" applyBorder="1" applyAlignment="1">
      <alignment horizontal="center" vertical="top" wrapText="1"/>
    </xf>
    <xf numFmtId="0" fontId="8" fillId="0" borderId="0" xfId="1538" applyFont="1"/>
    <xf numFmtId="0" fontId="10" fillId="8" borderId="3" xfId="1538" applyFont="1" applyFill="1" applyBorder="1"/>
    <xf numFmtId="0" fontId="10" fillId="8" borderId="3" xfId="1538" applyFont="1" applyFill="1" applyBorder="1" applyAlignment="1">
      <alignment wrapText="1"/>
    </xf>
    <xf numFmtId="0" fontId="10" fillId="8" borderId="4" xfId="1538" applyFont="1" applyFill="1" applyBorder="1" applyAlignment="1">
      <alignment wrapText="1"/>
    </xf>
    <xf numFmtId="0" fontId="11" fillId="9" borderId="5" xfId="1" applyNumberFormat="1" applyFont="1" applyFill="1" applyBorder="1" applyAlignment="1" applyProtection="1"/>
    <xf numFmtId="0" fontId="12" fillId="9" borderId="6" xfId="1538" applyFont="1" applyFill="1" applyBorder="1"/>
    <xf numFmtId="0" fontId="0" fillId="10" borderId="6" xfId="1538" applyFont="1" applyFill="1" applyBorder="1"/>
    <xf numFmtId="0" fontId="0" fillId="10" borderId="1" xfId="1538" applyFont="1" applyFill="1" applyBorder="1"/>
    <xf numFmtId="0" fontId="0" fillId="9" borderId="1" xfId="1538" applyFont="1" applyFill="1" applyBorder="1"/>
    <xf numFmtId="0" fontId="0" fillId="10" borderId="1" xfId="1538" applyFont="1" applyFill="1" applyBorder="1"/>
    <xf numFmtId="0" fontId="0" fillId="9" borderId="0" xfId="1538" applyFont="1" applyFill="1"/>
    <xf numFmtId="0" fontId="11" fillId="0" borderId="5" xfId="1" applyNumberFormat="1" applyFont="1" applyFill="1" applyBorder="1" applyAlignment="1" applyProtection="1"/>
    <xf numFmtId="0" fontId="13" fillId="10" borderId="1" xfId="1538" applyFont="1" applyFill="1" applyBorder="1"/>
    <xf numFmtId="0" fontId="11" fillId="9" borderId="1" xfId="1" applyNumberFormat="1" applyFont="1" applyFill="1" applyBorder="1" applyAlignment="1" applyProtection="1"/>
    <xf numFmtId="0" fontId="12" fillId="9" borderId="1" xfId="1538" applyFont="1" applyFill="1" applyBorder="1"/>
    <xf numFmtId="0" fontId="0" fillId="0" borderId="0" xfId="1538" applyFont="1" applyAlignment="1">
      <alignment horizontal="left" vertical="top" wrapText="1"/>
    </xf>
    <xf numFmtId="0" fontId="0" fillId="0" borderId="0" xfId="1538" applyFont="1" applyFill="1" applyAlignment="1">
      <alignment horizontal="left" vertical="top" wrapText="1"/>
    </xf>
    <xf numFmtId="0" fontId="14" fillId="0" borderId="0" xfId="1" applyNumberFormat="1" applyFont="1" applyFill="1" applyBorder="1" applyAlignment="1" applyProtection="1">
      <alignment horizontal="left" vertical="top" wrapText="1"/>
    </xf>
    <xf numFmtId="0" fontId="15" fillId="0" borderId="0" xfId="1538" applyFont="1" applyAlignment="1">
      <alignment horizontal="left" vertical="top" wrapText="1"/>
    </xf>
    <xf numFmtId="0" fontId="0" fillId="0" borderId="1" xfId="1538" applyNumberFormat="1" applyFont="1" applyBorder="1" applyAlignment="1">
      <alignment horizontal="left" vertical="top" wrapText="1"/>
    </xf>
    <xf numFmtId="0" fontId="16" fillId="11" borderId="1" xfId="1538" applyNumberFormat="1" applyFont="1" applyFill="1" applyBorder="1" applyAlignment="1">
      <alignment horizontal="left" vertical="top" wrapText="1"/>
    </xf>
    <xf numFmtId="0" fontId="16" fillId="12" borderId="8" xfId="1538" applyNumberFormat="1" applyFont="1" applyFill="1" applyBorder="1" applyAlignment="1">
      <alignment horizontal="left" vertical="top" wrapText="1"/>
    </xf>
    <xf numFmtId="0" fontId="17" fillId="13" borderId="8" xfId="1538" applyNumberFormat="1" applyFont="1" applyFill="1" applyBorder="1" applyAlignment="1">
      <alignment horizontal="left" vertical="top" wrapText="1"/>
    </xf>
    <xf numFmtId="0" fontId="17" fillId="14" borderId="8" xfId="1538" applyNumberFormat="1" applyFont="1" applyFill="1" applyBorder="1" applyAlignment="1">
      <alignment horizontal="left" vertical="top" wrapText="1"/>
    </xf>
    <xf numFmtId="0" fontId="16" fillId="15" borderId="8" xfId="1538" applyNumberFormat="1" applyFont="1" applyFill="1" applyBorder="1" applyAlignment="1">
      <alignment horizontal="left" vertical="top" wrapText="1"/>
    </xf>
    <xf numFmtId="0" fontId="16" fillId="15" borderId="9" xfId="1538" applyNumberFormat="1" applyFont="1" applyFill="1" applyBorder="1" applyAlignment="1">
      <alignment horizontal="left" vertical="top" wrapText="1"/>
    </xf>
    <xf numFmtId="0" fontId="17" fillId="16" borderId="8" xfId="1538" applyNumberFormat="1" applyFont="1" applyFill="1" applyBorder="1" applyAlignment="1">
      <alignment horizontal="left" vertical="top" wrapText="1"/>
    </xf>
    <xf numFmtId="0" fontId="7" fillId="0" borderId="1" xfId="1538" applyNumberFormat="1" applyFont="1" applyFill="1" applyBorder="1" applyAlignment="1">
      <alignment horizontal="left" vertical="top" wrapText="1"/>
    </xf>
    <xf numFmtId="0" fontId="7" fillId="10" borderId="1" xfId="1538" applyNumberFormat="1" applyFont="1" applyFill="1" applyBorder="1" applyAlignment="1">
      <alignment horizontal="left" vertical="top" wrapText="1"/>
    </xf>
    <xf numFmtId="0" fontId="7" fillId="0" borderId="0" xfId="1538" applyNumberFormat="1" applyFont="1" applyAlignment="1">
      <alignment horizontal="left" vertical="top" wrapText="1"/>
    </xf>
    <xf numFmtId="0" fontId="0" fillId="6" borderId="0" xfId="1538" applyFont="1" applyFill="1" applyAlignment="1">
      <alignment horizontal="left" vertical="top" wrapText="1"/>
    </xf>
    <xf numFmtId="0" fontId="6" fillId="6" borderId="1" xfId="1538" applyNumberFormat="1" applyFont="1" applyFill="1" applyBorder="1" applyAlignment="1">
      <alignment horizontal="left" vertical="top" wrapText="1"/>
    </xf>
    <xf numFmtId="0" fontId="0" fillId="0" borderId="1" xfId="1538" applyFont="1" applyBorder="1" applyAlignment="1">
      <alignment horizontal="left" vertical="top" wrapText="1"/>
    </xf>
    <xf numFmtId="0" fontId="17" fillId="14" borderId="8" xfId="1538" applyFont="1" applyFill="1" applyBorder="1" applyAlignment="1">
      <alignment horizontal="left" vertical="top" wrapText="1"/>
    </xf>
    <xf numFmtId="0" fontId="17" fillId="16" borderId="8" xfId="1538" applyFont="1" applyFill="1" applyBorder="1" applyAlignment="1">
      <alignment horizontal="left" vertical="top" wrapText="1"/>
    </xf>
    <xf numFmtId="0" fontId="12" fillId="0" borderId="0" xfId="1538" applyFont="1" applyAlignment="1">
      <alignment horizontal="left" vertical="top" wrapText="1"/>
    </xf>
    <xf numFmtId="0" fontId="5" fillId="0" borderId="0" xfId="1538" applyFont="1" applyAlignment="1">
      <alignment horizontal="left" vertical="top" wrapText="1"/>
    </xf>
    <xf numFmtId="0" fontId="0" fillId="6" borderId="0" xfId="1538" applyFont="1" applyFill="1"/>
    <xf numFmtId="0" fontId="19" fillId="0" borderId="0" xfId="1538" applyNumberFormat="1" applyFont="1" applyBorder="1" applyAlignment="1">
      <alignment vertical="top" wrapText="1"/>
    </xf>
    <xf numFmtId="0" fontId="19" fillId="0" borderId="0" xfId="1538" applyNumberFormat="1" applyFont="1" applyBorder="1" applyAlignment="1">
      <alignment horizontal="center" vertical="top" wrapText="1"/>
    </xf>
    <xf numFmtId="0" fontId="19" fillId="0" borderId="1" xfId="1538" applyNumberFormat="1" applyFont="1" applyBorder="1" applyAlignment="1">
      <alignment horizontal="left" vertical="top" wrapText="1"/>
    </xf>
    <xf numFmtId="0" fontId="19" fillId="0" borderId="0" xfId="1538" applyNumberFormat="1" applyFont="1" applyBorder="1" applyAlignment="1">
      <alignment horizontal="left" vertical="top" wrapText="1"/>
    </xf>
    <xf numFmtId="0" fontId="19" fillId="0" borderId="0" xfId="1538" applyNumberFormat="1" applyFont="1" applyFill="1" applyBorder="1" applyAlignment="1">
      <alignment horizontal="left" vertical="center" wrapText="1"/>
    </xf>
    <xf numFmtId="0" fontId="0" fillId="0" borderId="0" xfId="1538" applyFont="1" applyAlignment="1">
      <alignment horizontal="left" vertical="top"/>
    </xf>
    <xf numFmtId="0" fontId="0" fillId="0" borderId="1" xfId="1538" applyFont="1" applyBorder="1" applyAlignment="1">
      <alignment horizontal="left" vertical="top"/>
    </xf>
    <xf numFmtId="0" fontId="16" fillId="12" borderId="4" xfId="1538" applyNumberFormat="1" applyFont="1" applyFill="1" applyBorder="1" applyAlignment="1">
      <alignment horizontal="left" vertical="top" wrapText="1"/>
    </xf>
    <xf numFmtId="0" fontId="17" fillId="13" borderId="4" xfId="1538" applyNumberFormat="1" applyFont="1" applyFill="1" applyBorder="1" applyAlignment="1">
      <alignment horizontal="left" vertical="top" wrapText="1"/>
    </xf>
    <xf numFmtId="0" fontId="17" fillId="14" borderId="4" xfId="1538" applyFont="1" applyFill="1" applyBorder="1" applyAlignment="1">
      <alignment horizontal="left" vertical="top" wrapText="1"/>
    </xf>
    <xf numFmtId="0" fontId="16" fillId="15" borderId="4" xfId="1538" applyNumberFormat="1" applyFont="1" applyFill="1" applyBorder="1" applyAlignment="1">
      <alignment horizontal="left" vertical="top" wrapText="1"/>
    </xf>
    <xf numFmtId="0" fontId="17" fillId="16" borderId="4" xfId="1538" applyFont="1" applyFill="1" applyBorder="1" applyAlignment="1">
      <alignment horizontal="left" vertical="top" wrapText="1"/>
    </xf>
    <xf numFmtId="0" fontId="7" fillId="10" borderId="1" xfId="1538" applyNumberFormat="1" applyFont="1" applyFill="1" applyBorder="1" applyAlignment="1">
      <alignment horizontal="left" vertical="top"/>
    </xf>
    <xf numFmtId="0" fontId="7" fillId="0" borderId="1" xfId="1538" applyNumberFormat="1" applyFont="1" applyBorder="1" applyAlignment="1">
      <alignment horizontal="left" vertical="top"/>
    </xf>
    <xf numFmtId="0" fontId="0" fillId="6" borderId="0" xfId="1538" applyFont="1" applyFill="1" applyAlignment="1">
      <alignment horizontal="left" vertical="top"/>
    </xf>
    <xf numFmtId="0" fontId="7" fillId="0" borderId="0" xfId="1538" applyNumberFormat="1" applyFont="1" applyAlignment="1">
      <alignment horizontal="left" vertical="top"/>
    </xf>
    <xf numFmtId="0" fontId="6" fillId="6" borderId="1" xfId="1538" applyNumberFormat="1" applyFont="1" applyFill="1" applyBorder="1" applyAlignment="1">
      <alignment horizontal="left" vertical="top"/>
    </xf>
    <xf numFmtId="0" fontId="7" fillId="10" borderId="0" xfId="1538" applyNumberFormat="1" applyFont="1" applyFill="1" applyAlignment="1">
      <alignment horizontal="left" vertical="top"/>
    </xf>
    <xf numFmtId="0" fontId="12" fillId="10" borderId="0" xfId="1538" applyFont="1" applyFill="1" applyAlignment="1">
      <alignment horizontal="left" vertical="top"/>
    </xf>
    <xf numFmtId="0" fontId="7" fillId="10" borderId="1" xfId="1538" applyFont="1" applyFill="1" applyBorder="1" applyAlignment="1">
      <alignment horizontal="left" vertical="top" wrapText="1"/>
    </xf>
    <xf numFmtId="0" fontId="7" fillId="10" borderId="1" xfId="1538" applyFont="1" applyFill="1" applyBorder="1" applyAlignment="1">
      <alignment vertical="top" wrapText="1"/>
    </xf>
    <xf numFmtId="0" fontId="16" fillId="11" borderId="1" xfId="1538" applyFont="1" applyFill="1" applyBorder="1" applyAlignment="1" applyProtection="1">
      <alignment horizontal="left" vertical="top" wrapText="1"/>
    </xf>
    <xf numFmtId="0" fontId="0" fillId="0" borderId="10" xfId="1538" applyFont="1" applyBorder="1" applyAlignment="1">
      <alignment horizontal="center"/>
    </xf>
    <xf numFmtId="0" fontId="0" fillId="0" borderId="0" xfId="1538" applyFont="1" applyAlignment="1">
      <alignment vertical="top"/>
    </xf>
    <xf numFmtId="0" fontId="7" fillId="0" borderId="0" xfId="1538" applyFont="1" applyAlignment="1">
      <alignment horizontal="left" vertical="top"/>
    </xf>
    <xf numFmtId="0" fontId="7" fillId="0" borderId="0" xfId="1538" applyFont="1" applyAlignment="1">
      <alignment vertical="top"/>
    </xf>
    <xf numFmtId="0" fontId="7" fillId="0" borderId="0" xfId="1538" applyFont="1" applyAlignment="1">
      <alignment horizontal="center" vertical="top"/>
    </xf>
    <xf numFmtId="0" fontId="7" fillId="0" borderId="1" xfId="1538" applyFont="1" applyBorder="1" applyAlignment="1">
      <alignment horizontal="center" vertical="top"/>
    </xf>
    <xf numFmtId="0" fontId="16" fillId="11" borderId="1" xfId="1538" applyFont="1" applyFill="1" applyBorder="1" applyAlignment="1">
      <alignment horizontal="center" vertical="top" wrapText="1"/>
    </xf>
    <xf numFmtId="0" fontId="7" fillId="10" borderId="1" xfId="1538" applyFont="1" applyFill="1" applyBorder="1" applyAlignment="1">
      <alignment horizontal="center" vertical="top" wrapText="1"/>
    </xf>
    <xf numFmtId="0" fontId="7" fillId="0" borderId="0" xfId="1538" applyFont="1" applyAlignment="1">
      <alignment vertical="top" wrapText="1"/>
    </xf>
    <xf numFmtId="0" fontId="15" fillId="10" borderId="1" xfId="1538" applyFont="1" applyFill="1" applyBorder="1" applyAlignment="1">
      <alignment horizontal="left" vertical="top" wrapText="1"/>
    </xf>
    <xf numFmtId="0" fontId="7" fillId="10" borderId="1" xfId="1538" applyFont="1" applyFill="1" applyBorder="1" applyAlignment="1">
      <alignment horizontal="left" vertical="top"/>
    </xf>
    <xf numFmtId="0" fontId="7" fillId="10" borderId="1" xfId="1538" applyFont="1" applyFill="1" applyBorder="1" applyAlignment="1">
      <alignment horizontal="center" vertical="top"/>
    </xf>
    <xf numFmtId="0" fontId="7" fillId="10" borderId="1" xfId="1538" applyFont="1" applyFill="1" applyBorder="1" applyAlignment="1">
      <alignment vertical="top"/>
    </xf>
    <xf numFmtId="0" fontId="6" fillId="6" borderId="1" xfId="1538" applyNumberFormat="1" applyFont="1" applyFill="1" applyBorder="1" applyAlignment="1">
      <alignment vertical="top"/>
    </xf>
    <xf numFmtId="0" fontId="7" fillId="0" borderId="1" xfId="1538" applyNumberFormat="1" applyFont="1" applyBorder="1" applyAlignment="1">
      <alignment vertical="top"/>
    </xf>
    <xf numFmtId="0" fontId="7" fillId="0" borderId="1" xfId="1538" applyFont="1" applyFill="1" applyBorder="1" applyAlignment="1">
      <alignment horizontal="center" vertical="top" wrapText="1"/>
    </xf>
    <xf numFmtId="0" fontId="7" fillId="0" borderId="0" xfId="1538" applyFont="1" applyAlignment="1">
      <alignment horizontal="center" vertical="top" wrapText="1"/>
    </xf>
    <xf numFmtId="0" fontId="27" fillId="0" borderId="0" xfId="1" applyNumberFormat="1" applyFont="1" applyFill="1" applyBorder="1" applyAlignment="1" applyProtection="1">
      <alignment vertical="top"/>
    </xf>
    <xf numFmtId="0" fontId="7" fillId="0" borderId="1" xfId="1538" applyFont="1" applyBorder="1" applyAlignment="1">
      <alignment vertical="top" wrapText="1"/>
    </xf>
    <xf numFmtId="0" fontId="16" fillId="11" borderId="3" xfId="1538" applyFont="1" applyFill="1" applyBorder="1" applyAlignment="1">
      <alignment horizontal="center" vertical="top" wrapText="1"/>
    </xf>
    <xf numFmtId="0" fontId="7" fillId="0" borderId="0" xfId="1538" applyFont="1" applyAlignment="1">
      <alignment horizontal="center" vertical="center" wrapText="1"/>
    </xf>
    <xf numFmtId="0" fontId="7" fillId="0" borderId="1" xfId="1538" applyFont="1" applyFill="1" applyBorder="1" applyAlignment="1">
      <alignment vertical="top" wrapText="1"/>
    </xf>
    <xf numFmtId="0" fontId="7" fillId="6" borderId="1" xfId="1538" applyFont="1" applyFill="1" applyBorder="1" applyAlignment="1">
      <alignment vertical="top" wrapText="1"/>
    </xf>
    <xf numFmtId="0" fontId="7" fillId="6" borderId="0" xfId="1538" applyFont="1" applyFill="1" applyAlignment="1">
      <alignment vertical="top" wrapText="1"/>
    </xf>
    <xf numFmtId="0" fontId="7" fillId="6" borderId="0" xfId="1538" applyFont="1" applyFill="1" applyAlignment="1">
      <alignment horizontal="center" vertical="top" wrapText="1"/>
    </xf>
    <xf numFmtId="0" fontId="6" fillId="6" borderId="1" xfId="1538" applyNumberFormat="1" applyFont="1" applyFill="1" applyBorder="1" applyAlignment="1">
      <alignment vertical="center"/>
    </xf>
    <xf numFmtId="0" fontId="7" fillId="0" borderId="1" xfId="1538" applyNumberFormat="1" applyFont="1" applyBorder="1" applyAlignment="1">
      <alignment vertical="center"/>
    </xf>
    <xf numFmtId="0" fontId="7" fillId="0" borderId="0" xfId="1538" applyFont="1" applyAlignment="1">
      <alignment horizontal="left" vertical="top" wrapText="1"/>
    </xf>
    <xf numFmtId="0" fontId="7" fillId="0" borderId="1" xfId="1538" applyFont="1" applyBorder="1" applyAlignment="1">
      <alignment horizontal="left" vertical="top" wrapText="1"/>
    </xf>
    <xf numFmtId="0" fontId="16" fillId="11" borderId="1" xfId="1538" applyFont="1" applyFill="1" applyBorder="1" applyAlignment="1">
      <alignment horizontal="left" vertical="top" wrapText="1"/>
    </xf>
    <xf numFmtId="0" fontId="7" fillId="0" borderId="1" xfId="1538" applyFont="1" applyFill="1" applyBorder="1" applyAlignment="1">
      <alignment horizontal="left" vertical="top" wrapText="1"/>
    </xf>
    <xf numFmtId="0" fontId="7" fillId="0" borderId="11" xfId="1538" applyFont="1" applyFill="1" applyBorder="1" applyAlignment="1">
      <alignment horizontal="left" vertical="top" wrapText="1"/>
    </xf>
    <xf numFmtId="0" fontId="7" fillId="0" borderId="0" xfId="1538" applyFont="1" applyFill="1" applyBorder="1" applyAlignment="1">
      <alignment horizontal="left" vertical="top" wrapText="1"/>
    </xf>
    <xf numFmtId="0" fontId="7" fillId="10" borderId="0" xfId="1538" applyFont="1" applyFill="1" applyBorder="1" applyAlignment="1">
      <alignment horizontal="left" vertical="top" wrapText="1"/>
    </xf>
    <xf numFmtId="0" fontId="7" fillId="0" borderId="0" xfId="1538" applyFont="1" applyBorder="1" applyAlignment="1">
      <alignment horizontal="left" vertical="top" wrapText="1"/>
    </xf>
    <xf numFmtId="0" fontId="16" fillId="11" borderId="3" xfId="1538" applyFont="1" applyFill="1" applyBorder="1" applyAlignment="1">
      <alignment horizontal="left" vertical="top" wrapText="1"/>
    </xf>
    <xf numFmtId="0" fontId="29" fillId="17" borderId="1" xfId="1538" applyNumberFormat="1" applyFont="1" applyFill="1" applyBorder="1" applyAlignment="1">
      <alignment horizontal="center" vertical="top" wrapText="1"/>
    </xf>
    <xf numFmtId="0" fontId="7" fillId="18" borderId="1" xfId="1538" applyNumberFormat="1" applyFont="1" applyFill="1" applyBorder="1" applyAlignment="1">
      <alignment horizontal="left" vertical="top" wrapText="1"/>
    </xf>
    <xf numFmtId="0" fontId="7" fillId="19" borderId="1" xfId="1538" applyNumberFormat="1" applyFont="1" applyFill="1" applyBorder="1" applyAlignment="1">
      <alignment horizontal="left" vertical="top" wrapText="1"/>
    </xf>
    <xf numFmtId="0" fontId="0" fillId="19" borderId="0" xfId="1538" applyFont="1" applyFill="1" applyAlignment="1">
      <alignment horizontal="left" vertical="top" wrapText="1"/>
    </xf>
    <xf numFmtId="0" fontId="30" fillId="0" borderId="0" xfId="1538" applyFont="1" applyFill="1" applyAlignment="1">
      <alignment horizontal="left" vertical="top" wrapText="1"/>
    </xf>
    <xf numFmtId="0" fontId="30" fillId="0" borderId="0" xfId="1538" applyFont="1" applyAlignment="1">
      <alignment horizontal="left" vertical="top" wrapText="1"/>
    </xf>
    <xf numFmtId="0" fontId="12" fillId="19" borderId="0" xfId="1538" applyFont="1" applyFill="1" applyAlignment="1">
      <alignment horizontal="left" vertical="top" wrapText="1"/>
    </xf>
    <xf numFmtId="0" fontId="5" fillId="19" borderId="0" xfId="1538" applyFont="1" applyFill="1" applyAlignment="1">
      <alignment horizontal="left" vertical="top" wrapText="1"/>
    </xf>
    <xf numFmtId="0" fontId="19" fillId="19" borderId="0" xfId="1538" applyNumberFormat="1" applyFont="1" applyFill="1" applyBorder="1" applyAlignment="1">
      <alignment horizontal="left" vertical="center" wrapText="1"/>
    </xf>
    <xf numFmtId="0" fontId="19" fillId="19" borderId="0" xfId="1538" applyNumberFormat="1" applyFont="1" applyFill="1" applyBorder="1" applyAlignment="1">
      <alignment vertical="top" wrapText="1"/>
    </xf>
    <xf numFmtId="0" fontId="0" fillId="19" borderId="0" xfId="1538" applyFont="1" applyFill="1" applyAlignment="1">
      <alignment horizontal="left" vertical="top"/>
    </xf>
    <xf numFmtId="0" fontId="7" fillId="18" borderId="1" xfId="1538" applyFont="1" applyFill="1" applyBorder="1" applyAlignment="1">
      <alignment horizontal="left" vertical="top" wrapText="1"/>
    </xf>
    <xf numFmtId="0" fontId="7" fillId="18" borderId="1" xfId="1538" applyFont="1" applyFill="1" applyBorder="1" applyAlignment="1">
      <alignment vertical="top" wrapText="1"/>
    </xf>
    <xf numFmtId="0" fontId="7" fillId="19" borderId="1" xfId="1538" applyFont="1" applyFill="1" applyBorder="1" applyAlignment="1" applyProtection="1">
      <alignment horizontal="left" vertical="top" wrapText="1"/>
    </xf>
    <xf numFmtId="0" fontId="7" fillId="20" borderId="1" xfId="1538" applyNumberFormat="1" applyFont="1" applyFill="1" applyBorder="1" applyAlignment="1">
      <alignment horizontal="left" vertical="top" wrapText="1"/>
    </xf>
    <xf numFmtId="0" fontId="0" fillId="21" borderId="0" xfId="1538" applyFont="1" applyFill="1" applyAlignment="1">
      <alignment horizontal="left" vertical="top" wrapText="1"/>
    </xf>
    <xf numFmtId="0" fontId="7" fillId="22" borderId="1" xfId="1538" applyNumberFormat="1" applyFont="1" applyFill="1" applyBorder="1" applyAlignment="1">
      <alignment horizontal="left" vertical="top" wrapText="1"/>
    </xf>
    <xf numFmtId="0" fontId="7" fillId="23" borderId="1" xfId="1538" applyNumberFormat="1" applyFont="1" applyFill="1" applyBorder="1" applyAlignment="1">
      <alignment horizontal="left" vertical="top" wrapText="1"/>
    </xf>
    <xf numFmtId="0" fontId="0" fillId="23" borderId="0" xfId="1538" applyFont="1" applyFill="1" applyAlignment="1">
      <alignment horizontal="left" vertical="top" wrapText="1"/>
    </xf>
    <xf numFmtId="0" fontId="19" fillId="23" borderId="0" xfId="1538" applyNumberFormat="1" applyFont="1" applyFill="1" applyBorder="1" applyAlignment="1">
      <alignment horizontal="left" vertical="center" wrapText="1"/>
    </xf>
    <xf numFmtId="0" fontId="0" fillId="0" borderId="1" xfId="1538" applyFont="1" applyBorder="1" applyAlignment="1">
      <alignment horizontal="center"/>
    </xf>
    <xf numFmtId="0" fontId="0" fillId="0" borderId="10" xfId="1538" applyFont="1" applyBorder="1" applyAlignment="1">
      <alignment horizontal="center"/>
    </xf>
    <xf numFmtId="0" fontId="0" fillId="23" borderId="0" xfId="0" applyFill="1"/>
    <xf numFmtId="0" fontId="0" fillId="0" borderId="1" xfId="1538" applyFont="1" applyBorder="1" applyAlignment="1">
      <alignment horizontal="center"/>
    </xf>
    <xf numFmtId="0" fontId="0" fillId="0" borderId="10" xfId="1538" applyFont="1" applyBorder="1" applyAlignment="1">
      <alignment horizontal="center"/>
    </xf>
    <xf numFmtId="0" fontId="7" fillId="0" borderId="1" xfId="1538" applyFont="1" applyBorder="1" applyAlignment="1">
      <alignment horizontal="center"/>
    </xf>
    <xf numFmtId="0" fontId="0" fillId="0" borderId="4" xfId="1538" applyFont="1" applyBorder="1" applyAlignment="1">
      <alignment horizontal="center"/>
    </xf>
    <xf numFmtId="0" fontId="0" fillId="0" borderId="9" xfId="1538" applyFont="1" applyBorder="1" applyAlignment="1">
      <alignment horizontal="center"/>
    </xf>
    <xf numFmtId="0" fontId="0" fillId="0" borderId="4" xfId="1538" applyFont="1" applyBorder="1"/>
    <xf numFmtId="0" fontId="0" fillId="0" borderId="0" xfId="0" applyFill="1"/>
    <xf numFmtId="0" fontId="16" fillId="11" borderId="4" xfId="1538" applyFont="1" applyFill="1" applyBorder="1" applyAlignment="1">
      <alignment horizontal="left" vertical="top" wrapText="1"/>
    </xf>
    <xf numFmtId="0" fontId="0" fillId="0" borderId="8" xfId="1538" applyNumberFormat="1" applyFont="1" applyBorder="1" applyAlignment="1">
      <alignment horizontal="center"/>
    </xf>
    <xf numFmtId="0" fontId="0" fillId="0" borderId="9" xfId="1538" applyNumberFormat="1" applyFont="1" applyBorder="1" applyAlignment="1">
      <alignment horizontal="center"/>
    </xf>
    <xf numFmtId="0" fontId="0" fillId="0" borderId="8" xfId="1538" applyNumberFormat="1" applyFont="1" applyBorder="1" applyAlignment="1">
      <alignment horizontal="left" vertical="top" wrapText="1"/>
    </xf>
    <xf numFmtId="0" fontId="7" fillId="24" borderId="1" xfId="1538" applyNumberFormat="1" applyFont="1" applyFill="1" applyBorder="1" applyAlignment="1">
      <alignment horizontal="left" vertical="top" wrapText="1"/>
    </xf>
    <xf numFmtId="0" fontId="0" fillId="25" borderId="0" xfId="1538" applyFont="1" applyFill="1" applyAlignment="1">
      <alignment horizontal="left" vertical="top" wrapText="1"/>
    </xf>
    <xf numFmtId="0" fontId="0" fillId="26" borderId="0" xfId="1538" applyFont="1" applyFill="1" applyAlignment="1">
      <alignment horizontal="left" vertical="top" wrapText="1"/>
    </xf>
    <xf numFmtId="0" fontId="0" fillId="27" borderId="0" xfId="1538" applyFont="1" applyFill="1" applyAlignment="1">
      <alignment horizontal="left" vertical="top" wrapText="1"/>
    </xf>
    <xf numFmtId="0" fontId="31" fillId="29" borderId="8" xfId="1538" applyNumberFormat="1" applyFont="1" applyFill="1" applyBorder="1" applyAlignment="1">
      <alignment horizontal="left" vertical="top" wrapText="1"/>
    </xf>
    <xf numFmtId="0" fontId="7" fillId="25" borderId="1" xfId="1538" applyNumberFormat="1" applyFont="1" applyFill="1" applyBorder="1" applyAlignment="1">
      <alignment horizontal="left" vertical="top" wrapText="1"/>
    </xf>
    <xf numFmtId="0" fontId="0" fillId="28" borderId="13" xfId="1538" applyFont="1" applyFill="1" applyBorder="1" applyAlignment="1">
      <alignment horizontal="center"/>
    </xf>
    <xf numFmtId="0" fontId="0" fillId="25" borderId="0" xfId="1538" quotePrefix="1" applyFont="1" applyFill="1" applyAlignment="1">
      <alignment horizontal="left" vertical="top" wrapText="1"/>
    </xf>
    <xf numFmtId="0" fontId="7" fillId="25" borderId="0" xfId="1538" applyFont="1" applyFill="1" applyAlignment="1">
      <alignment horizontal="left" vertical="top" wrapText="1"/>
    </xf>
    <xf numFmtId="0" fontId="30" fillId="25" borderId="0" xfId="1538" applyFont="1" applyFill="1" applyAlignment="1">
      <alignment horizontal="left" vertical="top" wrapText="1"/>
    </xf>
    <xf numFmtId="0" fontId="19" fillId="0" borderId="1" xfId="1538" applyNumberFormat="1" applyFont="1" applyBorder="1" applyAlignment="1">
      <alignment horizontal="center"/>
    </xf>
    <xf numFmtId="0" fontId="0" fillId="31" borderId="0" xfId="1538" applyFont="1" applyFill="1" applyAlignment="1">
      <alignment horizontal="left" vertical="top" wrapText="1"/>
    </xf>
    <xf numFmtId="0" fontId="7" fillId="32" borderId="1" xfId="1538" applyNumberFormat="1" applyFont="1" applyFill="1" applyBorder="1" applyAlignment="1">
      <alignment horizontal="left" vertical="top" wrapText="1"/>
    </xf>
    <xf numFmtId="0" fontId="7" fillId="33" borderId="1" xfId="1538" applyNumberFormat="1" applyFont="1" applyFill="1" applyBorder="1" applyAlignment="1">
      <alignment horizontal="left" vertical="top" wrapText="1"/>
    </xf>
    <xf numFmtId="0" fontId="0" fillId="32" borderId="0" xfId="1538" applyFont="1" applyFill="1" applyAlignment="1">
      <alignment horizontal="left" vertical="top" wrapText="1"/>
    </xf>
    <xf numFmtId="0" fontId="7" fillId="26" borderId="0" xfId="1538" applyNumberFormat="1" applyFont="1" applyFill="1" applyAlignment="1">
      <alignment horizontal="left" vertical="top" wrapText="1"/>
    </xf>
    <xf numFmtId="0" fontId="7" fillId="26" borderId="1" xfId="1538" applyNumberFormat="1" applyFont="1" applyFill="1" applyBorder="1" applyAlignment="1">
      <alignment horizontal="left" vertical="top" wrapText="1"/>
    </xf>
    <xf numFmtId="0" fontId="7" fillId="27" borderId="0" xfId="1538" applyNumberFormat="1" applyFont="1" applyFill="1" applyAlignment="1">
      <alignment horizontal="left" vertical="top" wrapText="1"/>
    </xf>
    <xf numFmtId="0" fontId="7" fillId="27" borderId="1" xfId="1538" applyNumberFormat="1" applyFont="1" applyFill="1" applyBorder="1" applyAlignment="1">
      <alignment horizontal="left" vertical="top" wrapText="1"/>
    </xf>
    <xf numFmtId="0" fontId="16" fillId="34" borderId="8" xfId="1538" applyNumberFormat="1" applyFont="1" applyFill="1" applyBorder="1" applyAlignment="1">
      <alignment horizontal="left" vertical="top" wrapText="1"/>
    </xf>
    <xf numFmtId="0" fontId="7" fillId="35" borderId="1" xfId="1538" applyNumberFormat="1" applyFont="1" applyFill="1" applyBorder="1" applyAlignment="1">
      <alignment horizontal="left" vertical="top" wrapText="1"/>
    </xf>
    <xf numFmtId="0" fontId="19" fillId="25" borderId="0" xfId="1538" applyNumberFormat="1" applyFont="1" applyFill="1" applyBorder="1" applyAlignment="1">
      <alignment horizontal="left" vertical="top" wrapText="1"/>
    </xf>
    <xf numFmtId="14" fontId="7" fillId="24" borderId="1" xfId="1538" quotePrefix="1" applyNumberFormat="1" applyFont="1" applyFill="1" applyBorder="1" applyAlignment="1">
      <alignment horizontal="left" vertical="top" wrapText="1"/>
    </xf>
    <xf numFmtId="0" fontId="7" fillId="24" borderId="1" xfId="1538" quotePrefix="1" applyNumberFormat="1" applyFont="1" applyFill="1" applyBorder="1" applyAlignment="1">
      <alignment horizontal="left" vertical="top" wrapText="1"/>
    </xf>
    <xf numFmtId="0" fontId="7" fillId="25" borderId="1" xfId="1538" applyNumberFormat="1" applyFont="1" applyFill="1" applyBorder="1" applyAlignment="1">
      <alignment vertical="top" wrapText="1"/>
    </xf>
    <xf numFmtId="0" fontId="19" fillId="30" borderId="0" xfId="1538" applyNumberFormat="1" applyFont="1" applyFill="1" applyBorder="1" applyAlignment="1">
      <alignment horizontal="left" vertical="center" wrapText="1"/>
    </xf>
    <xf numFmtId="0" fontId="30" fillId="24" borderId="1" xfId="1538" applyNumberFormat="1" applyFont="1" applyFill="1" applyBorder="1" applyAlignment="1">
      <alignment horizontal="left" vertical="top" wrapText="1"/>
    </xf>
    <xf numFmtId="0" fontId="0" fillId="36" borderId="0" xfId="1538" applyFont="1" applyFill="1" applyAlignment="1">
      <alignment horizontal="left" vertical="top" wrapText="1"/>
    </xf>
    <xf numFmtId="0" fontId="12" fillId="25" borderId="0" xfId="1538" applyFont="1" applyFill="1" applyAlignment="1">
      <alignment horizontal="left" vertical="top" wrapText="1"/>
    </xf>
    <xf numFmtId="0" fontId="0" fillId="37" borderId="0" xfId="1538" applyFont="1" applyFill="1" applyAlignment="1">
      <alignment horizontal="left" vertical="top" wrapText="1"/>
    </xf>
    <xf numFmtId="0" fontId="7" fillId="36" borderId="1" xfId="1538" applyNumberFormat="1" applyFont="1" applyFill="1" applyBorder="1" applyAlignment="1">
      <alignment horizontal="left" vertical="top" wrapText="1"/>
    </xf>
    <xf numFmtId="0" fontId="32" fillId="35" borderId="1" xfId="1538" applyNumberFormat="1" applyFont="1" applyFill="1" applyBorder="1" applyAlignment="1">
      <alignment horizontal="left" vertical="top" wrapText="1"/>
    </xf>
    <xf numFmtId="0" fontId="0" fillId="28" borderId="0" xfId="1538" applyFont="1" applyFill="1" applyAlignment="1">
      <alignment horizontal="left" vertical="top" wrapText="1"/>
    </xf>
    <xf numFmtId="0" fontId="0" fillId="28" borderId="1" xfId="1538" applyFont="1" applyFill="1" applyBorder="1" applyAlignment="1">
      <alignment horizontal="center"/>
    </xf>
    <xf numFmtId="0" fontId="16" fillId="29" borderId="8" xfId="1538" applyNumberFormat="1" applyFont="1" applyFill="1" applyBorder="1" applyAlignment="1">
      <alignment horizontal="left" vertical="top" wrapText="1"/>
    </xf>
    <xf numFmtId="0" fontId="0" fillId="36" borderId="0" xfId="1538" quotePrefix="1" applyFont="1" applyFill="1" applyAlignment="1">
      <alignment horizontal="left" vertical="top" wrapText="1"/>
    </xf>
    <xf numFmtId="0" fontId="7" fillId="36" borderId="0" xfId="1538" applyFont="1" applyFill="1" applyAlignment="1">
      <alignment horizontal="left" vertical="top" wrapText="1"/>
    </xf>
    <xf numFmtId="0" fontId="0" fillId="0" borderId="10" xfId="1538" applyFont="1" applyBorder="1" applyAlignment="1">
      <alignment horizontal="center"/>
    </xf>
    <xf numFmtId="0" fontId="7" fillId="38" borderId="1" xfId="1538" applyNumberFormat="1" applyFont="1" applyFill="1" applyBorder="1" applyAlignment="1">
      <alignment horizontal="left" vertical="top" wrapText="1"/>
    </xf>
    <xf numFmtId="0" fontId="7" fillId="39" borderId="1" xfId="1538" applyNumberFormat="1" applyFont="1" applyFill="1" applyBorder="1" applyAlignment="1">
      <alignment horizontal="left" vertical="top" wrapText="1"/>
    </xf>
    <xf numFmtId="0" fontId="0" fillId="39" borderId="0" xfId="1538" applyFont="1" applyFill="1" applyAlignment="1">
      <alignment horizontal="left" vertical="top" wrapText="1"/>
    </xf>
    <xf numFmtId="0" fontId="6" fillId="35" borderId="1" xfId="1538" applyNumberFormat="1" applyFont="1" applyFill="1" applyBorder="1" applyAlignment="1">
      <alignment horizontal="left" vertical="top" wrapText="1"/>
    </xf>
    <xf numFmtId="0" fontId="12" fillId="36" borderId="0" xfId="1538" applyFont="1" applyFill="1" applyAlignment="1">
      <alignment horizontal="left" vertical="top" wrapText="1"/>
    </xf>
    <xf numFmtId="0" fontId="5" fillId="36" borderId="0" xfId="1538" applyFont="1" applyFill="1" applyAlignment="1">
      <alignment horizontal="left" vertical="top" wrapText="1"/>
    </xf>
    <xf numFmtId="0" fontId="5" fillId="25" borderId="0" xfId="1538" applyFont="1" applyFill="1" applyAlignment="1">
      <alignment horizontal="left" vertical="top" wrapText="1"/>
    </xf>
    <xf numFmtId="0" fontId="0" fillId="26" borderId="0" xfId="1538" applyFont="1" applyFill="1"/>
    <xf numFmtId="0" fontId="6" fillId="26" borderId="0" xfId="1538" applyNumberFormat="1" applyFont="1" applyFill="1" applyAlignment="1">
      <alignment horizontal="left" vertical="top" wrapText="1"/>
    </xf>
    <xf numFmtId="0" fontId="16" fillId="40" borderId="4" xfId="1538" applyNumberFormat="1" applyFont="1" applyFill="1" applyBorder="1" applyAlignment="1">
      <alignment horizontal="left" vertical="top" wrapText="1"/>
    </xf>
    <xf numFmtId="0" fontId="0" fillId="25" borderId="0" xfId="1538" applyFont="1" applyFill="1" applyAlignment="1">
      <alignment horizontal="left" vertical="top"/>
    </xf>
    <xf numFmtId="0" fontId="0" fillId="36" borderId="0" xfId="1538" applyFont="1" applyFill="1" applyAlignment="1">
      <alignment horizontal="left" vertical="top"/>
    </xf>
    <xf numFmtId="0" fontId="7" fillId="24" borderId="1" xfId="1538" applyNumberFormat="1" applyFont="1" applyFill="1" applyBorder="1" applyAlignment="1">
      <alignment horizontal="left" vertical="top"/>
    </xf>
    <xf numFmtId="0" fontId="7" fillId="25" borderId="1" xfId="1538" applyNumberFormat="1" applyFont="1" applyFill="1" applyBorder="1" applyAlignment="1">
      <alignment horizontal="left" vertical="top"/>
    </xf>
    <xf numFmtId="0" fontId="7" fillId="26" borderId="0" xfId="1538" applyNumberFormat="1" applyFont="1" applyFill="1" applyAlignment="1">
      <alignment horizontal="left" vertical="top"/>
    </xf>
    <xf numFmtId="0" fontId="0" fillId="26" borderId="0" xfId="1538" applyFont="1" applyFill="1" applyAlignment="1">
      <alignment horizontal="left" vertical="top"/>
    </xf>
    <xf numFmtId="0" fontId="22" fillId="25" borderId="1" xfId="1538" applyNumberFormat="1" applyFont="1" applyFill="1" applyBorder="1" applyAlignment="1">
      <alignment horizontal="left" vertical="top" wrapText="1"/>
    </xf>
    <xf numFmtId="0" fontId="22" fillId="36" borderId="1" xfId="1538" applyNumberFormat="1" applyFont="1" applyFill="1" applyBorder="1" applyAlignment="1">
      <alignment horizontal="left" vertical="top" wrapText="1"/>
    </xf>
    <xf numFmtId="0" fontId="7" fillId="25" borderId="0" xfId="1538" applyNumberFormat="1" applyFont="1" applyFill="1" applyAlignment="1">
      <alignment horizontal="left" vertical="top"/>
    </xf>
    <xf numFmtId="0" fontId="16" fillId="42" borderId="4" xfId="1538" applyNumberFormat="1" applyFont="1" applyFill="1" applyBorder="1" applyAlignment="1">
      <alignment horizontal="left" vertical="top" wrapText="1"/>
    </xf>
    <xf numFmtId="0" fontId="4" fillId="25" borderId="0" xfId="7485" applyFill="1" applyAlignment="1">
      <alignment vertical="top"/>
    </xf>
    <xf numFmtId="0" fontId="2" fillId="25" borderId="0" xfId="7485" applyFont="1" applyFill="1" applyAlignment="1">
      <alignment horizontal="left" vertical="top"/>
    </xf>
    <xf numFmtId="0" fontId="0" fillId="25" borderId="0" xfId="0" applyFill="1"/>
    <xf numFmtId="0" fontId="4" fillId="25" borderId="0" xfId="7485" applyFill="1" applyAlignment="1">
      <alignment horizontal="left" vertical="top"/>
    </xf>
    <xf numFmtId="0" fontId="19" fillId="32" borderId="0" xfId="1538" applyNumberFormat="1" applyFont="1" applyFill="1" applyBorder="1" applyAlignment="1">
      <alignment horizontal="left" vertical="top" wrapText="1"/>
    </xf>
    <xf numFmtId="0" fontId="0" fillId="0" borderId="0" xfId="0" applyAlignment="1">
      <alignment horizontal="center" wrapText="1"/>
    </xf>
    <xf numFmtId="0" fontId="15" fillId="24" borderId="1" xfId="1538" applyFont="1" applyFill="1" applyBorder="1" applyAlignment="1">
      <alignment vertical="top" wrapText="1"/>
    </xf>
    <xf numFmtId="0" fontId="15" fillId="24" borderId="1" xfId="1538" applyFont="1" applyFill="1" applyBorder="1" applyAlignment="1">
      <alignment horizontal="center" vertical="top" wrapText="1"/>
    </xf>
    <xf numFmtId="0" fontId="15" fillId="24" borderId="1" xfId="1538" applyFont="1" applyFill="1" applyBorder="1" applyAlignment="1">
      <alignment wrapText="1"/>
    </xf>
    <xf numFmtId="0" fontId="0" fillId="26" borderId="1" xfId="1538" applyFont="1" applyFill="1" applyBorder="1" applyAlignment="1">
      <alignment vertical="top"/>
    </xf>
    <xf numFmtId="0" fontId="0" fillId="24" borderId="1" xfId="1538" applyFont="1" applyFill="1" applyBorder="1" applyAlignment="1">
      <alignment vertical="top"/>
    </xf>
    <xf numFmtId="0" fontId="33" fillId="24" borderId="1" xfId="1538" applyNumberFormat="1" applyFont="1" applyFill="1" applyBorder="1" applyAlignment="1">
      <alignment horizontal="left" vertical="top" wrapText="1"/>
    </xf>
    <xf numFmtId="0" fontId="0" fillId="10" borderId="9" xfId="1538" applyFont="1" applyFill="1" applyBorder="1"/>
    <xf numFmtId="0" fontId="0" fillId="10" borderId="0" xfId="1538" applyFont="1" applyFill="1" applyBorder="1"/>
    <xf numFmtId="0" fontId="0" fillId="37" borderId="0" xfId="1538" applyFont="1" applyFill="1" applyAlignment="1">
      <alignment horizontal="left" vertical="top"/>
    </xf>
    <xf numFmtId="0" fontId="19" fillId="43" borderId="0" xfId="1538" applyNumberFormat="1" applyFont="1" applyFill="1" applyBorder="1" applyAlignment="1">
      <alignment horizontal="left" vertical="top" wrapText="1"/>
    </xf>
    <xf numFmtId="0" fontId="19" fillId="43" borderId="0" xfId="1538" applyNumberFormat="1" applyFont="1" applyFill="1" applyBorder="1" applyAlignment="1">
      <alignment horizontal="left" vertical="center" wrapText="1"/>
    </xf>
    <xf numFmtId="0" fontId="19" fillId="43" borderId="0" xfId="1538" applyNumberFormat="1" applyFont="1" applyFill="1" applyBorder="1" applyAlignment="1">
      <alignment vertical="top" wrapText="1"/>
    </xf>
    <xf numFmtId="0" fontId="19" fillId="32" borderId="0" xfId="1538" applyNumberFormat="1" applyFont="1" applyFill="1" applyBorder="1" applyAlignment="1">
      <alignment horizontal="left" vertical="center" wrapText="1"/>
    </xf>
    <xf numFmtId="0" fontId="19" fillId="32" borderId="0" xfId="1538" applyNumberFormat="1" applyFont="1" applyFill="1" applyBorder="1" applyAlignment="1">
      <alignment vertical="top" wrapText="1"/>
    </xf>
    <xf numFmtId="0" fontId="0" fillId="0" borderId="0" xfId="1538" quotePrefix="1" applyFont="1" applyFill="1" applyAlignment="1">
      <alignment horizontal="left" vertical="top" wrapText="1"/>
    </xf>
    <xf numFmtId="0" fontId="6" fillId="0" borderId="1" xfId="1538" applyNumberFormat="1" applyFont="1" applyFill="1" applyBorder="1" applyAlignment="1">
      <alignment horizontal="left" vertical="top" wrapText="1"/>
    </xf>
    <xf numFmtId="0" fontId="30" fillId="0" borderId="1" xfId="1538" applyNumberFormat="1" applyFont="1" applyFill="1" applyBorder="1" applyAlignment="1">
      <alignment horizontal="left" vertical="top" wrapText="1"/>
    </xf>
    <xf numFmtId="0" fontId="30" fillId="0" borderId="0" xfId="1538" applyFont="1" applyFill="1" applyAlignment="1">
      <alignment vertical="top" wrapText="1"/>
    </xf>
    <xf numFmtId="0" fontId="7" fillId="0" borderId="0" xfId="1538" applyNumberFormat="1" applyFont="1" applyFill="1" applyAlignment="1">
      <alignment horizontal="left" vertical="top" wrapText="1"/>
    </xf>
    <xf numFmtId="0" fontId="7" fillId="44" borderId="1" xfId="1538" applyNumberFormat="1" applyFont="1" applyFill="1" applyBorder="1" applyAlignment="1">
      <alignment horizontal="left" vertical="top" wrapText="1"/>
    </xf>
    <xf numFmtId="0" fontId="7" fillId="45" borderId="1" xfId="1538" applyNumberFormat="1" applyFont="1" applyFill="1" applyBorder="1" applyAlignment="1">
      <alignment horizontal="left" vertical="top" wrapText="1"/>
    </xf>
    <xf numFmtId="0" fontId="0" fillId="45" borderId="0" xfId="1538" applyFont="1" applyFill="1" applyAlignment="1">
      <alignment horizontal="left" vertical="top" wrapText="1"/>
    </xf>
    <xf numFmtId="49" fontId="3" fillId="19" borderId="0" xfId="7486" applyNumberFormat="1" applyFill="1" applyAlignment="1">
      <alignment horizontal="center" vertical="top"/>
    </xf>
    <xf numFmtId="0" fontId="0" fillId="19" borderId="0" xfId="0" applyFill="1"/>
    <xf numFmtId="0" fontId="7" fillId="35" borderId="10" xfId="1538" applyNumberFormat="1" applyFont="1" applyFill="1" applyBorder="1" applyAlignment="1">
      <alignment horizontal="left" vertical="top" wrapText="1"/>
    </xf>
    <xf numFmtId="0" fontId="7" fillId="35" borderId="11" xfId="1538" applyNumberFormat="1" applyFont="1" applyFill="1" applyBorder="1" applyAlignment="1">
      <alignment horizontal="left" vertical="top" wrapText="1"/>
    </xf>
    <xf numFmtId="0" fontId="7" fillId="24" borderId="3" xfId="1538" applyNumberFormat="1" applyFont="1" applyFill="1" applyBorder="1" applyAlignment="1">
      <alignment horizontal="left" vertical="top" wrapText="1"/>
    </xf>
    <xf numFmtId="0" fontId="7" fillId="35" borderId="8" xfId="1538" applyNumberFormat="1" applyFont="1" applyFill="1" applyBorder="1" applyAlignment="1">
      <alignment horizontal="left" vertical="top" wrapText="1"/>
    </xf>
    <xf numFmtId="0" fontId="0" fillId="0" borderId="17" xfId="0" applyFill="1" applyBorder="1" applyAlignment="1">
      <alignment wrapText="1"/>
    </xf>
    <xf numFmtId="0" fontId="0" fillId="19" borderId="0" xfId="0" applyFill="1" applyAlignment="1">
      <alignment wrapText="1"/>
    </xf>
    <xf numFmtId="0" fontId="7" fillId="18" borderId="1" xfId="1538" quotePrefix="1" applyNumberFormat="1" applyFont="1" applyFill="1" applyBorder="1" applyAlignment="1">
      <alignment horizontal="left" vertical="top" wrapText="1"/>
    </xf>
    <xf numFmtId="0" fontId="15" fillId="22" borderId="1" xfId="1538" applyFont="1" applyFill="1" applyBorder="1" applyAlignment="1">
      <alignment vertical="top" wrapText="1"/>
    </xf>
    <xf numFmtId="0" fontId="15" fillId="22" borderId="1" xfId="1538" applyFont="1" applyFill="1" applyBorder="1" applyAlignment="1">
      <alignment horizontal="center" vertical="top" wrapText="1"/>
    </xf>
    <xf numFmtId="0" fontId="15" fillId="22" borderId="1" xfId="1538" applyFont="1" applyFill="1" applyBorder="1" applyAlignment="1">
      <alignment horizontal="left" vertical="top"/>
    </xf>
    <xf numFmtId="0" fontId="2" fillId="19" borderId="0" xfId="7487" applyFill="1" applyAlignment="1">
      <alignment vertical="top"/>
    </xf>
    <xf numFmtId="0" fontId="7" fillId="18" borderId="10" xfId="1538" applyNumberFormat="1" applyFont="1" applyFill="1" applyBorder="1" applyAlignment="1">
      <alignment horizontal="left" vertical="top" wrapText="1"/>
    </xf>
    <xf numFmtId="0" fontId="7" fillId="18" borderId="11" xfId="1538" applyNumberFormat="1" applyFont="1" applyFill="1" applyBorder="1" applyAlignment="1">
      <alignment horizontal="left" vertical="top" wrapText="1"/>
    </xf>
    <xf numFmtId="0" fontId="7" fillId="18" borderId="3" xfId="1538" applyNumberFormat="1" applyFont="1" applyFill="1" applyBorder="1" applyAlignment="1">
      <alignment horizontal="left" vertical="top" wrapText="1"/>
    </xf>
    <xf numFmtId="0" fontId="7" fillId="18" borderId="17" xfId="1538" applyNumberFormat="1" applyFont="1" applyFill="1" applyBorder="1" applyAlignment="1">
      <alignment horizontal="left" vertical="top" wrapText="1"/>
    </xf>
    <xf numFmtId="0" fontId="0" fillId="19" borderId="17" xfId="1538" applyFont="1" applyFill="1" applyBorder="1" applyAlignment="1">
      <alignment horizontal="left" vertical="top"/>
    </xf>
    <xf numFmtId="0" fontId="33" fillId="19" borderId="0" xfId="1538" applyFont="1" applyFill="1" applyAlignment="1">
      <alignment horizontal="left" vertical="top"/>
    </xf>
    <xf numFmtId="0" fontId="11" fillId="46" borderId="5" xfId="1" applyNumberFormat="1" applyFont="1" applyFill="1" applyBorder="1" applyAlignment="1" applyProtection="1"/>
    <xf numFmtId="0" fontId="0" fillId="46" borderId="1" xfId="1538" applyFont="1" applyFill="1" applyBorder="1"/>
    <xf numFmtId="0" fontId="1" fillId="25" borderId="0" xfId="7485" applyFont="1" applyFill="1" applyAlignment="1">
      <alignment vertical="top"/>
    </xf>
    <xf numFmtId="0" fontId="4" fillId="19" borderId="0" xfId="7485" applyFill="1" applyAlignment="1">
      <alignment vertical="top"/>
    </xf>
    <xf numFmtId="14" fontId="7" fillId="19" borderId="1" xfId="1538" applyNumberFormat="1" applyFont="1" applyFill="1" applyBorder="1" applyAlignment="1">
      <alignment horizontal="left" vertical="top" wrapText="1"/>
    </xf>
    <xf numFmtId="0" fontId="0" fillId="19" borderId="0" xfId="1538" applyFont="1" applyFill="1"/>
    <xf numFmtId="0" fontId="0" fillId="19" borderId="0" xfId="1538" applyFont="1" applyFill="1" applyAlignment="1">
      <alignment horizontal="center"/>
    </xf>
    <xf numFmtId="0" fontId="7" fillId="18" borderId="8" xfId="1538" applyNumberFormat="1" applyFont="1" applyFill="1" applyBorder="1" applyAlignment="1">
      <alignment horizontal="left" vertical="top" wrapText="1"/>
    </xf>
    <xf numFmtId="0" fontId="11" fillId="31" borderId="5" xfId="1" applyNumberFormat="1" applyFont="1" applyFill="1" applyBorder="1" applyAlignment="1" applyProtection="1"/>
    <xf numFmtId="0" fontId="13" fillId="47" borderId="1" xfId="1538" applyFont="1" applyFill="1" applyBorder="1"/>
    <xf numFmtId="0" fontId="13" fillId="46" borderId="1" xfId="1538" applyFont="1" applyFill="1" applyBorder="1"/>
    <xf numFmtId="0" fontId="13" fillId="47" borderId="7" xfId="1538" applyFont="1" applyFill="1" applyBorder="1"/>
    <xf numFmtId="0" fontId="7" fillId="19" borderId="1" xfId="1538" applyFont="1" applyFill="1" applyBorder="1" applyAlignment="1">
      <alignment horizontal="left" vertical="top" wrapText="1"/>
    </xf>
    <xf numFmtId="0" fontId="7" fillId="19" borderId="0" xfId="1538" applyFont="1" applyFill="1" applyBorder="1" applyAlignment="1">
      <alignment horizontal="left" vertical="top" wrapText="1"/>
    </xf>
    <xf numFmtId="0" fontId="7" fillId="23" borderId="1" xfId="1538" applyFont="1" applyFill="1" applyBorder="1" applyAlignment="1">
      <alignment horizontal="left" vertical="top" wrapText="1"/>
    </xf>
    <xf numFmtId="0" fontId="7" fillId="23" borderId="0" xfId="1538" applyFont="1" applyFill="1" applyBorder="1" applyAlignment="1">
      <alignment horizontal="left" vertical="top" wrapText="1"/>
    </xf>
    <xf numFmtId="0" fontId="11" fillId="46" borderId="1" xfId="1" applyNumberFormat="1" applyFont="1" applyFill="1" applyBorder="1" applyAlignment="1" applyProtection="1"/>
    <xf numFmtId="0" fontId="22" fillId="19" borderId="1" xfId="1538" applyNumberFormat="1" applyFont="1" applyFill="1" applyBorder="1" applyAlignment="1">
      <alignment horizontal="left" vertical="top" wrapText="1"/>
    </xf>
    <xf numFmtId="0" fontId="0" fillId="19" borderId="0" xfId="1538" quotePrefix="1" applyFont="1" applyFill="1" applyAlignment="1">
      <alignment horizontal="left" vertical="top" wrapText="1"/>
    </xf>
    <xf numFmtId="0" fontId="0" fillId="6" borderId="0" xfId="1538" applyFont="1" applyFill="1" applyBorder="1" applyAlignment="1">
      <alignment horizontal="left" wrapText="1"/>
    </xf>
    <xf numFmtId="0" fontId="0" fillId="0" borderId="1" xfId="1538" applyFont="1" applyBorder="1"/>
    <xf numFmtId="0" fontId="9" fillId="0" borderId="2" xfId="1538" applyFont="1" applyBorder="1" applyAlignment="1">
      <alignment horizontal="center"/>
    </xf>
    <xf numFmtId="0" fontId="0" fillId="0" borderId="1" xfId="1538" applyNumberFormat="1" applyFont="1" applyBorder="1" applyAlignment="1">
      <alignment horizontal="center"/>
    </xf>
    <xf numFmtId="0" fontId="0" fillId="28" borderId="10" xfId="1538" applyFont="1" applyFill="1" applyBorder="1" applyAlignment="1">
      <alignment horizontal="center"/>
    </xf>
    <xf numFmtId="0" fontId="0" fillId="28" borderId="12" xfId="1538" applyFont="1" applyFill="1" applyBorder="1" applyAlignment="1">
      <alignment horizontal="center"/>
    </xf>
    <xf numFmtId="0" fontId="0" fillId="28" borderId="11" xfId="1538" applyFont="1" applyFill="1" applyBorder="1" applyAlignment="1">
      <alignment horizontal="center"/>
    </xf>
    <xf numFmtId="0" fontId="0" fillId="0" borderId="1" xfId="1538" applyFont="1" applyBorder="1" applyAlignment="1">
      <alignment horizontal="center"/>
    </xf>
    <xf numFmtId="0" fontId="0" fillId="28" borderId="0" xfId="1538" applyFont="1" applyFill="1" applyAlignment="1">
      <alignment horizontal="center" vertical="top" wrapText="1"/>
    </xf>
    <xf numFmtId="0" fontId="19" fillId="0" borderId="1" xfId="1538" applyNumberFormat="1" applyFont="1" applyBorder="1" applyAlignment="1">
      <alignment horizontal="center"/>
    </xf>
    <xf numFmtId="0" fontId="19" fillId="0" borderId="0" xfId="1538" applyNumberFormat="1" applyFont="1" applyBorder="1" applyAlignment="1">
      <alignment horizontal="center" vertical="top" wrapText="1"/>
    </xf>
    <xf numFmtId="0" fontId="0" fillId="41" borderId="10" xfId="1538" applyFont="1" applyFill="1" applyBorder="1" applyAlignment="1">
      <alignment horizontal="center"/>
    </xf>
    <xf numFmtId="0" fontId="0" fillId="41" borderId="12" xfId="1538" applyFont="1" applyFill="1" applyBorder="1" applyAlignment="1">
      <alignment horizontal="center"/>
    </xf>
    <xf numFmtId="0" fontId="0" fillId="41" borderId="11" xfId="1538" applyFont="1" applyFill="1" applyBorder="1" applyAlignment="1">
      <alignment horizontal="center"/>
    </xf>
    <xf numFmtId="0" fontId="0" fillId="36" borderId="14" xfId="1538" applyFont="1" applyFill="1" applyBorder="1" applyAlignment="1">
      <alignment horizontal="center"/>
    </xf>
    <xf numFmtId="0" fontId="0" fillId="36" borderId="15" xfId="1538" applyFont="1" applyFill="1" applyBorder="1" applyAlignment="1">
      <alignment horizontal="center"/>
    </xf>
    <xf numFmtId="0" fontId="0" fillId="36" borderId="16" xfId="1538" applyFont="1" applyFill="1" applyBorder="1" applyAlignment="1">
      <alignment horizontal="center"/>
    </xf>
    <xf numFmtId="0" fontId="0" fillId="0" borderId="10" xfId="1538" applyFont="1" applyBorder="1" applyAlignment="1">
      <alignment horizontal="center"/>
    </xf>
    <xf numFmtId="0" fontId="7" fillId="0" borderId="1" xfId="1538" applyFont="1" applyBorder="1" applyAlignment="1">
      <alignment horizontal="center"/>
    </xf>
    <xf numFmtId="0" fontId="34" fillId="0" borderId="1" xfId="1538" applyNumberFormat="1" applyFont="1" applyFill="1" applyBorder="1" applyAlignment="1">
      <alignment horizontal="left" vertical="top" wrapText="1"/>
    </xf>
    <xf numFmtId="0" fontId="34" fillId="0" borderId="0" xfId="1538" applyFont="1" applyFill="1" applyAlignment="1">
      <alignment horizontal="left" vertical="top" wrapText="1"/>
    </xf>
  </cellXfs>
  <cellStyles count="7488">
    <cellStyle name="20% - Accent1 10" xfId="2" xr:uid="{00000000-0005-0000-0000-000000000000}"/>
    <cellStyle name="20% - Accent1 10 2" xfId="3" xr:uid="{00000000-0005-0000-0000-000001000000}"/>
    <cellStyle name="20% - Accent1 10 3" xfId="4" xr:uid="{00000000-0005-0000-0000-000002000000}"/>
    <cellStyle name="20% - Accent1 10 4" xfId="5" xr:uid="{00000000-0005-0000-0000-000003000000}"/>
    <cellStyle name="20% - Accent1 10 5" xfId="6" xr:uid="{00000000-0005-0000-0000-000004000000}"/>
    <cellStyle name="20% - Accent1 10 6" xfId="7" xr:uid="{00000000-0005-0000-0000-000005000000}"/>
    <cellStyle name="20% - Accent1 11" xfId="8" xr:uid="{00000000-0005-0000-0000-000006000000}"/>
    <cellStyle name="20% - Accent1 11 2" xfId="9" xr:uid="{00000000-0005-0000-0000-000007000000}"/>
    <cellStyle name="20% - Accent1 11 3" xfId="10" xr:uid="{00000000-0005-0000-0000-000008000000}"/>
    <cellStyle name="20% - Accent1 11 4" xfId="11" xr:uid="{00000000-0005-0000-0000-000009000000}"/>
    <cellStyle name="20% - Accent1 11 5" xfId="12" xr:uid="{00000000-0005-0000-0000-00000A000000}"/>
    <cellStyle name="20% - Accent1 11 6" xfId="13" xr:uid="{00000000-0005-0000-0000-00000B000000}"/>
    <cellStyle name="20% - Accent1 12" xfId="14" xr:uid="{00000000-0005-0000-0000-00000C000000}"/>
    <cellStyle name="20% - Accent1 12 2" xfId="15" xr:uid="{00000000-0005-0000-0000-00000D000000}"/>
    <cellStyle name="20% - Accent1 12 3" xfId="16" xr:uid="{00000000-0005-0000-0000-00000E000000}"/>
    <cellStyle name="20% - Accent1 12 4" xfId="17" xr:uid="{00000000-0005-0000-0000-00000F000000}"/>
    <cellStyle name="20% - Accent1 12 5" xfId="18" xr:uid="{00000000-0005-0000-0000-000010000000}"/>
    <cellStyle name="20% - Accent1 12 6" xfId="19" xr:uid="{00000000-0005-0000-0000-000011000000}"/>
    <cellStyle name="20% - Accent1 13" xfId="20" xr:uid="{00000000-0005-0000-0000-000012000000}"/>
    <cellStyle name="20% - Accent1 13 2" xfId="21" xr:uid="{00000000-0005-0000-0000-000013000000}"/>
    <cellStyle name="20% - Accent1 13 3" xfId="22" xr:uid="{00000000-0005-0000-0000-000014000000}"/>
    <cellStyle name="20% - Accent1 13 4" xfId="23" xr:uid="{00000000-0005-0000-0000-000015000000}"/>
    <cellStyle name="20% - Accent1 13 5" xfId="24" xr:uid="{00000000-0005-0000-0000-000016000000}"/>
    <cellStyle name="20% - Accent1 13 6" xfId="25" xr:uid="{00000000-0005-0000-0000-000017000000}"/>
    <cellStyle name="20% - Accent1 14" xfId="26" xr:uid="{00000000-0005-0000-0000-000018000000}"/>
    <cellStyle name="20% - Accent1 14 2" xfId="27" xr:uid="{00000000-0005-0000-0000-000019000000}"/>
    <cellStyle name="20% - Accent1 14 3" xfId="28" xr:uid="{00000000-0005-0000-0000-00001A000000}"/>
    <cellStyle name="20% - Accent1 14 4" xfId="29" xr:uid="{00000000-0005-0000-0000-00001B000000}"/>
    <cellStyle name="20% - Accent1 14 5" xfId="30" xr:uid="{00000000-0005-0000-0000-00001C000000}"/>
    <cellStyle name="20% - Accent1 14 6" xfId="31" xr:uid="{00000000-0005-0000-0000-00001D000000}"/>
    <cellStyle name="20% - Accent1 15" xfId="32" xr:uid="{00000000-0005-0000-0000-00001E000000}"/>
    <cellStyle name="20% - Accent1 15 2" xfId="33" xr:uid="{00000000-0005-0000-0000-00001F000000}"/>
    <cellStyle name="20% - Accent1 15 3" xfId="34" xr:uid="{00000000-0005-0000-0000-000020000000}"/>
    <cellStyle name="20% - Accent1 15 4" xfId="35" xr:uid="{00000000-0005-0000-0000-000021000000}"/>
    <cellStyle name="20% - Accent1 15 5" xfId="36" xr:uid="{00000000-0005-0000-0000-000022000000}"/>
    <cellStyle name="20% - Accent1 15 6" xfId="37" xr:uid="{00000000-0005-0000-0000-000023000000}"/>
    <cellStyle name="20% - Accent1 16" xfId="38" xr:uid="{00000000-0005-0000-0000-000024000000}"/>
    <cellStyle name="20% - Accent1 16 2" xfId="39" xr:uid="{00000000-0005-0000-0000-000025000000}"/>
    <cellStyle name="20% - Accent1 16 3" xfId="40" xr:uid="{00000000-0005-0000-0000-000026000000}"/>
    <cellStyle name="20% - Accent1 16 4" xfId="41" xr:uid="{00000000-0005-0000-0000-000027000000}"/>
    <cellStyle name="20% - Accent1 16 5" xfId="42" xr:uid="{00000000-0005-0000-0000-000028000000}"/>
    <cellStyle name="20% - Accent1 16 6" xfId="43" xr:uid="{00000000-0005-0000-0000-000029000000}"/>
    <cellStyle name="20% - Accent1 2" xfId="44" xr:uid="{00000000-0005-0000-0000-00002A000000}"/>
    <cellStyle name="20% - Accent1 2 10" xfId="45" xr:uid="{00000000-0005-0000-0000-00002B000000}"/>
    <cellStyle name="20% - Accent1 2 10 2" xfId="46" xr:uid="{00000000-0005-0000-0000-00002C000000}"/>
    <cellStyle name="20% - Accent1 2 10 3" xfId="47" xr:uid="{00000000-0005-0000-0000-00002D000000}"/>
    <cellStyle name="20% - Accent1 2 10 4" xfId="48" xr:uid="{00000000-0005-0000-0000-00002E000000}"/>
    <cellStyle name="20% - Accent1 2 10 5" xfId="49" xr:uid="{00000000-0005-0000-0000-00002F000000}"/>
    <cellStyle name="20% - Accent1 2 10 6" xfId="50" xr:uid="{00000000-0005-0000-0000-000030000000}"/>
    <cellStyle name="20% - Accent1 2 11" xfId="51" xr:uid="{00000000-0005-0000-0000-000031000000}"/>
    <cellStyle name="20% - Accent1 2 12" xfId="52" xr:uid="{00000000-0005-0000-0000-000032000000}"/>
    <cellStyle name="20% - Accent1 2 13" xfId="53" xr:uid="{00000000-0005-0000-0000-000033000000}"/>
    <cellStyle name="20% - Accent1 2 14" xfId="54" xr:uid="{00000000-0005-0000-0000-000034000000}"/>
    <cellStyle name="20% - Accent1 2 15" xfId="55" xr:uid="{00000000-0005-0000-0000-000035000000}"/>
    <cellStyle name="20% - Accent1 2 2" xfId="56" xr:uid="{00000000-0005-0000-0000-000036000000}"/>
    <cellStyle name="20% - Accent1 2 2 2" xfId="57" xr:uid="{00000000-0005-0000-0000-000037000000}"/>
    <cellStyle name="20% - Accent1 2 2 3" xfId="58" xr:uid="{00000000-0005-0000-0000-000038000000}"/>
    <cellStyle name="20% - Accent1 2 2 4" xfId="59" xr:uid="{00000000-0005-0000-0000-000039000000}"/>
    <cellStyle name="20% - Accent1 2 2 5" xfId="60" xr:uid="{00000000-0005-0000-0000-00003A000000}"/>
    <cellStyle name="20% - Accent1 2 2 6" xfId="61" xr:uid="{00000000-0005-0000-0000-00003B000000}"/>
    <cellStyle name="20% - Accent1 2 3" xfId="62" xr:uid="{00000000-0005-0000-0000-00003C000000}"/>
    <cellStyle name="20% - Accent1 2 3 2" xfId="63" xr:uid="{00000000-0005-0000-0000-00003D000000}"/>
    <cellStyle name="20% - Accent1 2 3 3" xfId="64" xr:uid="{00000000-0005-0000-0000-00003E000000}"/>
    <cellStyle name="20% - Accent1 2 3 4" xfId="65" xr:uid="{00000000-0005-0000-0000-00003F000000}"/>
    <cellStyle name="20% - Accent1 2 3 5" xfId="66" xr:uid="{00000000-0005-0000-0000-000040000000}"/>
    <cellStyle name="20% - Accent1 2 3 6" xfId="67" xr:uid="{00000000-0005-0000-0000-000041000000}"/>
    <cellStyle name="20% - Accent1 2 4" xfId="68" xr:uid="{00000000-0005-0000-0000-000042000000}"/>
    <cellStyle name="20% - Accent1 2 4 2" xfId="69" xr:uid="{00000000-0005-0000-0000-000043000000}"/>
    <cellStyle name="20% - Accent1 2 4 3" xfId="70" xr:uid="{00000000-0005-0000-0000-000044000000}"/>
    <cellStyle name="20% - Accent1 2 4 4" xfId="71" xr:uid="{00000000-0005-0000-0000-000045000000}"/>
    <cellStyle name="20% - Accent1 2 4 5" xfId="72" xr:uid="{00000000-0005-0000-0000-000046000000}"/>
    <cellStyle name="20% - Accent1 2 4 6" xfId="73" xr:uid="{00000000-0005-0000-0000-000047000000}"/>
    <cellStyle name="20% - Accent1 2 5" xfId="74" xr:uid="{00000000-0005-0000-0000-000048000000}"/>
    <cellStyle name="20% - Accent1 2 5 2" xfId="75" xr:uid="{00000000-0005-0000-0000-000049000000}"/>
    <cellStyle name="20% - Accent1 2 5 3" xfId="76" xr:uid="{00000000-0005-0000-0000-00004A000000}"/>
    <cellStyle name="20% - Accent1 2 5 4" xfId="77" xr:uid="{00000000-0005-0000-0000-00004B000000}"/>
    <cellStyle name="20% - Accent1 2 5 5" xfId="78" xr:uid="{00000000-0005-0000-0000-00004C000000}"/>
    <cellStyle name="20% - Accent1 2 5 6" xfId="79" xr:uid="{00000000-0005-0000-0000-00004D000000}"/>
    <cellStyle name="20% - Accent1 2 6" xfId="80" xr:uid="{00000000-0005-0000-0000-00004E000000}"/>
    <cellStyle name="20% - Accent1 2 6 2" xfId="81" xr:uid="{00000000-0005-0000-0000-00004F000000}"/>
    <cellStyle name="20% - Accent1 2 6 3" xfId="82" xr:uid="{00000000-0005-0000-0000-000050000000}"/>
    <cellStyle name="20% - Accent1 2 6 4" xfId="83" xr:uid="{00000000-0005-0000-0000-000051000000}"/>
    <cellStyle name="20% - Accent1 2 6 5" xfId="84" xr:uid="{00000000-0005-0000-0000-000052000000}"/>
    <cellStyle name="20% - Accent1 2 6 6" xfId="85" xr:uid="{00000000-0005-0000-0000-000053000000}"/>
    <cellStyle name="20% - Accent1 2 7" xfId="86" xr:uid="{00000000-0005-0000-0000-000054000000}"/>
    <cellStyle name="20% - Accent1 2 7 2" xfId="87" xr:uid="{00000000-0005-0000-0000-000055000000}"/>
    <cellStyle name="20% - Accent1 2 7 3" xfId="88" xr:uid="{00000000-0005-0000-0000-000056000000}"/>
    <cellStyle name="20% - Accent1 2 7 4" xfId="89" xr:uid="{00000000-0005-0000-0000-000057000000}"/>
    <cellStyle name="20% - Accent1 2 7 5" xfId="90" xr:uid="{00000000-0005-0000-0000-000058000000}"/>
    <cellStyle name="20% - Accent1 2 7 6" xfId="91" xr:uid="{00000000-0005-0000-0000-000059000000}"/>
    <cellStyle name="20% - Accent1 2 8" xfId="92" xr:uid="{00000000-0005-0000-0000-00005A000000}"/>
    <cellStyle name="20% - Accent1 2 8 2" xfId="93" xr:uid="{00000000-0005-0000-0000-00005B000000}"/>
    <cellStyle name="20% - Accent1 2 8 3" xfId="94" xr:uid="{00000000-0005-0000-0000-00005C000000}"/>
    <cellStyle name="20% - Accent1 2 8 4" xfId="95" xr:uid="{00000000-0005-0000-0000-00005D000000}"/>
    <cellStyle name="20% - Accent1 2 8 5" xfId="96" xr:uid="{00000000-0005-0000-0000-00005E000000}"/>
    <cellStyle name="20% - Accent1 2 8 6" xfId="97" xr:uid="{00000000-0005-0000-0000-00005F000000}"/>
    <cellStyle name="20% - Accent1 2 9" xfId="98" xr:uid="{00000000-0005-0000-0000-000060000000}"/>
    <cellStyle name="20% - Accent1 2 9 2" xfId="99" xr:uid="{00000000-0005-0000-0000-000061000000}"/>
    <cellStyle name="20% - Accent1 2 9 3" xfId="100" xr:uid="{00000000-0005-0000-0000-000062000000}"/>
    <cellStyle name="20% - Accent1 2 9 4" xfId="101" xr:uid="{00000000-0005-0000-0000-000063000000}"/>
    <cellStyle name="20% - Accent1 2 9 5" xfId="102" xr:uid="{00000000-0005-0000-0000-000064000000}"/>
    <cellStyle name="20% - Accent1 2 9 6" xfId="103" xr:uid="{00000000-0005-0000-0000-000065000000}"/>
    <cellStyle name="20% - Accent1 3" xfId="104" xr:uid="{00000000-0005-0000-0000-000066000000}"/>
    <cellStyle name="20% - Accent1 3 10" xfId="105" xr:uid="{00000000-0005-0000-0000-000067000000}"/>
    <cellStyle name="20% - Accent1 3 10 2" xfId="106" xr:uid="{00000000-0005-0000-0000-000068000000}"/>
    <cellStyle name="20% - Accent1 3 10 3" xfId="107" xr:uid="{00000000-0005-0000-0000-000069000000}"/>
    <cellStyle name="20% - Accent1 3 10 4" xfId="108" xr:uid="{00000000-0005-0000-0000-00006A000000}"/>
    <cellStyle name="20% - Accent1 3 10 5" xfId="109" xr:uid="{00000000-0005-0000-0000-00006B000000}"/>
    <cellStyle name="20% - Accent1 3 10 6" xfId="110" xr:uid="{00000000-0005-0000-0000-00006C000000}"/>
    <cellStyle name="20% - Accent1 3 11" xfId="111" xr:uid="{00000000-0005-0000-0000-00006D000000}"/>
    <cellStyle name="20% - Accent1 3 12" xfId="112" xr:uid="{00000000-0005-0000-0000-00006E000000}"/>
    <cellStyle name="20% - Accent1 3 13" xfId="113" xr:uid="{00000000-0005-0000-0000-00006F000000}"/>
    <cellStyle name="20% - Accent1 3 14" xfId="114" xr:uid="{00000000-0005-0000-0000-000070000000}"/>
    <cellStyle name="20% - Accent1 3 15" xfId="115" xr:uid="{00000000-0005-0000-0000-000071000000}"/>
    <cellStyle name="20% - Accent1 3 2" xfId="116" xr:uid="{00000000-0005-0000-0000-000072000000}"/>
    <cellStyle name="20% - Accent1 3 2 2" xfId="117" xr:uid="{00000000-0005-0000-0000-000073000000}"/>
    <cellStyle name="20% - Accent1 3 2 3" xfId="118" xr:uid="{00000000-0005-0000-0000-000074000000}"/>
    <cellStyle name="20% - Accent1 3 2 4" xfId="119" xr:uid="{00000000-0005-0000-0000-000075000000}"/>
    <cellStyle name="20% - Accent1 3 2 5" xfId="120" xr:uid="{00000000-0005-0000-0000-000076000000}"/>
    <cellStyle name="20% - Accent1 3 2 6" xfId="121" xr:uid="{00000000-0005-0000-0000-000077000000}"/>
    <cellStyle name="20% - Accent1 3 3" xfId="122" xr:uid="{00000000-0005-0000-0000-000078000000}"/>
    <cellStyle name="20% - Accent1 3 3 2" xfId="123" xr:uid="{00000000-0005-0000-0000-000079000000}"/>
    <cellStyle name="20% - Accent1 3 3 3" xfId="124" xr:uid="{00000000-0005-0000-0000-00007A000000}"/>
    <cellStyle name="20% - Accent1 3 3 4" xfId="125" xr:uid="{00000000-0005-0000-0000-00007B000000}"/>
    <cellStyle name="20% - Accent1 3 3 5" xfId="126" xr:uid="{00000000-0005-0000-0000-00007C000000}"/>
    <cellStyle name="20% - Accent1 3 3 6" xfId="127" xr:uid="{00000000-0005-0000-0000-00007D000000}"/>
    <cellStyle name="20% - Accent1 3 4" xfId="128" xr:uid="{00000000-0005-0000-0000-00007E000000}"/>
    <cellStyle name="20% - Accent1 3 4 2" xfId="129" xr:uid="{00000000-0005-0000-0000-00007F000000}"/>
    <cellStyle name="20% - Accent1 3 4 3" xfId="130" xr:uid="{00000000-0005-0000-0000-000080000000}"/>
    <cellStyle name="20% - Accent1 3 4 4" xfId="131" xr:uid="{00000000-0005-0000-0000-000081000000}"/>
    <cellStyle name="20% - Accent1 3 4 5" xfId="132" xr:uid="{00000000-0005-0000-0000-000082000000}"/>
    <cellStyle name="20% - Accent1 3 4 6" xfId="133" xr:uid="{00000000-0005-0000-0000-000083000000}"/>
    <cellStyle name="20% - Accent1 3 5" xfId="134" xr:uid="{00000000-0005-0000-0000-000084000000}"/>
    <cellStyle name="20% - Accent1 3 5 2" xfId="135" xr:uid="{00000000-0005-0000-0000-000085000000}"/>
    <cellStyle name="20% - Accent1 3 5 3" xfId="136" xr:uid="{00000000-0005-0000-0000-000086000000}"/>
    <cellStyle name="20% - Accent1 3 5 4" xfId="137" xr:uid="{00000000-0005-0000-0000-000087000000}"/>
    <cellStyle name="20% - Accent1 3 5 5" xfId="138" xr:uid="{00000000-0005-0000-0000-000088000000}"/>
    <cellStyle name="20% - Accent1 3 5 6" xfId="139" xr:uid="{00000000-0005-0000-0000-000089000000}"/>
    <cellStyle name="20% - Accent1 3 6" xfId="140" xr:uid="{00000000-0005-0000-0000-00008A000000}"/>
    <cellStyle name="20% - Accent1 3 6 2" xfId="141" xr:uid="{00000000-0005-0000-0000-00008B000000}"/>
    <cellStyle name="20% - Accent1 3 6 3" xfId="142" xr:uid="{00000000-0005-0000-0000-00008C000000}"/>
    <cellStyle name="20% - Accent1 3 6 4" xfId="143" xr:uid="{00000000-0005-0000-0000-00008D000000}"/>
    <cellStyle name="20% - Accent1 3 6 5" xfId="144" xr:uid="{00000000-0005-0000-0000-00008E000000}"/>
    <cellStyle name="20% - Accent1 3 6 6" xfId="145" xr:uid="{00000000-0005-0000-0000-00008F000000}"/>
    <cellStyle name="20% - Accent1 3 7" xfId="146" xr:uid="{00000000-0005-0000-0000-000090000000}"/>
    <cellStyle name="20% - Accent1 3 7 2" xfId="147" xr:uid="{00000000-0005-0000-0000-000091000000}"/>
    <cellStyle name="20% - Accent1 3 7 3" xfId="148" xr:uid="{00000000-0005-0000-0000-000092000000}"/>
    <cellStyle name="20% - Accent1 3 7 4" xfId="149" xr:uid="{00000000-0005-0000-0000-000093000000}"/>
    <cellStyle name="20% - Accent1 3 7 5" xfId="150" xr:uid="{00000000-0005-0000-0000-000094000000}"/>
    <cellStyle name="20% - Accent1 3 7 6" xfId="151" xr:uid="{00000000-0005-0000-0000-000095000000}"/>
    <cellStyle name="20% - Accent1 3 8" xfId="152" xr:uid="{00000000-0005-0000-0000-000096000000}"/>
    <cellStyle name="20% - Accent1 3 8 2" xfId="153" xr:uid="{00000000-0005-0000-0000-000097000000}"/>
    <cellStyle name="20% - Accent1 3 8 3" xfId="154" xr:uid="{00000000-0005-0000-0000-000098000000}"/>
    <cellStyle name="20% - Accent1 3 8 4" xfId="155" xr:uid="{00000000-0005-0000-0000-000099000000}"/>
    <cellStyle name="20% - Accent1 3 8 5" xfId="156" xr:uid="{00000000-0005-0000-0000-00009A000000}"/>
    <cellStyle name="20% - Accent1 3 8 6" xfId="157" xr:uid="{00000000-0005-0000-0000-00009B000000}"/>
    <cellStyle name="20% - Accent1 3 9" xfId="158" xr:uid="{00000000-0005-0000-0000-00009C000000}"/>
    <cellStyle name="20% - Accent1 3 9 2" xfId="159" xr:uid="{00000000-0005-0000-0000-00009D000000}"/>
    <cellStyle name="20% - Accent1 3 9 3" xfId="160" xr:uid="{00000000-0005-0000-0000-00009E000000}"/>
    <cellStyle name="20% - Accent1 3 9 4" xfId="161" xr:uid="{00000000-0005-0000-0000-00009F000000}"/>
    <cellStyle name="20% - Accent1 3 9 5" xfId="162" xr:uid="{00000000-0005-0000-0000-0000A0000000}"/>
    <cellStyle name="20% - Accent1 3 9 6" xfId="163" xr:uid="{00000000-0005-0000-0000-0000A1000000}"/>
    <cellStyle name="20% - Accent1 4" xfId="164" xr:uid="{00000000-0005-0000-0000-0000A2000000}"/>
    <cellStyle name="20% - Accent1 4 10" xfId="165" xr:uid="{00000000-0005-0000-0000-0000A3000000}"/>
    <cellStyle name="20% - Accent1 4 10 2" xfId="166" xr:uid="{00000000-0005-0000-0000-0000A4000000}"/>
    <cellStyle name="20% - Accent1 4 10 3" xfId="167" xr:uid="{00000000-0005-0000-0000-0000A5000000}"/>
    <cellStyle name="20% - Accent1 4 10 4" xfId="168" xr:uid="{00000000-0005-0000-0000-0000A6000000}"/>
    <cellStyle name="20% - Accent1 4 10 5" xfId="169" xr:uid="{00000000-0005-0000-0000-0000A7000000}"/>
    <cellStyle name="20% - Accent1 4 10 6" xfId="170" xr:uid="{00000000-0005-0000-0000-0000A8000000}"/>
    <cellStyle name="20% - Accent1 4 11" xfId="171" xr:uid="{00000000-0005-0000-0000-0000A9000000}"/>
    <cellStyle name="20% - Accent1 4 12" xfId="172" xr:uid="{00000000-0005-0000-0000-0000AA000000}"/>
    <cellStyle name="20% - Accent1 4 13" xfId="173" xr:uid="{00000000-0005-0000-0000-0000AB000000}"/>
    <cellStyle name="20% - Accent1 4 14" xfId="174" xr:uid="{00000000-0005-0000-0000-0000AC000000}"/>
    <cellStyle name="20% - Accent1 4 15" xfId="175" xr:uid="{00000000-0005-0000-0000-0000AD000000}"/>
    <cellStyle name="20% - Accent1 4 2" xfId="176" xr:uid="{00000000-0005-0000-0000-0000AE000000}"/>
    <cellStyle name="20% - Accent1 4 2 2" xfId="177" xr:uid="{00000000-0005-0000-0000-0000AF000000}"/>
    <cellStyle name="20% - Accent1 4 2 3" xfId="178" xr:uid="{00000000-0005-0000-0000-0000B0000000}"/>
    <cellStyle name="20% - Accent1 4 2 4" xfId="179" xr:uid="{00000000-0005-0000-0000-0000B1000000}"/>
    <cellStyle name="20% - Accent1 4 2 5" xfId="180" xr:uid="{00000000-0005-0000-0000-0000B2000000}"/>
    <cellStyle name="20% - Accent1 4 2 6" xfId="181" xr:uid="{00000000-0005-0000-0000-0000B3000000}"/>
    <cellStyle name="20% - Accent1 4 3" xfId="182" xr:uid="{00000000-0005-0000-0000-0000B4000000}"/>
    <cellStyle name="20% - Accent1 4 3 2" xfId="183" xr:uid="{00000000-0005-0000-0000-0000B5000000}"/>
    <cellStyle name="20% - Accent1 4 3 3" xfId="184" xr:uid="{00000000-0005-0000-0000-0000B6000000}"/>
    <cellStyle name="20% - Accent1 4 3 4" xfId="185" xr:uid="{00000000-0005-0000-0000-0000B7000000}"/>
    <cellStyle name="20% - Accent1 4 3 5" xfId="186" xr:uid="{00000000-0005-0000-0000-0000B8000000}"/>
    <cellStyle name="20% - Accent1 4 3 6" xfId="187" xr:uid="{00000000-0005-0000-0000-0000B9000000}"/>
    <cellStyle name="20% - Accent1 4 4" xfId="188" xr:uid="{00000000-0005-0000-0000-0000BA000000}"/>
    <cellStyle name="20% - Accent1 4 4 2" xfId="189" xr:uid="{00000000-0005-0000-0000-0000BB000000}"/>
    <cellStyle name="20% - Accent1 4 4 3" xfId="190" xr:uid="{00000000-0005-0000-0000-0000BC000000}"/>
    <cellStyle name="20% - Accent1 4 4 4" xfId="191" xr:uid="{00000000-0005-0000-0000-0000BD000000}"/>
    <cellStyle name="20% - Accent1 4 4 5" xfId="192" xr:uid="{00000000-0005-0000-0000-0000BE000000}"/>
    <cellStyle name="20% - Accent1 4 4 6" xfId="193" xr:uid="{00000000-0005-0000-0000-0000BF000000}"/>
    <cellStyle name="20% - Accent1 4 5" xfId="194" xr:uid="{00000000-0005-0000-0000-0000C0000000}"/>
    <cellStyle name="20% - Accent1 4 5 2" xfId="195" xr:uid="{00000000-0005-0000-0000-0000C1000000}"/>
    <cellStyle name="20% - Accent1 4 5 3" xfId="196" xr:uid="{00000000-0005-0000-0000-0000C2000000}"/>
    <cellStyle name="20% - Accent1 4 5 4" xfId="197" xr:uid="{00000000-0005-0000-0000-0000C3000000}"/>
    <cellStyle name="20% - Accent1 4 5 5" xfId="198" xr:uid="{00000000-0005-0000-0000-0000C4000000}"/>
    <cellStyle name="20% - Accent1 4 5 6" xfId="199" xr:uid="{00000000-0005-0000-0000-0000C5000000}"/>
    <cellStyle name="20% - Accent1 4 6" xfId="200" xr:uid="{00000000-0005-0000-0000-0000C6000000}"/>
    <cellStyle name="20% - Accent1 4 6 2" xfId="201" xr:uid="{00000000-0005-0000-0000-0000C7000000}"/>
    <cellStyle name="20% - Accent1 4 6 3" xfId="202" xr:uid="{00000000-0005-0000-0000-0000C8000000}"/>
    <cellStyle name="20% - Accent1 4 6 4" xfId="203" xr:uid="{00000000-0005-0000-0000-0000C9000000}"/>
    <cellStyle name="20% - Accent1 4 6 5" xfId="204" xr:uid="{00000000-0005-0000-0000-0000CA000000}"/>
    <cellStyle name="20% - Accent1 4 6 6" xfId="205" xr:uid="{00000000-0005-0000-0000-0000CB000000}"/>
    <cellStyle name="20% - Accent1 4 7" xfId="206" xr:uid="{00000000-0005-0000-0000-0000CC000000}"/>
    <cellStyle name="20% - Accent1 4 7 2" xfId="207" xr:uid="{00000000-0005-0000-0000-0000CD000000}"/>
    <cellStyle name="20% - Accent1 4 7 3" xfId="208" xr:uid="{00000000-0005-0000-0000-0000CE000000}"/>
    <cellStyle name="20% - Accent1 4 7 4" xfId="209" xr:uid="{00000000-0005-0000-0000-0000CF000000}"/>
    <cellStyle name="20% - Accent1 4 7 5" xfId="210" xr:uid="{00000000-0005-0000-0000-0000D0000000}"/>
    <cellStyle name="20% - Accent1 4 7 6" xfId="211" xr:uid="{00000000-0005-0000-0000-0000D1000000}"/>
    <cellStyle name="20% - Accent1 4 8" xfId="212" xr:uid="{00000000-0005-0000-0000-0000D2000000}"/>
    <cellStyle name="20% - Accent1 4 8 2" xfId="213" xr:uid="{00000000-0005-0000-0000-0000D3000000}"/>
    <cellStyle name="20% - Accent1 4 8 3" xfId="214" xr:uid="{00000000-0005-0000-0000-0000D4000000}"/>
    <cellStyle name="20% - Accent1 4 8 4" xfId="215" xr:uid="{00000000-0005-0000-0000-0000D5000000}"/>
    <cellStyle name="20% - Accent1 4 8 5" xfId="216" xr:uid="{00000000-0005-0000-0000-0000D6000000}"/>
    <cellStyle name="20% - Accent1 4 8 6" xfId="217" xr:uid="{00000000-0005-0000-0000-0000D7000000}"/>
    <cellStyle name="20% - Accent1 4 9" xfId="218" xr:uid="{00000000-0005-0000-0000-0000D8000000}"/>
    <cellStyle name="20% - Accent1 4 9 2" xfId="219" xr:uid="{00000000-0005-0000-0000-0000D9000000}"/>
    <cellStyle name="20% - Accent1 4 9 3" xfId="220" xr:uid="{00000000-0005-0000-0000-0000DA000000}"/>
    <cellStyle name="20% - Accent1 4 9 4" xfId="221" xr:uid="{00000000-0005-0000-0000-0000DB000000}"/>
    <cellStyle name="20% - Accent1 4 9 5" xfId="222" xr:uid="{00000000-0005-0000-0000-0000DC000000}"/>
    <cellStyle name="20% - Accent1 4 9 6" xfId="223" xr:uid="{00000000-0005-0000-0000-0000DD000000}"/>
    <cellStyle name="20% - Accent1 5" xfId="224" xr:uid="{00000000-0005-0000-0000-0000DE000000}"/>
    <cellStyle name="20% - Accent1 5 10" xfId="225" xr:uid="{00000000-0005-0000-0000-0000DF000000}"/>
    <cellStyle name="20% - Accent1 5 10 2" xfId="226" xr:uid="{00000000-0005-0000-0000-0000E0000000}"/>
    <cellStyle name="20% - Accent1 5 10 3" xfId="227" xr:uid="{00000000-0005-0000-0000-0000E1000000}"/>
    <cellStyle name="20% - Accent1 5 10 4" xfId="228" xr:uid="{00000000-0005-0000-0000-0000E2000000}"/>
    <cellStyle name="20% - Accent1 5 10 5" xfId="229" xr:uid="{00000000-0005-0000-0000-0000E3000000}"/>
    <cellStyle name="20% - Accent1 5 10 6" xfId="230" xr:uid="{00000000-0005-0000-0000-0000E4000000}"/>
    <cellStyle name="20% - Accent1 5 11" xfId="231" xr:uid="{00000000-0005-0000-0000-0000E5000000}"/>
    <cellStyle name="20% - Accent1 5 12" xfId="232" xr:uid="{00000000-0005-0000-0000-0000E6000000}"/>
    <cellStyle name="20% - Accent1 5 13" xfId="233" xr:uid="{00000000-0005-0000-0000-0000E7000000}"/>
    <cellStyle name="20% - Accent1 5 14" xfId="234" xr:uid="{00000000-0005-0000-0000-0000E8000000}"/>
    <cellStyle name="20% - Accent1 5 15" xfId="235" xr:uid="{00000000-0005-0000-0000-0000E9000000}"/>
    <cellStyle name="20% - Accent1 5 2" xfId="236" xr:uid="{00000000-0005-0000-0000-0000EA000000}"/>
    <cellStyle name="20% - Accent1 5 2 2" xfId="237" xr:uid="{00000000-0005-0000-0000-0000EB000000}"/>
    <cellStyle name="20% - Accent1 5 2 3" xfId="238" xr:uid="{00000000-0005-0000-0000-0000EC000000}"/>
    <cellStyle name="20% - Accent1 5 2 4" xfId="239" xr:uid="{00000000-0005-0000-0000-0000ED000000}"/>
    <cellStyle name="20% - Accent1 5 2 5" xfId="240" xr:uid="{00000000-0005-0000-0000-0000EE000000}"/>
    <cellStyle name="20% - Accent1 5 2 6" xfId="241" xr:uid="{00000000-0005-0000-0000-0000EF000000}"/>
    <cellStyle name="20% - Accent1 5 3" xfId="242" xr:uid="{00000000-0005-0000-0000-0000F0000000}"/>
    <cellStyle name="20% - Accent1 5 3 2" xfId="243" xr:uid="{00000000-0005-0000-0000-0000F1000000}"/>
    <cellStyle name="20% - Accent1 5 3 3" xfId="244" xr:uid="{00000000-0005-0000-0000-0000F2000000}"/>
    <cellStyle name="20% - Accent1 5 3 4" xfId="245" xr:uid="{00000000-0005-0000-0000-0000F3000000}"/>
    <cellStyle name="20% - Accent1 5 3 5" xfId="246" xr:uid="{00000000-0005-0000-0000-0000F4000000}"/>
    <cellStyle name="20% - Accent1 5 3 6" xfId="247" xr:uid="{00000000-0005-0000-0000-0000F5000000}"/>
    <cellStyle name="20% - Accent1 5 4" xfId="248" xr:uid="{00000000-0005-0000-0000-0000F6000000}"/>
    <cellStyle name="20% - Accent1 5 4 2" xfId="249" xr:uid="{00000000-0005-0000-0000-0000F7000000}"/>
    <cellStyle name="20% - Accent1 5 4 3" xfId="250" xr:uid="{00000000-0005-0000-0000-0000F8000000}"/>
    <cellStyle name="20% - Accent1 5 4 4" xfId="251" xr:uid="{00000000-0005-0000-0000-0000F9000000}"/>
    <cellStyle name="20% - Accent1 5 4 5" xfId="252" xr:uid="{00000000-0005-0000-0000-0000FA000000}"/>
    <cellStyle name="20% - Accent1 5 4 6" xfId="253" xr:uid="{00000000-0005-0000-0000-0000FB000000}"/>
    <cellStyle name="20% - Accent1 5 5" xfId="254" xr:uid="{00000000-0005-0000-0000-0000FC000000}"/>
    <cellStyle name="20% - Accent1 5 5 2" xfId="255" xr:uid="{00000000-0005-0000-0000-0000FD000000}"/>
    <cellStyle name="20% - Accent1 5 5 3" xfId="256" xr:uid="{00000000-0005-0000-0000-0000FE000000}"/>
    <cellStyle name="20% - Accent1 5 5 4" xfId="257" xr:uid="{00000000-0005-0000-0000-0000FF000000}"/>
    <cellStyle name="20% - Accent1 5 5 5" xfId="258" xr:uid="{00000000-0005-0000-0000-000000010000}"/>
    <cellStyle name="20% - Accent1 5 5 6" xfId="259" xr:uid="{00000000-0005-0000-0000-000001010000}"/>
    <cellStyle name="20% - Accent1 5 6" xfId="260" xr:uid="{00000000-0005-0000-0000-000002010000}"/>
    <cellStyle name="20% - Accent1 5 6 2" xfId="261" xr:uid="{00000000-0005-0000-0000-000003010000}"/>
    <cellStyle name="20% - Accent1 5 6 3" xfId="262" xr:uid="{00000000-0005-0000-0000-000004010000}"/>
    <cellStyle name="20% - Accent1 5 6 4" xfId="263" xr:uid="{00000000-0005-0000-0000-000005010000}"/>
    <cellStyle name="20% - Accent1 5 6 5" xfId="264" xr:uid="{00000000-0005-0000-0000-000006010000}"/>
    <cellStyle name="20% - Accent1 5 6 6" xfId="265" xr:uid="{00000000-0005-0000-0000-000007010000}"/>
    <cellStyle name="20% - Accent1 5 7" xfId="266" xr:uid="{00000000-0005-0000-0000-000008010000}"/>
    <cellStyle name="20% - Accent1 5 7 2" xfId="267" xr:uid="{00000000-0005-0000-0000-000009010000}"/>
    <cellStyle name="20% - Accent1 5 7 3" xfId="268" xr:uid="{00000000-0005-0000-0000-00000A010000}"/>
    <cellStyle name="20% - Accent1 5 7 4" xfId="269" xr:uid="{00000000-0005-0000-0000-00000B010000}"/>
    <cellStyle name="20% - Accent1 5 7 5" xfId="270" xr:uid="{00000000-0005-0000-0000-00000C010000}"/>
    <cellStyle name="20% - Accent1 5 7 6" xfId="271" xr:uid="{00000000-0005-0000-0000-00000D010000}"/>
    <cellStyle name="20% - Accent1 5 8" xfId="272" xr:uid="{00000000-0005-0000-0000-00000E010000}"/>
    <cellStyle name="20% - Accent1 5 8 2" xfId="273" xr:uid="{00000000-0005-0000-0000-00000F010000}"/>
    <cellStyle name="20% - Accent1 5 8 3" xfId="274" xr:uid="{00000000-0005-0000-0000-000010010000}"/>
    <cellStyle name="20% - Accent1 5 8 4" xfId="275" xr:uid="{00000000-0005-0000-0000-000011010000}"/>
    <cellStyle name="20% - Accent1 5 8 5" xfId="276" xr:uid="{00000000-0005-0000-0000-000012010000}"/>
    <cellStyle name="20% - Accent1 5 8 6" xfId="277" xr:uid="{00000000-0005-0000-0000-000013010000}"/>
    <cellStyle name="20% - Accent1 5 9" xfId="278" xr:uid="{00000000-0005-0000-0000-000014010000}"/>
    <cellStyle name="20% - Accent1 5 9 2" xfId="279" xr:uid="{00000000-0005-0000-0000-000015010000}"/>
    <cellStyle name="20% - Accent1 5 9 3" xfId="280" xr:uid="{00000000-0005-0000-0000-000016010000}"/>
    <cellStyle name="20% - Accent1 5 9 4" xfId="281" xr:uid="{00000000-0005-0000-0000-000017010000}"/>
    <cellStyle name="20% - Accent1 5 9 5" xfId="282" xr:uid="{00000000-0005-0000-0000-000018010000}"/>
    <cellStyle name="20% - Accent1 5 9 6" xfId="283" xr:uid="{00000000-0005-0000-0000-000019010000}"/>
    <cellStyle name="20% - Accent1 6" xfId="284" xr:uid="{00000000-0005-0000-0000-00001A010000}"/>
    <cellStyle name="20% - Accent1 6 10" xfId="285" xr:uid="{00000000-0005-0000-0000-00001B010000}"/>
    <cellStyle name="20% - Accent1 6 10 2" xfId="286" xr:uid="{00000000-0005-0000-0000-00001C010000}"/>
    <cellStyle name="20% - Accent1 6 10 3" xfId="287" xr:uid="{00000000-0005-0000-0000-00001D010000}"/>
    <cellStyle name="20% - Accent1 6 10 4" xfId="288" xr:uid="{00000000-0005-0000-0000-00001E010000}"/>
    <cellStyle name="20% - Accent1 6 10 5" xfId="289" xr:uid="{00000000-0005-0000-0000-00001F010000}"/>
    <cellStyle name="20% - Accent1 6 10 6" xfId="290" xr:uid="{00000000-0005-0000-0000-000020010000}"/>
    <cellStyle name="20% - Accent1 6 11" xfId="291" xr:uid="{00000000-0005-0000-0000-000021010000}"/>
    <cellStyle name="20% - Accent1 6 12" xfId="292" xr:uid="{00000000-0005-0000-0000-000022010000}"/>
    <cellStyle name="20% - Accent1 6 13" xfId="293" xr:uid="{00000000-0005-0000-0000-000023010000}"/>
    <cellStyle name="20% - Accent1 6 14" xfId="294" xr:uid="{00000000-0005-0000-0000-000024010000}"/>
    <cellStyle name="20% - Accent1 6 15" xfId="295" xr:uid="{00000000-0005-0000-0000-000025010000}"/>
    <cellStyle name="20% - Accent1 6 2" xfId="296" xr:uid="{00000000-0005-0000-0000-000026010000}"/>
    <cellStyle name="20% - Accent1 6 2 2" xfId="297" xr:uid="{00000000-0005-0000-0000-000027010000}"/>
    <cellStyle name="20% - Accent1 6 2 3" xfId="298" xr:uid="{00000000-0005-0000-0000-000028010000}"/>
    <cellStyle name="20% - Accent1 6 2 4" xfId="299" xr:uid="{00000000-0005-0000-0000-000029010000}"/>
    <cellStyle name="20% - Accent1 6 2 5" xfId="300" xr:uid="{00000000-0005-0000-0000-00002A010000}"/>
    <cellStyle name="20% - Accent1 6 2 6" xfId="301" xr:uid="{00000000-0005-0000-0000-00002B010000}"/>
    <cellStyle name="20% - Accent1 6 3" xfId="302" xr:uid="{00000000-0005-0000-0000-00002C010000}"/>
    <cellStyle name="20% - Accent1 6 3 2" xfId="303" xr:uid="{00000000-0005-0000-0000-00002D010000}"/>
    <cellStyle name="20% - Accent1 6 3 3" xfId="304" xr:uid="{00000000-0005-0000-0000-00002E010000}"/>
    <cellStyle name="20% - Accent1 6 3 4" xfId="305" xr:uid="{00000000-0005-0000-0000-00002F010000}"/>
    <cellStyle name="20% - Accent1 6 3 5" xfId="306" xr:uid="{00000000-0005-0000-0000-000030010000}"/>
    <cellStyle name="20% - Accent1 6 3 6" xfId="307" xr:uid="{00000000-0005-0000-0000-000031010000}"/>
    <cellStyle name="20% - Accent1 6 4" xfId="308" xr:uid="{00000000-0005-0000-0000-000032010000}"/>
    <cellStyle name="20% - Accent1 6 4 2" xfId="309" xr:uid="{00000000-0005-0000-0000-000033010000}"/>
    <cellStyle name="20% - Accent1 6 4 3" xfId="310" xr:uid="{00000000-0005-0000-0000-000034010000}"/>
    <cellStyle name="20% - Accent1 6 4 4" xfId="311" xr:uid="{00000000-0005-0000-0000-000035010000}"/>
    <cellStyle name="20% - Accent1 6 4 5" xfId="312" xr:uid="{00000000-0005-0000-0000-000036010000}"/>
    <cellStyle name="20% - Accent1 6 4 6" xfId="313" xr:uid="{00000000-0005-0000-0000-000037010000}"/>
    <cellStyle name="20% - Accent1 6 5" xfId="314" xr:uid="{00000000-0005-0000-0000-000038010000}"/>
    <cellStyle name="20% - Accent1 6 5 2" xfId="315" xr:uid="{00000000-0005-0000-0000-000039010000}"/>
    <cellStyle name="20% - Accent1 6 5 3" xfId="316" xr:uid="{00000000-0005-0000-0000-00003A010000}"/>
    <cellStyle name="20% - Accent1 6 5 4" xfId="317" xr:uid="{00000000-0005-0000-0000-00003B010000}"/>
    <cellStyle name="20% - Accent1 6 5 5" xfId="318" xr:uid="{00000000-0005-0000-0000-00003C010000}"/>
    <cellStyle name="20% - Accent1 6 5 6" xfId="319" xr:uid="{00000000-0005-0000-0000-00003D010000}"/>
    <cellStyle name="20% - Accent1 6 6" xfId="320" xr:uid="{00000000-0005-0000-0000-00003E010000}"/>
    <cellStyle name="20% - Accent1 6 6 2" xfId="321" xr:uid="{00000000-0005-0000-0000-00003F010000}"/>
    <cellStyle name="20% - Accent1 6 6 3" xfId="322" xr:uid="{00000000-0005-0000-0000-000040010000}"/>
    <cellStyle name="20% - Accent1 6 6 4" xfId="323" xr:uid="{00000000-0005-0000-0000-000041010000}"/>
    <cellStyle name="20% - Accent1 6 6 5" xfId="324" xr:uid="{00000000-0005-0000-0000-000042010000}"/>
    <cellStyle name="20% - Accent1 6 6 6" xfId="325" xr:uid="{00000000-0005-0000-0000-000043010000}"/>
    <cellStyle name="20% - Accent1 6 7" xfId="326" xr:uid="{00000000-0005-0000-0000-000044010000}"/>
    <cellStyle name="20% - Accent1 6 7 2" xfId="327" xr:uid="{00000000-0005-0000-0000-000045010000}"/>
    <cellStyle name="20% - Accent1 6 7 3" xfId="328" xr:uid="{00000000-0005-0000-0000-000046010000}"/>
    <cellStyle name="20% - Accent1 6 7 4" xfId="329" xr:uid="{00000000-0005-0000-0000-000047010000}"/>
    <cellStyle name="20% - Accent1 6 7 5" xfId="330" xr:uid="{00000000-0005-0000-0000-000048010000}"/>
    <cellStyle name="20% - Accent1 6 7 6" xfId="331" xr:uid="{00000000-0005-0000-0000-000049010000}"/>
    <cellStyle name="20% - Accent1 6 8" xfId="332" xr:uid="{00000000-0005-0000-0000-00004A010000}"/>
    <cellStyle name="20% - Accent1 6 8 2" xfId="333" xr:uid="{00000000-0005-0000-0000-00004B010000}"/>
    <cellStyle name="20% - Accent1 6 8 3" xfId="334" xr:uid="{00000000-0005-0000-0000-00004C010000}"/>
    <cellStyle name="20% - Accent1 6 8 4" xfId="335" xr:uid="{00000000-0005-0000-0000-00004D010000}"/>
    <cellStyle name="20% - Accent1 6 8 5" xfId="336" xr:uid="{00000000-0005-0000-0000-00004E010000}"/>
    <cellStyle name="20% - Accent1 6 8 6" xfId="337" xr:uid="{00000000-0005-0000-0000-00004F010000}"/>
    <cellStyle name="20% - Accent1 6 9" xfId="338" xr:uid="{00000000-0005-0000-0000-000050010000}"/>
    <cellStyle name="20% - Accent1 6 9 2" xfId="339" xr:uid="{00000000-0005-0000-0000-000051010000}"/>
    <cellStyle name="20% - Accent1 6 9 3" xfId="340" xr:uid="{00000000-0005-0000-0000-000052010000}"/>
    <cellStyle name="20% - Accent1 6 9 4" xfId="341" xr:uid="{00000000-0005-0000-0000-000053010000}"/>
    <cellStyle name="20% - Accent1 6 9 5" xfId="342" xr:uid="{00000000-0005-0000-0000-000054010000}"/>
    <cellStyle name="20% - Accent1 6 9 6" xfId="343" xr:uid="{00000000-0005-0000-0000-000055010000}"/>
    <cellStyle name="20% - Accent1 7" xfId="344" xr:uid="{00000000-0005-0000-0000-000056010000}"/>
    <cellStyle name="20% - Accent1 7 10" xfId="345" xr:uid="{00000000-0005-0000-0000-000057010000}"/>
    <cellStyle name="20% - Accent1 7 10 2" xfId="346" xr:uid="{00000000-0005-0000-0000-000058010000}"/>
    <cellStyle name="20% - Accent1 7 10 3" xfId="347" xr:uid="{00000000-0005-0000-0000-000059010000}"/>
    <cellStyle name="20% - Accent1 7 10 4" xfId="348" xr:uid="{00000000-0005-0000-0000-00005A010000}"/>
    <cellStyle name="20% - Accent1 7 10 5" xfId="349" xr:uid="{00000000-0005-0000-0000-00005B010000}"/>
    <cellStyle name="20% - Accent1 7 10 6" xfId="350" xr:uid="{00000000-0005-0000-0000-00005C010000}"/>
    <cellStyle name="20% - Accent1 7 11" xfId="351" xr:uid="{00000000-0005-0000-0000-00005D010000}"/>
    <cellStyle name="20% - Accent1 7 12" xfId="352" xr:uid="{00000000-0005-0000-0000-00005E010000}"/>
    <cellStyle name="20% - Accent1 7 13" xfId="353" xr:uid="{00000000-0005-0000-0000-00005F010000}"/>
    <cellStyle name="20% - Accent1 7 14" xfId="354" xr:uid="{00000000-0005-0000-0000-000060010000}"/>
    <cellStyle name="20% - Accent1 7 15" xfId="355" xr:uid="{00000000-0005-0000-0000-000061010000}"/>
    <cellStyle name="20% - Accent1 7 2" xfId="356" xr:uid="{00000000-0005-0000-0000-000062010000}"/>
    <cellStyle name="20% - Accent1 7 2 2" xfId="357" xr:uid="{00000000-0005-0000-0000-000063010000}"/>
    <cellStyle name="20% - Accent1 7 2 3" xfId="358" xr:uid="{00000000-0005-0000-0000-000064010000}"/>
    <cellStyle name="20% - Accent1 7 2 4" xfId="359" xr:uid="{00000000-0005-0000-0000-000065010000}"/>
    <cellStyle name="20% - Accent1 7 2 5" xfId="360" xr:uid="{00000000-0005-0000-0000-000066010000}"/>
    <cellStyle name="20% - Accent1 7 2 6" xfId="361" xr:uid="{00000000-0005-0000-0000-000067010000}"/>
    <cellStyle name="20% - Accent1 7 3" xfId="362" xr:uid="{00000000-0005-0000-0000-000068010000}"/>
    <cellStyle name="20% - Accent1 7 3 2" xfId="363" xr:uid="{00000000-0005-0000-0000-000069010000}"/>
    <cellStyle name="20% - Accent1 7 3 3" xfId="364" xr:uid="{00000000-0005-0000-0000-00006A010000}"/>
    <cellStyle name="20% - Accent1 7 3 4" xfId="365" xr:uid="{00000000-0005-0000-0000-00006B010000}"/>
    <cellStyle name="20% - Accent1 7 3 5" xfId="366" xr:uid="{00000000-0005-0000-0000-00006C010000}"/>
    <cellStyle name="20% - Accent1 7 3 6" xfId="367" xr:uid="{00000000-0005-0000-0000-00006D010000}"/>
    <cellStyle name="20% - Accent1 7 4" xfId="368" xr:uid="{00000000-0005-0000-0000-00006E010000}"/>
    <cellStyle name="20% - Accent1 7 4 2" xfId="369" xr:uid="{00000000-0005-0000-0000-00006F010000}"/>
    <cellStyle name="20% - Accent1 7 4 3" xfId="370" xr:uid="{00000000-0005-0000-0000-000070010000}"/>
    <cellStyle name="20% - Accent1 7 4 4" xfId="371" xr:uid="{00000000-0005-0000-0000-000071010000}"/>
    <cellStyle name="20% - Accent1 7 4 5" xfId="372" xr:uid="{00000000-0005-0000-0000-000072010000}"/>
    <cellStyle name="20% - Accent1 7 4 6" xfId="373" xr:uid="{00000000-0005-0000-0000-000073010000}"/>
    <cellStyle name="20% - Accent1 7 5" xfId="374" xr:uid="{00000000-0005-0000-0000-000074010000}"/>
    <cellStyle name="20% - Accent1 7 5 2" xfId="375" xr:uid="{00000000-0005-0000-0000-000075010000}"/>
    <cellStyle name="20% - Accent1 7 5 3" xfId="376" xr:uid="{00000000-0005-0000-0000-000076010000}"/>
    <cellStyle name="20% - Accent1 7 5 4" xfId="377" xr:uid="{00000000-0005-0000-0000-000077010000}"/>
    <cellStyle name="20% - Accent1 7 5 5" xfId="378" xr:uid="{00000000-0005-0000-0000-000078010000}"/>
    <cellStyle name="20% - Accent1 7 5 6" xfId="379" xr:uid="{00000000-0005-0000-0000-000079010000}"/>
    <cellStyle name="20% - Accent1 7 6" xfId="380" xr:uid="{00000000-0005-0000-0000-00007A010000}"/>
    <cellStyle name="20% - Accent1 7 6 2" xfId="381" xr:uid="{00000000-0005-0000-0000-00007B010000}"/>
    <cellStyle name="20% - Accent1 7 6 3" xfId="382" xr:uid="{00000000-0005-0000-0000-00007C010000}"/>
    <cellStyle name="20% - Accent1 7 6 4" xfId="383" xr:uid="{00000000-0005-0000-0000-00007D010000}"/>
    <cellStyle name="20% - Accent1 7 6 5" xfId="384" xr:uid="{00000000-0005-0000-0000-00007E010000}"/>
    <cellStyle name="20% - Accent1 7 6 6" xfId="385" xr:uid="{00000000-0005-0000-0000-00007F010000}"/>
    <cellStyle name="20% - Accent1 7 7" xfId="386" xr:uid="{00000000-0005-0000-0000-000080010000}"/>
    <cellStyle name="20% - Accent1 7 7 2" xfId="387" xr:uid="{00000000-0005-0000-0000-000081010000}"/>
    <cellStyle name="20% - Accent1 7 7 3" xfId="388" xr:uid="{00000000-0005-0000-0000-000082010000}"/>
    <cellStyle name="20% - Accent1 7 7 4" xfId="389" xr:uid="{00000000-0005-0000-0000-000083010000}"/>
    <cellStyle name="20% - Accent1 7 7 5" xfId="390" xr:uid="{00000000-0005-0000-0000-000084010000}"/>
    <cellStyle name="20% - Accent1 7 7 6" xfId="391" xr:uid="{00000000-0005-0000-0000-000085010000}"/>
    <cellStyle name="20% - Accent1 7 8" xfId="392" xr:uid="{00000000-0005-0000-0000-000086010000}"/>
    <cellStyle name="20% - Accent1 7 8 2" xfId="393" xr:uid="{00000000-0005-0000-0000-000087010000}"/>
    <cellStyle name="20% - Accent1 7 8 3" xfId="394" xr:uid="{00000000-0005-0000-0000-000088010000}"/>
    <cellStyle name="20% - Accent1 7 8 4" xfId="395" xr:uid="{00000000-0005-0000-0000-000089010000}"/>
    <cellStyle name="20% - Accent1 7 8 5" xfId="396" xr:uid="{00000000-0005-0000-0000-00008A010000}"/>
    <cellStyle name="20% - Accent1 7 8 6" xfId="397" xr:uid="{00000000-0005-0000-0000-00008B010000}"/>
    <cellStyle name="20% - Accent1 7 9" xfId="398" xr:uid="{00000000-0005-0000-0000-00008C010000}"/>
    <cellStyle name="20% - Accent1 7 9 2" xfId="399" xr:uid="{00000000-0005-0000-0000-00008D010000}"/>
    <cellStyle name="20% - Accent1 7 9 3" xfId="400" xr:uid="{00000000-0005-0000-0000-00008E010000}"/>
    <cellStyle name="20% - Accent1 7 9 4" xfId="401" xr:uid="{00000000-0005-0000-0000-00008F010000}"/>
    <cellStyle name="20% - Accent1 7 9 5" xfId="402" xr:uid="{00000000-0005-0000-0000-000090010000}"/>
    <cellStyle name="20% - Accent1 7 9 6" xfId="403" xr:uid="{00000000-0005-0000-0000-000091010000}"/>
    <cellStyle name="20% - Accent1 8" xfId="404" xr:uid="{00000000-0005-0000-0000-000092010000}"/>
    <cellStyle name="20% - Accent1 8 2" xfId="405" xr:uid="{00000000-0005-0000-0000-000093010000}"/>
    <cellStyle name="20% - Accent1 8 3" xfId="406" xr:uid="{00000000-0005-0000-0000-000094010000}"/>
    <cellStyle name="20% - Accent1 8 4" xfId="407" xr:uid="{00000000-0005-0000-0000-000095010000}"/>
    <cellStyle name="20% - Accent1 8 5" xfId="408" xr:uid="{00000000-0005-0000-0000-000096010000}"/>
    <cellStyle name="20% - Accent1 8 6" xfId="409" xr:uid="{00000000-0005-0000-0000-000097010000}"/>
    <cellStyle name="20% - Accent1 9" xfId="410" xr:uid="{00000000-0005-0000-0000-000098010000}"/>
    <cellStyle name="20% - Accent1 9 2" xfId="411" xr:uid="{00000000-0005-0000-0000-000099010000}"/>
    <cellStyle name="20% - Accent1 9 3" xfId="412" xr:uid="{00000000-0005-0000-0000-00009A010000}"/>
    <cellStyle name="20% - Accent1 9 4" xfId="413" xr:uid="{00000000-0005-0000-0000-00009B010000}"/>
    <cellStyle name="20% - Accent1 9 5" xfId="414" xr:uid="{00000000-0005-0000-0000-00009C010000}"/>
    <cellStyle name="20% - Accent1 9 6" xfId="415" xr:uid="{00000000-0005-0000-0000-00009D010000}"/>
    <cellStyle name="20% - Accent2 10" xfId="416" xr:uid="{00000000-0005-0000-0000-00009E010000}"/>
    <cellStyle name="20% - Accent2 10 2" xfId="417" xr:uid="{00000000-0005-0000-0000-00009F010000}"/>
    <cellStyle name="20% - Accent2 10 3" xfId="418" xr:uid="{00000000-0005-0000-0000-0000A0010000}"/>
    <cellStyle name="20% - Accent2 10 4" xfId="419" xr:uid="{00000000-0005-0000-0000-0000A1010000}"/>
    <cellStyle name="20% - Accent2 10 5" xfId="420" xr:uid="{00000000-0005-0000-0000-0000A2010000}"/>
    <cellStyle name="20% - Accent2 10 6" xfId="421" xr:uid="{00000000-0005-0000-0000-0000A3010000}"/>
    <cellStyle name="20% - Accent2 11" xfId="422" xr:uid="{00000000-0005-0000-0000-0000A4010000}"/>
    <cellStyle name="20% - Accent2 11 2" xfId="423" xr:uid="{00000000-0005-0000-0000-0000A5010000}"/>
    <cellStyle name="20% - Accent2 11 3" xfId="424" xr:uid="{00000000-0005-0000-0000-0000A6010000}"/>
    <cellStyle name="20% - Accent2 11 4" xfId="425" xr:uid="{00000000-0005-0000-0000-0000A7010000}"/>
    <cellStyle name="20% - Accent2 11 5" xfId="426" xr:uid="{00000000-0005-0000-0000-0000A8010000}"/>
    <cellStyle name="20% - Accent2 11 6" xfId="427" xr:uid="{00000000-0005-0000-0000-0000A9010000}"/>
    <cellStyle name="20% - Accent2 12" xfId="428" xr:uid="{00000000-0005-0000-0000-0000AA010000}"/>
    <cellStyle name="20% - Accent2 12 2" xfId="429" xr:uid="{00000000-0005-0000-0000-0000AB010000}"/>
    <cellStyle name="20% - Accent2 12 3" xfId="430" xr:uid="{00000000-0005-0000-0000-0000AC010000}"/>
    <cellStyle name="20% - Accent2 12 4" xfId="431" xr:uid="{00000000-0005-0000-0000-0000AD010000}"/>
    <cellStyle name="20% - Accent2 12 5" xfId="432" xr:uid="{00000000-0005-0000-0000-0000AE010000}"/>
    <cellStyle name="20% - Accent2 12 6" xfId="433" xr:uid="{00000000-0005-0000-0000-0000AF010000}"/>
    <cellStyle name="20% - Accent2 13" xfId="434" xr:uid="{00000000-0005-0000-0000-0000B0010000}"/>
    <cellStyle name="20% - Accent2 13 2" xfId="435" xr:uid="{00000000-0005-0000-0000-0000B1010000}"/>
    <cellStyle name="20% - Accent2 13 3" xfId="436" xr:uid="{00000000-0005-0000-0000-0000B2010000}"/>
    <cellStyle name="20% - Accent2 13 4" xfId="437" xr:uid="{00000000-0005-0000-0000-0000B3010000}"/>
    <cellStyle name="20% - Accent2 13 5" xfId="438" xr:uid="{00000000-0005-0000-0000-0000B4010000}"/>
    <cellStyle name="20% - Accent2 13 6" xfId="439" xr:uid="{00000000-0005-0000-0000-0000B5010000}"/>
    <cellStyle name="20% - Accent2 14" xfId="440" xr:uid="{00000000-0005-0000-0000-0000B6010000}"/>
    <cellStyle name="20% - Accent2 14 2" xfId="441" xr:uid="{00000000-0005-0000-0000-0000B7010000}"/>
    <cellStyle name="20% - Accent2 14 3" xfId="442" xr:uid="{00000000-0005-0000-0000-0000B8010000}"/>
    <cellStyle name="20% - Accent2 14 4" xfId="443" xr:uid="{00000000-0005-0000-0000-0000B9010000}"/>
    <cellStyle name="20% - Accent2 14 5" xfId="444" xr:uid="{00000000-0005-0000-0000-0000BA010000}"/>
    <cellStyle name="20% - Accent2 14 6" xfId="445" xr:uid="{00000000-0005-0000-0000-0000BB010000}"/>
    <cellStyle name="20% - Accent2 15" xfId="446" xr:uid="{00000000-0005-0000-0000-0000BC010000}"/>
    <cellStyle name="20% - Accent2 15 2" xfId="447" xr:uid="{00000000-0005-0000-0000-0000BD010000}"/>
    <cellStyle name="20% - Accent2 15 3" xfId="448" xr:uid="{00000000-0005-0000-0000-0000BE010000}"/>
    <cellStyle name="20% - Accent2 15 4" xfId="449" xr:uid="{00000000-0005-0000-0000-0000BF010000}"/>
    <cellStyle name="20% - Accent2 15 5" xfId="450" xr:uid="{00000000-0005-0000-0000-0000C0010000}"/>
    <cellStyle name="20% - Accent2 15 6" xfId="451" xr:uid="{00000000-0005-0000-0000-0000C1010000}"/>
    <cellStyle name="20% - Accent2 16" xfId="452" xr:uid="{00000000-0005-0000-0000-0000C2010000}"/>
    <cellStyle name="20% - Accent2 16 2" xfId="453" xr:uid="{00000000-0005-0000-0000-0000C3010000}"/>
    <cellStyle name="20% - Accent2 16 3" xfId="454" xr:uid="{00000000-0005-0000-0000-0000C4010000}"/>
    <cellStyle name="20% - Accent2 16 4" xfId="455" xr:uid="{00000000-0005-0000-0000-0000C5010000}"/>
    <cellStyle name="20% - Accent2 16 5" xfId="456" xr:uid="{00000000-0005-0000-0000-0000C6010000}"/>
    <cellStyle name="20% - Accent2 16 6" xfId="457" xr:uid="{00000000-0005-0000-0000-0000C7010000}"/>
    <cellStyle name="20% - Accent2 2" xfId="458" xr:uid="{00000000-0005-0000-0000-0000C8010000}"/>
    <cellStyle name="20% - Accent2 2 10" xfId="459" xr:uid="{00000000-0005-0000-0000-0000C9010000}"/>
    <cellStyle name="20% - Accent2 2 10 2" xfId="460" xr:uid="{00000000-0005-0000-0000-0000CA010000}"/>
    <cellStyle name="20% - Accent2 2 10 3" xfId="461" xr:uid="{00000000-0005-0000-0000-0000CB010000}"/>
    <cellStyle name="20% - Accent2 2 10 4" xfId="462" xr:uid="{00000000-0005-0000-0000-0000CC010000}"/>
    <cellStyle name="20% - Accent2 2 10 5" xfId="463" xr:uid="{00000000-0005-0000-0000-0000CD010000}"/>
    <cellStyle name="20% - Accent2 2 10 6" xfId="464" xr:uid="{00000000-0005-0000-0000-0000CE010000}"/>
    <cellStyle name="20% - Accent2 2 11" xfId="465" xr:uid="{00000000-0005-0000-0000-0000CF010000}"/>
    <cellStyle name="20% - Accent2 2 12" xfId="466" xr:uid="{00000000-0005-0000-0000-0000D0010000}"/>
    <cellStyle name="20% - Accent2 2 13" xfId="467" xr:uid="{00000000-0005-0000-0000-0000D1010000}"/>
    <cellStyle name="20% - Accent2 2 14" xfId="468" xr:uid="{00000000-0005-0000-0000-0000D2010000}"/>
    <cellStyle name="20% - Accent2 2 15" xfId="469" xr:uid="{00000000-0005-0000-0000-0000D3010000}"/>
    <cellStyle name="20% - Accent2 2 2" xfId="470" xr:uid="{00000000-0005-0000-0000-0000D4010000}"/>
    <cellStyle name="20% - Accent2 2 2 2" xfId="471" xr:uid="{00000000-0005-0000-0000-0000D5010000}"/>
    <cellStyle name="20% - Accent2 2 2 3" xfId="472" xr:uid="{00000000-0005-0000-0000-0000D6010000}"/>
    <cellStyle name="20% - Accent2 2 2 4" xfId="473" xr:uid="{00000000-0005-0000-0000-0000D7010000}"/>
    <cellStyle name="20% - Accent2 2 2 5" xfId="474" xr:uid="{00000000-0005-0000-0000-0000D8010000}"/>
    <cellStyle name="20% - Accent2 2 2 6" xfId="475" xr:uid="{00000000-0005-0000-0000-0000D9010000}"/>
    <cellStyle name="20% - Accent2 2 3" xfId="476" xr:uid="{00000000-0005-0000-0000-0000DA010000}"/>
    <cellStyle name="20% - Accent2 2 3 2" xfId="477" xr:uid="{00000000-0005-0000-0000-0000DB010000}"/>
    <cellStyle name="20% - Accent2 2 3 3" xfId="478" xr:uid="{00000000-0005-0000-0000-0000DC010000}"/>
    <cellStyle name="20% - Accent2 2 3 4" xfId="479" xr:uid="{00000000-0005-0000-0000-0000DD010000}"/>
    <cellStyle name="20% - Accent2 2 3 5" xfId="480" xr:uid="{00000000-0005-0000-0000-0000DE010000}"/>
    <cellStyle name="20% - Accent2 2 3 6" xfId="481" xr:uid="{00000000-0005-0000-0000-0000DF010000}"/>
    <cellStyle name="20% - Accent2 2 4" xfId="482" xr:uid="{00000000-0005-0000-0000-0000E0010000}"/>
    <cellStyle name="20% - Accent2 2 4 2" xfId="483" xr:uid="{00000000-0005-0000-0000-0000E1010000}"/>
    <cellStyle name="20% - Accent2 2 4 3" xfId="484" xr:uid="{00000000-0005-0000-0000-0000E2010000}"/>
    <cellStyle name="20% - Accent2 2 4 4" xfId="485" xr:uid="{00000000-0005-0000-0000-0000E3010000}"/>
    <cellStyle name="20% - Accent2 2 4 5" xfId="486" xr:uid="{00000000-0005-0000-0000-0000E4010000}"/>
    <cellStyle name="20% - Accent2 2 4 6" xfId="487" xr:uid="{00000000-0005-0000-0000-0000E5010000}"/>
    <cellStyle name="20% - Accent2 2 5" xfId="488" xr:uid="{00000000-0005-0000-0000-0000E6010000}"/>
    <cellStyle name="20% - Accent2 2 5 2" xfId="489" xr:uid="{00000000-0005-0000-0000-0000E7010000}"/>
    <cellStyle name="20% - Accent2 2 5 3" xfId="490" xr:uid="{00000000-0005-0000-0000-0000E8010000}"/>
    <cellStyle name="20% - Accent2 2 5 4" xfId="491" xr:uid="{00000000-0005-0000-0000-0000E9010000}"/>
    <cellStyle name="20% - Accent2 2 5 5" xfId="492" xr:uid="{00000000-0005-0000-0000-0000EA010000}"/>
    <cellStyle name="20% - Accent2 2 5 6" xfId="493" xr:uid="{00000000-0005-0000-0000-0000EB010000}"/>
    <cellStyle name="20% - Accent2 2 6" xfId="494" xr:uid="{00000000-0005-0000-0000-0000EC010000}"/>
    <cellStyle name="20% - Accent2 2 6 2" xfId="495" xr:uid="{00000000-0005-0000-0000-0000ED010000}"/>
    <cellStyle name="20% - Accent2 2 6 3" xfId="496" xr:uid="{00000000-0005-0000-0000-0000EE010000}"/>
    <cellStyle name="20% - Accent2 2 6 4" xfId="497" xr:uid="{00000000-0005-0000-0000-0000EF010000}"/>
    <cellStyle name="20% - Accent2 2 6 5" xfId="498" xr:uid="{00000000-0005-0000-0000-0000F0010000}"/>
    <cellStyle name="20% - Accent2 2 6 6" xfId="499" xr:uid="{00000000-0005-0000-0000-0000F1010000}"/>
    <cellStyle name="20% - Accent2 2 7" xfId="500" xr:uid="{00000000-0005-0000-0000-0000F2010000}"/>
    <cellStyle name="20% - Accent2 2 7 2" xfId="501" xr:uid="{00000000-0005-0000-0000-0000F3010000}"/>
    <cellStyle name="20% - Accent2 2 7 3" xfId="502" xr:uid="{00000000-0005-0000-0000-0000F4010000}"/>
    <cellStyle name="20% - Accent2 2 7 4" xfId="503" xr:uid="{00000000-0005-0000-0000-0000F5010000}"/>
    <cellStyle name="20% - Accent2 2 7 5" xfId="504" xr:uid="{00000000-0005-0000-0000-0000F6010000}"/>
    <cellStyle name="20% - Accent2 2 7 6" xfId="505" xr:uid="{00000000-0005-0000-0000-0000F7010000}"/>
    <cellStyle name="20% - Accent2 2 8" xfId="506" xr:uid="{00000000-0005-0000-0000-0000F8010000}"/>
    <cellStyle name="20% - Accent2 2 8 2" xfId="507" xr:uid="{00000000-0005-0000-0000-0000F9010000}"/>
    <cellStyle name="20% - Accent2 2 8 3" xfId="508" xr:uid="{00000000-0005-0000-0000-0000FA010000}"/>
    <cellStyle name="20% - Accent2 2 8 4" xfId="509" xr:uid="{00000000-0005-0000-0000-0000FB010000}"/>
    <cellStyle name="20% - Accent2 2 8 5" xfId="510" xr:uid="{00000000-0005-0000-0000-0000FC010000}"/>
    <cellStyle name="20% - Accent2 2 8 6" xfId="511" xr:uid="{00000000-0005-0000-0000-0000FD010000}"/>
    <cellStyle name="20% - Accent2 2 9" xfId="512" xr:uid="{00000000-0005-0000-0000-0000FE010000}"/>
    <cellStyle name="20% - Accent2 2 9 2" xfId="513" xr:uid="{00000000-0005-0000-0000-0000FF010000}"/>
    <cellStyle name="20% - Accent2 2 9 3" xfId="514" xr:uid="{00000000-0005-0000-0000-000000020000}"/>
    <cellStyle name="20% - Accent2 2 9 4" xfId="515" xr:uid="{00000000-0005-0000-0000-000001020000}"/>
    <cellStyle name="20% - Accent2 2 9 5" xfId="516" xr:uid="{00000000-0005-0000-0000-000002020000}"/>
    <cellStyle name="20% - Accent2 2 9 6" xfId="517" xr:uid="{00000000-0005-0000-0000-000003020000}"/>
    <cellStyle name="20% - Accent2 3" xfId="518" xr:uid="{00000000-0005-0000-0000-000004020000}"/>
    <cellStyle name="20% - Accent2 3 10" xfId="519" xr:uid="{00000000-0005-0000-0000-000005020000}"/>
    <cellStyle name="20% - Accent2 3 10 2" xfId="520" xr:uid="{00000000-0005-0000-0000-000006020000}"/>
    <cellStyle name="20% - Accent2 3 10 3" xfId="521" xr:uid="{00000000-0005-0000-0000-000007020000}"/>
    <cellStyle name="20% - Accent2 3 10 4" xfId="522" xr:uid="{00000000-0005-0000-0000-000008020000}"/>
    <cellStyle name="20% - Accent2 3 10 5" xfId="523" xr:uid="{00000000-0005-0000-0000-000009020000}"/>
    <cellStyle name="20% - Accent2 3 10 6" xfId="524" xr:uid="{00000000-0005-0000-0000-00000A020000}"/>
    <cellStyle name="20% - Accent2 3 11" xfId="525" xr:uid="{00000000-0005-0000-0000-00000B020000}"/>
    <cellStyle name="20% - Accent2 3 12" xfId="526" xr:uid="{00000000-0005-0000-0000-00000C020000}"/>
    <cellStyle name="20% - Accent2 3 13" xfId="527" xr:uid="{00000000-0005-0000-0000-00000D020000}"/>
    <cellStyle name="20% - Accent2 3 14" xfId="528" xr:uid="{00000000-0005-0000-0000-00000E020000}"/>
    <cellStyle name="20% - Accent2 3 15" xfId="529" xr:uid="{00000000-0005-0000-0000-00000F020000}"/>
    <cellStyle name="20% - Accent2 3 2" xfId="530" xr:uid="{00000000-0005-0000-0000-000010020000}"/>
    <cellStyle name="20% - Accent2 3 2 2" xfId="531" xr:uid="{00000000-0005-0000-0000-000011020000}"/>
    <cellStyle name="20% - Accent2 3 2 3" xfId="532" xr:uid="{00000000-0005-0000-0000-000012020000}"/>
    <cellStyle name="20% - Accent2 3 2 4" xfId="533" xr:uid="{00000000-0005-0000-0000-000013020000}"/>
    <cellStyle name="20% - Accent2 3 2 5" xfId="534" xr:uid="{00000000-0005-0000-0000-000014020000}"/>
    <cellStyle name="20% - Accent2 3 2 6" xfId="535" xr:uid="{00000000-0005-0000-0000-000015020000}"/>
    <cellStyle name="20% - Accent2 3 3" xfId="536" xr:uid="{00000000-0005-0000-0000-000016020000}"/>
    <cellStyle name="20% - Accent2 3 3 2" xfId="537" xr:uid="{00000000-0005-0000-0000-000017020000}"/>
    <cellStyle name="20% - Accent2 3 3 3" xfId="538" xr:uid="{00000000-0005-0000-0000-000018020000}"/>
    <cellStyle name="20% - Accent2 3 3 4" xfId="539" xr:uid="{00000000-0005-0000-0000-000019020000}"/>
    <cellStyle name="20% - Accent2 3 3 5" xfId="540" xr:uid="{00000000-0005-0000-0000-00001A020000}"/>
    <cellStyle name="20% - Accent2 3 3 6" xfId="541" xr:uid="{00000000-0005-0000-0000-00001B020000}"/>
    <cellStyle name="20% - Accent2 3 4" xfId="542" xr:uid="{00000000-0005-0000-0000-00001C020000}"/>
    <cellStyle name="20% - Accent2 3 4 2" xfId="543" xr:uid="{00000000-0005-0000-0000-00001D020000}"/>
    <cellStyle name="20% - Accent2 3 4 3" xfId="544" xr:uid="{00000000-0005-0000-0000-00001E020000}"/>
    <cellStyle name="20% - Accent2 3 4 4" xfId="545" xr:uid="{00000000-0005-0000-0000-00001F020000}"/>
    <cellStyle name="20% - Accent2 3 4 5" xfId="546" xr:uid="{00000000-0005-0000-0000-000020020000}"/>
    <cellStyle name="20% - Accent2 3 4 6" xfId="547" xr:uid="{00000000-0005-0000-0000-000021020000}"/>
    <cellStyle name="20% - Accent2 3 5" xfId="548" xr:uid="{00000000-0005-0000-0000-000022020000}"/>
    <cellStyle name="20% - Accent2 3 5 2" xfId="549" xr:uid="{00000000-0005-0000-0000-000023020000}"/>
    <cellStyle name="20% - Accent2 3 5 3" xfId="550" xr:uid="{00000000-0005-0000-0000-000024020000}"/>
    <cellStyle name="20% - Accent2 3 5 4" xfId="551" xr:uid="{00000000-0005-0000-0000-000025020000}"/>
    <cellStyle name="20% - Accent2 3 5 5" xfId="552" xr:uid="{00000000-0005-0000-0000-000026020000}"/>
    <cellStyle name="20% - Accent2 3 5 6" xfId="553" xr:uid="{00000000-0005-0000-0000-000027020000}"/>
    <cellStyle name="20% - Accent2 3 6" xfId="554" xr:uid="{00000000-0005-0000-0000-000028020000}"/>
    <cellStyle name="20% - Accent2 3 6 2" xfId="555" xr:uid="{00000000-0005-0000-0000-000029020000}"/>
    <cellStyle name="20% - Accent2 3 6 3" xfId="556" xr:uid="{00000000-0005-0000-0000-00002A020000}"/>
    <cellStyle name="20% - Accent2 3 6 4" xfId="557" xr:uid="{00000000-0005-0000-0000-00002B020000}"/>
    <cellStyle name="20% - Accent2 3 6 5" xfId="558" xr:uid="{00000000-0005-0000-0000-00002C020000}"/>
    <cellStyle name="20% - Accent2 3 6 6" xfId="559" xr:uid="{00000000-0005-0000-0000-00002D020000}"/>
    <cellStyle name="20% - Accent2 3 7" xfId="560" xr:uid="{00000000-0005-0000-0000-00002E020000}"/>
    <cellStyle name="20% - Accent2 3 7 2" xfId="561" xr:uid="{00000000-0005-0000-0000-00002F020000}"/>
    <cellStyle name="20% - Accent2 3 7 3" xfId="562" xr:uid="{00000000-0005-0000-0000-000030020000}"/>
    <cellStyle name="20% - Accent2 3 7 4" xfId="563" xr:uid="{00000000-0005-0000-0000-000031020000}"/>
    <cellStyle name="20% - Accent2 3 7 5" xfId="564" xr:uid="{00000000-0005-0000-0000-000032020000}"/>
    <cellStyle name="20% - Accent2 3 7 6" xfId="565" xr:uid="{00000000-0005-0000-0000-000033020000}"/>
    <cellStyle name="20% - Accent2 3 8" xfId="566" xr:uid="{00000000-0005-0000-0000-000034020000}"/>
    <cellStyle name="20% - Accent2 3 8 2" xfId="567" xr:uid="{00000000-0005-0000-0000-000035020000}"/>
    <cellStyle name="20% - Accent2 3 8 3" xfId="568" xr:uid="{00000000-0005-0000-0000-000036020000}"/>
    <cellStyle name="20% - Accent2 3 8 4" xfId="569" xr:uid="{00000000-0005-0000-0000-000037020000}"/>
    <cellStyle name="20% - Accent2 3 8 5" xfId="570" xr:uid="{00000000-0005-0000-0000-000038020000}"/>
    <cellStyle name="20% - Accent2 3 8 6" xfId="571" xr:uid="{00000000-0005-0000-0000-000039020000}"/>
    <cellStyle name="20% - Accent2 3 9" xfId="572" xr:uid="{00000000-0005-0000-0000-00003A020000}"/>
    <cellStyle name="20% - Accent2 3 9 2" xfId="573" xr:uid="{00000000-0005-0000-0000-00003B020000}"/>
    <cellStyle name="20% - Accent2 3 9 3" xfId="574" xr:uid="{00000000-0005-0000-0000-00003C020000}"/>
    <cellStyle name="20% - Accent2 3 9 4" xfId="575" xr:uid="{00000000-0005-0000-0000-00003D020000}"/>
    <cellStyle name="20% - Accent2 3 9 5" xfId="576" xr:uid="{00000000-0005-0000-0000-00003E020000}"/>
    <cellStyle name="20% - Accent2 3 9 6" xfId="577" xr:uid="{00000000-0005-0000-0000-00003F020000}"/>
    <cellStyle name="20% - Accent2 4" xfId="578" xr:uid="{00000000-0005-0000-0000-000040020000}"/>
    <cellStyle name="20% - Accent2 4 10" xfId="579" xr:uid="{00000000-0005-0000-0000-000041020000}"/>
    <cellStyle name="20% - Accent2 4 10 2" xfId="580" xr:uid="{00000000-0005-0000-0000-000042020000}"/>
    <cellStyle name="20% - Accent2 4 10 3" xfId="581" xr:uid="{00000000-0005-0000-0000-000043020000}"/>
    <cellStyle name="20% - Accent2 4 10 4" xfId="582" xr:uid="{00000000-0005-0000-0000-000044020000}"/>
    <cellStyle name="20% - Accent2 4 10 5" xfId="583" xr:uid="{00000000-0005-0000-0000-000045020000}"/>
    <cellStyle name="20% - Accent2 4 10 6" xfId="584" xr:uid="{00000000-0005-0000-0000-000046020000}"/>
    <cellStyle name="20% - Accent2 4 11" xfId="585" xr:uid="{00000000-0005-0000-0000-000047020000}"/>
    <cellStyle name="20% - Accent2 4 12" xfId="586" xr:uid="{00000000-0005-0000-0000-000048020000}"/>
    <cellStyle name="20% - Accent2 4 13" xfId="587" xr:uid="{00000000-0005-0000-0000-000049020000}"/>
    <cellStyle name="20% - Accent2 4 14" xfId="588" xr:uid="{00000000-0005-0000-0000-00004A020000}"/>
    <cellStyle name="20% - Accent2 4 15" xfId="589" xr:uid="{00000000-0005-0000-0000-00004B020000}"/>
    <cellStyle name="20% - Accent2 4 2" xfId="590" xr:uid="{00000000-0005-0000-0000-00004C020000}"/>
    <cellStyle name="20% - Accent2 4 2 2" xfId="591" xr:uid="{00000000-0005-0000-0000-00004D020000}"/>
    <cellStyle name="20% - Accent2 4 2 3" xfId="592" xr:uid="{00000000-0005-0000-0000-00004E020000}"/>
    <cellStyle name="20% - Accent2 4 2 4" xfId="593" xr:uid="{00000000-0005-0000-0000-00004F020000}"/>
    <cellStyle name="20% - Accent2 4 2 5" xfId="594" xr:uid="{00000000-0005-0000-0000-000050020000}"/>
    <cellStyle name="20% - Accent2 4 2 6" xfId="595" xr:uid="{00000000-0005-0000-0000-000051020000}"/>
    <cellStyle name="20% - Accent2 4 3" xfId="596" xr:uid="{00000000-0005-0000-0000-000052020000}"/>
    <cellStyle name="20% - Accent2 4 3 2" xfId="597" xr:uid="{00000000-0005-0000-0000-000053020000}"/>
    <cellStyle name="20% - Accent2 4 3 3" xfId="598" xr:uid="{00000000-0005-0000-0000-000054020000}"/>
    <cellStyle name="20% - Accent2 4 3 4" xfId="599" xr:uid="{00000000-0005-0000-0000-000055020000}"/>
    <cellStyle name="20% - Accent2 4 3 5" xfId="600" xr:uid="{00000000-0005-0000-0000-000056020000}"/>
    <cellStyle name="20% - Accent2 4 3 6" xfId="601" xr:uid="{00000000-0005-0000-0000-000057020000}"/>
    <cellStyle name="20% - Accent2 4 4" xfId="602" xr:uid="{00000000-0005-0000-0000-000058020000}"/>
    <cellStyle name="20% - Accent2 4 4 2" xfId="603" xr:uid="{00000000-0005-0000-0000-000059020000}"/>
    <cellStyle name="20% - Accent2 4 4 3" xfId="604" xr:uid="{00000000-0005-0000-0000-00005A020000}"/>
    <cellStyle name="20% - Accent2 4 4 4" xfId="605" xr:uid="{00000000-0005-0000-0000-00005B020000}"/>
    <cellStyle name="20% - Accent2 4 4 5" xfId="606" xr:uid="{00000000-0005-0000-0000-00005C020000}"/>
    <cellStyle name="20% - Accent2 4 4 6" xfId="607" xr:uid="{00000000-0005-0000-0000-00005D020000}"/>
    <cellStyle name="20% - Accent2 4 5" xfId="608" xr:uid="{00000000-0005-0000-0000-00005E020000}"/>
    <cellStyle name="20% - Accent2 4 5 2" xfId="609" xr:uid="{00000000-0005-0000-0000-00005F020000}"/>
    <cellStyle name="20% - Accent2 4 5 3" xfId="610" xr:uid="{00000000-0005-0000-0000-000060020000}"/>
    <cellStyle name="20% - Accent2 4 5 4" xfId="611" xr:uid="{00000000-0005-0000-0000-000061020000}"/>
    <cellStyle name="20% - Accent2 4 5 5" xfId="612" xr:uid="{00000000-0005-0000-0000-000062020000}"/>
    <cellStyle name="20% - Accent2 4 5 6" xfId="613" xr:uid="{00000000-0005-0000-0000-000063020000}"/>
    <cellStyle name="20% - Accent2 4 6" xfId="614" xr:uid="{00000000-0005-0000-0000-000064020000}"/>
    <cellStyle name="20% - Accent2 4 6 2" xfId="615" xr:uid="{00000000-0005-0000-0000-000065020000}"/>
    <cellStyle name="20% - Accent2 4 6 3" xfId="616" xr:uid="{00000000-0005-0000-0000-000066020000}"/>
    <cellStyle name="20% - Accent2 4 6 4" xfId="617" xr:uid="{00000000-0005-0000-0000-000067020000}"/>
    <cellStyle name="20% - Accent2 4 6 5" xfId="618" xr:uid="{00000000-0005-0000-0000-000068020000}"/>
    <cellStyle name="20% - Accent2 4 6 6" xfId="619" xr:uid="{00000000-0005-0000-0000-000069020000}"/>
    <cellStyle name="20% - Accent2 4 7" xfId="620" xr:uid="{00000000-0005-0000-0000-00006A020000}"/>
    <cellStyle name="20% - Accent2 4 7 2" xfId="621" xr:uid="{00000000-0005-0000-0000-00006B020000}"/>
    <cellStyle name="20% - Accent2 4 7 3" xfId="622" xr:uid="{00000000-0005-0000-0000-00006C020000}"/>
    <cellStyle name="20% - Accent2 4 7 4" xfId="623" xr:uid="{00000000-0005-0000-0000-00006D020000}"/>
    <cellStyle name="20% - Accent2 4 7 5" xfId="624" xr:uid="{00000000-0005-0000-0000-00006E020000}"/>
    <cellStyle name="20% - Accent2 4 7 6" xfId="625" xr:uid="{00000000-0005-0000-0000-00006F020000}"/>
    <cellStyle name="20% - Accent2 4 8" xfId="626" xr:uid="{00000000-0005-0000-0000-000070020000}"/>
    <cellStyle name="20% - Accent2 4 8 2" xfId="627" xr:uid="{00000000-0005-0000-0000-000071020000}"/>
    <cellStyle name="20% - Accent2 4 8 3" xfId="628" xr:uid="{00000000-0005-0000-0000-000072020000}"/>
    <cellStyle name="20% - Accent2 4 8 4" xfId="629" xr:uid="{00000000-0005-0000-0000-000073020000}"/>
    <cellStyle name="20% - Accent2 4 8 5" xfId="630" xr:uid="{00000000-0005-0000-0000-000074020000}"/>
    <cellStyle name="20% - Accent2 4 8 6" xfId="631" xr:uid="{00000000-0005-0000-0000-000075020000}"/>
    <cellStyle name="20% - Accent2 4 9" xfId="632" xr:uid="{00000000-0005-0000-0000-000076020000}"/>
    <cellStyle name="20% - Accent2 4 9 2" xfId="633" xr:uid="{00000000-0005-0000-0000-000077020000}"/>
    <cellStyle name="20% - Accent2 4 9 3" xfId="634" xr:uid="{00000000-0005-0000-0000-000078020000}"/>
    <cellStyle name="20% - Accent2 4 9 4" xfId="635" xr:uid="{00000000-0005-0000-0000-000079020000}"/>
    <cellStyle name="20% - Accent2 4 9 5" xfId="636" xr:uid="{00000000-0005-0000-0000-00007A020000}"/>
    <cellStyle name="20% - Accent2 4 9 6" xfId="637" xr:uid="{00000000-0005-0000-0000-00007B020000}"/>
    <cellStyle name="20% - Accent2 5" xfId="638" xr:uid="{00000000-0005-0000-0000-00007C020000}"/>
    <cellStyle name="20% - Accent2 5 10" xfId="639" xr:uid="{00000000-0005-0000-0000-00007D020000}"/>
    <cellStyle name="20% - Accent2 5 10 2" xfId="640" xr:uid="{00000000-0005-0000-0000-00007E020000}"/>
    <cellStyle name="20% - Accent2 5 10 3" xfId="641" xr:uid="{00000000-0005-0000-0000-00007F020000}"/>
    <cellStyle name="20% - Accent2 5 10 4" xfId="642" xr:uid="{00000000-0005-0000-0000-000080020000}"/>
    <cellStyle name="20% - Accent2 5 10 5" xfId="643" xr:uid="{00000000-0005-0000-0000-000081020000}"/>
    <cellStyle name="20% - Accent2 5 10 6" xfId="644" xr:uid="{00000000-0005-0000-0000-000082020000}"/>
    <cellStyle name="20% - Accent2 5 11" xfId="645" xr:uid="{00000000-0005-0000-0000-000083020000}"/>
    <cellStyle name="20% - Accent2 5 12" xfId="646" xr:uid="{00000000-0005-0000-0000-000084020000}"/>
    <cellStyle name="20% - Accent2 5 13" xfId="647" xr:uid="{00000000-0005-0000-0000-000085020000}"/>
    <cellStyle name="20% - Accent2 5 14" xfId="648" xr:uid="{00000000-0005-0000-0000-000086020000}"/>
    <cellStyle name="20% - Accent2 5 15" xfId="649" xr:uid="{00000000-0005-0000-0000-000087020000}"/>
    <cellStyle name="20% - Accent2 5 2" xfId="650" xr:uid="{00000000-0005-0000-0000-000088020000}"/>
    <cellStyle name="20% - Accent2 5 2 2" xfId="651" xr:uid="{00000000-0005-0000-0000-000089020000}"/>
    <cellStyle name="20% - Accent2 5 2 3" xfId="652" xr:uid="{00000000-0005-0000-0000-00008A020000}"/>
    <cellStyle name="20% - Accent2 5 2 4" xfId="653" xr:uid="{00000000-0005-0000-0000-00008B020000}"/>
    <cellStyle name="20% - Accent2 5 2 5" xfId="654" xr:uid="{00000000-0005-0000-0000-00008C020000}"/>
    <cellStyle name="20% - Accent2 5 2 6" xfId="655" xr:uid="{00000000-0005-0000-0000-00008D020000}"/>
    <cellStyle name="20% - Accent2 5 3" xfId="656" xr:uid="{00000000-0005-0000-0000-00008E020000}"/>
    <cellStyle name="20% - Accent2 5 3 2" xfId="657" xr:uid="{00000000-0005-0000-0000-00008F020000}"/>
    <cellStyle name="20% - Accent2 5 3 3" xfId="658" xr:uid="{00000000-0005-0000-0000-000090020000}"/>
    <cellStyle name="20% - Accent2 5 3 4" xfId="659" xr:uid="{00000000-0005-0000-0000-000091020000}"/>
    <cellStyle name="20% - Accent2 5 3 5" xfId="660" xr:uid="{00000000-0005-0000-0000-000092020000}"/>
    <cellStyle name="20% - Accent2 5 3 6" xfId="661" xr:uid="{00000000-0005-0000-0000-000093020000}"/>
    <cellStyle name="20% - Accent2 5 4" xfId="662" xr:uid="{00000000-0005-0000-0000-000094020000}"/>
    <cellStyle name="20% - Accent2 5 4 2" xfId="663" xr:uid="{00000000-0005-0000-0000-000095020000}"/>
    <cellStyle name="20% - Accent2 5 4 3" xfId="664" xr:uid="{00000000-0005-0000-0000-000096020000}"/>
    <cellStyle name="20% - Accent2 5 4 4" xfId="665" xr:uid="{00000000-0005-0000-0000-000097020000}"/>
    <cellStyle name="20% - Accent2 5 4 5" xfId="666" xr:uid="{00000000-0005-0000-0000-000098020000}"/>
    <cellStyle name="20% - Accent2 5 4 6" xfId="667" xr:uid="{00000000-0005-0000-0000-000099020000}"/>
    <cellStyle name="20% - Accent2 5 5" xfId="668" xr:uid="{00000000-0005-0000-0000-00009A020000}"/>
    <cellStyle name="20% - Accent2 5 5 2" xfId="669" xr:uid="{00000000-0005-0000-0000-00009B020000}"/>
    <cellStyle name="20% - Accent2 5 5 3" xfId="670" xr:uid="{00000000-0005-0000-0000-00009C020000}"/>
    <cellStyle name="20% - Accent2 5 5 4" xfId="671" xr:uid="{00000000-0005-0000-0000-00009D020000}"/>
    <cellStyle name="20% - Accent2 5 5 5" xfId="672" xr:uid="{00000000-0005-0000-0000-00009E020000}"/>
    <cellStyle name="20% - Accent2 5 5 6" xfId="673" xr:uid="{00000000-0005-0000-0000-00009F020000}"/>
    <cellStyle name="20% - Accent2 5 6" xfId="674" xr:uid="{00000000-0005-0000-0000-0000A0020000}"/>
    <cellStyle name="20% - Accent2 5 6 2" xfId="675" xr:uid="{00000000-0005-0000-0000-0000A1020000}"/>
    <cellStyle name="20% - Accent2 5 6 3" xfId="676" xr:uid="{00000000-0005-0000-0000-0000A2020000}"/>
    <cellStyle name="20% - Accent2 5 6 4" xfId="677" xr:uid="{00000000-0005-0000-0000-0000A3020000}"/>
    <cellStyle name="20% - Accent2 5 6 5" xfId="678" xr:uid="{00000000-0005-0000-0000-0000A4020000}"/>
    <cellStyle name="20% - Accent2 5 6 6" xfId="679" xr:uid="{00000000-0005-0000-0000-0000A5020000}"/>
    <cellStyle name="20% - Accent2 5 7" xfId="680" xr:uid="{00000000-0005-0000-0000-0000A6020000}"/>
    <cellStyle name="20% - Accent2 5 7 2" xfId="681" xr:uid="{00000000-0005-0000-0000-0000A7020000}"/>
    <cellStyle name="20% - Accent2 5 7 3" xfId="682" xr:uid="{00000000-0005-0000-0000-0000A8020000}"/>
    <cellStyle name="20% - Accent2 5 7 4" xfId="683" xr:uid="{00000000-0005-0000-0000-0000A9020000}"/>
    <cellStyle name="20% - Accent2 5 7 5" xfId="684" xr:uid="{00000000-0005-0000-0000-0000AA020000}"/>
    <cellStyle name="20% - Accent2 5 7 6" xfId="685" xr:uid="{00000000-0005-0000-0000-0000AB020000}"/>
    <cellStyle name="20% - Accent2 5 8" xfId="686" xr:uid="{00000000-0005-0000-0000-0000AC020000}"/>
    <cellStyle name="20% - Accent2 5 8 2" xfId="687" xr:uid="{00000000-0005-0000-0000-0000AD020000}"/>
    <cellStyle name="20% - Accent2 5 8 3" xfId="688" xr:uid="{00000000-0005-0000-0000-0000AE020000}"/>
    <cellStyle name="20% - Accent2 5 8 4" xfId="689" xr:uid="{00000000-0005-0000-0000-0000AF020000}"/>
    <cellStyle name="20% - Accent2 5 8 5" xfId="690" xr:uid="{00000000-0005-0000-0000-0000B0020000}"/>
    <cellStyle name="20% - Accent2 5 8 6" xfId="691" xr:uid="{00000000-0005-0000-0000-0000B1020000}"/>
    <cellStyle name="20% - Accent2 5 9" xfId="692" xr:uid="{00000000-0005-0000-0000-0000B2020000}"/>
    <cellStyle name="20% - Accent2 5 9 2" xfId="693" xr:uid="{00000000-0005-0000-0000-0000B3020000}"/>
    <cellStyle name="20% - Accent2 5 9 3" xfId="694" xr:uid="{00000000-0005-0000-0000-0000B4020000}"/>
    <cellStyle name="20% - Accent2 5 9 4" xfId="695" xr:uid="{00000000-0005-0000-0000-0000B5020000}"/>
    <cellStyle name="20% - Accent2 5 9 5" xfId="696" xr:uid="{00000000-0005-0000-0000-0000B6020000}"/>
    <cellStyle name="20% - Accent2 5 9 6" xfId="697" xr:uid="{00000000-0005-0000-0000-0000B7020000}"/>
    <cellStyle name="20% - Accent2 6" xfId="698" xr:uid="{00000000-0005-0000-0000-0000B8020000}"/>
    <cellStyle name="20% - Accent2 6 10" xfId="699" xr:uid="{00000000-0005-0000-0000-0000B9020000}"/>
    <cellStyle name="20% - Accent2 6 10 2" xfId="700" xr:uid="{00000000-0005-0000-0000-0000BA020000}"/>
    <cellStyle name="20% - Accent2 6 10 3" xfId="701" xr:uid="{00000000-0005-0000-0000-0000BB020000}"/>
    <cellStyle name="20% - Accent2 6 10 4" xfId="702" xr:uid="{00000000-0005-0000-0000-0000BC020000}"/>
    <cellStyle name="20% - Accent2 6 10 5" xfId="703" xr:uid="{00000000-0005-0000-0000-0000BD020000}"/>
    <cellStyle name="20% - Accent2 6 10 6" xfId="704" xr:uid="{00000000-0005-0000-0000-0000BE020000}"/>
    <cellStyle name="20% - Accent2 6 11" xfId="705" xr:uid="{00000000-0005-0000-0000-0000BF020000}"/>
    <cellStyle name="20% - Accent2 6 12" xfId="706" xr:uid="{00000000-0005-0000-0000-0000C0020000}"/>
    <cellStyle name="20% - Accent2 6 13" xfId="707" xr:uid="{00000000-0005-0000-0000-0000C1020000}"/>
    <cellStyle name="20% - Accent2 6 14" xfId="708" xr:uid="{00000000-0005-0000-0000-0000C2020000}"/>
    <cellStyle name="20% - Accent2 6 15" xfId="709" xr:uid="{00000000-0005-0000-0000-0000C3020000}"/>
    <cellStyle name="20% - Accent2 6 2" xfId="710" xr:uid="{00000000-0005-0000-0000-0000C4020000}"/>
    <cellStyle name="20% - Accent2 6 2 2" xfId="711" xr:uid="{00000000-0005-0000-0000-0000C5020000}"/>
    <cellStyle name="20% - Accent2 6 2 3" xfId="712" xr:uid="{00000000-0005-0000-0000-0000C6020000}"/>
    <cellStyle name="20% - Accent2 6 2 4" xfId="713" xr:uid="{00000000-0005-0000-0000-0000C7020000}"/>
    <cellStyle name="20% - Accent2 6 2 5" xfId="714" xr:uid="{00000000-0005-0000-0000-0000C8020000}"/>
    <cellStyle name="20% - Accent2 6 2 6" xfId="715" xr:uid="{00000000-0005-0000-0000-0000C9020000}"/>
    <cellStyle name="20% - Accent2 6 3" xfId="716" xr:uid="{00000000-0005-0000-0000-0000CA020000}"/>
    <cellStyle name="20% - Accent2 6 3 2" xfId="717" xr:uid="{00000000-0005-0000-0000-0000CB020000}"/>
    <cellStyle name="20% - Accent2 6 3 3" xfId="718" xr:uid="{00000000-0005-0000-0000-0000CC020000}"/>
    <cellStyle name="20% - Accent2 6 3 4" xfId="719" xr:uid="{00000000-0005-0000-0000-0000CD020000}"/>
    <cellStyle name="20% - Accent2 6 3 5" xfId="720" xr:uid="{00000000-0005-0000-0000-0000CE020000}"/>
    <cellStyle name="20% - Accent2 6 3 6" xfId="721" xr:uid="{00000000-0005-0000-0000-0000CF020000}"/>
    <cellStyle name="20% - Accent2 6 4" xfId="722" xr:uid="{00000000-0005-0000-0000-0000D0020000}"/>
    <cellStyle name="20% - Accent2 6 4 2" xfId="723" xr:uid="{00000000-0005-0000-0000-0000D1020000}"/>
    <cellStyle name="20% - Accent2 6 4 3" xfId="724" xr:uid="{00000000-0005-0000-0000-0000D2020000}"/>
    <cellStyle name="20% - Accent2 6 4 4" xfId="725" xr:uid="{00000000-0005-0000-0000-0000D3020000}"/>
    <cellStyle name="20% - Accent2 6 4 5" xfId="726" xr:uid="{00000000-0005-0000-0000-0000D4020000}"/>
    <cellStyle name="20% - Accent2 6 4 6" xfId="727" xr:uid="{00000000-0005-0000-0000-0000D5020000}"/>
    <cellStyle name="20% - Accent2 6 5" xfId="728" xr:uid="{00000000-0005-0000-0000-0000D6020000}"/>
    <cellStyle name="20% - Accent2 6 5 2" xfId="729" xr:uid="{00000000-0005-0000-0000-0000D7020000}"/>
    <cellStyle name="20% - Accent2 6 5 3" xfId="730" xr:uid="{00000000-0005-0000-0000-0000D8020000}"/>
    <cellStyle name="20% - Accent2 6 5 4" xfId="731" xr:uid="{00000000-0005-0000-0000-0000D9020000}"/>
    <cellStyle name="20% - Accent2 6 5 5" xfId="732" xr:uid="{00000000-0005-0000-0000-0000DA020000}"/>
    <cellStyle name="20% - Accent2 6 5 6" xfId="733" xr:uid="{00000000-0005-0000-0000-0000DB020000}"/>
    <cellStyle name="20% - Accent2 6 6" xfId="734" xr:uid="{00000000-0005-0000-0000-0000DC020000}"/>
    <cellStyle name="20% - Accent2 6 6 2" xfId="735" xr:uid="{00000000-0005-0000-0000-0000DD020000}"/>
    <cellStyle name="20% - Accent2 6 6 3" xfId="736" xr:uid="{00000000-0005-0000-0000-0000DE020000}"/>
    <cellStyle name="20% - Accent2 6 6 4" xfId="737" xr:uid="{00000000-0005-0000-0000-0000DF020000}"/>
    <cellStyle name="20% - Accent2 6 6 5" xfId="738" xr:uid="{00000000-0005-0000-0000-0000E0020000}"/>
    <cellStyle name="20% - Accent2 6 6 6" xfId="739" xr:uid="{00000000-0005-0000-0000-0000E1020000}"/>
    <cellStyle name="20% - Accent2 6 7" xfId="740" xr:uid="{00000000-0005-0000-0000-0000E2020000}"/>
    <cellStyle name="20% - Accent2 6 7 2" xfId="741" xr:uid="{00000000-0005-0000-0000-0000E3020000}"/>
    <cellStyle name="20% - Accent2 6 7 3" xfId="742" xr:uid="{00000000-0005-0000-0000-0000E4020000}"/>
    <cellStyle name="20% - Accent2 6 7 4" xfId="743" xr:uid="{00000000-0005-0000-0000-0000E5020000}"/>
    <cellStyle name="20% - Accent2 6 7 5" xfId="744" xr:uid="{00000000-0005-0000-0000-0000E6020000}"/>
    <cellStyle name="20% - Accent2 6 7 6" xfId="745" xr:uid="{00000000-0005-0000-0000-0000E7020000}"/>
    <cellStyle name="20% - Accent2 6 8" xfId="746" xr:uid="{00000000-0005-0000-0000-0000E8020000}"/>
    <cellStyle name="20% - Accent2 6 8 2" xfId="747" xr:uid="{00000000-0005-0000-0000-0000E9020000}"/>
    <cellStyle name="20% - Accent2 6 8 3" xfId="748" xr:uid="{00000000-0005-0000-0000-0000EA020000}"/>
    <cellStyle name="20% - Accent2 6 8 4" xfId="749" xr:uid="{00000000-0005-0000-0000-0000EB020000}"/>
    <cellStyle name="20% - Accent2 6 8 5" xfId="750" xr:uid="{00000000-0005-0000-0000-0000EC020000}"/>
    <cellStyle name="20% - Accent2 6 8 6" xfId="751" xr:uid="{00000000-0005-0000-0000-0000ED020000}"/>
    <cellStyle name="20% - Accent2 6 9" xfId="752" xr:uid="{00000000-0005-0000-0000-0000EE020000}"/>
    <cellStyle name="20% - Accent2 6 9 2" xfId="753" xr:uid="{00000000-0005-0000-0000-0000EF020000}"/>
    <cellStyle name="20% - Accent2 6 9 3" xfId="754" xr:uid="{00000000-0005-0000-0000-0000F0020000}"/>
    <cellStyle name="20% - Accent2 6 9 4" xfId="755" xr:uid="{00000000-0005-0000-0000-0000F1020000}"/>
    <cellStyle name="20% - Accent2 6 9 5" xfId="756" xr:uid="{00000000-0005-0000-0000-0000F2020000}"/>
    <cellStyle name="20% - Accent2 6 9 6" xfId="757" xr:uid="{00000000-0005-0000-0000-0000F3020000}"/>
    <cellStyle name="20% - Accent2 7" xfId="758" xr:uid="{00000000-0005-0000-0000-0000F4020000}"/>
    <cellStyle name="20% - Accent2 7 10" xfId="759" xr:uid="{00000000-0005-0000-0000-0000F5020000}"/>
    <cellStyle name="20% - Accent2 7 10 2" xfId="760" xr:uid="{00000000-0005-0000-0000-0000F6020000}"/>
    <cellStyle name="20% - Accent2 7 10 3" xfId="761" xr:uid="{00000000-0005-0000-0000-0000F7020000}"/>
    <cellStyle name="20% - Accent2 7 10 4" xfId="762" xr:uid="{00000000-0005-0000-0000-0000F8020000}"/>
    <cellStyle name="20% - Accent2 7 10 5" xfId="763" xr:uid="{00000000-0005-0000-0000-0000F9020000}"/>
    <cellStyle name="20% - Accent2 7 10 6" xfId="764" xr:uid="{00000000-0005-0000-0000-0000FA020000}"/>
    <cellStyle name="20% - Accent2 7 11" xfId="765" xr:uid="{00000000-0005-0000-0000-0000FB020000}"/>
    <cellStyle name="20% - Accent2 7 12" xfId="766" xr:uid="{00000000-0005-0000-0000-0000FC020000}"/>
    <cellStyle name="20% - Accent2 7 13" xfId="767" xr:uid="{00000000-0005-0000-0000-0000FD020000}"/>
    <cellStyle name="20% - Accent2 7 14" xfId="768" xr:uid="{00000000-0005-0000-0000-0000FE020000}"/>
    <cellStyle name="20% - Accent2 7 15" xfId="769" xr:uid="{00000000-0005-0000-0000-0000FF020000}"/>
    <cellStyle name="20% - Accent2 7 2" xfId="770" xr:uid="{00000000-0005-0000-0000-000000030000}"/>
    <cellStyle name="20% - Accent2 7 2 2" xfId="771" xr:uid="{00000000-0005-0000-0000-000001030000}"/>
    <cellStyle name="20% - Accent2 7 2 3" xfId="772" xr:uid="{00000000-0005-0000-0000-000002030000}"/>
    <cellStyle name="20% - Accent2 7 2 4" xfId="773" xr:uid="{00000000-0005-0000-0000-000003030000}"/>
    <cellStyle name="20% - Accent2 7 2 5" xfId="774" xr:uid="{00000000-0005-0000-0000-000004030000}"/>
    <cellStyle name="20% - Accent2 7 2 6" xfId="775" xr:uid="{00000000-0005-0000-0000-000005030000}"/>
    <cellStyle name="20% - Accent2 7 3" xfId="776" xr:uid="{00000000-0005-0000-0000-000006030000}"/>
    <cellStyle name="20% - Accent2 7 3 2" xfId="777" xr:uid="{00000000-0005-0000-0000-000007030000}"/>
    <cellStyle name="20% - Accent2 7 3 3" xfId="778" xr:uid="{00000000-0005-0000-0000-000008030000}"/>
    <cellStyle name="20% - Accent2 7 3 4" xfId="779" xr:uid="{00000000-0005-0000-0000-000009030000}"/>
    <cellStyle name="20% - Accent2 7 3 5" xfId="780" xr:uid="{00000000-0005-0000-0000-00000A030000}"/>
    <cellStyle name="20% - Accent2 7 3 6" xfId="781" xr:uid="{00000000-0005-0000-0000-00000B030000}"/>
    <cellStyle name="20% - Accent2 7 4" xfId="782" xr:uid="{00000000-0005-0000-0000-00000C030000}"/>
    <cellStyle name="20% - Accent2 7 4 2" xfId="783" xr:uid="{00000000-0005-0000-0000-00000D030000}"/>
    <cellStyle name="20% - Accent2 7 4 3" xfId="784" xr:uid="{00000000-0005-0000-0000-00000E030000}"/>
    <cellStyle name="20% - Accent2 7 4 4" xfId="785" xr:uid="{00000000-0005-0000-0000-00000F030000}"/>
    <cellStyle name="20% - Accent2 7 4 5" xfId="786" xr:uid="{00000000-0005-0000-0000-000010030000}"/>
    <cellStyle name="20% - Accent2 7 4 6" xfId="787" xr:uid="{00000000-0005-0000-0000-000011030000}"/>
    <cellStyle name="20% - Accent2 7 5" xfId="788" xr:uid="{00000000-0005-0000-0000-000012030000}"/>
    <cellStyle name="20% - Accent2 7 5 2" xfId="789" xr:uid="{00000000-0005-0000-0000-000013030000}"/>
    <cellStyle name="20% - Accent2 7 5 3" xfId="790" xr:uid="{00000000-0005-0000-0000-000014030000}"/>
    <cellStyle name="20% - Accent2 7 5 4" xfId="791" xr:uid="{00000000-0005-0000-0000-000015030000}"/>
    <cellStyle name="20% - Accent2 7 5 5" xfId="792" xr:uid="{00000000-0005-0000-0000-000016030000}"/>
    <cellStyle name="20% - Accent2 7 5 6" xfId="793" xr:uid="{00000000-0005-0000-0000-000017030000}"/>
    <cellStyle name="20% - Accent2 7 6" xfId="794" xr:uid="{00000000-0005-0000-0000-000018030000}"/>
    <cellStyle name="20% - Accent2 7 6 2" xfId="795" xr:uid="{00000000-0005-0000-0000-000019030000}"/>
    <cellStyle name="20% - Accent2 7 6 3" xfId="796" xr:uid="{00000000-0005-0000-0000-00001A030000}"/>
    <cellStyle name="20% - Accent2 7 6 4" xfId="797" xr:uid="{00000000-0005-0000-0000-00001B030000}"/>
    <cellStyle name="20% - Accent2 7 6 5" xfId="798" xr:uid="{00000000-0005-0000-0000-00001C030000}"/>
    <cellStyle name="20% - Accent2 7 6 6" xfId="799" xr:uid="{00000000-0005-0000-0000-00001D030000}"/>
    <cellStyle name="20% - Accent2 7 7" xfId="800" xr:uid="{00000000-0005-0000-0000-00001E030000}"/>
    <cellStyle name="20% - Accent2 7 7 2" xfId="801" xr:uid="{00000000-0005-0000-0000-00001F030000}"/>
    <cellStyle name="20% - Accent2 7 7 3" xfId="802" xr:uid="{00000000-0005-0000-0000-000020030000}"/>
    <cellStyle name="20% - Accent2 7 7 4" xfId="803" xr:uid="{00000000-0005-0000-0000-000021030000}"/>
    <cellStyle name="20% - Accent2 7 7 5" xfId="804" xr:uid="{00000000-0005-0000-0000-000022030000}"/>
    <cellStyle name="20% - Accent2 7 7 6" xfId="805" xr:uid="{00000000-0005-0000-0000-000023030000}"/>
    <cellStyle name="20% - Accent2 7 8" xfId="806" xr:uid="{00000000-0005-0000-0000-000024030000}"/>
    <cellStyle name="20% - Accent2 7 8 2" xfId="807" xr:uid="{00000000-0005-0000-0000-000025030000}"/>
    <cellStyle name="20% - Accent2 7 8 3" xfId="808" xr:uid="{00000000-0005-0000-0000-000026030000}"/>
    <cellStyle name="20% - Accent2 7 8 4" xfId="809" xr:uid="{00000000-0005-0000-0000-000027030000}"/>
    <cellStyle name="20% - Accent2 7 8 5" xfId="810" xr:uid="{00000000-0005-0000-0000-000028030000}"/>
    <cellStyle name="20% - Accent2 7 8 6" xfId="811" xr:uid="{00000000-0005-0000-0000-000029030000}"/>
    <cellStyle name="20% - Accent2 7 9" xfId="812" xr:uid="{00000000-0005-0000-0000-00002A030000}"/>
    <cellStyle name="20% - Accent2 7 9 2" xfId="813" xr:uid="{00000000-0005-0000-0000-00002B030000}"/>
    <cellStyle name="20% - Accent2 7 9 3" xfId="814" xr:uid="{00000000-0005-0000-0000-00002C030000}"/>
    <cellStyle name="20% - Accent2 7 9 4" xfId="815" xr:uid="{00000000-0005-0000-0000-00002D030000}"/>
    <cellStyle name="20% - Accent2 7 9 5" xfId="816" xr:uid="{00000000-0005-0000-0000-00002E030000}"/>
    <cellStyle name="20% - Accent2 7 9 6" xfId="817" xr:uid="{00000000-0005-0000-0000-00002F030000}"/>
    <cellStyle name="20% - Accent2 8" xfId="818" xr:uid="{00000000-0005-0000-0000-000030030000}"/>
    <cellStyle name="20% - Accent2 8 2" xfId="819" xr:uid="{00000000-0005-0000-0000-000031030000}"/>
    <cellStyle name="20% - Accent2 8 3" xfId="820" xr:uid="{00000000-0005-0000-0000-000032030000}"/>
    <cellStyle name="20% - Accent2 8 4" xfId="821" xr:uid="{00000000-0005-0000-0000-000033030000}"/>
    <cellStyle name="20% - Accent2 8 5" xfId="822" xr:uid="{00000000-0005-0000-0000-000034030000}"/>
    <cellStyle name="20% - Accent2 8 6" xfId="823" xr:uid="{00000000-0005-0000-0000-000035030000}"/>
    <cellStyle name="20% - Accent2 9" xfId="824" xr:uid="{00000000-0005-0000-0000-000036030000}"/>
    <cellStyle name="20% - Accent2 9 2" xfId="825" xr:uid="{00000000-0005-0000-0000-000037030000}"/>
    <cellStyle name="20% - Accent2 9 3" xfId="826" xr:uid="{00000000-0005-0000-0000-000038030000}"/>
    <cellStyle name="20% - Accent2 9 4" xfId="827" xr:uid="{00000000-0005-0000-0000-000039030000}"/>
    <cellStyle name="20% - Accent2 9 5" xfId="828" xr:uid="{00000000-0005-0000-0000-00003A030000}"/>
    <cellStyle name="20% - Accent2 9 6" xfId="829" xr:uid="{00000000-0005-0000-0000-00003B030000}"/>
    <cellStyle name="20% - Accent3 10" xfId="830" xr:uid="{00000000-0005-0000-0000-00003C030000}"/>
    <cellStyle name="20% - Accent3 10 2" xfId="831" xr:uid="{00000000-0005-0000-0000-00003D030000}"/>
    <cellStyle name="20% - Accent3 10 3" xfId="832" xr:uid="{00000000-0005-0000-0000-00003E030000}"/>
    <cellStyle name="20% - Accent3 10 4" xfId="833" xr:uid="{00000000-0005-0000-0000-00003F030000}"/>
    <cellStyle name="20% - Accent3 10 5" xfId="834" xr:uid="{00000000-0005-0000-0000-000040030000}"/>
    <cellStyle name="20% - Accent3 10 6" xfId="835" xr:uid="{00000000-0005-0000-0000-000041030000}"/>
    <cellStyle name="20% - Accent3 11" xfId="836" xr:uid="{00000000-0005-0000-0000-000042030000}"/>
    <cellStyle name="20% - Accent3 11 2" xfId="837" xr:uid="{00000000-0005-0000-0000-000043030000}"/>
    <cellStyle name="20% - Accent3 11 3" xfId="838" xr:uid="{00000000-0005-0000-0000-000044030000}"/>
    <cellStyle name="20% - Accent3 11 4" xfId="839" xr:uid="{00000000-0005-0000-0000-000045030000}"/>
    <cellStyle name="20% - Accent3 11 5" xfId="840" xr:uid="{00000000-0005-0000-0000-000046030000}"/>
    <cellStyle name="20% - Accent3 11 6" xfId="841" xr:uid="{00000000-0005-0000-0000-000047030000}"/>
    <cellStyle name="20% - Accent3 12" xfId="842" xr:uid="{00000000-0005-0000-0000-000048030000}"/>
    <cellStyle name="20% - Accent3 12 2" xfId="843" xr:uid="{00000000-0005-0000-0000-000049030000}"/>
    <cellStyle name="20% - Accent3 12 3" xfId="844" xr:uid="{00000000-0005-0000-0000-00004A030000}"/>
    <cellStyle name="20% - Accent3 12 4" xfId="845" xr:uid="{00000000-0005-0000-0000-00004B030000}"/>
    <cellStyle name="20% - Accent3 12 5" xfId="846" xr:uid="{00000000-0005-0000-0000-00004C030000}"/>
    <cellStyle name="20% - Accent3 12 6" xfId="847" xr:uid="{00000000-0005-0000-0000-00004D030000}"/>
    <cellStyle name="20% - Accent3 13" xfId="848" xr:uid="{00000000-0005-0000-0000-00004E030000}"/>
    <cellStyle name="20% - Accent3 13 2" xfId="849" xr:uid="{00000000-0005-0000-0000-00004F030000}"/>
    <cellStyle name="20% - Accent3 13 3" xfId="850" xr:uid="{00000000-0005-0000-0000-000050030000}"/>
    <cellStyle name="20% - Accent3 13 4" xfId="851" xr:uid="{00000000-0005-0000-0000-000051030000}"/>
    <cellStyle name="20% - Accent3 13 5" xfId="852" xr:uid="{00000000-0005-0000-0000-000052030000}"/>
    <cellStyle name="20% - Accent3 13 6" xfId="853" xr:uid="{00000000-0005-0000-0000-000053030000}"/>
    <cellStyle name="20% - Accent3 14" xfId="854" xr:uid="{00000000-0005-0000-0000-000054030000}"/>
    <cellStyle name="20% - Accent3 14 2" xfId="855" xr:uid="{00000000-0005-0000-0000-000055030000}"/>
    <cellStyle name="20% - Accent3 14 3" xfId="856" xr:uid="{00000000-0005-0000-0000-000056030000}"/>
    <cellStyle name="20% - Accent3 14 4" xfId="857" xr:uid="{00000000-0005-0000-0000-000057030000}"/>
    <cellStyle name="20% - Accent3 14 5" xfId="858" xr:uid="{00000000-0005-0000-0000-000058030000}"/>
    <cellStyle name="20% - Accent3 14 6" xfId="859" xr:uid="{00000000-0005-0000-0000-000059030000}"/>
    <cellStyle name="20% - Accent3 15" xfId="860" xr:uid="{00000000-0005-0000-0000-00005A030000}"/>
    <cellStyle name="20% - Accent3 15 2" xfId="861" xr:uid="{00000000-0005-0000-0000-00005B030000}"/>
    <cellStyle name="20% - Accent3 15 3" xfId="862" xr:uid="{00000000-0005-0000-0000-00005C030000}"/>
    <cellStyle name="20% - Accent3 15 4" xfId="863" xr:uid="{00000000-0005-0000-0000-00005D030000}"/>
    <cellStyle name="20% - Accent3 15 5" xfId="864" xr:uid="{00000000-0005-0000-0000-00005E030000}"/>
    <cellStyle name="20% - Accent3 15 6" xfId="865" xr:uid="{00000000-0005-0000-0000-00005F030000}"/>
    <cellStyle name="20% - Accent3 16" xfId="866" xr:uid="{00000000-0005-0000-0000-000060030000}"/>
    <cellStyle name="20% - Accent3 16 2" xfId="867" xr:uid="{00000000-0005-0000-0000-000061030000}"/>
    <cellStyle name="20% - Accent3 16 3" xfId="868" xr:uid="{00000000-0005-0000-0000-000062030000}"/>
    <cellStyle name="20% - Accent3 16 4" xfId="869" xr:uid="{00000000-0005-0000-0000-000063030000}"/>
    <cellStyle name="20% - Accent3 16 5" xfId="870" xr:uid="{00000000-0005-0000-0000-000064030000}"/>
    <cellStyle name="20% - Accent3 16 6" xfId="871" xr:uid="{00000000-0005-0000-0000-000065030000}"/>
    <cellStyle name="20% - Accent3 2" xfId="872" xr:uid="{00000000-0005-0000-0000-000066030000}"/>
    <cellStyle name="20% - Accent3 2 10" xfId="873" xr:uid="{00000000-0005-0000-0000-000067030000}"/>
    <cellStyle name="20% - Accent3 2 10 2" xfId="874" xr:uid="{00000000-0005-0000-0000-000068030000}"/>
    <cellStyle name="20% - Accent3 2 10 3" xfId="875" xr:uid="{00000000-0005-0000-0000-000069030000}"/>
    <cellStyle name="20% - Accent3 2 10 4" xfId="876" xr:uid="{00000000-0005-0000-0000-00006A030000}"/>
    <cellStyle name="20% - Accent3 2 10 5" xfId="877" xr:uid="{00000000-0005-0000-0000-00006B030000}"/>
    <cellStyle name="20% - Accent3 2 10 6" xfId="878" xr:uid="{00000000-0005-0000-0000-00006C030000}"/>
    <cellStyle name="20% - Accent3 2 11" xfId="879" xr:uid="{00000000-0005-0000-0000-00006D030000}"/>
    <cellStyle name="20% - Accent3 2 12" xfId="880" xr:uid="{00000000-0005-0000-0000-00006E030000}"/>
    <cellStyle name="20% - Accent3 2 13" xfId="881" xr:uid="{00000000-0005-0000-0000-00006F030000}"/>
    <cellStyle name="20% - Accent3 2 14" xfId="882" xr:uid="{00000000-0005-0000-0000-000070030000}"/>
    <cellStyle name="20% - Accent3 2 15" xfId="883" xr:uid="{00000000-0005-0000-0000-000071030000}"/>
    <cellStyle name="20% - Accent3 2 2" xfId="884" xr:uid="{00000000-0005-0000-0000-000072030000}"/>
    <cellStyle name="20% - Accent3 2 2 2" xfId="885" xr:uid="{00000000-0005-0000-0000-000073030000}"/>
    <cellStyle name="20% - Accent3 2 2 3" xfId="886" xr:uid="{00000000-0005-0000-0000-000074030000}"/>
    <cellStyle name="20% - Accent3 2 2 4" xfId="887" xr:uid="{00000000-0005-0000-0000-000075030000}"/>
    <cellStyle name="20% - Accent3 2 2 5" xfId="888" xr:uid="{00000000-0005-0000-0000-000076030000}"/>
    <cellStyle name="20% - Accent3 2 2 6" xfId="889" xr:uid="{00000000-0005-0000-0000-000077030000}"/>
    <cellStyle name="20% - Accent3 2 3" xfId="890" xr:uid="{00000000-0005-0000-0000-000078030000}"/>
    <cellStyle name="20% - Accent3 2 3 2" xfId="891" xr:uid="{00000000-0005-0000-0000-000079030000}"/>
    <cellStyle name="20% - Accent3 2 3 3" xfId="892" xr:uid="{00000000-0005-0000-0000-00007A030000}"/>
    <cellStyle name="20% - Accent3 2 3 4" xfId="893" xr:uid="{00000000-0005-0000-0000-00007B030000}"/>
    <cellStyle name="20% - Accent3 2 3 5" xfId="894" xr:uid="{00000000-0005-0000-0000-00007C030000}"/>
    <cellStyle name="20% - Accent3 2 3 6" xfId="895" xr:uid="{00000000-0005-0000-0000-00007D030000}"/>
    <cellStyle name="20% - Accent3 2 4" xfId="896" xr:uid="{00000000-0005-0000-0000-00007E030000}"/>
    <cellStyle name="20% - Accent3 2 4 2" xfId="897" xr:uid="{00000000-0005-0000-0000-00007F030000}"/>
    <cellStyle name="20% - Accent3 2 4 3" xfId="898" xr:uid="{00000000-0005-0000-0000-000080030000}"/>
    <cellStyle name="20% - Accent3 2 4 4" xfId="899" xr:uid="{00000000-0005-0000-0000-000081030000}"/>
    <cellStyle name="20% - Accent3 2 4 5" xfId="900" xr:uid="{00000000-0005-0000-0000-000082030000}"/>
    <cellStyle name="20% - Accent3 2 4 6" xfId="901" xr:uid="{00000000-0005-0000-0000-000083030000}"/>
    <cellStyle name="20% - Accent3 2 5" xfId="902" xr:uid="{00000000-0005-0000-0000-000084030000}"/>
    <cellStyle name="20% - Accent3 2 5 2" xfId="903" xr:uid="{00000000-0005-0000-0000-000085030000}"/>
    <cellStyle name="20% - Accent3 2 5 3" xfId="904" xr:uid="{00000000-0005-0000-0000-000086030000}"/>
    <cellStyle name="20% - Accent3 2 5 4" xfId="905" xr:uid="{00000000-0005-0000-0000-000087030000}"/>
    <cellStyle name="20% - Accent3 2 5 5" xfId="906" xr:uid="{00000000-0005-0000-0000-000088030000}"/>
    <cellStyle name="20% - Accent3 2 5 6" xfId="907" xr:uid="{00000000-0005-0000-0000-000089030000}"/>
    <cellStyle name="20% - Accent3 2 6" xfId="908" xr:uid="{00000000-0005-0000-0000-00008A030000}"/>
    <cellStyle name="20% - Accent3 2 6 2" xfId="909" xr:uid="{00000000-0005-0000-0000-00008B030000}"/>
    <cellStyle name="20% - Accent3 2 6 3" xfId="910" xr:uid="{00000000-0005-0000-0000-00008C030000}"/>
    <cellStyle name="20% - Accent3 2 6 4" xfId="911" xr:uid="{00000000-0005-0000-0000-00008D030000}"/>
    <cellStyle name="20% - Accent3 2 6 5" xfId="912" xr:uid="{00000000-0005-0000-0000-00008E030000}"/>
    <cellStyle name="20% - Accent3 2 6 6" xfId="913" xr:uid="{00000000-0005-0000-0000-00008F030000}"/>
    <cellStyle name="20% - Accent3 2 7" xfId="914" xr:uid="{00000000-0005-0000-0000-000090030000}"/>
    <cellStyle name="20% - Accent3 2 7 2" xfId="915" xr:uid="{00000000-0005-0000-0000-000091030000}"/>
    <cellStyle name="20% - Accent3 2 7 3" xfId="916" xr:uid="{00000000-0005-0000-0000-000092030000}"/>
    <cellStyle name="20% - Accent3 2 7 4" xfId="917" xr:uid="{00000000-0005-0000-0000-000093030000}"/>
    <cellStyle name="20% - Accent3 2 7 5" xfId="918" xr:uid="{00000000-0005-0000-0000-000094030000}"/>
    <cellStyle name="20% - Accent3 2 7 6" xfId="919" xr:uid="{00000000-0005-0000-0000-000095030000}"/>
    <cellStyle name="20% - Accent3 2 8" xfId="920" xr:uid="{00000000-0005-0000-0000-000096030000}"/>
    <cellStyle name="20% - Accent3 2 8 2" xfId="921" xr:uid="{00000000-0005-0000-0000-000097030000}"/>
    <cellStyle name="20% - Accent3 2 8 3" xfId="922" xr:uid="{00000000-0005-0000-0000-000098030000}"/>
    <cellStyle name="20% - Accent3 2 8 4" xfId="923" xr:uid="{00000000-0005-0000-0000-000099030000}"/>
    <cellStyle name="20% - Accent3 2 8 5" xfId="924" xr:uid="{00000000-0005-0000-0000-00009A030000}"/>
    <cellStyle name="20% - Accent3 2 8 6" xfId="925" xr:uid="{00000000-0005-0000-0000-00009B030000}"/>
    <cellStyle name="20% - Accent3 2 9" xfId="926" xr:uid="{00000000-0005-0000-0000-00009C030000}"/>
    <cellStyle name="20% - Accent3 2 9 2" xfId="927" xr:uid="{00000000-0005-0000-0000-00009D030000}"/>
    <cellStyle name="20% - Accent3 2 9 3" xfId="928" xr:uid="{00000000-0005-0000-0000-00009E030000}"/>
    <cellStyle name="20% - Accent3 2 9 4" xfId="929" xr:uid="{00000000-0005-0000-0000-00009F030000}"/>
    <cellStyle name="20% - Accent3 2 9 5" xfId="930" xr:uid="{00000000-0005-0000-0000-0000A0030000}"/>
    <cellStyle name="20% - Accent3 2 9 6" xfId="931" xr:uid="{00000000-0005-0000-0000-0000A1030000}"/>
    <cellStyle name="20% - Accent3 3" xfId="932" xr:uid="{00000000-0005-0000-0000-0000A2030000}"/>
    <cellStyle name="20% - Accent3 3 10" xfId="933" xr:uid="{00000000-0005-0000-0000-0000A3030000}"/>
    <cellStyle name="20% - Accent3 3 10 2" xfId="934" xr:uid="{00000000-0005-0000-0000-0000A4030000}"/>
    <cellStyle name="20% - Accent3 3 10 3" xfId="935" xr:uid="{00000000-0005-0000-0000-0000A5030000}"/>
    <cellStyle name="20% - Accent3 3 10 4" xfId="936" xr:uid="{00000000-0005-0000-0000-0000A6030000}"/>
    <cellStyle name="20% - Accent3 3 10 5" xfId="937" xr:uid="{00000000-0005-0000-0000-0000A7030000}"/>
    <cellStyle name="20% - Accent3 3 10 6" xfId="938" xr:uid="{00000000-0005-0000-0000-0000A8030000}"/>
    <cellStyle name="20% - Accent3 3 11" xfId="939" xr:uid="{00000000-0005-0000-0000-0000A9030000}"/>
    <cellStyle name="20% - Accent3 3 12" xfId="940" xr:uid="{00000000-0005-0000-0000-0000AA030000}"/>
    <cellStyle name="20% - Accent3 3 13" xfId="941" xr:uid="{00000000-0005-0000-0000-0000AB030000}"/>
    <cellStyle name="20% - Accent3 3 14" xfId="942" xr:uid="{00000000-0005-0000-0000-0000AC030000}"/>
    <cellStyle name="20% - Accent3 3 15" xfId="943" xr:uid="{00000000-0005-0000-0000-0000AD030000}"/>
    <cellStyle name="20% - Accent3 3 2" xfId="944" xr:uid="{00000000-0005-0000-0000-0000AE030000}"/>
    <cellStyle name="20% - Accent3 3 2 2" xfId="945" xr:uid="{00000000-0005-0000-0000-0000AF030000}"/>
    <cellStyle name="20% - Accent3 3 2 3" xfId="946" xr:uid="{00000000-0005-0000-0000-0000B0030000}"/>
    <cellStyle name="20% - Accent3 3 2 4" xfId="947" xr:uid="{00000000-0005-0000-0000-0000B1030000}"/>
    <cellStyle name="20% - Accent3 3 2 5" xfId="948" xr:uid="{00000000-0005-0000-0000-0000B2030000}"/>
    <cellStyle name="20% - Accent3 3 2 6" xfId="949" xr:uid="{00000000-0005-0000-0000-0000B3030000}"/>
    <cellStyle name="20% - Accent3 3 3" xfId="950" xr:uid="{00000000-0005-0000-0000-0000B4030000}"/>
    <cellStyle name="20% - Accent3 3 3 2" xfId="951" xr:uid="{00000000-0005-0000-0000-0000B5030000}"/>
    <cellStyle name="20% - Accent3 3 3 3" xfId="952" xr:uid="{00000000-0005-0000-0000-0000B6030000}"/>
    <cellStyle name="20% - Accent3 3 3 4" xfId="953" xr:uid="{00000000-0005-0000-0000-0000B7030000}"/>
    <cellStyle name="20% - Accent3 3 3 5" xfId="954" xr:uid="{00000000-0005-0000-0000-0000B8030000}"/>
    <cellStyle name="20% - Accent3 3 3 6" xfId="955" xr:uid="{00000000-0005-0000-0000-0000B9030000}"/>
    <cellStyle name="20% - Accent3 3 4" xfId="956" xr:uid="{00000000-0005-0000-0000-0000BA030000}"/>
    <cellStyle name="20% - Accent3 3 4 2" xfId="957" xr:uid="{00000000-0005-0000-0000-0000BB030000}"/>
    <cellStyle name="20% - Accent3 3 4 3" xfId="958" xr:uid="{00000000-0005-0000-0000-0000BC030000}"/>
    <cellStyle name="20% - Accent3 3 4 4" xfId="959" xr:uid="{00000000-0005-0000-0000-0000BD030000}"/>
    <cellStyle name="20% - Accent3 3 4 5" xfId="960" xr:uid="{00000000-0005-0000-0000-0000BE030000}"/>
    <cellStyle name="20% - Accent3 3 4 6" xfId="961" xr:uid="{00000000-0005-0000-0000-0000BF030000}"/>
    <cellStyle name="20% - Accent3 3 5" xfId="962" xr:uid="{00000000-0005-0000-0000-0000C0030000}"/>
    <cellStyle name="20% - Accent3 3 5 2" xfId="963" xr:uid="{00000000-0005-0000-0000-0000C1030000}"/>
    <cellStyle name="20% - Accent3 3 5 3" xfId="964" xr:uid="{00000000-0005-0000-0000-0000C2030000}"/>
    <cellStyle name="20% - Accent3 3 5 4" xfId="965" xr:uid="{00000000-0005-0000-0000-0000C3030000}"/>
    <cellStyle name="20% - Accent3 3 5 5" xfId="966" xr:uid="{00000000-0005-0000-0000-0000C4030000}"/>
    <cellStyle name="20% - Accent3 3 5 6" xfId="967" xr:uid="{00000000-0005-0000-0000-0000C5030000}"/>
    <cellStyle name="20% - Accent3 3 6" xfId="968" xr:uid="{00000000-0005-0000-0000-0000C6030000}"/>
    <cellStyle name="20% - Accent3 3 6 2" xfId="969" xr:uid="{00000000-0005-0000-0000-0000C7030000}"/>
    <cellStyle name="20% - Accent3 3 6 3" xfId="970" xr:uid="{00000000-0005-0000-0000-0000C8030000}"/>
    <cellStyle name="20% - Accent3 3 6 4" xfId="971" xr:uid="{00000000-0005-0000-0000-0000C9030000}"/>
    <cellStyle name="20% - Accent3 3 6 5" xfId="972" xr:uid="{00000000-0005-0000-0000-0000CA030000}"/>
    <cellStyle name="20% - Accent3 3 6 6" xfId="973" xr:uid="{00000000-0005-0000-0000-0000CB030000}"/>
    <cellStyle name="20% - Accent3 3 7" xfId="974" xr:uid="{00000000-0005-0000-0000-0000CC030000}"/>
    <cellStyle name="20% - Accent3 3 7 2" xfId="975" xr:uid="{00000000-0005-0000-0000-0000CD030000}"/>
    <cellStyle name="20% - Accent3 3 7 3" xfId="976" xr:uid="{00000000-0005-0000-0000-0000CE030000}"/>
    <cellStyle name="20% - Accent3 3 7 4" xfId="977" xr:uid="{00000000-0005-0000-0000-0000CF030000}"/>
    <cellStyle name="20% - Accent3 3 7 5" xfId="978" xr:uid="{00000000-0005-0000-0000-0000D0030000}"/>
    <cellStyle name="20% - Accent3 3 7 6" xfId="979" xr:uid="{00000000-0005-0000-0000-0000D1030000}"/>
    <cellStyle name="20% - Accent3 3 8" xfId="980" xr:uid="{00000000-0005-0000-0000-0000D2030000}"/>
    <cellStyle name="20% - Accent3 3 8 2" xfId="981" xr:uid="{00000000-0005-0000-0000-0000D3030000}"/>
    <cellStyle name="20% - Accent3 3 8 3" xfId="982" xr:uid="{00000000-0005-0000-0000-0000D4030000}"/>
    <cellStyle name="20% - Accent3 3 8 4" xfId="983" xr:uid="{00000000-0005-0000-0000-0000D5030000}"/>
    <cellStyle name="20% - Accent3 3 8 5" xfId="984" xr:uid="{00000000-0005-0000-0000-0000D6030000}"/>
    <cellStyle name="20% - Accent3 3 8 6" xfId="985" xr:uid="{00000000-0005-0000-0000-0000D7030000}"/>
    <cellStyle name="20% - Accent3 3 9" xfId="986" xr:uid="{00000000-0005-0000-0000-0000D8030000}"/>
    <cellStyle name="20% - Accent3 3 9 2" xfId="987" xr:uid="{00000000-0005-0000-0000-0000D9030000}"/>
    <cellStyle name="20% - Accent3 3 9 3" xfId="988" xr:uid="{00000000-0005-0000-0000-0000DA030000}"/>
    <cellStyle name="20% - Accent3 3 9 4" xfId="989" xr:uid="{00000000-0005-0000-0000-0000DB030000}"/>
    <cellStyle name="20% - Accent3 3 9 5" xfId="990" xr:uid="{00000000-0005-0000-0000-0000DC030000}"/>
    <cellStyle name="20% - Accent3 3 9 6" xfId="991" xr:uid="{00000000-0005-0000-0000-0000DD030000}"/>
    <cellStyle name="20% - Accent3 4" xfId="992" xr:uid="{00000000-0005-0000-0000-0000DE030000}"/>
    <cellStyle name="20% - Accent3 4 10" xfId="993" xr:uid="{00000000-0005-0000-0000-0000DF030000}"/>
    <cellStyle name="20% - Accent3 4 10 2" xfId="994" xr:uid="{00000000-0005-0000-0000-0000E0030000}"/>
    <cellStyle name="20% - Accent3 4 10 3" xfId="995" xr:uid="{00000000-0005-0000-0000-0000E1030000}"/>
    <cellStyle name="20% - Accent3 4 10 4" xfId="996" xr:uid="{00000000-0005-0000-0000-0000E2030000}"/>
    <cellStyle name="20% - Accent3 4 10 5" xfId="997" xr:uid="{00000000-0005-0000-0000-0000E3030000}"/>
    <cellStyle name="20% - Accent3 4 10 6" xfId="998" xr:uid="{00000000-0005-0000-0000-0000E4030000}"/>
    <cellStyle name="20% - Accent3 4 11" xfId="999" xr:uid="{00000000-0005-0000-0000-0000E5030000}"/>
    <cellStyle name="20% - Accent3 4 12" xfId="1000" xr:uid="{00000000-0005-0000-0000-0000E6030000}"/>
    <cellStyle name="20% - Accent3 4 13" xfId="1001" xr:uid="{00000000-0005-0000-0000-0000E7030000}"/>
    <cellStyle name="20% - Accent3 4 14" xfId="1002" xr:uid="{00000000-0005-0000-0000-0000E8030000}"/>
    <cellStyle name="20% - Accent3 4 15" xfId="1003" xr:uid="{00000000-0005-0000-0000-0000E9030000}"/>
    <cellStyle name="20% - Accent3 4 2" xfId="1004" xr:uid="{00000000-0005-0000-0000-0000EA030000}"/>
    <cellStyle name="20% - Accent3 4 2 2" xfId="1005" xr:uid="{00000000-0005-0000-0000-0000EB030000}"/>
    <cellStyle name="20% - Accent3 4 2 3" xfId="1006" xr:uid="{00000000-0005-0000-0000-0000EC030000}"/>
    <cellStyle name="20% - Accent3 4 2 4" xfId="1007" xr:uid="{00000000-0005-0000-0000-0000ED030000}"/>
    <cellStyle name="20% - Accent3 4 2 5" xfId="1008" xr:uid="{00000000-0005-0000-0000-0000EE030000}"/>
    <cellStyle name="20% - Accent3 4 2 6" xfId="1009" xr:uid="{00000000-0005-0000-0000-0000EF030000}"/>
    <cellStyle name="20% - Accent3 4 3" xfId="1010" xr:uid="{00000000-0005-0000-0000-0000F0030000}"/>
    <cellStyle name="20% - Accent3 4 3 2" xfId="1011" xr:uid="{00000000-0005-0000-0000-0000F1030000}"/>
    <cellStyle name="20% - Accent3 4 3 3" xfId="1012" xr:uid="{00000000-0005-0000-0000-0000F2030000}"/>
    <cellStyle name="20% - Accent3 4 3 4" xfId="1013" xr:uid="{00000000-0005-0000-0000-0000F3030000}"/>
    <cellStyle name="20% - Accent3 4 3 5" xfId="1014" xr:uid="{00000000-0005-0000-0000-0000F4030000}"/>
    <cellStyle name="20% - Accent3 4 3 6" xfId="1015" xr:uid="{00000000-0005-0000-0000-0000F5030000}"/>
    <cellStyle name="20% - Accent3 4 4" xfId="1016" xr:uid="{00000000-0005-0000-0000-0000F6030000}"/>
    <cellStyle name="20% - Accent3 4 4 2" xfId="1017" xr:uid="{00000000-0005-0000-0000-0000F7030000}"/>
    <cellStyle name="20% - Accent3 4 4 3" xfId="1018" xr:uid="{00000000-0005-0000-0000-0000F8030000}"/>
    <cellStyle name="20% - Accent3 4 4 4" xfId="1019" xr:uid="{00000000-0005-0000-0000-0000F9030000}"/>
    <cellStyle name="20% - Accent3 4 4 5" xfId="1020" xr:uid="{00000000-0005-0000-0000-0000FA030000}"/>
    <cellStyle name="20% - Accent3 4 4 6" xfId="1021" xr:uid="{00000000-0005-0000-0000-0000FB030000}"/>
    <cellStyle name="20% - Accent3 4 5" xfId="1022" xr:uid="{00000000-0005-0000-0000-0000FC030000}"/>
    <cellStyle name="20% - Accent3 4 5 2" xfId="1023" xr:uid="{00000000-0005-0000-0000-0000FD030000}"/>
    <cellStyle name="20% - Accent3 4 5 3" xfId="1024" xr:uid="{00000000-0005-0000-0000-0000FE030000}"/>
    <cellStyle name="20% - Accent3 4 5 4" xfId="1025" xr:uid="{00000000-0005-0000-0000-0000FF030000}"/>
    <cellStyle name="20% - Accent3 4 5 5" xfId="1026" xr:uid="{00000000-0005-0000-0000-000000040000}"/>
    <cellStyle name="20% - Accent3 4 5 6" xfId="1027" xr:uid="{00000000-0005-0000-0000-000001040000}"/>
    <cellStyle name="20% - Accent3 4 6" xfId="1028" xr:uid="{00000000-0005-0000-0000-000002040000}"/>
    <cellStyle name="20% - Accent3 4 6 2" xfId="1029" xr:uid="{00000000-0005-0000-0000-000003040000}"/>
    <cellStyle name="20% - Accent3 4 6 3" xfId="1030" xr:uid="{00000000-0005-0000-0000-000004040000}"/>
    <cellStyle name="20% - Accent3 4 6 4" xfId="1031" xr:uid="{00000000-0005-0000-0000-000005040000}"/>
    <cellStyle name="20% - Accent3 4 6 5" xfId="1032" xr:uid="{00000000-0005-0000-0000-000006040000}"/>
    <cellStyle name="20% - Accent3 4 6 6" xfId="1033" xr:uid="{00000000-0005-0000-0000-000007040000}"/>
    <cellStyle name="20% - Accent3 4 7" xfId="1034" xr:uid="{00000000-0005-0000-0000-000008040000}"/>
    <cellStyle name="20% - Accent3 4 7 2" xfId="1035" xr:uid="{00000000-0005-0000-0000-000009040000}"/>
    <cellStyle name="20% - Accent3 4 7 3" xfId="1036" xr:uid="{00000000-0005-0000-0000-00000A040000}"/>
    <cellStyle name="20% - Accent3 4 7 4" xfId="1037" xr:uid="{00000000-0005-0000-0000-00000B040000}"/>
    <cellStyle name="20% - Accent3 4 7 5" xfId="1038" xr:uid="{00000000-0005-0000-0000-00000C040000}"/>
    <cellStyle name="20% - Accent3 4 7 6" xfId="1039" xr:uid="{00000000-0005-0000-0000-00000D040000}"/>
    <cellStyle name="20% - Accent3 4 8" xfId="1040" xr:uid="{00000000-0005-0000-0000-00000E040000}"/>
    <cellStyle name="20% - Accent3 4 8 2" xfId="1041" xr:uid="{00000000-0005-0000-0000-00000F040000}"/>
    <cellStyle name="20% - Accent3 4 8 3" xfId="1042" xr:uid="{00000000-0005-0000-0000-000010040000}"/>
    <cellStyle name="20% - Accent3 4 8 4" xfId="1043" xr:uid="{00000000-0005-0000-0000-000011040000}"/>
    <cellStyle name="20% - Accent3 4 8 5" xfId="1044" xr:uid="{00000000-0005-0000-0000-000012040000}"/>
    <cellStyle name="20% - Accent3 4 8 6" xfId="1045" xr:uid="{00000000-0005-0000-0000-000013040000}"/>
    <cellStyle name="20% - Accent3 4 9" xfId="1046" xr:uid="{00000000-0005-0000-0000-000014040000}"/>
    <cellStyle name="20% - Accent3 4 9 2" xfId="1047" xr:uid="{00000000-0005-0000-0000-000015040000}"/>
    <cellStyle name="20% - Accent3 4 9 3" xfId="1048" xr:uid="{00000000-0005-0000-0000-000016040000}"/>
    <cellStyle name="20% - Accent3 4 9 4" xfId="1049" xr:uid="{00000000-0005-0000-0000-000017040000}"/>
    <cellStyle name="20% - Accent3 4 9 5" xfId="1050" xr:uid="{00000000-0005-0000-0000-000018040000}"/>
    <cellStyle name="20% - Accent3 4 9 6" xfId="1051" xr:uid="{00000000-0005-0000-0000-000019040000}"/>
    <cellStyle name="20% - Accent3 5" xfId="1052" xr:uid="{00000000-0005-0000-0000-00001A040000}"/>
    <cellStyle name="20% - Accent3 5 10" xfId="1053" xr:uid="{00000000-0005-0000-0000-00001B040000}"/>
    <cellStyle name="20% - Accent3 5 10 2" xfId="1054" xr:uid="{00000000-0005-0000-0000-00001C040000}"/>
    <cellStyle name="20% - Accent3 5 10 3" xfId="1055" xr:uid="{00000000-0005-0000-0000-00001D040000}"/>
    <cellStyle name="20% - Accent3 5 10 4" xfId="1056" xr:uid="{00000000-0005-0000-0000-00001E040000}"/>
    <cellStyle name="20% - Accent3 5 10 5" xfId="1057" xr:uid="{00000000-0005-0000-0000-00001F040000}"/>
    <cellStyle name="20% - Accent3 5 10 6" xfId="1058" xr:uid="{00000000-0005-0000-0000-000020040000}"/>
    <cellStyle name="20% - Accent3 5 11" xfId="1059" xr:uid="{00000000-0005-0000-0000-000021040000}"/>
    <cellStyle name="20% - Accent3 5 12" xfId="1060" xr:uid="{00000000-0005-0000-0000-000022040000}"/>
    <cellStyle name="20% - Accent3 5 13" xfId="1061" xr:uid="{00000000-0005-0000-0000-000023040000}"/>
    <cellStyle name="20% - Accent3 5 14" xfId="1062" xr:uid="{00000000-0005-0000-0000-000024040000}"/>
    <cellStyle name="20% - Accent3 5 15" xfId="1063" xr:uid="{00000000-0005-0000-0000-000025040000}"/>
    <cellStyle name="20% - Accent3 5 2" xfId="1064" xr:uid="{00000000-0005-0000-0000-000026040000}"/>
    <cellStyle name="20% - Accent3 5 2 2" xfId="1065" xr:uid="{00000000-0005-0000-0000-000027040000}"/>
    <cellStyle name="20% - Accent3 5 2 3" xfId="1066" xr:uid="{00000000-0005-0000-0000-000028040000}"/>
    <cellStyle name="20% - Accent3 5 2 4" xfId="1067" xr:uid="{00000000-0005-0000-0000-000029040000}"/>
    <cellStyle name="20% - Accent3 5 2 5" xfId="1068" xr:uid="{00000000-0005-0000-0000-00002A040000}"/>
    <cellStyle name="20% - Accent3 5 2 6" xfId="1069" xr:uid="{00000000-0005-0000-0000-00002B040000}"/>
    <cellStyle name="20% - Accent3 5 3" xfId="1070" xr:uid="{00000000-0005-0000-0000-00002C040000}"/>
    <cellStyle name="20% - Accent3 5 3 2" xfId="1071" xr:uid="{00000000-0005-0000-0000-00002D040000}"/>
    <cellStyle name="20% - Accent3 5 3 3" xfId="1072" xr:uid="{00000000-0005-0000-0000-00002E040000}"/>
    <cellStyle name="20% - Accent3 5 3 4" xfId="1073" xr:uid="{00000000-0005-0000-0000-00002F040000}"/>
    <cellStyle name="20% - Accent3 5 3 5" xfId="1074" xr:uid="{00000000-0005-0000-0000-000030040000}"/>
    <cellStyle name="20% - Accent3 5 3 6" xfId="1075" xr:uid="{00000000-0005-0000-0000-000031040000}"/>
    <cellStyle name="20% - Accent3 5 4" xfId="1076" xr:uid="{00000000-0005-0000-0000-000032040000}"/>
    <cellStyle name="20% - Accent3 5 4 2" xfId="1077" xr:uid="{00000000-0005-0000-0000-000033040000}"/>
    <cellStyle name="20% - Accent3 5 4 3" xfId="1078" xr:uid="{00000000-0005-0000-0000-000034040000}"/>
    <cellStyle name="20% - Accent3 5 4 4" xfId="1079" xr:uid="{00000000-0005-0000-0000-000035040000}"/>
    <cellStyle name="20% - Accent3 5 4 5" xfId="1080" xr:uid="{00000000-0005-0000-0000-000036040000}"/>
    <cellStyle name="20% - Accent3 5 4 6" xfId="1081" xr:uid="{00000000-0005-0000-0000-000037040000}"/>
    <cellStyle name="20% - Accent3 5 5" xfId="1082" xr:uid="{00000000-0005-0000-0000-000038040000}"/>
    <cellStyle name="20% - Accent3 5 5 2" xfId="1083" xr:uid="{00000000-0005-0000-0000-000039040000}"/>
    <cellStyle name="20% - Accent3 5 5 3" xfId="1084" xr:uid="{00000000-0005-0000-0000-00003A040000}"/>
    <cellStyle name="20% - Accent3 5 5 4" xfId="1085" xr:uid="{00000000-0005-0000-0000-00003B040000}"/>
    <cellStyle name="20% - Accent3 5 5 5" xfId="1086" xr:uid="{00000000-0005-0000-0000-00003C040000}"/>
    <cellStyle name="20% - Accent3 5 5 6" xfId="1087" xr:uid="{00000000-0005-0000-0000-00003D040000}"/>
    <cellStyle name="20% - Accent3 5 6" xfId="1088" xr:uid="{00000000-0005-0000-0000-00003E040000}"/>
    <cellStyle name="20% - Accent3 5 6 2" xfId="1089" xr:uid="{00000000-0005-0000-0000-00003F040000}"/>
    <cellStyle name="20% - Accent3 5 6 3" xfId="1090" xr:uid="{00000000-0005-0000-0000-000040040000}"/>
    <cellStyle name="20% - Accent3 5 6 4" xfId="1091" xr:uid="{00000000-0005-0000-0000-000041040000}"/>
    <cellStyle name="20% - Accent3 5 6 5" xfId="1092" xr:uid="{00000000-0005-0000-0000-000042040000}"/>
    <cellStyle name="20% - Accent3 5 6 6" xfId="1093" xr:uid="{00000000-0005-0000-0000-000043040000}"/>
    <cellStyle name="20% - Accent3 5 7" xfId="1094" xr:uid="{00000000-0005-0000-0000-000044040000}"/>
    <cellStyle name="20% - Accent3 5 7 2" xfId="1095" xr:uid="{00000000-0005-0000-0000-000045040000}"/>
    <cellStyle name="20% - Accent3 5 7 3" xfId="1096" xr:uid="{00000000-0005-0000-0000-000046040000}"/>
    <cellStyle name="20% - Accent3 5 7 4" xfId="1097" xr:uid="{00000000-0005-0000-0000-000047040000}"/>
    <cellStyle name="20% - Accent3 5 7 5" xfId="1098" xr:uid="{00000000-0005-0000-0000-000048040000}"/>
    <cellStyle name="20% - Accent3 5 7 6" xfId="1099" xr:uid="{00000000-0005-0000-0000-000049040000}"/>
    <cellStyle name="20% - Accent3 5 8" xfId="1100" xr:uid="{00000000-0005-0000-0000-00004A040000}"/>
    <cellStyle name="20% - Accent3 5 8 2" xfId="1101" xr:uid="{00000000-0005-0000-0000-00004B040000}"/>
    <cellStyle name="20% - Accent3 5 8 3" xfId="1102" xr:uid="{00000000-0005-0000-0000-00004C040000}"/>
    <cellStyle name="20% - Accent3 5 8 4" xfId="1103" xr:uid="{00000000-0005-0000-0000-00004D040000}"/>
    <cellStyle name="20% - Accent3 5 8 5" xfId="1104" xr:uid="{00000000-0005-0000-0000-00004E040000}"/>
    <cellStyle name="20% - Accent3 5 8 6" xfId="1105" xr:uid="{00000000-0005-0000-0000-00004F040000}"/>
    <cellStyle name="20% - Accent3 5 9" xfId="1106" xr:uid="{00000000-0005-0000-0000-000050040000}"/>
    <cellStyle name="20% - Accent3 5 9 2" xfId="1107" xr:uid="{00000000-0005-0000-0000-000051040000}"/>
    <cellStyle name="20% - Accent3 5 9 3" xfId="1108" xr:uid="{00000000-0005-0000-0000-000052040000}"/>
    <cellStyle name="20% - Accent3 5 9 4" xfId="1109" xr:uid="{00000000-0005-0000-0000-000053040000}"/>
    <cellStyle name="20% - Accent3 5 9 5" xfId="1110" xr:uid="{00000000-0005-0000-0000-000054040000}"/>
    <cellStyle name="20% - Accent3 5 9 6" xfId="1111" xr:uid="{00000000-0005-0000-0000-000055040000}"/>
    <cellStyle name="20% - Accent3 6" xfId="1112" xr:uid="{00000000-0005-0000-0000-000056040000}"/>
    <cellStyle name="20% - Accent3 6 10" xfId="1113" xr:uid="{00000000-0005-0000-0000-000057040000}"/>
    <cellStyle name="20% - Accent3 6 10 2" xfId="1114" xr:uid="{00000000-0005-0000-0000-000058040000}"/>
    <cellStyle name="20% - Accent3 6 10 3" xfId="1115" xr:uid="{00000000-0005-0000-0000-000059040000}"/>
    <cellStyle name="20% - Accent3 6 10 4" xfId="1116" xr:uid="{00000000-0005-0000-0000-00005A040000}"/>
    <cellStyle name="20% - Accent3 6 10 5" xfId="1117" xr:uid="{00000000-0005-0000-0000-00005B040000}"/>
    <cellStyle name="20% - Accent3 6 10 6" xfId="1118" xr:uid="{00000000-0005-0000-0000-00005C040000}"/>
    <cellStyle name="20% - Accent3 6 11" xfId="1119" xr:uid="{00000000-0005-0000-0000-00005D040000}"/>
    <cellStyle name="20% - Accent3 6 12" xfId="1120" xr:uid="{00000000-0005-0000-0000-00005E040000}"/>
    <cellStyle name="20% - Accent3 6 13" xfId="1121" xr:uid="{00000000-0005-0000-0000-00005F040000}"/>
    <cellStyle name="20% - Accent3 6 14" xfId="1122" xr:uid="{00000000-0005-0000-0000-000060040000}"/>
    <cellStyle name="20% - Accent3 6 15" xfId="1123" xr:uid="{00000000-0005-0000-0000-000061040000}"/>
    <cellStyle name="20% - Accent3 6 2" xfId="1124" xr:uid="{00000000-0005-0000-0000-000062040000}"/>
    <cellStyle name="20% - Accent3 6 2 2" xfId="1125" xr:uid="{00000000-0005-0000-0000-000063040000}"/>
    <cellStyle name="20% - Accent3 6 2 3" xfId="1126" xr:uid="{00000000-0005-0000-0000-000064040000}"/>
    <cellStyle name="20% - Accent3 6 2 4" xfId="1127" xr:uid="{00000000-0005-0000-0000-000065040000}"/>
    <cellStyle name="20% - Accent3 6 2 5" xfId="1128" xr:uid="{00000000-0005-0000-0000-000066040000}"/>
    <cellStyle name="20% - Accent3 6 2 6" xfId="1129" xr:uid="{00000000-0005-0000-0000-000067040000}"/>
    <cellStyle name="20% - Accent3 6 3" xfId="1130" xr:uid="{00000000-0005-0000-0000-000068040000}"/>
    <cellStyle name="20% - Accent3 6 3 2" xfId="1131" xr:uid="{00000000-0005-0000-0000-000069040000}"/>
    <cellStyle name="20% - Accent3 6 3 3" xfId="1132" xr:uid="{00000000-0005-0000-0000-00006A040000}"/>
    <cellStyle name="20% - Accent3 6 3 4" xfId="1133" xr:uid="{00000000-0005-0000-0000-00006B040000}"/>
    <cellStyle name="20% - Accent3 6 3 5" xfId="1134" xr:uid="{00000000-0005-0000-0000-00006C040000}"/>
    <cellStyle name="20% - Accent3 6 3 6" xfId="1135" xr:uid="{00000000-0005-0000-0000-00006D040000}"/>
    <cellStyle name="20% - Accent3 6 4" xfId="1136" xr:uid="{00000000-0005-0000-0000-00006E040000}"/>
    <cellStyle name="20% - Accent3 6 4 2" xfId="1137" xr:uid="{00000000-0005-0000-0000-00006F040000}"/>
    <cellStyle name="20% - Accent3 6 4 3" xfId="1138" xr:uid="{00000000-0005-0000-0000-000070040000}"/>
    <cellStyle name="20% - Accent3 6 4 4" xfId="1139" xr:uid="{00000000-0005-0000-0000-000071040000}"/>
    <cellStyle name="20% - Accent3 6 4 5" xfId="1140" xr:uid="{00000000-0005-0000-0000-000072040000}"/>
    <cellStyle name="20% - Accent3 6 4 6" xfId="1141" xr:uid="{00000000-0005-0000-0000-000073040000}"/>
    <cellStyle name="20% - Accent3 6 5" xfId="1142" xr:uid="{00000000-0005-0000-0000-000074040000}"/>
    <cellStyle name="20% - Accent3 6 5 2" xfId="1143" xr:uid="{00000000-0005-0000-0000-000075040000}"/>
    <cellStyle name="20% - Accent3 6 5 3" xfId="1144" xr:uid="{00000000-0005-0000-0000-000076040000}"/>
    <cellStyle name="20% - Accent3 6 5 4" xfId="1145" xr:uid="{00000000-0005-0000-0000-000077040000}"/>
    <cellStyle name="20% - Accent3 6 5 5" xfId="1146" xr:uid="{00000000-0005-0000-0000-000078040000}"/>
    <cellStyle name="20% - Accent3 6 5 6" xfId="1147" xr:uid="{00000000-0005-0000-0000-000079040000}"/>
    <cellStyle name="20% - Accent3 6 6" xfId="1148" xr:uid="{00000000-0005-0000-0000-00007A040000}"/>
    <cellStyle name="20% - Accent3 6 6 2" xfId="1149" xr:uid="{00000000-0005-0000-0000-00007B040000}"/>
    <cellStyle name="20% - Accent3 6 6 3" xfId="1150" xr:uid="{00000000-0005-0000-0000-00007C040000}"/>
    <cellStyle name="20% - Accent3 6 6 4" xfId="1151" xr:uid="{00000000-0005-0000-0000-00007D040000}"/>
    <cellStyle name="20% - Accent3 6 6 5" xfId="1152" xr:uid="{00000000-0005-0000-0000-00007E040000}"/>
    <cellStyle name="20% - Accent3 6 6 6" xfId="1153" xr:uid="{00000000-0005-0000-0000-00007F040000}"/>
    <cellStyle name="20% - Accent3 6 7" xfId="1154" xr:uid="{00000000-0005-0000-0000-000080040000}"/>
    <cellStyle name="20% - Accent3 6 7 2" xfId="1155" xr:uid="{00000000-0005-0000-0000-000081040000}"/>
    <cellStyle name="20% - Accent3 6 7 3" xfId="1156" xr:uid="{00000000-0005-0000-0000-000082040000}"/>
    <cellStyle name="20% - Accent3 6 7 4" xfId="1157" xr:uid="{00000000-0005-0000-0000-000083040000}"/>
    <cellStyle name="20% - Accent3 6 7 5" xfId="1158" xr:uid="{00000000-0005-0000-0000-000084040000}"/>
    <cellStyle name="20% - Accent3 6 7 6" xfId="1159" xr:uid="{00000000-0005-0000-0000-000085040000}"/>
    <cellStyle name="20% - Accent3 6 8" xfId="1160" xr:uid="{00000000-0005-0000-0000-000086040000}"/>
    <cellStyle name="20% - Accent3 6 8 2" xfId="1161" xr:uid="{00000000-0005-0000-0000-000087040000}"/>
    <cellStyle name="20% - Accent3 6 8 3" xfId="1162" xr:uid="{00000000-0005-0000-0000-000088040000}"/>
    <cellStyle name="20% - Accent3 6 8 4" xfId="1163" xr:uid="{00000000-0005-0000-0000-000089040000}"/>
    <cellStyle name="20% - Accent3 6 8 5" xfId="1164" xr:uid="{00000000-0005-0000-0000-00008A040000}"/>
    <cellStyle name="20% - Accent3 6 8 6" xfId="1165" xr:uid="{00000000-0005-0000-0000-00008B040000}"/>
    <cellStyle name="20% - Accent3 6 9" xfId="1166" xr:uid="{00000000-0005-0000-0000-00008C040000}"/>
    <cellStyle name="20% - Accent3 6 9 2" xfId="1167" xr:uid="{00000000-0005-0000-0000-00008D040000}"/>
    <cellStyle name="20% - Accent3 6 9 3" xfId="1168" xr:uid="{00000000-0005-0000-0000-00008E040000}"/>
    <cellStyle name="20% - Accent3 6 9 4" xfId="1169" xr:uid="{00000000-0005-0000-0000-00008F040000}"/>
    <cellStyle name="20% - Accent3 6 9 5" xfId="1170" xr:uid="{00000000-0005-0000-0000-000090040000}"/>
    <cellStyle name="20% - Accent3 6 9 6" xfId="1171" xr:uid="{00000000-0005-0000-0000-000091040000}"/>
    <cellStyle name="20% - Accent3 7" xfId="1172" xr:uid="{00000000-0005-0000-0000-000092040000}"/>
    <cellStyle name="20% - Accent3 7 10" xfId="1173" xr:uid="{00000000-0005-0000-0000-000093040000}"/>
    <cellStyle name="20% - Accent3 7 10 2" xfId="1174" xr:uid="{00000000-0005-0000-0000-000094040000}"/>
    <cellStyle name="20% - Accent3 7 10 3" xfId="1175" xr:uid="{00000000-0005-0000-0000-000095040000}"/>
    <cellStyle name="20% - Accent3 7 10 4" xfId="1176" xr:uid="{00000000-0005-0000-0000-000096040000}"/>
    <cellStyle name="20% - Accent3 7 10 5" xfId="1177" xr:uid="{00000000-0005-0000-0000-000097040000}"/>
    <cellStyle name="20% - Accent3 7 10 6" xfId="1178" xr:uid="{00000000-0005-0000-0000-000098040000}"/>
    <cellStyle name="20% - Accent3 7 11" xfId="1179" xr:uid="{00000000-0005-0000-0000-000099040000}"/>
    <cellStyle name="20% - Accent3 7 12" xfId="1180" xr:uid="{00000000-0005-0000-0000-00009A040000}"/>
    <cellStyle name="20% - Accent3 7 13" xfId="1181" xr:uid="{00000000-0005-0000-0000-00009B040000}"/>
    <cellStyle name="20% - Accent3 7 14" xfId="1182" xr:uid="{00000000-0005-0000-0000-00009C040000}"/>
    <cellStyle name="20% - Accent3 7 15" xfId="1183" xr:uid="{00000000-0005-0000-0000-00009D040000}"/>
    <cellStyle name="20% - Accent3 7 2" xfId="1184" xr:uid="{00000000-0005-0000-0000-00009E040000}"/>
    <cellStyle name="20% - Accent3 7 2 2" xfId="1185" xr:uid="{00000000-0005-0000-0000-00009F040000}"/>
    <cellStyle name="20% - Accent3 7 2 3" xfId="1186" xr:uid="{00000000-0005-0000-0000-0000A0040000}"/>
    <cellStyle name="20% - Accent3 7 2 4" xfId="1187" xr:uid="{00000000-0005-0000-0000-0000A1040000}"/>
    <cellStyle name="20% - Accent3 7 2 5" xfId="1188" xr:uid="{00000000-0005-0000-0000-0000A2040000}"/>
    <cellStyle name="20% - Accent3 7 2 6" xfId="1189" xr:uid="{00000000-0005-0000-0000-0000A3040000}"/>
    <cellStyle name="20% - Accent3 7 3" xfId="1190" xr:uid="{00000000-0005-0000-0000-0000A4040000}"/>
    <cellStyle name="20% - Accent3 7 3 2" xfId="1191" xr:uid="{00000000-0005-0000-0000-0000A5040000}"/>
    <cellStyle name="20% - Accent3 7 3 3" xfId="1192" xr:uid="{00000000-0005-0000-0000-0000A6040000}"/>
    <cellStyle name="20% - Accent3 7 3 4" xfId="1193" xr:uid="{00000000-0005-0000-0000-0000A7040000}"/>
    <cellStyle name="20% - Accent3 7 3 5" xfId="1194" xr:uid="{00000000-0005-0000-0000-0000A8040000}"/>
    <cellStyle name="20% - Accent3 7 3 6" xfId="1195" xr:uid="{00000000-0005-0000-0000-0000A9040000}"/>
    <cellStyle name="20% - Accent3 7 4" xfId="1196" xr:uid="{00000000-0005-0000-0000-0000AA040000}"/>
    <cellStyle name="20% - Accent3 7 4 2" xfId="1197" xr:uid="{00000000-0005-0000-0000-0000AB040000}"/>
    <cellStyle name="20% - Accent3 7 4 3" xfId="1198" xr:uid="{00000000-0005-0000-0000-0000AC040000}"/>
    <cellStyle name="20% - Accent3 7 4 4" xfId="1199" xr:uid="{00000000-0005-0000-0000-0000AD040000}"/>
    <cellStyle name="20% - Accent3 7 4 5" xfId="1200" xr:uid="{00000000-0005-0000-0000-0000AE040000}"/>
    <cellStyle name="20% - Accent3 7 4 6" xfId="1201" xr:uid="{00000000-0005-0000-0000-0000AF040000}"/>
    <cellStyle name="20% - Accent3 7 5" xfId="1202" xr:uid="{00000000-0005-0000-0000-0000B0040000}"/>
    <cellStyle name="20% - Accent3 7 5 2" xfId="1203" xr:uid="{00000000-0005-0000-0000-0000B1040000}"/>
    <cellStyle name="20% - Accent3 7 5 3" xfId="1204" xr:uid="{00000000-0005-0000-0000-0000B2040000}"/>
    <cellStyle name="20% - Accent3 7 5 4" xfId="1205" xr:uid="{00000000-0005-0000-0000-0000B3040000}"/>
    <cellStyle name="20% - Accent3 7 5 5" xfId="1206" xr:uid="{00000000-0005-0000-0000-0000B4040000}"/>
    <cellStyle name="20% - Accent3 7 5 6" xfId="1207" xr:uid="{00000000-0005-0000-0000-0000B5040000}"/>
    <cellStyle name="20% - Accent3 7 6" xfId="1208" xr:uid="{00000000-0005-0000-0000-0000B6040000}"/>
    <cellStyle name="20% - Accent3 7 6 2" xfId="1209" xr:uid="{00000000-0005-0000-0000-0000B7040000}"/>
    <cellStyle name="20% - Accent3 7 6 3" xfId="1210" xr:uid="{00000000-0005-0000-0000-0000B8040000}"/>
    <cellStyle name="20% - Accent3 7 6 4" xfId="1211" xr:uid="{00000000-0005-0000-0000-0000B9040000}"/>
    <cellStyle name="20% - Accent3 7 6 5" xfId="1212" xr:uid="{00000000-0005-0000-0000-0000BA040000}"/>
    <cellStyle name="20% - Accent3 7 6 6" xfId="1213" xr:uid="{00000000-0005-0000-0000-0000BB040000}"/>
    <cellStyle name="20% - Accent3 7 7" xfId="1214" xr:uid="{00000000-0005-0000-0000-0000BC040000}"/>
    <cellStyle name="20% - Accent3 7 7 2" xfId="1215" xr:uid="{00000000-0005-0000-0000-0000BD040000}"/>
    <cellStyle name="20% - Accent3 7 7 3" xfId="1216" xr:uid="{00000000-0005-0000-0000-0000BE040000}"/>
    <cellStyle name="20% - Accent3 7 7 4" xfId="1217" xr:uid="{00000000-0005-0000-0000-0000BF040000}"/>
    <cellStyle name="20% - Accent3 7 7 5" xfId="1218" xr:uid="{00000000-0005-0000-0000-0000C0040000}"/>
    <cellStyle name="20% - Accent3 7 7 6" xfId="1219" xr:uid="{00000000-0005-0000-0000-0000C1040000}"/>
    <cellStyle name="20% - Accent3 7 8" xfId="1220" xr:uid="{00000000-0005-0000-0000-0000C2040000}"/>
    <cellStyle name="20% - Accent3 7 8 2" xfId="1221" xr:uid="{00000000-0005-0000-0000-0000C3040000}"/>
    <cellStyle name="20% - Accent3 7 8 3" xfId="1222" xr:uid="{00000000-0005-0000-0000-0000C4040000}"/>
    <cellStyle name="20% - Accent3 7 8 4" xfId="1223" xr:uid="{00000000-0005-0000-0000-0000C5040000}"/>
    <cellStyle name="20% - Accent3 7 8 5" xfId="1224" xr:uid="{00000000-0005-0000-0000-0000C6040000}"/>
    <cellStyle name="20% - Accent3 7 8 6" xfId="1225" xr:uid="{00000000-0005-0000-0000-0000C7040000}"/>
    <cellStyle name="20% - Accent3 7 9" xfId="1226" xr:uid="{00000000-0005-0000-0000-0000C8040000}"/>
    <cellStyle name="20% - Accent3 7 9 2" xfId="1227" xr:uid="{00000000-0005-0000-0000-0000C9040000}"/>
    <cellStyle name="20% - Accent3 7 9 3" xfId="1228" xr:uid="{00000000-0005-0000-0000-0000CA040000}"/>
    <cellStyle name="20% - Accent3 7 9 4" xfId="1229" xr:uid="{00000000-0005-0000-0000-0000CB040000}"/>
    <cellStyle name="20% - Accent3 7 9 5" xfId="1230" xr:uid="{00000000-0005-0000-0000-0000CC040000}"/>
    <cellStyle name="20% - Accent3 7 9 6" xfId="1231" xr:uid="{00000000-0005-0000-0000-0000CD040000}"/>
    <cellStyle name="20% - Accent3 8" xfId="1232" xr:uid="{00000000-0005-0000-0000-0000CE040000}"/>
    <cellStyle name="20% - Accent3 8 2" xfId="1233" xr:uid="{00000000-0005-0000-0000-0000CF040000}"/>
    <cellStyle name="20% - Accent3 8 3" xfId="1234" xr:uid="{00000000-0005-0000-0000-0000D0040000}"/>
    <cellStyle name="20% - Accent3 8 4" xfId="1235" xr:uid="{00000000-0005-0000-0000-0000D1040000}"/>
    <cellStyle name="20% - Accent3 8 5" xfId="1236" xr:uid="{00000000-0005-0000-0000-0000D2040000}"/>
    <cellStyle name="20% - Accent3 8 6" xfId="1237" xr:uid="{00000000-0005-0000-0000-0000D3040000}"/>
    <cellStyle name="20% - Accent3 9" xfId="1238" xr:uid="{00000000-0005-0000-0000-0000D4040000}"/>
    <cellStyle name="20% - Accent3 9 2" xfId="1239" xr:uid="{00000000-0005-0000-0000-0000D5040000}"/>
    <cellStyle name="20% - Accent3 9 3" xfId="1240" xr:uid="{00000000-0005-0000-0000-0000D6040000}"/>
    <cellStyle name="20% - Accent3 9 4" xfId="1241" xr:uid="{00000000-0005-0000-0000-0000D7040000}"/>
    <cellStyle name="20% - Accent3 9 5" xfId="1242" xr:uid="{00000000-0005-0000-0000-0000D8040000}"/>
    <cellStyle name="20% - Accent3 9 6" xfId="1243" xr:uid="{00000000-0005-0000-0000-0000D9040000}"/>
    <cellStyle name="20% - Accent4 10" xfId="1244" xr:uid="{00000000-0005-0000-0000-0000DA040000}"/>
    <cellStyle name="20% - Accent4 10 2" xfId="1245" xr:uid="{00000000-0005-0000-0000-0000DB040000}"/>
    <cellStyle name="20% - Accent4 10 3" xfId="1246" xr:uid="{00000000-0005-0000-0000-0000DC040000}"/>
    <cellStyle name="20% - Accent4 10 4" xfId="1247" xr:uid="{00000000-0005-0000-0000-0000DD040000}"/>
    <cellStyle name="20% - Accent4 10 5" xfId="1248" xr:uid="{00000000-0005-0000-0000-0000DE040000}"/>
    <cellStyle name="20% - Accent4 10 6" xfId="1249" xr:uid="{00000000-0005-0000-0000-0000DF040000}"/>
    <cellStyle name="20% - Accent4 11" xfId="1250" xr:uid="{00000000-0005-0000-0000-0000E0040000}"/>
    <cellStyle name="20% - Accent4 11 2" xfId="1251" xr:uid="{00000000-0005-0000-0000-0000E1040000}"/>
    <cellStyle name="20% - Accent4 11 3" xfId="1252" xr:uid="{00000000-0005-0000-0000-0000E2040000}"/>
    <cellStyle name="20% - Accent4 11 4" xfId="1253" xr:uid="{00000000-0005-0000-0000-0000E3040000}"/>
    <cellStyle name="20% - Accent4 11 5" xfId="1254" xr:uid="{00000000-0005-0000-0000-0000E4040000}"/>
    <cellStyle name="20% - Accent4 11 6" xfId="1255" xr:uid="{00000000-0005-0000-0000-0000E5040000}"/>
    <cellStyle name="20% - Accent4 12" xfId="1256" xr:uid="{00000000-0005-0000-0000-0000E6040000}"/>
    <cellStyle name="20% - Accent4 12 2" xfId="1257" xr:uid="{00000000-0005-0000-0000-0000E7040000}"/>
    <cellStyle name="20% - Accent4 12 3" xfId="1258" xr:uid="{00000000-0005-0000-0000-0000E8040000}"/>
    <cellStyle name="20% - Accent4 12 4" xfId="1259" xr:uid="{00000000-0005-0000-0000-0000E9040000}"/>
    <cellStyle name="20% - Accent4 12 5" xfId="1260" xr:uid="{00000000-0005-0000-0000-0000EA040000}"/>
    <cellStyle name="20% - Accent4 12 6" xfId="1261" xr:uid="{00000000-0005-0000-0000-0000EB040000}"/>
    <cellStyle name="20% - Accent4 13" xfId="1262" xr:uid="{00000000-0005-0000-0000-0000EC040000}"/>
    <cellStyle name="20% - Accent4 13 2" xfId="1263" xr:uid="{00000000-0005-0000-0000-0000ED040000}"/>
    <cellStyle name="20% - Accent4 13 3" xfId="1264" xr:uid="{00000000-0005-0000-0000-0000EE040000}"/>
    <cellStyle name="20% - Accent4 13 4" xfId="1265" xr:uid="{00000000-0005-0000-0000-0000EF040000}"/>
    <cellStyle name="20% - Accent4 13 5" xfId="1266" xr:uid="{00000000-0005-0000-0000-0000F0040000}"/>
    <cellStyle name="20% - Accent4 13 6" xfId="1267" xr:uid="{00000000-0005-0000-0000-0000F1040000}"/>
    <cellStyle name="20% - Accent4 14" xfId="1268" xr:uid="{00000000-0005-0000-0000-0000F2040000}"/>
    <cellStyle name="20% - Accent4 14 2" xfId="1269" xr:uid="{00000000-0005-0000-0000-0000F3040000}"/>
    <cellStyle name="20% - Accent4 14 3" xfId="1270" xr:uid="{00000000-0005-0000-0000-0000F4040000}"/>
    <cellStyle name="20% - Accent4 14 4" xfId="1271" xr:uid="{00000000-0005-0000-0000-0000F5040000}"/>
    <cellStyle name="20% - Accent4 14 5" xfId="1272" xr:uid="{00000000-0005-0000-0000-0000F6040000}"/>
    <cellStyle name="20% - Accent4 14 6" xfId="1273" xr:uid="{00000000-0005-0000-0000-0000F7040000}"/>
    <cellStyle name="20% - Accent4 15" xfId="1274" xr:uid="{00000000-0005-0000-0000-0000F8040000}"/>
    <cellStyle name="20% - Accent4 15 2" xfId="1275" xr:uid="{00000000-0005-0000-0000-0000F9040000}"/>
    <cellStyle name="20% - Accent4 15 3" xfId="1276" xr:uid="{00000000-0005-0000-0000-0000FA040000}"/>
    <cellStyle name="20% - Accent4 15 4" xfId="1277" xr:uid="{00000000-0005-0000-0000-0000FB040000}"/>
    <cellStyle name="20% - Accent4 15 5" xfId="1278" xr:uid="{00000000-0005-0000-0000-0000FC040000}"/>
    <cellStyle name="20% - Accent4 15 6" xfId="1279" xr:uid="{00000000-0005-0000-0000-0000FD040000}"/>
    <cellStyle name="20% - Accent4 16" xfId="1280" xr:uid="{00000000-0005-0000-0000-0000FE040000}"/>
    <cellStyle name="20% - Accent4 16 2" xfId="1281" xr:uid="{00000000-0005-0000-0000-0000FF040000}"/>
    <cellStyle name="20% - Accent4 16 3" xfId="1282" xr:uid="{00000000-0005-0000-0000-000000050000}"/>
    <cellStyle name="20% - Accent4 16 4" xfId="1283" xr:uid="{00000000-0005-0000-0000-000001050000}"/>
    <cellStyle name="20% - Accent4 16 5" xfId="1284" xr:uid="{00000000-0005-0000-0000-000002050000}"/>
    <cellStyle name="20% - Accent4 16 6" xfId="1285" xr:uid="{00000000-0005-0000-0000-000003050000}"/>
    <cellStyle name="20% - Accent4 2" xfId="1286" xr:uid="{00000000-0005-0000-0000-000004050000}"/>
    <cellStyle name="20% - Accent4 2 10" xfId="1287" xr:uid="{00000000-0005-0000-0000-000005050000}"/>
    <cellStyle name="20% - Accent4 2 10 2" xfId="1288" xr:uid="{00000000-0005-0000-0000-000006050000}"/>
    <cellStyle name="20% - Accent4 2 10 3" xfId="1289" xr:uid="{00000000-0005-0000-0000-000007050000}"/>
    <cellStyle name="20% - Accent4 2 10 4" xfId="1290" xr:uid="{00000000-0005-0000-0000-000008050000}"/>
    <cellStyle name="20% - Accent4 2 10 5" xfId="1291" xr:uid="{00000000-0005-0000-0000-000009050000}"/>
    <cellStyle name="20% - Accent4 2 10 6" xfId="1292" xr:uid="{00000000-0005-0000-0000-00000A050000}"/>
    <cellStyle name="20% - Accent4 2 11" xfId="1293" xr:uid="{00000000-0005-0000-0000-00000B050000}"/>
    <cellStyle name="20% - Accent4 2 12" xfId="1294" xr:uid="{00000000-0005-0000-0000-00000C050000}"/>
    <cellStyle name="20% - Accent4 2 13" xfId="1295" xr:uid="{00000000-0005-0000-0000-00000D050000}"/>
    <cellStyle name="20% - Accent4 2 14" xfId="1296" xr:uid="{00000000-0005-0000-0000-00000E050000}"/>
    <cellStyle name="20% - Accent4 2 15" xfId="1297" xr:uid="{00000000-0005-0000-0000-00000F050000}"/>
    <cellStyle name="20% - Accent4 2 2" xfId="1298" xr:uid="{00000000-0005-0000-0000-000010050000}"/>
    <cellStyle name="20% - Accent4 2 2 2" xfId="1299" xr:uid="{00000000-0005-0000-0000-000011050000}"/>
    <cellStyle name="20% - Accent4 2 2 3" xfId="1300" xr:uid="{00000000-0005-0000-0000-000012050000}"/>
    <cellStyle name="20% - Accent4 2 2 4" xfId="1301" xr:uid="{00000000-0005-0000-0000-000013050000}"/>
    <cellStyle name="20% - Accent4 2 2 5" xfId="1302" xr:uid="{00000000-0005-0000-0000-000014050000}"/>
    <cellStyle name="20% - Accent4 2 2 6" xfId="1303" xr:uid="{00000000-0005-0000-0000-000015050000}"/>
    <cellStyle name="20% - Accent4 2 3" xfId="1304" xr:uid="{00000000-0005-0000-0000-000016050000}"/>
    <cellStyle name="20% - Accent4 2 3 2" xfId="1305" xr:uid="{00000000-0005-0000-0000-000017050000}"/>
    <cellStyle name="20% - Accent4 2 3 3" xfId="1306" xr:uid="{00000000-0005-0000-0000-000018050000}"/>
    <cellStyle name="20% - Accent4 2 3 4" xfId="1307" xr:uid="{00000000-0005-0000-0000-000019050000}"/>
    <cellStyle name="20% - Accent4 2 3 5" xfId="1308" xr:uid="{00000000-0005-0000-0000-00001A050000}"/>
    <cellStyle name="20% - Accent4 2 3 6" xfId="1309" xr:uid="{00000000-0005-0000-0000-00001B050000}"/>
    <cellStyle name="20% - Accent4 2 4" xfId="1310" xr:uid="{00000000-0005-0000-0000-00001C050000}"/>
    <cellStyle name="20% - Accent4 2 4 2" xfId="1311" xr:uid="{00000000-0005-0000-0000-00001D050000}"/>
    <cellStyle name="20% - Accent4 2 4 3" xfId="1312" xr:uid="{00000000-0005-0000-0000-00001E050000}"/>
    <cellStyle name="20% - Accent4 2 4 4" xfId="1313" xr:uid="{00000000-0005-0000-0000-00001F050000}"/>
    <cellStyle name="20% - Accent4 2 4 5" xfId="1314" xr:uid="{00000000-0005-0000-0000-000020050000}"/>
    <cellStyle name="20% - Accent4 2 4 6" xfId="1315" xr:uid="{00000000-0005-0000-0000-000021050000}"/>
    <cellStyle name="20% - Accent4 2 5" xfId="1316" xr:uid="{00000000-0005-0000-0000-000022050000}"/>
    <cellStyle name="20% - Accent4 2 5 2" xfId="1317" xr:uid="{00000000-0005-0000-0000-000023050000}"/>
    <cellStyle name="20% - Accent4 2 5 3" xfId="1318" xr:uid="{00000000-0005-0000-0000-000024050000}"/>
    <cellStyle name="20% - Accent4 2 5 4" xfId="1319" xr:uid="{00000000-0005-0000-0000-000025050000}"/>
    <cellStyle name="20% - Accent4 2 5 5" xfId="1320" xr:uid="{00000000-0005-0000-0000-000026050000}"/>
    <cellStyle name="20% - Accent4 2 5 6" xfId="1321" xr:uid="{00000000-0005-0000-0000-000027050000}"/>
    <cellStyle name="20% - Accent4 2 6" xfId="1322" xr:uid="{00000000-0005-0000-0000-000028050000}"/>
    <cellStyle name="20% - Accent4 2 6 2" xfId="1323" xr:uid="{00000000-0005-0000-0000-000029050000}"/>
    <cellStyle name="20% - Accent4 2 6 3" xfId="1324" xr:uid="{00000000-0005-0000-0000-00002A050000}"/>
    <cellStyle name="20% - Accent4 2 6 4" xfId="1325" xr:uid="{00000000-0005-0000-0000-00002B050000}"/>
    <cellStyle name="20% - Accent4 2 6 5" xfId="1326" xr:uid="{00000000-0005-0000-0000-00002C050000}"/>
    <cellStyle name="20% - Accent4 2 6 6" xfId="1327" xr:uid="{00000000-0005-0000-0000-00002D050000}"/>
    <cellStyle name="20% - Accent4 2 7" xfId="1328" xr:uid="{00000000-0005-0000-0000-00002E050000}"/>
    <cellStyle name="20% - Accent4 2 7 2" xfId="1329" xr:uid="{00000000-0005-0000-0000-00002F050000}"/>
    <cellStyle name="20% - Accent4 2 7 3" xfId="1330" xr:uid="{00000000-0005-0000-0000-000030050000}"/>
    <cellStyle name="20% - Accent4 2 7 4" xfId="1331" xr:uid="{00000000-0005-0000-0000-000031050000}"/>
    <cellStyle name="20% - Accent4 2 7 5" xfId="1332" xr:uid="{00000000-0005-0000-0000-000032050000}"/>
    <cellStyle name="20% - Accent4 2 7 6" xfId="1333" xr:uid="{00000000-0005-0000-0000-000033050000}"/>
    <cellStyle name="20% - Accent4 2 8" xfId="1334" xr:uid="{00000000-0005-0000-0000-000034050000}"/>
    <cellStyle name="20% - Accent4 2 8 2" xfId="1335" xr:uid="{00000000-0005-0000-0000-000035050000}"/>
    <cellStyle name="20% - Accent4 2 8 3" xfId="1336" xr:uid="{00000000-0005-0000-0000-000036050000}"/>
    <cellStyle name="20% - Accent4 2 8 4" xfId="1337" xr:uid="{00000000-0005-0000-0000-000037050000}"/>
    <cellStyle name="20% - Accent4 2 8 5" xfId="1338" xr:uid="{00000000-0005-0000-0000-000038050000}"/>
    <cellStyle name="20% - Accent4 2 8 6" xfId="1339" xr:uid="{00000000-0005-0000-0000-000039050000}"/>
    <cellStyle name="20% - Accent4 2 9" xfId="1340" xr:uid="{00000000-0005-0000-0000-00003A050000}"/>
    <cellStyle name="20% - Accent4 2 9 2" xfId="1341" xr:uid="{00000000-0005-0000-0000-00003B050000}"/>
    <cellStyle name="20% - Accent4 2 9 3" xfId="1342" xr:uid="{00000000-0005-0000-0000-00003C050000}"/>
    <cellStyle name="20% - Accent4 2 9 4" xfId="1343" xr:uid="{00000000-0005-0000-0000-00003D050000}"/>
    <cellStyle name="20% - Accent4 2 9 5" xfId="1344" xr:uid="{00000000-0005-0000-0000-00003E050000}"/>
    <cellStyle name="20% - Accent4 2 9 6" xfId="1345" xr:uid="{00000000-0005-0000-0000-00003F050000}"/>
    <cellStyle name="20% - Accent4 3" xfId="1346" xr:uid="{00000000-0005-0000-0000-000040050000}"/>
    <cellStyle name="20% - Accent4 3 10" xfId="1347" xr:uid="{00000000-0005-0000-0000-000041050000}"/>
    <cellStyle name="20% - Accent4 3 10 2" xfId="1348" xr:uid="{00000000-0005-0000-0000-000042050000}"/>
    <cellStyle name="20% - Accent4 3 10 3" xfId="1349" xr:uid="{00000000-0005-0000-0000-000043050000}"/>
    <cellStyle name="20% - Accent4 3 10 4" xfId="1350" xr:uid="{00000000-0005-0000-0000-000044050000}"/>
    <cellStyle name="20% - Accent4 3 10 5" xfId="1351" xr:uid="{00000000-0005-0000-0000-000045050000}"/>
    <cellStyle name="20% - Accent4 3 10 6" xfId="1352" xr:uid="{00000000-0005-0000-0000-000046050000}"/>
    <cellStyle name="20% - Accent4 3 11" xfId="1353" xr:uid="{00000000-0005-0000-0000-000047050000}"/>
    <cellStyle name="20% - Accent4 3 12" xfId="1354" xr:uid="{00000000-0005-0000-0000-000048050000}"/>
    <cellStyle name="20% - Accent4 3 13" xfId="1355" xr:uid="{00000000-0005-0000-0000-000049050000}"/>
    <cellStyle name="20% - Accent4 3 14" xfId="1356" xr:uid="{00000000-0005-0000-0000-00004A050000}"/>
    <cellStyle name="20% - Accent4 3 15" xfId="1357" xr:uid="{00000000-0005-0000-0000-00004B050000}"/>
    <cellStyle name="20% - Accent4 3 2" xfId="1358" xr:uid="{00000000-0005-0000-0000-00004C050000}"/>
    <cellStyle name="20% - Accent4 3 2 2" xfId="1359" xr:uid="{00000000-0005-0000-0000-00004D050000}"/>
    <cellStyle name="20% - Accent4 3 2 3" xfId="1360" xr:uid="{00000000-0005-0000-0000-00004E050000}"/>
    <cellStyle name="20% - Accent4 3 2 4" xfId="1361" xr:uid="{00000000-0005-0000-0000-00004F050000}"/>
    <cellStyle name="20% - Accent4 3 2 5" xfId="1362" xr:uid="{00000000-0005-0000-0000-000050050000}"/>
    <cellStyle name="20% - Accent4 3 2 6" xfId="1363" xr:uid="{00000000-0005-0000-0000-000051050000}"/>
    <cellStyle name="20% - Accent4 3 3" xfId="1364" xr:uid="{00000000-0005-0000-0000-000052050000}"/>
    <cellStyle name="20% - Accent4 3 3 2" xfId="1365" xr:uid="{00000000-0005-0000-0000-000053050000}"/>
    <cellStyle name="20% - Accent4 3 3 3" xfId="1366" xr:uid="{00000000-0005-0000-0000-000054050000}"/>
    <cellStyle name="20% - Accent4 3 3 4" xfId="1367" xr:uid="{00000000-0005-0000-0000-000055050000}"/>
    <cellStyle name="20% - Accent4 3 3 5" xfId="1368" xr:uid="{00000000-0005-0000-0000-000056050000}"/>
    <cellStyle name="20% - Accent4 3 3 6" xfId="1369" xr:uid="{00000000-0005-0000-0000-000057050000}"/>
    <cellStyle name="20% - Accent4 3 4" xfId="1370" xr:uid="{00000000-0005-0000-0000-000058050000}"/>
    <cellStyle name="20% - Accent4 3 4 2" xfId="1371" xr:uid="{00000000-0005-0000-0000-000059050000}"/>
    <cellStyle name="20% - Accent4 3 4 3" xfId="1372" xr:uid="{00000000-0005-0000-0000-00005A050000}"/>
    <cellStyle name="20% - Accent4 3 4 4" xfId="1373" xr:uid="{00000000-0005-0000-0000-00005B050000}"/>
    <cellStyle name="20% - Accent4 3 4 5" xfId="1374" xr:uid="{00000000-0005-0000-0000-00005C050000}"/>
    <cellStyle name="20% - Accent4 3 4 6" xfId="1375" xr:uid="{00000000-0005-0000-0000-00005D050000}"/>
    <cellStyle name="20% - Accent4 3 5" xfId="1376" xr:uid="{00000000-0005-0000-0000-00005E050000}"/>
    <cellStyle name="20% - Accent4 3 5 2" xfId="1377" xr:uid="{00000000-0005-0000-0000-00005F050000}"/>
    <cellStyle name="20% - Accent4 3 5 3" xfId="1378" xr:uid="{00000000-0005-0000-0000-000060050000}"/>
    <cellStyle name="20% - Accent4 3 5 4" xfId="1379" xr:uid="{00000000-0005-0000-0000-000061050000}"/>
    <cellStyle name="20% - Accent4 3 5 5" xfId="1380" xr:uid="{00000000-0005-0000-0000-000062050000}"/>
    <cellStyle name="20% - Accent4 3 5 6" xfId="1381" xr:uid="{00000000-0005-0000-0000-000063050000}"/>
    <cellStyle name="20% - Accent4 3 6" xfId="1382" xr:uid="{00000000-0005-0000-0000-000064050000}"/>
    <cellStyle name="20% - Accent4 3 6 2" xfId="1383" xr:uid="{00000000-0005-0000-0000-000065050000}"/>
    <cellStyle name="20% - Accent4 3 6 3" xfId="1384" xr:uid="{00000000-0005-0000-0000-000066050000}"/>
    <cellStyle name="20% - Accent4 3 6 4" xfId="1385" xr:uid="{00000000-0005-0000-0000-000067050000}"/>
    <cellStyle name="20% - Accent4 3 6 5" xfId="1386" xr:uid="{00000000-0005-0000-0000-000068050000}"/>
    <cellStyle name="20% - Accent4 3 6 6" xfId="1387" xr:uid="{00000000-0005-0000-0000-000069050000}"/>
    <cellStyle name="20% - Accent4 3 7" xfId="1388" xr:uid="{00000000-0005-0000-0000-00006A050000}"/>
    <cellStyle name="20% - Accent4 3 7 2" xfId="1389" xr:uid="{00000000-0005-0000-0000-00006B050000}"/>
    <cellStyle name="20% - Accent4 3 7 3" xfId="1390" xr:uid="{00000000-0005-0000-0000-00006C050000}"/>
    <cellStyle name="20% - Accent4 3 7 4" xfId="1391" xr:uid="{00000000-0005-0000-0000-00006D050000}"/>
    <cellStyle name="20% - Accent4 3 7 5" xfId="1392" xr:uid="{00000000-0005-0000-0000-00006E050000}"/>
    <cellStyle name="20% - Accent4 3 7 6" xfId="1393" xr:uid="{00000000-0005-0000-0000-00006F050000}"/>
    <cellStyle name="20% - Accent4 3 8" xfId="1394" xr:uid="{00000000-0005-0000-0000-000070050000}"/>
    <cellStyle name="20% - Accent4 3 8 2" xfId="1395" xr:uid="{00000000-0005-0000-0000-000071050000}"/>
    <cellStyle name="20% - Accent4 3 8 3" xfId="1396" xr:uid="{00000000-0005-0000-0000-000072050000}"/>
    <cellStyle name="20% - Accent4 3 8 4" xfId="1397" xr:uid="{00000000-0005-0000-0000-000073050000}"/>
    <cellStyle name="20% - Accent4 3 8 5" xfId="1398" xr:uid="{00000000-0005-0000-0000-000074050000}"/>
    <cellStyle name="20% - Accent4 3 8 6" xfId="1399" xr:uid="{00000000-0005-0000-0000-000075050000}"/>
    <cellStyle name="20% - Accent4 3 9" xfId="1400" xr:uid="{00000000-0005-0000-0000-000076050000}"/>
    <cellStyle name="20% - Accent4 3 9 2" xfId="1401" xr:uid="{00000000-0005-0000-0000-000077050000}"/>
    <cellStyle name="20% - Accent4 3 9 3" xfId="1402" xr:uid="{00000000-0005-0000-0000-000078050000}"/>
    <cellStyle name="20% - Accent4 3 9 4" xfId="1403" xr:uid="{00000000-0005-0000-0000-000079050000}"/>
    <cellStyle name="20% - Accent4 3 9 5" xfId="1404" xr:uid="{00000000-0005-0000-0000-00007A050000}"/>
    <cellStyle name="20% - Accent4 3 9 6" xfId="1405" xr:uid="{00000000-0005-0000-0000-00007B050000}"/>
    <cellStyle name="20% - Accent4 4" xfId="1406" xr:uid="{00000000-0005-0000-0000-00007C050000}"/>
    <cellStyle name="20% - Accent4 4 10" xfId="1407" xr:uid="{00000000-0005-0000-0000-00007D050000}"/>
    <cellStyle name="20% - Accent4 4 10 2" xfId="1408" xr:uid="{00000000-0005-0000-0000-00007E050000}"/>
    <cellStyle name="20% - Accent4 4 10 3" xfId="1409" xr:uid="{00000000-0005-0000-0000-00007F050000}"/>
    <cellStyle name="20% - Accent4 4 10 4" xfId="1410" xr:uid="{00000000-0005-0000-0000-000080050000}"/>
    <cellStyle name="20% - Accent4 4 10 5" xfId="1411" xr:uid="{00000000-0005-0000-0000-000081050000}"/>
    <cellStyle name="20% - Accent4 4 10 6" xfId="1412" xr:uid="{00000000-0005-0000-0000-000082050000}"/>
    <cellStyle name="20% - Accent4 4 11" xfId="1413" xr:uid="{00000000-0005-0000-0000-000083050000}"/>
    <cellStyle name="20% - Accent4 4 12" xfId="1414" xr:uid="{00000000-0005-0000-0000-000084050000}"/>
    <cellStyle name="20% - Accent4 4 13" xfId="1415" xr:uid="{00000000-0005-0000-0000-000085050000}"/>
    <cellStyle name="20% - Accent4 4 14" xfId="1416" xr:uid="{00000000-0005-0000-0000-000086050000}"/>
    <cellStyle name="20% - Accent4 4 15" xfId="1417" xr:uid="{00000000-0005-0000-0000-000087050000}"/>
    <cellStyle name="20% - Accent4 4 2" xfId="1418" xr:uid="{00000000-0005-0000-0000-000088050000}"/>
    <cellStyle name="20% - Accent4 4 2 2" xfId="1419" xr:uid="{00000000-0005-0000-0000-000089050000}"/>
    <cellStyle name="20% - Accent4 4 2 3" xfId="1420" xr:uid="{00000000-0005-0000-0000-00008A050000}"/>
    <cellStyle name="20% - Accent4 4 2 4" xfId="1421" xr:uid="{00000000-0005-0000-0000-00008B050000}"/>
    <cellStyle name="20% - Accent4 4 2 5" xfId="1422" xr:uid="{00000000-0005-0000-0000-00008C050000}"/>
    <cellStyle name="20% - Accent4 4 2 6" xfId="1423" xr:uid="{00000000-0005-0000-0000-00008D050000}"/>
    <cellStyle name="20% - Accent4 4 3" xfId="1424" xr:uid="{00000000-0005-0000-0000-00008E050000}"/>
    <cellStyle name="20% - Accent4 4 3 2" xfId="1425" xr:uid="{00000000-0005-0000-0000-00008F050000}"/>
    <cellStyle name="20% - Accent4 4 3 3" xfId="1426" xr:uid="{00000000-0005-0000-0000-000090050000}"/>
    <cellStyle name="20% - Accent4 4 3 4" xfId="1427" xr:uid="{00000000-0005-0000-0000-000091050000}"/>
    <cellStyle name="20% - Accent4 4 3 5" xfId="1428" xr:uid="{00000000-0005-0000-0000-000092050000}"/>
    <cellStyle name="20% - Accent4 4 3 6" xfId="1429" xr:uid="{00000000-0005-0000-0000-000093050000}"/>
    <cellStyle name="20% - Accent4 4 4" xfId="1430" xr:uid="{00000000-0005-0000-0000-000094050000}"/>
    <cellStyle name="20% - Accent4 4 4 2" xfId="1431" xr:uid="{00000000-0005-0000-0000-000095050000}"/>
    <cellStyle name="20% - Accent4 4 4 3" xfId="1432" xr:uid="{00000000-0005-0000-0000-000096050000}"/>
    <cellStyle name="20% - Accent4 4 4 4" xfId="1433" xr:uid="{00000000-0005-0000-0000-000097050000}"/>
    <cellStyle name="20% - Accent4 4 4 5" xfId="1434" xr:uid="{00000000-0005-0000-0000-000098050000}"/>
    <cellStyle name="20% - Accent4 4 4 6" xfId="1435" xr:uid="{00000000-0005-0000-0000-000099050000}"/>
    <cellStyle name="20% - Accent4 4 5" xfId="1436" xr:uid="{00000000-0005-0000-0000-00009A050000}"/>
    <cellStyle name="20% - Accent4 4 5 2" xfId="1437" xr:uid="{00000000-0005-0000-0000-00009B050000}"/>
    <cellStyle name="20% - Accent4 4 5 3" xfId="1438" xr:uid="{00000000-0005-0000-0000-00009C050000}"/>
    <cellStyle name="20% - Accent4 4 5 4" xfId="1439" xr:uid="{00000000-0005-0000-0000-00009D050000}"/>
    <cellStyle name="20% - Accent4 4 5 5" xfId="1440" xr:uid="{00000000-0005-0000-0000-00009E050000}"/>
    <cellStyle name="20% - Accent4 4 5 6" xfId="1441" xr:uid="{00000000-0005-0000-0000-00009F050000}"/>
    <cellStyle name="20% - Accent4 4 6" xfId="1442" xr:uid="{00000000-0005-0000-0000-0000A0050000}"/>
    <cellStyle name="20% - Accent4 4 6 2" xfId="1443" xr:uid="{00000000-0005-0000-0000-0000A1050000}"/>
    <cellStyle name="20% - Accent4 4 6 3" xfId="1444" xr:uid="{00000000-0005-0000-0000-0000A2050000}"/>
    <cellStyle name="20% - Accent4 4 6 4" xfId="1445" xr:uid="{00000000-0005-0000-0000-0000A3050000}"/>
    <cellStyle name="20% - Accent4 4 6 5" xfId="1446" xr:uid="{00000000-0005-0000-0000-0000A4050000}"/>
    <cellStyle name="20% - Accent4 4 6 6" xfId="1447" xr:uid="{00000000-0005-0000-0000-0000A5050000}"/>
    <cellStyle name="20% - Accent4 4 7" xfId="1448" xr:uid="{00000000-0005-0000-0000-0000A6050000}"/>
    <cellStyle name="20% - Accent4 4 7 2" xfId="1449" xr:uid="{00000000-0005-0000-0000-0000A7050000}"/>
    <cellStyle name="20% - Accent4 4 7 3" xfId="1450" xr:uid="{00000000-0005-0000-0000-0000A8050000}"/>
    <cellStyle name="20% - Accent4 4 7 4" xfId="1451" xr:uid="{00000000-0005-0000-0000-0000A9050000}"/>
    <cellStyle name="20% - Accent4 4 7 5" xfId="1452" xr:uid="{00000000-0005-0000-0000-0000AA050000}"/>
    <cellStyle name="20% - Accent4 4 7 6" xfId="1453" xr:uid="{00000000-0005-0000-0000-0000AB050000}"/>
    <cellStyle name="20% - Accent4 4 8" xfId="1454" xr:uid="{00000000-0005-0000-0000-0000AC050000}"/>
    <cellStyle name="20% - Accent4 4 8 2" xfId="1455" xr:uid="{00000000-0005-0000-0000-0000AD050000}"/>
    <cellStyle name="20% - Accent4 4 8 3" xfId="1456" xr:uid="{00000000-0005-0000-0000-0000AE050000}"/>
    <cellStyle name="20% - Accent4 4 8 4" xfId="1457" xr:uid="{00000000-0005-0000-0000-0000AF050000}"/>
    <cellStyle name="20% - Accent4 4 8 5" xfId="1458" xr:uid="{00000000-0005-0000-0000-0000B0050000}"/>
    <cellStyle name="20% - Accent4 4 8 6" xfId="1459" xr:uid="{00000000-0005-0000-0000-0000B1050000}"/>
    <cellStyle name="20% - Accent4 4 9" xfId="1460" xr:uid="{00000000-0005-0000-0000-0000B2050000}"/>
    <cellStyle name="20% - Accent4 4 9 2" xfId="1461" xr:uid="{00000000-0005-0000-0000-0000B3050000}"/>
    <cellStyle name="20% - Accent4 4 9 3" xfId="1462" xr:uid="{00000000-0005-0000-0000-0000B4050000}"/>
    <cellStyle name="20% - Accent4 4 9 4" xfId="1463" xr:uid="{00000000-0005-0000-0000-0000B5050000}"/>
    <cellStyle name="20% - Accent4 4 9 5" xfId="1464" xr:uid="{00000000-0005-0000-0000-0000B6050000}"/>
    <cellStyle name="20% - Accent4 4 9 6" xfId="1465" xr:uid="{00000000-0005-0000-0000-0000B7050000}"/>
    <cellStyle name="20% - Accent4 5" xfId="1466" xr:uid="{00000000-0005-0000-0000-0000B8050000}"/>
    <cellStyle name="20% - Accent4 5 10" xfId="1467" xr:uid="{00000000-0005-0000-0000-0000B9050000}"/>
    <cellStyle name="20% - Accent4 5 10 2" xfId="1468" xr:uid="{00000000-0005-0000-0000-0000BA050000}"/>
    <cellStyle name="20% - Accent4 5 10 3" xfId="1469" xr:uid="{00000000-0005-0000-0000-0000BB050000}"/>
    <cellStyle name="20% - Accent4 5 10 4" xfId="1470" xr:uid="{00000000-0005-0000-0000-0000BC050000}"/>
    <cellStyle name="20% - Accent4 5 10 5" xfId="1471" xr:uid="{00000000-0005-0000-0000-0000BD050000}"/>
    <cellStyle name="20% - Accent4 5 10 6" xfId="1472" xr:uid="{00000000-0005-0000-0000-0000BE050000}"/>
    <cellStyle name="20% - Accent4 5 11" xfId="1473" xr:uid="{00000000-0005-0000-0000-0000BF050000}"/>
    <cellStyle name="20% - Accent4 5 12" xfId="1474" xr:uid="{00000000-0005-0000-0000-0000C0050000}"/>
    <cellStyle name="20% - Accent4 5 13" xfId="1475" xr:uid="{00000000-0005-0000-0000-0000C1050000}"/>
    <cellStyle name="20% - Accent4 5 14" xfId="1476" xr:uid="{00000000-0005-0000-0000-0000C2050000}"/>
    <cellStyle name="20% - Accent4 5 15" xfId="1477" xr:uid="{00000000-0005-0000-0000-0000C3050000}"/>
    <cellStyle name="20% - Accent4 5 2" xfId="1478" xr:uid="{00000000-0005-0000-0000-0000C4050000}"/>
    <cellStyle name="20% - Accent4 5 2 2" xfId="1479" xr:uid="{00000000-0005-0000-0000-0000C5050000}"/>
    <cellStyle name="20% - Accent4 5 2 3" xfId="1480" xr:uid="{00000000-0005-0000-0000-0000C6050000}"/>
    <cellStyle name="20% - Accent4 5 2 4" xfId="1481" xr:uid="{00000000-0005-0000-0000-0000C7050000}"/>
    <cellStyle name="20% - Accent4 5 2 5" xfId="1482" xr:uid="{00000000-0005-0000-0000-0000C8050000}"/>
    <cellStyle name="20% - Accent4 5 2 6" xfId="1483" xr:uid="{00000000-0005-0000-0000-0000C9050000}"/>
    <cellStyle name="20% - Accent4 5 3" xfId="1484" xr:uid="{00000000-0005-0000-0000-0000CA050000}"/>
    <cellStyle name="20% - Accent4 5 3 2" xfId="1485" xr:uid="{00000000-0005-0000-0000-0000CB050000}"/>
    <cellStyle name="20% - Accent4 5 3 3" xfId="1486" xr:uid="{00000000-0005-0000-0000-0000CC050000}"/>
    <cellStyle name="20% - Accent4 5 3 4" xfId="1487" xr:uid="{00000000-0005-0000-0000-0000CD050000}"/>
    <cellStyle name="20% - Accent4 5 3 5" xfId="1488" xr:uid="{00000000-0005-0000-0000-0000CE050000}"/>
    <cellStyle name="20% - Accent4 5 3 6" xfId="1489" xr:uid="{00000000-0005-0000-0000-0000CF050000}"/>
    <cellStyle name="20% - Accent4 5 4" xfId="1490" xr:uid="{00000000-0005-0000-0000-0000D0050000}"/>
    <cellStyle name="20% - Accent4 5 4 2" xfId="1491" xr:uid="{00000000-0005-0000-0000-0000D1050000}"/>
    <cellStyle name="20% - Accent4 5 4 3" xfId="1492" xr:uid="{00000000-0005-0000-0000-0000D2050000}"/>
    <cellStyle name="20% - Accent4 5 4 4" xfId="1493" xr:uid="{00000000-0005-0000-0000-0000D3050000}"/>
    <cellStyle name="20% - Accent4 5 4 5" xfId="1494" xr:uid="{00000000-0005-0000-0000-0000D4050000}"/>
    <cellStyle name="20% - Accent4 5 4 6" xfId="1495" xr:uid="{00000000-0005-0000-0000-0000D5050000}"/>
    <cellStyle name="20% - Accent4 5 5" xfId="1496" xr:uid="{00000000-0005-0000-0000-0000D6050000}"/>
    <cellStyle name="20% - Accent4 5 5 2" xfId="1497" xr:uid="{00000000-0005-0000-0000-0000D7050000}"/>
    <cellStyle name="20% - Accent4 5 5 3" xfId="1498" xr:uid="{00000000-0005-0000-0000-0000D8050000}"/>
    <cellStyle name="20% - Accent4 5 5 4" xfId="1499" xr:uid="{00000000-0005-0000-0000-0000D9050000}"/>
    <cellStyle name="20% - Accent4 5 5 5" xfId="1500" xr:uid="{00000000-0005-0000-0000-0000DA050000}"/>
    <cellStyle name="20% - Accent4 5 5 6" xfId="1501" xr:uid="{00000000-0005-0000-0000-0000DB050000}"/>
    <cellStyle name="20% - Accent4 5 6" xfId="1502" xr:uid="{00000000-0005-0000-0000-0000DC050000}"/>
    <cellStyle name="20% - Accent4 5 6 2" xfId="1503" xr:uid="{00000000-0005-0000-0000-0000DD050000}"/>
    <cellStyle name="20% - Accent4 5 6 3" xfId="1504" xr:uid="{00000000-0005-0000-0000-0000DE050000}"/>
    <cellStyle name="20% - Accent4 5 6 4" xfId="1505" xr:uid="{00000000-0005-0000-0000-0000DF050000}"/>
    <cellStyle name="20% - Accent4 5 6 5" xfId="1506" xr:uid="{00000000-0005-0000-0000-0000E0050000}"/>
    <cellStyle name="20% - Accent4 5 6 6" xfId="1507" xr:uid="{00000000-0005-0000-0000-0000E1050000}"/>
    <cellStyle name="20% - Accent4 5 7" xfId="1508" xr:uid="{00000000-0005-0000-0000-0000E2050000}"/>
    <cellStyle name="20% - Accent4 5 7 2" xfId="1509" xr:uid="{00000000-0005-0000-0000-0000E3050000}"/>
    <cellStyle name="20% - Accent4 5 7 3" xfId="1510" xr:uid="{00000000-0005-0000-0000-0000E4050000}"/>
    <cellStyle name="20% - Accent4 5 7 4" xfId="1511" xr:uid="{00000000-0005-0000-0000-0000E5050000}"/>
    <cellStyle name="20% - Accent4 5 7 5" xfId="1512" xr:uid="{00000000-0005-0000-0000-0000E6050000}"/>
    <cellStyle name="20% - Accent4 5 7 6" xfId="1513" xr:uid="{00000000-0005-0000-0000-0000E7050000}"/>
    <cellStyle name="20% - Accent4 5 8" xfId="1514" xr:uid="{00000000-0005-0000-0000-0000E8050000}"/>
    <cellStyle name="20% - Accent4 5 8 2" xfId="1515" xr:uid="{00000000-0005-0000-0000-0000E9050000}"/>
    <cellStyle name="20% - Accent4 5 8 3" xfId="1516" xr:uid="{00000000-0005-0000-0000-0000EA050000}"/>
    <cellStyle name="20% - Accent4 5 8 4" xfId="1517" xr:uid="{00000000-0005-0000-0000-0000EB050000}"/>
    <cellStyle name="20% - Accent4 5 8 5" xfId="1518" xr:uid="{00000000-0005-0000-0000-0000EC050000}"/>
    <cellStyle name="20% - Accent4 5 8 6" xfId="1519" xr:uid="{00000000-0005-0000-0000-0000ED050000}"/>
    <cellStyle name="20% - Accent4 5 9" xfId="1520" xr:uid="{00000000-0005-0000-0000-0000EE050000}"/>
    <cellStyle name="20% - Accent4 5 9 2" xfId="1521" xr:uid="{00000000-0005-0000-0000-0000EF050000}"/>
    <cellStyle name="20% - Accent4 5 9 3" xfId="1522" xr:uid="{00000000-0005-0000-0000-0000F0050000}"/>
    <cellStyle name="20% - Accent4 5 9 4" xfId="1523" xr:uid="{00000000-0005-0000-0000-0000F1050000}"/>
    <cellStyle name="20% - Accent4 5 9 5" xfId="1524" xr:uid="{00000000-0005-0000-0000-0000F2050000}"/>
    <cellStyle name="20% - Accent4 5 9 6" xfId="1525" xr:uid="{00000000-0005-0000-0000-0000F3050000}"/>
    <cellStyle name="20% - Accent4 6" xfId="1526" xr:uid="{00000000-0005-0000-0000-0000F4050000}"/>
    <cellStyle name="20% - Accent4 6 10" xfId="1527" xr:uid="{00000000-0005-0000-0000-0000F5050000}"/>
    <cellStyle name="20% - Accent4 6 10 2" xfId="1528" xr:uid="{00000000-0005-0000-0000-0000F6050000}"/>
    <cellStyle name="20% - Accent4 6 10 3" xfId="1529" xr:uid="{00000000-0005-0000-0000-0000F7050000}"/>
    <cellStyle name="20% - Accent4 6 10 4" xfId="1530" xr:uid="{00000000-0005-0000-0000-0000F8050000}"/>
    <cellStyle name="20% - Accent4 6 10 5" xfId="1531" xr:uid="{00000000-0005-0000-0000-0000F9050000}"/>
    <cellStyle name="20% - Accent4 6 10 6" xfId="1532" xr:uid="{00000000-0005-0000-0000-0000FA050000}"/>
    <cellStyle name="20% - Accent4 6 11" xfId="1533" xr:uid="{00000000-0005-0000-0000-0000FB050000}"/>
    <cellStyle name="20% - Accent4 6 12" xfId="1534" xr:uid="{00000000-0005-0000-0000-0000FC050000}"/>
    <cellStyle name="20% - Accent4 6 13" xfId="1535" xr:uid="{00000000-0005-0000-0000-0000FD050000}"/>
    <cellStyle name="20% - Accent4 6 14" xfId="1536" xr:uid="{00000000-0005-0000-0000-0000FE050000}"/>
    <cellStyle name="20% - Accent4 6 15" xfId="1537" xr:uid="{00000000-0005-0000-0000-0000FF050000}"/>
    <cellStyle name="20% - Accent4 6 2" xfId="1538" xr:uid="{00000000-0005-0000-0000-000000060000}"/>
    <cellStyle name="20% - Accent4 6 2 2" xfId="1539" xr:uid="{00000000-0005-0000-0000-000001060000}"/>
    <cellStyle name="20% - Accent4 6 2 3" xfId="1540" xr:uid="{00000000-0005-0000-0000-000002060000}"/>
    <cellStyle name="20% - Accent4 6 2 4" xfId="1541" xr:uid="{00000000-0005-0000-0000-000003060000}"/>
    <cellStyle name="20% - Accent4 6 2 5" xfId="1542" xr:uid="{00000000-0005-0000-0000-000004060000}"/>
    <cellStyle name="20% - Accent4 6 2 6" xfId="1543" xr:uid="{00000000-0005-0000-0000-000005060000}"/>
    <cellStyle name="20% - Accent4 6 3" xfId="1544" xr:uid="{00000000-0005-0000-0000-000006060000}"/>
    <cellStyle name="20% - Accent4 6 3 2" xfId="1545" xr:uid="{00000000-0005-0000-0000-000007060000}"/>
    <cellStyle name="20% - Accent4 6 3 3" xfId="1546" xr:uid="{00000000-0005-0000-0000-000008060000}"/>
    <cellStyle name="20% - Accent4 6 3 4" xfId="1547" xr:uid="{00000000-0005-0000-0000-000009060000}"/>
    <cellStyle name="20% - Accent4 6 3 5" xfId="1548" xr:uid="{00000000-0005-0000-0000-00000A060000}"/>
    <cellStyle name="20% - Accent4 6 3 6" xfId="1549" xr:uid="{00000000-0005-0000-0000-00000B060000}"/>
    <cellStyle name="20% - Accent4 6 4" xfId="1550" xr:uid="{00000000-0005-0000-0000-00000C060000}"/>
    <cellStyle name="20% - Accent4 6 4 2" xfId="1551" xr:uid="{00000000-0005-0000-0000-00000D060000}"/>
    <cellStyle name="20% - Accent4 6 4 3" xfId="1552" xr:uid="{00000000-0005-0000-0000-00000E060000}"/>
    <cellStyle name="20% - Accent4 6 4 4" xfId="1553" xr:uid="{00000000-0005-0000-0000-00000F060000}"/>
    <cellStyle name="20% - Accent4 6 4 5" xfId="1554" xr:uid="{00000000-0005-0000-0000-000010060000}"/>
    <cellStyle name="20% - Accent4 6 4 6" xfId="1555" xr:uid="{00000000-0005-0000-0000-000011060000}"/>
    <cellStyle name="20% - Accent4 6 5" xfId="1556" xr:uid="{00000000-0005-0000-0000-000012060000}"/>
    <cellStyle name="20% - Accent4 6 5 2" xfId="1557" xr:uid="{00000000-0005-0000-0000-000013060000}"/>
    <cellStyle name="20% - Accent4 6 5 3" xfId="1558" xr:uid="{00000000-0005-0000-0000-000014060000}"/>
    <cellStyle name="20% - Accent4 6 5 4" xfId="1559" xr:uid="{00000000-0005-0000-0000-000015060000}"/>
    <cellStyle name="20% - Accent4 6 5 5" xfId="1560" xr:uid="{00000000-0005-0000-0000-000016060000}"/>
    <cellStyle name="20% - Accent4 6 5 6" xfId="1561" xr:uid="{00000000-0005-0000-0000-000017060000}"/>
    <cellStyle name="20% - Accent4 6 6" xfId="1562" xr:uid="{00000000-0005-0000-0000-000018060000}"/>
    <cellStyle name="20% - Accent4 6 6 2" xfId="1563" xr:uid="{00000000-0005-0000-0000-000019060000}"/>
    <cellStyle name="20% - Accent4 6 6 3" xfId="1564" xr:uid="{00000000-0005-0000-0000-00001A060000}"/>
    <cellStyle name="20% - Accent4 6 6 4" xfId="1565" xr:uid="{00000000-0005-0000-0000-00001B060000}"/>
    <cellStyle name="20% - Accent4 6 6 5" xfId="1566" xr:uid="{00000000-0005-0000-0000-00001C060000}"/>
    <cellStyle name="20% - Accent4 6 6 6" xfId="1567" xr:uid="{00000000-0005-0000-0000-00001D060000}"/>
    <cellStyle name="20% - Accent4 6 7" xfId="1568" xr:uid="{00000000-0005-0000-0000-00001E060000}"/>
    <cellStyle name="20% - Accent4 6 7 2" xfId="1569" xr:uid="{00000000-0005-0000-0000-00001F060000}"/>
    <cellStyle name="20% - Accent4 6 7 3" xfId="1570" xr:uid="{00000000-0005-0000-0000-000020060000}"/>
    <cellStyle name="20% - Accent4 6 7 4" xfId="1571" xr:uid="{00000000-0005-0000-0000-000021060000}"/>
    <cellStyle name="20% - Accent4 6 7 5" xfId="1572" xr:uid="{00000000-0005-0000-0000-000022060000}"/>
    <cellStyle name="20% - Accent4 6 7 6" xfId="1573" xr:uid="{00000000-0005-0000-0000-000023060000}"/>
    <cellStyle name="20% - Accent4 6 8" xfId="1574" xr:uid="{00000000-0005-0000-0000-000024060000}"/>
    <cellStyle name="20% - Accent4 6 8 2" xfId="1575" xr:uid="{00000000-0005-0000-0000-000025060000}"/>
    <cellStyle name="20% - Accent4 6 8 3" xfId="1576" xr:uid="{00000000-0005-0000-0000-000026060000}"/>
    <cellStyle name="20% - Accent4 6 8 4" xfId="1577" xr:uid="{00000000-0005-0000-0000-000027060000}"/>
    <cellStyle name="20% - Accent4 6 8 5" xfId="1578" xr:uid="{00000000-0005-0000-0000-000028060000}"/>
    <cellStyle name="20% - Accent4 6 8 6" xfId="1579" xr:uid="{00000000-0005-0000-0000-000029060000}"/>
    <cellStyle name="20% - Accent4 6 9" xfId="1580" xr:uid="{00000000-0005-0000-0000-00002A060000}"/>
    <cellStyle name="20% - Accent4 6 9 2" xfId="1581" xr:uid="{00000000-0005-0000-0000-00002B060000}"/>
    <cellStyle name="20% - Accent4 6 9 3" xfId="1582" xr:uid="{00000000-0005-0000-0000-00002C060000}"/>
    <cellStyle name="20% - Accent4 6 9 4" xfId="1583" xr:uid="{00000000-0005-0000-0000-00002D060000}"/>
    <cellStyle name="20% - Accent4 6 9 5" xfId="1584" xr:uid="{00000000-0005-0000-0000-00002E060000}"/>
    <cellStyle name="20% - Accent4 6 9 6" xfId="1585" xr:uid="{00000000-0005-0000-0000-00002F060000}"/>
    <cellStyle name="20% - Accent4 7" xfId="1586" xr:uid="{00000000-0005-0000-0000-000030060000}"/>
    <cellStyle name="20% - Accent4 7 10" xfId="1587" xr:uid="{00000000-0005-0000-0000-000031060000}"/>
    <cellStyle name="20% - Accent4 7 10 2" xfId="1588" xr:uid="{00000000-0005-0000-0000-000032060000}"/>
    <cellStyle name="20% - Accent4 7 10 3" xfId="1589" xr:uid="{00000000-0005-0000-0000-000033060000}"/>
    <cellStyle name="20% - Accent4 7 10 4" xfId="1590" xr:uid="{00000000-0005-0000-0000-000034060000}"/>
    <cellStyle name="20% - Accent4 7 10 5" xfId="1591" xr:uid="{00000000-0005-0000-0000-000035060000}"/>
    <cellStyle name="20% - Accent4 7 10 6" xfId="1592" xr:uid="{00000000-0005-0000-0000-000036060000}"/>
    <cellStyle name="20% - Accent4 7 11" xfId="1593" xr:uid="{00000000-0005-0000-0000-000037060000}"/>
    <cellStyle name="20% - Accent4 7 12" xfId="1594" xr:uid="{00000000-0005-0000-0000-000038060000}"/>
    <cellStyle name="20% - Accent4 7 13" xfId="1595" xr:uid="{00000000-0005-0000-0000-000039060000}"/>
    <cellStyle name="20% - Accent4 7 14" xfId="1596" xr:uid="{00000000-0005-0000-0000-00003A060000}"/>
    <cellStyle name="20% - Accent4 7 15" xfId="1597" xr:uid="{00000000-0005-0000-0000-00003B060000}"/>
    <cellStyle name="20% - Accent4 7 2" xfId="1598" xr:uid="{00000000-0005-0000-0000-00003C060000}"/>
    <cellStyle name="20% - Accent4 7 2 2" xfId="1599" xr:uid="{00000000-0005-0000-0000-00003D060000}"/>
    <cellStyle name="20% - Accent4 7 2 3" xfId="1600" xr:uid="{00000000-0005-0000-0000-00003E060000}"/>
    <cellStyle name="20% - Accent4 7 2 4" xfId="1601" xr:uid="{00000000-0005-0000-0000-00003F060000}"/>
    <cellStyle name="20% - Accent4 7 2 5" xfId="1602" xr:uid="{00000000-0005-0000-0000-000040060000}"/>
    <cellStyle name="20% - Accent4 7 2 6" xfId="1603" xr:uid="{00000000-0005-0000-0000-000041060000}"/>
    <cellStyle name="20% - Accent4 7 3" xfId="1604" xr:uid="{00000000-0005-0000-0000-000042060000}"/>
    <cellStyle name="20% - Accent4 7 3 2" xfId="1605" xr:uid="{00000000-0005-0000-0000-000043060000}"/>
    <cellStyle name="20% - Accent4 7 3 3" xfId="1606" xr:uid="{00000000-0005-0000-0000-000044060000}"/>
    <cellStyle name="20% - Accent4 7 3 4" xfId="1607" xr:uid="{00000000-0005-0000-0000-000045060000}"/>
    <cellStyle name="20% - Accent4 7 3 5" xfId="1608" xr:uid="{00000000-0005-0000-0000-000046060000}"/>
    <cellStyle name="20% - Accent4 7 3 6" xfId="1609" xr:uid="{00000000-0005-0000-0000-000047060000}"/>
    <cellStyle name="20% - Accent4 7 4" xfId="1610" xr:uid="{00000000-0005-0000-0000-000048060000}"/>
    <cellStyle name="20% - Accent4 7 4 2" xfId="1611" xr:uid="{00000000-0005-0000-0000-000049060000}"/>
    <cellStyle name="20% - Accent4 7 4 3" xfId="1612" xr:uid="{00000000-0005-0000-0000-00004A060000}"/>
    <cellStyle name="20% - Accent4 7 4 4" xfId="1613" xr:uid="{00000000-0005-0000-0000-00004B060000}"/>
    <cellStyle name="20% - Accent4 7 4 5" xfId="1614" xr:uid="{00000000-0005-0000-0000-00004C060000}"/>
    <cellStyle name="20% - Accent4 7 4 6" xfId="1615" xr:uid="{00000000-0005-0000-0000-00004D060000}"/>
    <cellStyle name="20% - Accent4 7 5" xfId="1616" xr:uid="{00000000-0005-0000-0000-00004E060000}"/>
    <cellStyle name="20% - Accent4 7 5 2" xfId="1617" xr:uid="{00000000-0005-0000-0000-00004F060000}"/>
    <cellStyle name="20% - Accent4 7 5 3" xfId="1618" xr:uid="{00000000-0005-0000-0000-000050060000}"/>
    <cellStyle name="20% - Accent4 7 5 4" xfId="1619" xr:uid="{00000000-0005-0000-0000-000051060000}"/>
    <cellStyle name="20% - Accent4 7 5 5" xfId="1620" xr:uid="{00000000-0005-0000-0000-000052060000}"/>
    <cellStyle name="20% - Accent4 7 5 6" xfId="1621" xr:uid="{00000000-0005-0000-0000-000053060000}"/>
    <cellStyle name="20% - Accent4 7 6" xfId="1622" xr:uid="{00000000-0005-0000-0000-000054060000}"/>
    <cellStyle name="20% - Accent4 7 6 2" xfId="1623" xr:uid="{00000000-0005-0000-0000-000055060000}"/>
    <cellStyle name="20% - Accent4 7 6 3" xfId="1624" xr:uid="{00000000-0005-0000-0000-000056060000}"/>
    <cellStyle name="20% - Accent4 7 6 4" xfId="1625" xr:uid="{00000000-0005-0000-0000-000057060000}"/>
    <cellStyle name="20% - Accent4 7 6 5" xfId="1626" xr:uid="{00000000-0005-0000-0000-000058060000}"/>
    <cellStyle name="20% - Accent4 7 6 6" xfId="1627" xr:uid="{00000000-0005-0000-0000-000059060000}"/>
    <cellStyle name="20% - Accent4 7 7" xfId="1628" xr:uid="{00000000-0005-0000-0000-00005A060000}"/>
    <cellStyle name="20% - Accent4 7 7 2" xfId="1629" xr:uid="{00000000-0005-0000-0000-00005B060000}"/>
    <cellStyle name="20% - Accent4 7 7 3" xfId="1630" xr:uid="{00000000-0005-0000-0000-00005C060000}"/>
    <cellStyle name="20% - Accent4 7 7 4" xfId="1631" xr:uid="{00000000-0005-0000-0000-00005D060000}"/>
    <cellStyle name="20% - Accent4 7 7 5" xfId="1632" xr:uid="{00000000-0005-0000-0000-00005E060000}"/>
    <cellStyle name="20% - Accent4 7 7 6" xfId="1633" xr:uid="{00000000-0005-0000-0000-00005F060000}"/>
    <cellStyle name="20% - Accent4 7 8" xfId="1634" xr:uid="{00000000-0005-0000-0000-000060060000}"/>
    <cellStyle name="20% - Accent4 7 8 2" xfId="1635" xr:uid="{00000000-0005-0000-0000-000061060000}"/>
    <cellStyle name="20% - Accent4 7 8 3" xfId="1636" xr:uid="{00000000-0005-0000-0000-000062060000}"/>
    <cellStyle name="20% - Accent4 7 8 4" xfId="1637" xr:uid="{00000000-0005-0000-0000-000063060000}"/>
    <cellStyle name="20% - Accent4 7 8 5" xfId="1638" xr:uid="{00000000-0005-0000-0000-000064060000}"/>
    <cellStyle name="20% - Accent4 7 8 6" xfId="1639" xr:uid="{00000000-0005-0000-0000-000065060000}"/>
    <cellStyle name="20% - Accent4 7 9" xfId="1640" xr:uid="{00000000-0005-0000-0000-000066060000}"/>
    <cellStyle name="20% - Accent4 7 9 2" xfId="1641" xr:uid="{00000000-0005-0000-0000-000067060000}"/>
    <cellStyle name="20% - Accent4 7 9 3" xfId="1642" xr:uid="{00000000-0005-0000-0000-000068060000}"/>
    <cellStyle name="20% - Accent4 7 9 4" xfId="1643" xr:uid="{00000000-0005-0000-0000-000069060000}"/>
    <cellStyle name="20% - Accent4 7 9 5" xfId="1644" xr:uid="{00000000-0005-0000-0000-00006A060000}"/>
    <cellStyle name="20% - Accent4 7 9 6" xfId="1645" xr:uid="{00000000-0005-0000-0000-00006B060000}"/>
    <cellStyle name="20% - Accent4 8" xfId="1646" xr:uid="{00000000-0005-0000-0000-00006C060000}"/>
    <cellStyle name="20% - Accent4 8 2" xfId="1647" xr:uid="{00000000-0005-0000-0000-00006D060000}"/>
    <cellStyle name="20% - Accent4 8 3" xfId="1648" xr:uid="{00000000-0005-0000-0000-00006E060000}"/>
    <cellStyle name="20% - Accent4 8 4" xfId="1649" xr:uid="{00000000-0005-0000-0000-00006F060000}"/>
    <cellStyle name="20% - Accent4 8 5" xfId="1650" xr:uid="{00000000-0005-0000-0000-000070060000}"/>
    <cellStyle name="20% - Accent4 8 6" xfId="1651" xr:uid="{00000000-0005-0000-0000-000071060000}"/>
    <cellStyle name="20% - Accent4 9" xfId="1652" xr:uid="{00000000-0005-0000-0000-000072060000}"/>
    <cellStyle name="20% - Accent4 9 2" xfId="1653" xr:uid="{00000000-0005-0000-0000-000073060000}"/>
    <cellStyle name="20% - Accent4 9 3" xfId="1654" xr:uid="{00000000-0005-0000-0000-000074060000}"/>
    <cellStyle name="20% - Accent4 9 4" xfId="1655" xr:uid="{00000000-0005-0000-0000-000075060000}"/>
    <cellStyle name="20% - Accent4 9 5" xfId="1656" xr:uid="{00000000-0005-0000-0000-000076060000}"/>
    <cellStyle name="20% - Accent4 9 6" xfId="1657" xr:uid="{00000000-0005-0000-0000-000077060000}"/>
    <cellStyle name="20% - Accent5 10" xfId="1658" xr:uid="{00000000-0005-0000-0000-000078060000}"/>
    <cellStyle name="20% - Accent5 10 2" xfId="1659" xr:uid="{00000000-0005-0000-0000-000079060000}"/>
    <cellStyle name="20% - Accent5 10 3" xfId="1660" xr:uid="{00000000-0005-0000-0000-00007A060000}"/>
    <cellStyle name="20% - Accent5 10 4" xfId="1661" xr:uid="{00000000-0005-0000-0000-00007B060000}"/>
    <cellStyle name="20% - Accent5 10 5" xfId="1662" xr:uid="{00000000-0005-0000-0000-00007C060000}"/>
    <cellStyle name="20% - Accent5 10 6" xfId="1663" xr:uid="{00000000-0005-0000-0000-00007D060000}"/>
    <cellStyle name="20% - Accent5 11" xfId="1664" xr:uid="{00000000-0005-0000-0000-00007E060000}"/>
    <cellStyle name="20% - Accent5 11 2" xfId="1665" xr:uid="{00000000-0005-0000-0000-00007F060000}"/>
    <cellStyle name="20% - Accent5 11 3" xfId="1666" xr:uid="{00000000-0005-0000-0000-000080060000}"/>
    <cellStyle name="20% - Accent5 11 4" xfId="1667" xr:uid="{00000000-0005-0000-0000-000081060000}"/>
    <cellStyle name="20% - Accent5 11 5" xfId="1668" xr:uid="{00000000-0005-0000-0000-000082060000}"/>
    <cellStyle name="20% - Accent5 11 6" xfId="1669" xr:uid="{00000000-0005-0000-0000-000083060000}"/>
    <cellStyle name="20% - Accent5 12" xfId="1670" xr:uid="{00000000-0005-0000-0000-000084060000}"/>
    <cellStyle name="20% - Accent5 12 2" xfId="1671" xr:uid="{00000000-0005-0000-0000-000085060000}"/>
    <cellStyle name="20% - Accent5 12 3" xfId="1672" xr:uid="{00000000-0005-0000-0000-000086060000}"/>
    <cellStyle name="20% - Accent5 12 4" xfId="1673" xr:uid="{00000000-0005-0000-0000-000087060000}"/>
    <cellStyle name="20% - Accent5 12 5" xfId="1674" xr:uid="{00000000-0005-0000-0000-000088060000}"/>
    <cellStyle name="20% - Accent5 12 6" xfId="1675" xr:uid="{00000000-0005-0000-0000-000089060000}"/>
    <cellStyle name="20% - Accent5 13" xfId="1676" xr:uid="{00000000-0005-0000-0000-00008A060000}"/>
    <cellStyle name="20% - Accent5 13 2" xfId="1677" xr:uid="{00000000-0005-0000-0000-00008B060000}"/>
    <cellStyle name="20% - Accent5 13 3" xfId="1678" xr:uid="{00000000-0005-0000-0000-00008C060000}"/>
    <cellStyle name="20% - Accent5 13 4" xfId="1679" xr:uid="{00000000-0005-0000-0000-00008D060000}"/>
    <cellStyle name="20% - Accent5 13 5" xfId="1680" xr:uid="{00000000-0005-0000-0000-00008E060000}"/>
    <cellStyle name="20% - Accent5 13 6" xfId="1681" xr:uid="{00000000-0005-0000-0000-00008F060000}"/>
    <cellStyle name="20% - Accent5 14" xfId="1682" xr:uid="{00000000-0005-0000-0000-000090060000}"/>
    <cellStyle name="20% - Accent5 14 2" xfId="1683" xr:uid="{00000000-0005-0000-0000-000091060000}"/>
    <cellStyle name="20% - Accent5 14 3" xfId="1684" xr:uid="{00000000-0005-0000-0000-000092060000}"/>
    <cellStyle name="20% - Accent5 14 4" xfId="1685" xr:uid="{00000000-0005-0000-0000-000093060000}"/>
    <cellStyle name="20% - Accent5 14 5" xfId="1686" xr:uid="{00000000-0005-0000-0000-000094060000}"/>
    <cellStyle name="20% - Accent5 14 6" xfId="1687" xr:uid="{00000000-0005-0000-0000-000095060000}"/>
    <cellStyle name="20% - Accent5 15" xfId="1688" xr:uid="{00000000-0005-0000-0000-000096060000}"/>
    <cellStyle name="20% - Accent5 15 2" xfId="1689" xr:uid="{00000000-0005-0000-0000-000097060000}"/>
    <cellStyle name="20% - Accent5 15 3" xfId="1690" xr:uid="{00000000-0005-0000-0000-000098060000}"/>
    <cellStyle name="20% - Accent5 15 4" xfId="1691" xr:uid="{00000000-0005-0000-0000-000099060000}"/>
    <cellStyle name="20% - Accent5 15 5" xfId="1692" xr:uid="{00000000-0005-0000-0000-00009A060000}"/>
    <cellStyle name="20% - Accent5 15 6" xfId="1693" xr:uid="{00000000-0005-0000-0000-00009B060000}"/>
    <cellStyle name="20% - Accent5 16" xfId="1694" xr:uid="{00000000-0005-0000-0000-00009C060000}"/>
    <cellStyle name="20% - Accent5 16 2" xfId="1695" xr:uid="{00000000-0005-0000-0000-00009D060000}"/>
    <cellStyle name="20% - Accent5 16 3" xfId="1696" xr:uid="{00000000-0005-0000-0000-00009E060000}"/>
    <cellStyle name="20% - Accent5 16 4" xfId="1697" xr:uid="{00000000-0005-0000-0000-00009F060000}"/>
    <cellStyle name="20% - Accent5 16 5" xfId="1698" xr:uid="{00000000-0005-0000-0000-0000A0060000}"/>
    <cellStyle name="20% - Accent5 16 6" xfId="1699" xr:uid="{00000000-0005-0000-0000-0000A1060000}"/>
    <cellStyle name="20% - Accent5 2" xfId="1700" xr:uid="{00000000-0005-0000-0000-0000A2060000}"/>
    <cellStyle name="20% - Accent5 2 10" xfId="1701" xr:uid="{00000000-0005-0000-0000-0000A3060000}"/>
    <cellStyle name="20% - Accent5 2 10 2" xfId="1702" xr:uid="{00000000-0005-0000-0000-0000A4060000}"/>
    <cellStyle name="20% - Accent5 2 10 3" xfId="1703" xr:uid="{00000000-0005-0000-0000-0000A5060000}"/>
    <cellStyle name="20% - Accent5 2 10 4" xfId="1704" xr:uid="{00000000-0005-0000-0000-0000A6060000}"/>
    <cellStyle name="20% - Accent5 2 10 5" xfId="1705" xr:uid="{00000000-0005-0000-0000-0000A7060000}"/>
    <cellStyle name="20% - Accent5 2 10 6" xfId="1706" xr:uid="{00000000-0005-0000-0000-0000A8060000}"/>
    <cellStyle name="20% - Accent5 2 11" xfId="1707" xr:uid="{00000000-0005-0000-0000-0000A9060000}"/>
    <cellStyle name="20% - Accent5 2 12" xfId="1708" xr:uid="{00000000-0005-0000-0000-0000AA060000}"/>
    <cellStyle name="20% - Accent5 2 13" xfId="1709" xr:uid="{00000000-0005-0000-0000-0000AB060000}"/>
    <cellStyle name="20% - Accent5 2 14" xfId="1710" xr:uid="{00000000-0005-0000-0000-0000AC060000}"/>
    <cellStyle name="20% - Accent5 2 15" xfId="1711" xr:uid="{00000000-0005-0000-0000-0000AD060000}"/>
    <cellStyle name="20% - Accent5 2 2" xfId="1712" xr:uid="{00000000-0005-0000-0000-0000AE060000}"/>
    <cellStyle name="20% - Accent5 2 2 2" xfId="1713" xr:uid="{00000000-0005-0000-0000-0000AF060000}"/>
    <cellStyle name="20% - Accent5 2 2 3" xfId="1714" xr:uid="{00000000-0005-0000-0000-0000B0060000}"/>
    <cellStyle name="20% - Accent5 2 2 4" xfId="1715" xr:uid="{00000000-0005-0000-0000-0000B1060000}"/>
    <cellStyle name="20% - Accent5 2 2 5" xfId="1716" xr:uid="{00000000-0005-0000-0000-0000B2060000}"/>
    <cellStyle name="20% - Accent5 2 2 6" xfId="1717" xr:uid="{00000000-0005-0000-0000-0000B3060000}"/>
    <cellStyle name="20% - Accent5 2 3" xfId="1718" xr:uid="{00000000-0005-0000-0000-0000B4060000}"/>
    <cellStyle name="20% - Accent5 2 3 2" xfId="1719" xr:uid="{00000000-0005-0000-0000-0000B5060000}"/>
    <cellStyle name="20% - Accent5 2 3 3" xfId="1720" xr:uid="{00000000-0005-0000-0000-0000B6060000}"/>
    <cellStyle name="20% - Accent5 2 3 4" xfId="1721" xr:uid="{00000000-0005-0000-0000-0000B7060000}"/>
    <cellStyle name="20% - Accent5 2 3 5" xfId="1722" xr:uid="{00000000-0005-0000-0000-0000B8060000}"/>
    <cellStyle name="20% - Accent5 2 3 6" xfId="1723" xr:uid="{00000000-0005-0000-0000-0000B9060000}"/>
    <cellStyle name="20% - Accent5 2 4" xfId="1724" xr:uid="{00000000-0005-0000-0000-0000BA060000}"/>
    <cellStyle name="20% - Accent5 2 4 2" xfId="1725" xr:uid="{00000000-0005-0000-0000-0000BB060000}"/>
    <cellStyle name="20% - Accent5 2 4 3" xfId="1726" xr:uid="{00000000-0005-0000-0000-0000BC060000}"/>
    <cellStyle name="20% - Accent5 2 4 4" xfId="1727" xr:uid="{00000000-0005-0000-0000-0000BD060000}"/>
    <cellStyle name="20% - Accent5 2 4 5" xfId="1728" xr:uid="{00000000-0005-0000-0000-0000BE060000}"/>
    <cellStyle name="20% - Accent5 2 4 6" xfId="1729" xr:uid="{00000000-0005-0000-0000-0000BF060000}"/>
    <cellStyle name="20% - Accent5 2 5" xfId="1730" xr:uid="{00000000-0005-0000-0000-0000C0060000}"/>
    <cellStyle name="20% - Accent5 2 5 2" xfId="1731" xr:uid="{00000000-0005-0000-0000-0000C1060000}"/>
    <cellStyle name="20% - Accent5 2 5 3" xfId="1732" xr:uid="{00000000-0005-0000-0000-0000C2060000}"/>
    <cellStyle name="20% - Accent5 2 5 4" xfId="1733" xr:uid="{00000000-0005-0000-0000-0000C3060000}"/>
    <cellStyle name="20% - Accent5 2 5 5" xfId="1734" xr:uid="{00000000-0005-0000-0000-0000C4060000}"/>
    <cellStyle name="20% - Accent5 2 5 6" xfId="1735" xr:uid="{00000000-0005-0000-0000-0000C5060000}"/>
    <cellStyle name="20% - Accent5 2 6" xfId="1736" xr:uid="{00000000-0005-0000-0000-0000C6060000}"/>
    <cellStyle name="20% - Accent5 2 6 2" xfId="1737" xr:uid="{00000000-0005-0000-0000-0000C7060000}"/>
    <cellStyle name="20% - Accent5 2 6 3" xfId="1738" xr:uid="{00000000-0005-0000-0000-0000C8060000}"/>
    <cellStyle name="20% - Accent5 2 6 4" xfId="1739" xr:uid="{00000000-0005-0000-0000-0000C9060000}"/>
    <cellStyle name="20% - Accent5 2 6 5" xfId="1740" xr:uid="{00000000-0005-0000-0000-0000CA060000}"/>
    <cellStyle name="20% - Accent5 2 6 6" xfId="1741" xr:uid="{00000000-0005-0000-0000-0000CB060000}"/>
    <cellStyle name="20% - Accent5 2 7" xfId="1742" xr:uid="{00000000-0005-0000-0000-0000CC060000}"/>
    <cellStyle name="20% - Accent5 2 7 2" xfId="1743" xr:uid="{00000000-0005-0000-0000-0000CD060000}"/>
    <cellStyle name="20% - Accent5 2 7 3" xfId="1744" xr:uid="{00000000-0005-0000-0000-0000CE060000}"/>
    <cellStyle name="20% - Accent5 2 7 4" xfId="1745" xr:uid="{00000000-0005-0000-0000-0000CF060000}"/>
    <cellStyle name="20% - Accent5 2 7 5" xfId="1746" xr:uid="{00000000-0005-0000-0000-0000D0060000}"/>
    <cellStyle name="20% - Accent5 2 7 6" xfId="1747" xr:uid="{00000000-0005-0000-0000-0000D1060000}"/>
    <cellStyle name="20% - Accent5 2 8" xfId="1748" xr:uid="{00000000-0005-0000-0000-0000D2060000}"/>
    <cellStyle name="20% - Accent5 2 8 2" xfId="1749" xr:uid="{00000000-0005-0000-0000-0000D3060000}"/>
    <cellStyle name="20% - Accent5 2 8 3" xfId="1750" xr:uid="{00000000-0005-0000-0000-0000D4060000}"/>
    <cellStyle name="20% - Accent5 2 8 4" xfId="1751" xr:uid="{00000000-0005-0000-0000-0000D5060000}"/>
    <cellStyle name="20% - Accent5 2 8 5" xfId="1752" xr:uid="{00000000-0005-0000-0000-0000D6060000}"/>
    <cellStyle name="20% - Accent5 2 8 6" xfId="1753" xr:uid="{00000000-0005-0000-0000-0000D7060000}"/>
    <cellStyle name="20% - Accent5 2 9" xfId="1754" xr:uid="{00000000-0005-0000-0000-0000D8060000}"/>
    <cellStyle name="20% - Accent5 2 9 2" xfId="1755" xr:uid="{00000000-0005-0000-0000-0000D9060000}"/>
    <cellStyle name="20% - Accent5 2 9 3" xfId="1756" xr:uid="{00000000-0005-0000-0000-0000DA060000}"/>
    <cellStyle name="20% - Accent5 2 9 4" xfId="1757" xr:uid="{00000000-0005-0000-0000-0000DB060000}"/>
    <cellStyle name="20% - Accent5 2 9 5" xfId="1758" xr:uid="{00000000-0005-0000-0000-0000DC060000}"/>
    <cellStyle name="20% - Accent5 2 9 6" xfId="1759" xr:uid="{00000000-0005-0000-0000-0000DD060000}"/>
    <cellStyle name="20% - Accent5 3" xfId="1760" xr:uid="{00000000-0005-0000-0000-0000DE060000}"/>
    <cellStyle name="20% - Accent5 3 10" xfId="1761" xr:uid="{00000000-0005-0000-0000-0000DF060000}"/>
    <cellStyle name="20% - Accent5 3 10 2" xfId="1762" xr:uid="{00000000-0005-0000-0000-0000E0060000}"/>
    <cellStyle name="20% - Accent5 3 10 3" xfId="1763" xr:uid="{00000000-0005-0000-0000-0000E1060000}"/>
    <cellStyle name="20% - Accent5 3 10 4" xfId="1764" xr:uid="{00000000-0005-0000-0000-0000E2060000}"/>
    <cellStyle name="20% - Accent5 3 10 5" xfId="1765" xr:uid="{00000000-0005-0000-0000-0000E3060000}"/>
    <cellStyle name="20% - Accent5 3 10 6" xfId="1766" xr:uid="{00000000-0005-0000-0000-0000E4060000}"/>
    <cellStyle name="20% - Accent5 3 11" xfId="1767" xr:uid="{00000000-0005-0000-0000-0000E5060000}"/>
    <cellStyle name="20% - Accent5 3 12" xfId="1768" xr:uid="{00000000-0005-0000-0000-0000E6060000}"/>
    <cellStyle name="20% - Accent5 3 13" xfId="1769" xr:uid="{00000000-0005-0000-0000-0000E7060000}"/>
    <cellStyle name="20% - Accent5 3 14" xfId="1770" xr:uid="{00000000-0005-0000-0000-0000E8060000}"/>
    <cellStyle name="20% - Accent5 3 15" xfId="1771" xr:uid="{00000000-0005-0000-0000-0000E9060000}"/>
    <cellStyle name="20% - Accent5 3 2" xfId="1772" xr:uid="{00000000-0005-0000-0000-0000EA060000}"/>
    <cellStyle name="20% - Accent5 3 2 2" xfId="1773" xr:uid="{00000000-0005-0000-0000-0000EB060000}"/>
    <cellStyle name="20% - Accent5 3 2 3" xfId="1774" xr:uid="{00000000-0005-0000-0000-0000EC060000}"/>
    <cellStyle name="20% - Accent5 3 2 4" xfId="1775" xr:uid="{00000000-0005-0000-0000-0000ED060000}"/>
    <cellStyle name="20% - Accent5 3 2 5" xfId="1776" xr:uid="{00000000-0005-0000-0000-0000EE060000}"/>
    <cellStyle name="20% - Accent5 3 2 6" xfId="1777" xr:uid="{00000000-0005-0000-0000-0000EF060000}"/>
    <cellStyle name="20% - Accent5 3 3" xfId="1778" xr:uid="{00000000-0005-0000-0000-0000F0060000}"/>
    <cellStyle name="20% - Accent5 3 3 2" xfId="1779" xr:uid="{00000000-0005-0000-0000-0000F1060000}"/>
    <cellStyle name="20% - Accent5 3 3 3" xfId="1780" xr:uid="{00000000-0005-0000-0000-0000F2060000}"/>
    <cellStyle name="20% - Accent5 3 3 4" xfId="1781" xr:uid="{00000000-0005-0000-0000-0000F3060000}"/>
    <cellStyle name="20% - Accent5 3 3 5" xfId="1782" xr:uid="{00000000-0005-0000-0000-0000F4060000}"/>
    <cellStyle name="20% - Accent5 3 3 6" xfId="1783" xr:uid="{00000000-0005-0000-0000-0000F5060000}"/>
    <cellStyle name="20% - Accent5 3 4" xfId="1784" xr:uid="{00000000-0005-0000-0000-0000F6060000}"/>
    <cellStyle name="20% - Accent5 3 4 2" xfId="1785" xr:uid="{00000000-0005-0000-0000-0000F7060000}"/>
    <cellStyle name="20% - Accent5 3 4 3" xfId="1786" xr:uid="{00000000-0005-0000-0000-0000F8060000}"/>
    <cellStyle name="20% - Accent5 3 4 4" xfId="1787" xr:uid="{00000000-0005-0000-0000-0000F9060000}"/>
    <cellStyle name="20% - Accent5 3 4 5" xfId="1788" xr:uid="{00000000-0005-0000-0000-0000FA060000}"/>
    <cellStyle name="20% - Accent5 3 4 6" xfId="1789" xr:uid="{00000000-0005-0000-0000-0000FB060000}"/>
    <cellStyle name="20% - Accent5 3 5" xfId="1790" xr:uid="{00000000-0005-0000-0000-0000FC060000}"/>
    <cellStyle name="20% - Accent5 3 5 2" xfId="1791" xr:uid="{00000000-0005-0000-0000-0000FD060000}"/>
    <cellStyle name="20% - Accent5 3 5 3" xfId="1792" xr:uid="{00000000-0005-0000-0000-0000FE060000}"/>
    <cellStyle name="20% - Accent5 3 5 4" xfId="1793" xr:uid="{00000000-0005-0000-0000-0000FF060000}"/>
    <cellStyle name="20% - Accent5 3 5 5" xfId="1794" xr:uid="{00000000-0005-0000-0000-000000070000}"/>
    <cellStyle name="20% - Accent5 3 5 6" xfId="1795" xr:uid="{00000000-0005-0000-0000-000001070000}"/>
    <cellStyle name="20% - Accent5 3 6" xfId="1796" xr:uid="{00000000-0005-0000-0000-000002070000}"/>
    <cellStyle name="20% - Accent5 3 6 2" xfId="1797" xr:uid="{00000000-0005-0000-0000-000003070000}"/>
    <cellStyle name="20% - Accent5 3 6 3" xfId="1798" xr:uid="{00000000-0005-0000-0000-000004070000}"/>
    <cellStyle name="20% - Accent5 3 6 4" xfId="1799" xr:uid="{00000000-0005-0000-0000-000005070000}"/>
    <cellStyle name="20% - Accent5 3 6 5" xfId="1800" xr:uid="{00000000-0005-0000-0000-000006070000}"/>
    <cellStyle name="20% - Accent5 3 6 6" xfId="1801" xr:uid="{00000000-0005-0000-0000-000007070000}"/>
    <cellStyle name="20% - Accent5 3 7" xfId="1802" xr:uid="{00000000-0005-0000-0000-000008070000}"/>
    <cellStyle name="20% - Accent5 3 7 2" xfId="1803" xr:uid="{00000000-0005-0000-0000-000009070000}"/>
    <cellStyle name="20% - Accent5 3 7 3" xfId="1804" xr:uid="{00000000-0005-0000-0000-00000A070000}"/>
    <cellStyle name="20% - Accent5 3 7 4" xfId="1805" xr:uid="{00000000-0005-0000-0000-00000B070000}"/>
    <cellStyle name="20% - Accent5 3 7 5" xfId="1806" xr:uid="{00000000-0005-0000-0000-00000C070000}"/>
    <cellStyle name="20% - Accent5 3 7 6" xfId="1807" xr:uid="{00000000-0005-0000-0000-00000D070000}"/>
    <cellStyle name="20% - Accent5 3 8" xfId="1808" xr:uid="{00000000-0005-0000-0000-00000E070000}"/>
    <cellStyle name="20% - Accent5 3 8 2" xfId="1809" xr:uid="{00000000-0005-0000-0000-00000F070000}"/>
    <cellStyle name="20% - Accent5 3 8 3" xfId="1810" xr:uid="{00000000-0005-0000-0000-000010070000}"/>
    <cellStyle name="20% - Accent5 3 8 4" xfId="1811" xr:uid="{00000000-0005-0000-0000-000011070000}"/>
    <cellStyle name="20% - Accent5 3 8 5" xfId="1812" xr:uid="{00000000-0005-0000-0000-000012070000}"/>
    <cellStyle name="20% - Accent5 3 8 6" xfId="1813" xr:uid="{00000000-0005-0000-0000-000013070000}"/>
    <cellStyle name="20% - Accent5 3 9" xfId="1814" xr:uid="{00000000-0005-0000-0000-000014070000}"/>
    <cellStyle name="20% - Accent5 3 9 2" xfId="1815" xr:uid="{00000000-0005-0000-0000-000015070000}"/>
    <cellStyle name="20% - Accent5 3 9 3" xfId="1816" xr:uid="{00000000-0005-0000-0000-000016070000}"/>
    <cellStyle name="20% - Accent5 3 9 4" xfId="1817" xr:uid="{00000000-0005-0000-0000-000017070000}"/>
    <cellStyle name="20% - Accent5 3 9 5" xfId="1818" xr:uid="{00000000-0005-0000-0000-000018070000}"/>
    <cellStyle name="20% - Accent5 3 9 6" xfId="1819" xr:uid="{00000000-0005-0000-0000-000019070000}"/>
    <cellStyle name="20% - Accent5 4" xfId="1820" xr:uid="{00000000-0005-0000-0000-00001A070000}"/>
    <cellStyle name="20% - Accent5 4 10" xfId="1821" xr:uid="{00000000-0005-0000-0000-00001B070000}"/>
    <cellStyle name="20% - Accent5 4 10 2" xfId="1822" xr:uid="{00000000-0005-0000-0000-00001C070000}"/>
    <cellStyle name="20% - Accent5 4 10 3" xfId="1823" xr:uid="{00000000-0005-0000-0000-00001D070000}"/>
    <cellStyle name="20% - Accent5 4 10 4" xfId="1824" xr:uid="{00000000-0005-0000-0000-00001E070000}"/>
    <cellStyle name="20% - Accent5 4 10 5" xfId="1825" xr:uid="{00000000-0005-0000-0000-00001F070000}"/>
    <cellStyle name="20% - Accent5 4 10 6" xfId="1826" xr:uid="{00000000-0005-0000-0000-000020070000}"/>
    <cellStyle name="20% - Accent5 4 11" xfId="1827" xr:uid="{00000000-0005-0000-0000-000021070000}"/>
    <cellStyle name="20% - Accent5 4 12" xfId="1828" xr:uid="{00000000-0005-0000-0000-000022070000}"/>
    <cellStyle name="20% - Accent5 4 13" xfId="1829" xr:uid="{00000000-0005-0000-0000-000023070000}"/>
    <cellStyle name="20% - Accent5 4 14" xfId="1830" xr:uid="{00000000-0005-0000-0000-000024070000}"/>
    <cellStyle name="20% - Accent5 4 15" xfId="1831" xr:uid="{00000000-0005-0000-0000-000025070000}"/>
    <cellStyle name="20% - Accent5 4 2" xfId="1832" xr:uid="{00000000-0005-0000-0000-000026070000}"/>
    <cellStyle name="20% - Accent5 4 2 2" xfId="1833" xr:uid="{00000000-0005-0000-0000-000027070000}"/>
    <cellStyle name="20% - Accent5 4 2 3" xfId="1834" xr:uid="{00000000-0005-0000-0000-000028070000}"/>
    <cellStyle name="20% - Accent5 4 2 4" xfId="1835" xr:uid="{00000000-0005-0000-0000-000029070000}"/>
    <cellStyle name="20% - Accent5 4 2 5" xfId="1836" xr:uid="{00000000-0005-0000-0000-00002A070000}"/>
    <cellStyle name="20% - Accent5 4 2 6" xfId="1837" xr:uid="{00000000-0005-0000-0000-00002B070000}"/>
    <cellStyle name="20% - Accent5 4 3" xfId="1838" xr:uid="{00000000-0005-0000-0000-00002C070000}"/>
    <cellStyle name="20% - Accent5 4 3 2" xfId="1839" xr:uid="{00000000-0005-0000-0000-00002D070000}"/>
    <cellStyle name="20% - Accent5 4 3 3" xfId="1840" xr:uid="{00000000-0005-0000-0000-00002E070000}"/>
    <cellStyle name="20% - Accent5 4 3 4" xfId="1841" xr:uid="{00000000-0005-0000-0000-00002F070000}"/>
    <cellStyle name="20% - Accent5 4 3 5" xfId="1842" xr:uid="{00000000-0005-0000-0000-000030070000}"/>
    <cellStyle name="20% - Accent5 4 3 6" xfId="1843" xr:uid="{00000000-0005-0000-0000-000031070000}"/>
    <cellStyle name="20% - Accent5 4 4" xfId="1844" xr:uid="{00000000-0005-0000-0000-000032070000}"/>
    <cellStyle name="20% - Accent5 4 4 2" xfId="1845" xr:uid="{00000000-0005-0000-0000-000033070000}"/>
    <cellStyle name="20% - Accent5 4 4 3" xfId="1846" xr:uid="{00000000-0005-0000-0000-000034070000}"/>
    <cellStyle name="20% - Accent5 4 4 4" xfId="1847" xr:uid="{00000000-0005-0000-0000-000035070000}"/>
    <cellStyle name="20% - Accent5 4 4 5" xfId="1848" xr:uid="{00000000-0005-0000-0000-000036070000}"/>
    <cellStyle name="20% - Accent5 4 4 6" xfId="1849" xr:uid="{00000000-0005-0000-0000-000037070000}"/>
    <cellStyle name="20% - Accent5 4 5" xfId="1850" xr:uid="{00000000-0005-0000-0000-000038070000}"/>
    <cellStyle name="20% - Accent5 4 5 2" xfId="1851" xr:uid="{00000000-0005-0000-0000-000039070000}"/>
    <cellStyle name="20% - Accent5 4 5 3" xfId="1852" xr:uid="{00000000-0005-0000-0000-00003A070000}"/>
    <cellStyle name="20% - Accent5 4 5 4" xfId="1853" xr:uid="{00000000-0005-0000-0000-00003B070000}"/>
    <cellStyle name="20% - Accent5 4 5 5" xfId="1854" xr:uid="{00000000-0005-0000-0000-00003C070000}"/>
    <cellStyle name="20% - Accent5 4 5 6" xfId="1855" xr:uid="{00000000-0005-0000-0000-00003D070000}"/>
    <cellStyle name="20% - Accent5 4 6" xfId="1856" xr:uid="{00000000-0005-0000-0000-00003E070000}"/>
    <cellStyle name="20% - Accent5 4 6 2" xfId="1857" xr:uid="{00000000-0005-0000-0000-00003F070000}"/>
    <cellStyle name="20% - Accent5 4 6 3" xfId="1858" xr:uid="{00000000-0005-0000-0000-000040070000}"/>
    <cellStyle name="20% - Accent5 4 6 4" xfId="1859" xr:uid="{00000000-0005-0000-0000-000041070000}"/>
    <cellStyle name="20% - Accent5 4 6 5" xfId="1860" xr:uid="{00000000-0005-0000-0000-000042070000}"/>
    <cellStyle name="20% - Accent5 4 6 6" xfId="1861" xr:uid="{00000000-0005-0000-0000-000043070000}"/>
    <cellStyle name="20% - Accent5 4 7" xfId="1862" xr:uid="{00000000-0005-0000-0000-000044070000}"/>
    <cellStyle name="20% - Accent5 4 7 2" xfId="1863" xr:uid="{00000000-0005-0000-0000-000045070000}"/>
    <cellStyle name="20% - Accent5 4 7 3" xfId="1864" xr:uid="{00000000-0005-0000-0000-000046070000}"/>
    <cellStyle name="20% - Accent5 4 7 4" xfId="1865" xr:uid="{00000000-0005-0000-0000-000047070000}"/>
    <cellStyle name="20% - Accent5 4 7 5" xfId="1866" xr:uid="{00000000-0005-0000-0000-000048070000}"/>
    <cellStyle name="20% - Accent5 4 7 6" xfId="1867" xr:uid="{00000000-0005-0000-0000-000049070000}"/>
    <cellStyle name="20% - Accent5 4 8" xfId="1868" xr:uid="{00000000-0005-0000-0000-00004A070000}"/>
    <cellStyle name="20% - Accent5 4 8 2" xfId="1869" xr:uid="{00000000-0005-0000-0000-00004B070000}"/>
    <cellStyle name="20% - Accent5 4 8 3" xfId="1870" xr:uid="{00000000-0005-0000-0000-00004C070000}"/>
    <cellStyle name="20% - Accent5 4 8 4" xfId="1871" xr:uid="{00000000-0005-0000-0000-00004D070000}"/>
    <cellStyle name="20% - Accent5 4 8 5" xfId="1872" xr:uid="{00000000-0005-0000-0000-00004E070000}"/>
    <cellStyle name="20% - Accent5 4 8 6" xfId="1873" xr:uid="{00000000-0005-0000-0000-00004F070000}"/>
    <cellStyle name="20% - Accent5 4 9" xfId="1874" xr:uid="{00000000-0005-0000-0000-000050070000}"/>
    <cellStyle name="20% - Accent5 4 9 2" xfId="1875" xr:uid="{00000000-0005-0000-0000-000051070000}"/>
    <cellStyle name="20% - Accent5 4 9 3" xfId="1876" xr:uid="{00000000-0005-0000-0000-000052070000}"/>
    <cellStyle name="20% - Accent5 4 9 4" xfId="1877" xr:uid="{00000000-0005-0000-0000-000053070000}"/>
    <cellStyle name="20% - Accent5 4 9 5" xfId="1878" xr:uid="{00000000-0005-0000-0000-000054070000}"/>
    <cellStyle name="20% - Accent5 4 9 6" xfId="1879" xr:uid="{00000000-0005-0000-0000-000055070000}"/>
    <cellStyle name="20% - Accent5 5" xfId="1880" xr:uid="{00000000-0005-0000-0000-000056070000}"/>
    <cellStyle name="20% - Accent5 5 10" xfId="1881" xr:uid="{00000000-0005-0000-0000-000057070000}"/>
    <cellStyle name="20% - Accent5 5 10 2" xfId="1882" xr:uid="{00000000-0005-0000-0000-000058070000}"/>
    <cellStyle name="20% - Accent5 5 10 3" xfId="1883" xr:uid="{00000000-0005-0000-0000-000059070000}"/>
    <cellStyle name="20% - Accent5 5 10 4" xfId="1884" xr:uid="{00000000-0005-0000-0000-00005A070000}"/>
    <cellStyle name="20% - Accent5 5 10 5" xfId="1885" xr:uid="{00000000-0005-0000-0000-00005B070000}"/>
    <cellStyle name="20% - Accent5 5 10 6" xfId="1886" xr:uid="{00000000-0005-0000-0000-00005C070000}"/>
    <cellStyle name="20% - Accent5 5 11" xfId="1887" xr:uid="{00000000-0005-0000-0000-00005D070000}"/>
    <cellStyle name="20% - Accent5 5 12" xfId="1888" xr:uid="{00000000-0005-0000-0000-00005E070000}"/>
    <cellStyle name="20% - Accent5 5 13" xfId="1889" xr:uid="{00000000-0005-0000-0000-00005F070000}"/>
    <cellStyle name="20% - Accent5 5 14" xfId="1890" xr:uid="{00000000-0005-0000-0000-000060070000}"/>
    <cellStyle name="20% - Accent5 5 15" xfId="1891" xr:uid="{00000000-0005-0000-0000-000061070000}"/>
    <cellStyle name="20% - Accent5 5 2" xfId="1892" xr:uid="{00000000-0005-0000-0000-000062070000}"/>
    <cellStyle name="20% - Accent5 5 2 2" xfId="1893" xr:uid="{00000000-0005-0000-0000-000063070000}"/>
    <cellStyle name="20% - Accent5 5 2 3" xfId="1894" xr:uid="{00000000-0005-0000-0000-000064070000}"/>
    <cellStyle name="20% - Accent5 5 2 4" xfId="1895" xr:uid="{00000000-0005-0000-0000-000065070000}"/>
    <cellStyle name="20% - Accent5 5 2 5" xfId="1896" xr:uid="{00000000-0005-0000-0000-000066070000}"/>
    <cellStyle name="20% - Accent5 5 2 6" xfId="1897" xr:uid="{00000000-0005-0000-0000-000067070000}"/>
    <cellStyle name="20% - Accent5 5 3" xfId="1898" xr:uid="{00000000-0005-0000-0000-000068070000}"/>
    <cellStyle name="20% - Accent5 5 3 2" xfId="1899" xr:uid="{00000000-0005-0000-0000-000069070000}"/>
    <cellStyle name="20% - Accent5 5 3 3" xfId="1900" xr:uid="{00000000-0005-0000-0000-00006A070000}"/>
    <cellStyle name="20% - Accent5 5 3 4" xfId="1901" xr:uid="{00000000-0005-0000-0000-00006B070000}"/>
    <cellStyle name="20% - Accent5 5 3 5" xfId="1902" xr:uid="{00000000-0005-0000-0000-00006C070000}"/>
    <cellStyle name="20% - Accent5 5 3 6" xfId="1903" xr:uid="{00000000-0005-0000-0000-00006D070000}"/>
    <cellStyle name="20% - Accent5 5 4" xfId="1904" xr:uid="{00000000-0005-0000-0000-00006E070000}"/>
    <cellStyle name="20% - Accent5 5 4 2" xfId="1905" xr:uid="{00000000-0005-0000-0000-00006F070000}"/>
    <cellStyle name="20% - Accent5 5 4 3" xfId="1906" xr:uid="{00000000-0005-0000-0000-000070070000}"/>
    <cellStyle name="20% - Accent5 5 4 4" xfId="1907" xr:uid="{00000000-0005-0000-0000-000071070000}"/>
    <cellStyle name="20% - Accent5 5 4 5" xfId="1908" xr:uid="{00000000-0005-0000-0000-000072070000}"/>
    <cellStyle name="20% - Accent5 5 4 6" xfId="1909" xr:uid="{00000000-0005-0000-0000-000073070000}"/>
    <cellStyle name="20% - Accent5 5 5" xfId="1910" xr:uid="{00000000-0005-0000-0000-000074070000}"/>
    <cellStyle name="20% - Accent5 5 5 2" xfId="1911" xr:uid="{00000000-0005-0000-0000-000075070000}"/>
    <cellStyle name="20% - Accent5 5 5 3" xfId="1912" xr:uid="{00000000-0005-0000-0000-000076070000}"/>
    <cellStyle name="20% - Accent5 5 5 4" xfId="1913" xr:uid="{00000000-0005-0000-0000-000077070000}"/>
    <cellStyle name="20% - Accent5 5 5 5" xfId="1914" xr:uid="{00000000-0005-0000-0000-000078070000}"/>
    <cellStyle name="20% - Accent5 5 5 6" xfId="1915" xr:uid="{00000000-0005-0000-0000-000079070000}"/>
    <cellStyle name="20% - Accent5 5 6" xfId="1916" xr:uid="{00000000-0005-0000-0000-00007A070000}"/>
    <cellStyle name="20% - Accent5 5 6 2" xfId="1917" xr:uid="{00000000-0005-0000-0000-00007B070000}"/>
    <cellStyle name="20% - Accent5 5 6 3" xfId="1918" xr:uid="{00000000-0005-0000-0000-00007C070000}"/>
    <cellStyle name="20% - Accent5 5 6 4" xfId="1919" xr:uid="{00000000-0005-0000-0000-00007D070000}"/>
    <cellStyle name="20% - Accent5 5 6 5" xfId="1920" xr:uid="{00000000-0005-0000-0000-00007E070000}"/>
    <cellStyle name="20% - Accent5 5 6 6" xfId="1921" xr:uid="{00000000-0005-0000-0000-00007F070000}"/>
    <cellStyle name="20% - Accent5 5 7" xfId="1922" xr:uid="{00000000-0005-0000-0000-000080070000}"/>
    <cellStyle name="20% - Accent5 5 7 2" xfId="1923" xr:uid="{00000000-0005-0000-0000-000081070000}"/>
    <cellStyle name="20% - Accent5 5 7 3" xfId="1924" xr:uid="{00000000-0005-0000-0000-000082070000}"/>
    <cellStyle name="20% - Accent5 5 7 4" xfId="1925" xr:uid="{00000000-0005-0000-0000-000083070000}"/>
    <cellStyle name="20% - Accent5 5 7 5" xfId="1926" xr:uid="{00000000-0005-0000-0000-000084070000}"/>
    <cellStyle name="20% - Accent5 5 7 6" xfId="1927" xr:uid="{00000000-0005-0000-0000-000085070000}"/>
    <cellStyle name="20% - Accent5 5 8" xfId="1928" xr:uid="{00000000-0005-0000-0000-000086070000}"/>
    <cellStyle name="20% - Accent5 5 8 2" xfId="1929" xr:uid="{00000000-0005-0000-0000-000087070000}"/>
    <cellStyle name="20% - Accent5 5 8 3" xfId="1930" xr:uid="{00000000-0005-0000-0000-000088070000}"/>
    <cellStyle name="20% - Accent5 5 8 4" xfId="1931" xr:uid="{00000000-0005-0000-0000-000089070000}"/>
    <cellStyle name="20% - Accent5 5 8 5" xfId="1932" xr:uid="{00000000-0005-0000-0000-00008A070000}"/>
    <cellStyle name="20% - Accent5 5 8 6" xfId="1933" xr:uid="{00000000-0005-0000-0000-00008B070000}"/>
    <cellStyle name="20% - Accent5 5 9" xfId="1934" xr:uid="{00000000-0005-0000-0000-00008C070000}"/>
    <cellStyle name="20% - Accent5 5 9 2" xfId="1935" xr:uid="{00000000-0005-0000-0000-00008D070000}"/>
    <cellStyle name="20% - Accent5 5 9 3" xfId="1936" xr:uid="{00000000-0005-0000-0000-00008E070000}"/>
    <cellStyle name="20% - Accent5 5 9 4" xfId="1937" xr:uid="{00000000-0005-0000-0000-00008F070000}"/>
    <cellStyle name="20% - Accent5 5 9 5" xfId="1938" xr:uid="{00000000-0005-0000-0000-000090070000}"/>
    <cellStyle name="20% - Accent5 5 9 6" xfId="1939" xr:uid="{00000000-0005-0000-0000-000091070000}"/>
    <cellStyle name="20% - Accent5 6" xfId="1940" xr:uid="{00000000-0005-0000-0000-000092070000}"/>
    <cellStyle name="20% - Accent5 6 10" xfId="1941" xr:uid="{00000000-0005-0000-0000-000093070000}"/>
    <cellStyle name="20% - Accent5 6 10 2" xfId="1942" xr:uid="{00000000-0005-0000-0000-000094070000}"/>
    <cellStyle name="20% - Accent5 6 10 3" xfId="1943" xr:uid="{00000000-0005-0000-0000-000095070000}"/>
    <cellStyle name="20% - Accent5 6 10 4" xfId="1944" xr:uid="{00000000-0005-0000-0000-000096070000}"/>
    <cellStyle name="20% - Accent5 6 10 5" xfId="1945" xr:uid="{00000000-0005-0000-0000-000097070000}"/>
    <cellStyle name="20% - Accent5 6 10 6" xfId="1946" xr:uid="{00000000-0005-0000-0000-000098070000}"/>
    <cellStyle name="20% - Accent5 6 11" xfId="1947" xr:uid="{00000000-0005-0000-0000-000099070000}"/>
    <cellStyle name="20% - Accent5 6 12" xfId="1948" xr:uid="{00000000-0005-0000-0000-00009A070000}"/>
    <cellStyle name="20% - Accent5 6 13" xfId="1949" xr:uid="{00000000-0005-0000-0000-00009B070000}"/>
    <cellStyle name="20% - Accent5 6 14" xfId="1950" xr:uid="{00000000-0005-0000-0000-00009C070000}"/>
    <cellStyle name="20% - Accent5 6 15" xfId="1951" xr:uid="{00000000-0005-0000-0000-00009D070000}"/>
    <cellStyle name="20% - Accent5 6 2" xfId="1952" xr:uid="{00000000-0005-0000-0000-00009E070000}"/>
    <cellStyle name="20% - Accent5 6 2 2" xfId="1953" xr:uid="{00000000-0005-0000-0000-00009F070000}"/>
    <cellStyle name="20% - Accent5 6 2 3" xfId="1954" xr:uid="{00000000-0005-0000-0000-0000A0070000}"/>
    <cellStyle name="20% - Accent5 6 2 4" xfId="1955" xr:uid="{00000000-0005-0000-0000-0000A1070000}"/>
    <cellStyle name="20% - Accent5 6 2 5" xfId="1956" xr:uid="{00000000-0005-0000-0000-0000A2070000}"/>
    <cellStyle name="20% - Accent5 6 2 6" xfId="1957" xr:uid="{00000000-0005-0000-0000-0000A3070000}"/>
    <cellStyle name="20% - Accent5 6 3" xfId="1958" xr:uid="{00000000-0005-0000-0000-0000A4070000}"/>
    <cellStyle name="20% - Accent5 6 3 2" xfId="1959" xr:uid="{00000000-0005-0000-0000-0000A5070000}"/>
    <cellStyle name="20% - Accent5 6 3 3" xfId="1960" xr:uid="{00000000-0005-0000-0000-0000A6070000}"/>
    <cellStyle name="20% - Accent5 6 3 4" xfId="1961" xr:uid="{00000000-0005-0000-0000-0000A7070000}"/>
    <cellStyle name="20% - Accent5 6 3 5" xfId="1962" xr:uid="{00000000-0005-0000-0000-0000A8070000}"/>
    <cellStyle name="20% - Accent5 6 3 6" xfId="1963" xr:uid="{00000000-0005-0000-0000-0000A9070000}"/>
    <cellStyle name="20% - Accent5 6 4" xfId="1964" xr:uid="{00000000-0005-0000-0000-0000AA070000}"/>
    <cellStyle name="20% - Accent5 6 4 2" xfId="1965" xr:uid="{00000000-0005-0000-0000-0000AB070000}"/>
    <cellStyle name="20% - Accent5 6 4 3" xfId="1966" xr:uid="{00000000-0005-0000-0000-0000AC070000}"/>
    <cellStyle name="20% - Accent5 6 4 4" xfId="1967" xr:uid="{00000000-0005-0000-0000-0000AD070000}"/>
    <cellStyle name="20% - Accent5 6 4 5" xfId="1968" xr:uid="{00000000-0005-0000-0000-0000AE070000}"/>
    <cellStyle name="20% - Accent5 6 4 6" xfId="1969" xr:uid="{00000000-0005-0000-0000-0000AF070000}"/>
    <cellStyle name="20% - Accent5 6 5" xfId="1970" xr:uid="{00000000-0005-0000-0000-0000B0070000}"/>
    <cellStyle name="20% - Accent5 6 5 2" xfId="1971" xr:uid="{00000000-0005-0000-0000-0000B1070000}"/>
    <cellStyle name="20% - Accent5 6 5 3" xfId="1972" xr:uid="{00000000-0005-0000-0000-0000B2070000}"/>
    <cellStyle name="20% - Accent5 6 5 4" xfId="1973" xr:uid="{00000000-0005-0000-0000-0000B3070000}"/>
    <cellStyle name="20% - Accent5 6 5 5" xfId="1974" xr:uid="{00000000-0005-0000-0000-0000B4070000}"/>
    <cellStyle name="20% - Accent5 6 5 6" xfId="1975" xr:uid="{00000000-0005-0000-0000-0000B5070000}"/>
    <cellStyle name="20% - Accent5 6 6" xfId="1976" xr:uid="{00000000-0005-0000-0000-0000B6070000}"/>
    <cellStyle name="20% - Accent5 6 6 2" xfId="1977" xr:uid="{00000000-0005-0000-0000-0000B7070000}"/>
    <cellStyle name="20% - Accent5 6 6 3" xfId="1978" xr:uid="{00000000-0005-0000-0000-0000B8070000}"/>
    <cellStyle name="20% - Accent5 6 6 4" xfId="1979" xr:uid="{00000000-0005-0000-0000-0000B9070000}"/>
    <cellStyle name="20% - Accent5 6 6 5" xfId="1980" xr:uid="{00000000-0005-0000-0000-0000BA070000}"/>
    <cellStyle name="20% - Accent5 6 6 6" xfId="1981" xr:uid="{00000000-0005-0000-0000-0000BB070000}"/>
    <cellStyle name="20% - Accent5 6 7" xfId="1982" xr:uid="{00000000-0005-0000-0000-0000BC070000}"/>
    <cellStyle name="20% - Accent5 6 7 2" xfId="1983" xr:uid="{00000000-0005-0000-0000-0000BD070000}"/>
    <cellStyle name="20% - Accent5 6 7 3" xfId="1984" xr:uid="{00000000-0005-0000-0000-0000BE070000}"/>
    <cellStyle name="20% - Accent5 6 7 4" xfId="1985" xr:uid="{00000000-0005-0000-0000-0000BF070000}"/>
    <cellStyle name="20% - Accent5 6 7 5" xfId="1986" xr:uid="{00000000-0005-0000-0000-0000C0070000}"/>
    <cellStyle name="20% - Accent5 6 7 6" xfId="1987" xr:uid="{00000000-0005-0000-0000-0000C1070000}"/>
    <cellStyle name="20% - Accent5 6 8" xfId="1988" xr:uid="{00000000-0005-0000-0000-0000C2070000}"/>
    <cellStyle name="20% - Accent5 6 8 2" xfId="1989" xr:uid="{00000000-0005-0000-0000-0000C3070000}"/>
    <cellStyle name="20% - Accent5 6 8 3" xfId="1990" xr:uid="{00000000-0005-0000-0000-0000C4070000}"/>
    <cellStyle name="20% - Accent5 6 8 4" xfId="1991" xr:uid="{00000000-0005-0000-0000-0000C5070000}"/>
    <cellStyle name="20% - Accent5 6 8 5" xfId="1992" xr:uid="{00000000-0005-0000-0000-0000C6070000}"/>
    <cellStyle name="20% - Accent5 6 8 6" xfId="1993" xr:uid="{00000000-0005-0000-0000-0000C7070000}"/>
    <cellStyle name="20% - Accent5 6 9" xfId="1994" xr:uid="{00000000-0005-0000-0000-0000C8070000}"/>
    <cellStyle name="20% - Accent5 6 9 2" xfId="1995" xr:uid="{00000000-0005-0000-0000-0000C9070000}"/>
    <cellStyle name="20% - Accent5 6 9 3" xfId="1996" xr:uid="{00000000-0005-0000-0000-0000CA070000}"/>
    <cellStyle name="20% - Accent5 6 9 4" xfId="1997" xr:uid="{00000000-0005-0000-0000-0000CB070000}"/>
    <cellStyle name="20% - Accent5 6 9 5" xfId="1998" xr:uid="{00000000-0005-0000-0000-0000CC070000}"/>
    <cellStyle name="20% - Accent5 6 9 6" xfId="1999" xr:uid="{00000000-0005-0000-0000-0000CD070000}"/>
    <cellStyle name="20% - Accent5 7" xfId="2000" xr:uid="{00000000-0005-0000-0000-0000CE070000}"/>
    <cellStyle name="20% - Accent5 7 10" xfId="2001" xr:uid="{00000000-0005-0000-0000-0000CF070000}"/>
    <cellStyle name="20% - Accent5 7 10 2" xfId="2002" xr:uid="{00000000-0005-0000-0000-0000D0070000}"/>
    <cellStyle name="20% - Accent5 7 10 3" xfId="2003" xr:uid="{00000000-0005-0000-0000-0000D1070000}"/>
    <cellStyle name="20% - Accent5 7 10 4" xfId="2004" xr:uid="{00000000-0005-0000-0000-0000D2070000}"/>
    <cellStyle name="20% - Accent5 7 10 5" xfId="2005" xr:uid="{00000000-0005-0000-0000-0000D3070000}"/>
    <cellStyle name="20% - Accent5 7 10 6" xfId="2006" xr:uid="{00000000-0005-0000-0000-0000D4070000}"/>
    <cellStyle name="20% - Accent5 7 11" xfId="2007" xr:uid="{00000000-0005-0000-0000-0000D5070000}"/>
    <cellStyle name="20% - Accent5 7 12" xfId="2008" xr:uid="{00000000-0005-0000-0000-0000D6070000}"/>
    <cellStyle name="20% - Accent5 7 13" xfId="2009" xr:uid="{00000000-0005-0000-0000-0000D7070000}"/>
    <cellStyle name="20% - Accent5 7 14" xfId="2010" xr:uid="{00000000-0005-0000-0000-0000D8070000}"/>
    <cellStyle name="20% - Accent5 7 15" xfId="2011" xr:uid="{00000000-0005-0000-0000-0000D9070000}"/>
    <cellStyle name="20% - Accent5 7 2" xfId="2012" xr:uid="{00000000-0005-0000-0000-0000DA070000}"/>
    <cellStyle name="20% - Accent5 7 2 2" xfId="2013" xr:uid="{00000000-0005-0000-0000-0000DB070000}"/>
    <cellStyle name="20% - Accent5 7 2 3" xfId="2014" xr:uid="{00000000-0005-0000-0000-0000DC070000}"/>
    <cellStyle name="20% - Accent5 7 2 4" xfId="2015" xr:uid="{00000000-0005-0000-0000-0000DD070000}"/>
    <cellStyle name="20% - Accent5 7 2 5" xfId="2016" xr:uid="{00000000-0005-0000-0000-0000DE070000}"/>
    <cellStyle name="20% - Accent5 7 2 6" xfId="2017" xr:uid="{00000000-0005-0000-0000-0000DF070000}"/>
    <cellStyle name="20% - Accent5 7 3" xfId="2018" xr:uid="{00000000-0005-0000-0000-0000E0070000}"/>
    <cellStyle name="20% - Accent5 7 3 2" xfId="2019" xr:uid="{00000000-0005-0000-0000-0000E1070000}"/>
    <cellStyle name="20% - Accent5 7 3 3" xfId="2020" xr:uid="{00000000-0005-0000-0000-0000E2070000}"/>
    <cellStyle name="20% - Accent5 7 3 4" xfId="2021" xr:uid="{00000000-0005-0000-0000-0000E3070000}"/>
    <cellStyle name="20% - Accent5 7 3 5" xfId="2022" xr:uid="{00000000-0005-0000-0000-0000E4070000}"/>
    <cellStyle name="20% - Accent5 7 3 6" xfId="2023" xr:uid="{00000000-0005-0000-0000-0000E5070000}"/>
    <cellStyle name="20% - Accent5 7 4" xfId="2024" xr:uid="{00000000-0005-0000-0000-0000E6070000}"/>
    <cellStyle name="20% - Accent5 7 4 2" xfId="2025" xr:uid="{00000000-0005-0000-0000-0000E7070000}"/>
    <cellStyle name="20% - Accent5 7 4 3" xfId="2026" xr:uid="{00000000-0005-0000-0000-0000E8070000}"/>
    <cellStyle name="20% - Accent5 7 4 4" xfId="2027" xr:uid="{00000000-0005-0000-0000-0000E9070000}"/>
    <cellStyle name="20% - Accent5 7 4 5" xfId="2028" xr:uid="{00000000-0005-0000-0000-0000EA070000}"/>
    <cellStyle name="20% - Accent5 7 4 6" xfId="2029" xr:uid="{00000000-0005-0000-0000-0000EB070000}"/>
    <cellStyle name="20% - Accent5 7 5" xfId="2030" xr:uid="{00000000-0005-0000-0000-0000EC070000}"/>
    <cellStyle name="20% - Accent5 7 5 2" xfId="2031" xr:uid="{00000000-0005-0000-0000-0000ED070000}"/>
    <cellStyle name="20% - Accent5 7 5 3" xfId="2032" xr:uid="{00000000-0005-0000-0000-0000EE070000}"/>
    <cellStyle name="20% - Accent5 7 5 4" xfId="2033" xr:uid="{00000000-0005-0000-0000-0000EF070000}"/>
    <cellStyle name="20% - Accent5 7 5 5" xfId="2034" xr:uid="{00000000-0005-0000-0000-0000F0070000}"/>
    <cellStyle name="20% - Accent5 7 5 6" xfId="2035" xr:uid="{00000000-0005-0000-0000-0000F1070000}"/>
    <cellStyle name="20% - Accent5 7 6" xfId="2036" xr:uid="{00000000-0005-0000-0000-0000F2070000}"/>
    <cellStyle name="20% - Accent5 7 6 2" xfId="2037" xr:uid="{00000000-0005-0000-0000-0000F3070000}"/>
    <cellStyle name="20% - Accent5 7 6 3" xfId="2038" xr:uid="{00000000-0005-0000-0000-0000F4070000}"/>
    <cellStyle name="20% - Accent5 7 6 4" xfId="2039" xr:uid="{00000000-0005-0000-0000-0000F5070000}"/>
    <cellStyle name="20% - Accent5 7 6 5" xfId="2040" xr:uid="{00000000-0005-0000-0000-0000F6070000}"/>
    <cellStyle name="20% - Accent5 7 6 6" xfId="2041" xr:uid="{00000000-0005-0000-0000-0000F7070000}"/>
    <cellStyle name="20% - Accent5 7 7" xfId="2042" xr:uid="{00000000-0005-0000-0000-0000F8070000}"/>
    <cellStyle name="20% - Accent5 7 7 2" xfId="2043" xr:uid="{00000000-0005-0000-0000-0000F9070000}"/>
    <cellStyle name="20% - Accent5 7 7 3" xfId="2044" xr:uid="{00000000-0005-0000-0000-0000FA070000}"/>
    <cellStyle name="20% - Accent5 7 7 4" xfId="2045" xr:uid="{00000000-0005-0000-0000-0000FB070000}"/>
    <cellStyle name="20% - Accent5 7 7 5" xfId="2046" xr:uid="{00000000-0005-0000-0000-0000FC070000}"/>
    <cellStyle name="20% - Accent5 7 7 6" xfId="2047" xr:uid="{00000000-0005-0000-0000-0000FD070000}"/>
    <cellStyle name="20% - Accent5 7 8" xfId="2048" xr:uid="{00000000-0005-0000-0000-0000FE070000}"/>
    <cellStyle name="20% - Accent5 7 8 2" xfId="2049" xr:uid="{00000000-0005-0000-0000-0000FF070000}"/>
    <cellStyle name="20% - Accent5 7 8 3" xfId="2050" xr:uid="{00000000-0005-0000-0000-000000080000}"/>
    <cellStyle name="20% - Accent5 7 8 4" xfId="2051" xr:uid="{00000000-0005-0000-0000-000001080000}"/>
    <cellStyle name="20% - Accent5 7 8 5" xfId="2052" xr:uid="{00000000-0005-0000-0000-000002080000}"/>
    <cellStyle name="20% - Accent5 7 8 6" xfId="2053" xr:uid="{00000000-0005-0000-0000-000003080000}"/>
    <cellStyle name="20% - Accent5 7 9" xfId="2054" xr:uid="{00000000-0005-0000-0000-000004080000}"/>
    <cellStyle name="20% - Accent5 7 9 2" xfId="2055" xr:uid="{00000000-0005-0000-0000-000005080000}"/>
    <cellStyle name="20% - Accent5 7 9 3" xfId="2056" xr:uid="{00000000-0005-0000-0000-000006080000}"/>
    <cellStyle name="20% - Accent5 7 9 4" xfId="2057" xr:uid="{00000000-0005-0000-0000-000007080000}"/>
    <cellStyle name="20% - Accent5 7 9 5" xfId="2058" xr:uid="{00000000-0005-0000-0000-000008080000}"/>
    <cellStyle name="20% - Accent5 7 9 6" xfId="2059" xr:uid="{00000000-0005-0000-0000-000009080000}"/>
    <cellStyle name="20% - Accent5 8" xfId="2060" xr:uid="{00000000-0005-0000-0000-00000A080000}"/>
    <cellStyle name="20% - Accent5 8 2" xfId="2061" xr:uid="{00000000-0005-0000-0000-00000B080000}"/>
    <cellStyle name="20% - Accent5 8 3" xfId="2062" xr:uid="{00000000-0005-0000-0000-00000C080000}"/>
    <cellStyle name="20% - Accent5 8 4" xfId="2063" xr:uid="{00000000-0005-0000-0000-00000D080000}"/>
    <cellStyle name="20% - Accent5 8 5" xfId="2064" xr:uid="{00000000-0005-0000-0000-00000E080000}"/>
    <cellStyle name="20% - Accent5 8 6" xfId="2065" xr:uid="{00000000-0005-0000-0000-00000F080000}"/>
    <cellStyle name="20% - Accent5 9" xfId="2066" xr:uid="{00000000-0005-0000-0000-000010080000}"/>
    <cellStyle name="20% - Accent5 9 2" xfId="2067" xr:uid="{00000000-0005-0000-0000-000011080000}"/>
    <cellStyle name="20% - Accent5 9 3" xfId="2068" xr:uid="{00000000-0005-0000-0000-000012080000}"/>
    <cellStyle name="20% - Accent5 9 4" xfId="2069" xr:uid="{00000000-0005-0000-0000-000013080000}"/>
    <cellStyle name="20% - Accent5 9 5" xfId="2070" xr:uid="{00000000-0005-0000-0000-000014080000}"/>
    <cellStyle name="20% - Accent5 9 6" xfId="2071" xr:uid="{00000000-0005-0000-0000-000015080000}"/>
    <cellStyle name="20% - Accent6 10" xfId="2072" xr:uid="{00000000-0005-0000-0000-000016080000}"/>
    <cellStyle name="20% - Accent6 10 2" xfId="2073" xr:uid="{00000000-0005-0000-0000-000017080000}"/>
    <cellStyle name="20% - Accent6 10 3" xfId="2074" xr:uid="{00000000-0005-0000-0000-000018080000}"/>
    <cellStyle name="20% - Accent6 10 4" xfId="2075" xr:uid="{00000000-0005-0000-0000-000019080000}"/>
    <cellStyle name="20% - Accent6 10 5" xfId="2076" xr:uid="{00000000-0005-0000-0000-00001A080000}"/>
    <cellStyle name="20% - Accent6 10 6" xfId="2077" xr:uid="{00000000-0005-0000-0000-00001B080000}"/>
    <cellStyle name="20% - Accent6 11" xfId="2078" xr:uid="{00000000-0005-0000-0000-00001C080000}"/>
    <cellStyle name="20% - Accent6 11 2" xfId="2079" xr:uid="{00000000-0005-0000-0000-00001D080000}"/>
    <cellStyle name="20% - Accent6 11 3" xfId="2080" xr:uid="{00000000-0005-0000-0000-00001E080000}"/>
    <cellStyle name="20% - Accent6 11 4" xfId="2081" xr:uid="{00000000-0005-0000-0000-00001F080000}"/>
    <cellStyle name="20% - Accent6 11 5" xfId="2082" xr:uid="{00000000-0005-0000-0000-000020080000}"/>
    <cellStyle name="20% - Accent6 11 6" xfId="2083" xr:uid="{00000000-0005-0000-0000-000021080000}"/>
    <cellStyle name="20% - Accent6 12" xfId="2084" xr:uid="{00000000-0005-0000-0000-000022080000}"/>
    <cellStyle name="20% - Accent6 12 2" xfId="2085" xr:uid="{00000000-0005-0000-0000-000023080000}"/>
    <cellStyle name="20% - Accent6 12 3" xfId="2086" xr:uid="{00000000-0005-0000-0000-000024080000}"/>
    <cellStyle name="20% - Accent6 12 4" xfId="2087" xr:uid="{00000000-0005-0000-0000-000025080000}"/>
    <cellStyle name="20% - Accent6 12 5" xfId="2088" xr:uid="{00000000-0005-0000-0000-000026080000}"/>
    <cellStyle name="20% - Accent6 12 6" xfId="2089" xr:uid="{00000000-0005-0000-0000-000027080000}"/>
    <cellStyle name="20% - Accent6 13" xfId="2090" xr:uid="{00000000-0005-0000-0000-000028080000}"/>
    <cellStyle name="20% - Accent6 13 2" xfId="2091" xr:uid="{00000000-0005-0000-0000-000029080000}"/>
    <cellStyle name="20% - Accent6 13 3" xfId="2092" xr:uid="{00000000-0005-0000-0000-00002A080000}"/>
    <cellStyle name="20% - Accent6 13 4" xfId="2093" xr:uid="{00000000-0005-0000-0000-00002B080000}"/>
    <cellStyle name="20% - Accent6 13 5" xfId="2094" xr:uid="{00000000-0005-0000-0000-00002C080000}"/>
    <cellStyle name="20% - Accent6 13 6" xfId="2095" xr:uid="{00000000-0005-0000-0000-00002D080000}"/>
    <cellStyle name="20% - Accent6 14" xfId="2096" xr:uid="{00000000-0005-0000-0000-00002E080000}"/>
    <cellStyle name="20% - Accent6 14 2" xfId="2097" xr:uid="{00000000-0005-0000-0000-00002F080000}"/>
    <cellStyle name="20% - Accent6 14 3" xfId="2098" xr:uid="{00000000-0005-0000-0000-000030080000}"/>
    <cellStyle name="20% - Accent6 14 4" xfId="2099" xr:uid="{00000000-0005-0000-0000-000031080000}"/>
    <cellStyle name="20% - Accent6 14 5" xfId="2100" xr:uid="{00000000-0005-0000-0000-000032080000}"/>
    <cellStyle name="20% - Accent6 14 6" xfId="2101" xr:uid="{00000000-0005-0000-0000-000033080000}"/>
    <cellStyle name="20% - Accent6 15" xfId="2102" xr:uid="{00000000-0005-0000-0000-000034080000}"/>
    <cellStyle name="20% - Accent6 15 2" xfId="2103" xr:uid="{00000000-0005-0000-0000-000035080000}"/>
    <cellStyle name="20% - Accent6 15 3" xfId="2104" xr:uid="{00000000-0005-0000-0000-000036080000}"/>
    <cellStyle name="20% - Accent6 15 4" xfId="2105" xr:uid="{00000000-0005-0000-0000-000037080000}"/>
    <cellStyle name="20% - Accent6 15 5" xfId="2106" xr:uid="{00000000-0005-0000-0000-000038080000}"/>
    <cellStyle name="20% - Accent6 15 6" xfId="2107" xr:uid="{00000000-0005-0000-0000-000039080000}"/>
    <cellStyle name="20% - Accent6 16" xfId="2108" xr:uid="{00000000-0005-0000-0000-00003A080000}"/>
    <cellStyle name="20% - Accent6 16 2" xfId="2109" xr:uid="{00000000-0005-0000-0000-00003B080000}"/>
    <cellStyle name="20% - Accent6 16 3" xfId="2110" xr:uid="{00000000-0005-0000-0000-00003C080000}"/>
    <cellStyle name="20% - Accent6 16 4" xfId="2111" xr:uid="{00000000-0005-0000-0000-00003D080000}"/>
    <cellStyle name="20% - Accent6 16 5" xfId="2112" xr:uid="{00000000-0005-0000-0000-00003E080000}"/>
    <cellStyle name="20% - Accent6 16 6" xfId="2113" xr:uid="{00000000-0005-0000-0000-00003F080000}"/>
    <cellStyle name="20% - Accent6 2" xfId="2114" xr:uid="{00000000-0005-0000-0000-000040080000}"/>
    <cellStyle name="20% - Accent6 2 10" xfId="2115" xr:uid="{00000000-0005-0000-0000-000041080000}"/>
    <cellStyle name="20% - Accent6 2 10 2" xfId="2116" xr:uid="{00000000-0005-0000-0000-000042080000}"/>
    <cellStyle name="20% - Accent6 2 10 3" xfId="2117" xr:uid="{00000000-0005-0000-0000-000043080000}"/>
    <cellStyle name="20% - Accent6 2 10 4" xfId="2118" xr:uid="{00000000-0005-0000-0000-000044080000}"/>
    <cellStyle name="20% - Accent6 2 10 5" xfId="2119" xr:uid="{00000000-0005-0000-0000-000045080000}"/>
    <cellStyle name="20% - Accent6 2 10 6" xfId="2120" xr:uid="{00000000-0005-0000-0000-000046080000}"/>
    <cellStyle name="20% - Accent6 2 11" xfId="2121" xr:uid="{00000000-0005-0000-0000-000047080000}"/>
    <cellStyle name="20% - Accent6 2 12" xfId="2122" xr:uid="{00000000-0005-0000-0000-000048080000}"/>
    <cellStyle name="20% - Accent6 2 13" xfId="2123" xr:uid="{00000000-0005-0000-0000-000049080000}"/>
    <cellStyle name="20% - Accent6 2 14" xfId="2124" xr:uid="{00000000-0005-0000-0000-00004A080000}"/>
    <cellStyle name="20% - Accent6 2 15" xfId="2125" xr:uid="{00000000-0005-0000-0000-00004B080000}"/>
    <cellStyle name="20% - Accent6 2 2" xfId="2126" xr:uid="{00000000-0005-0000-0000-00004C080000}"/>
    <cellStyle name="20% - Accent6 2 2 2" xfId="2127" xr:uid="{00000000-0005-0000-0000-00004D080000}"/>
    <cellStyle name="20% - Accent6 2 2 3" xfId="2128" xr:uid="{00000000-0005-0000-0000-00004E080000}"/>
    <cellStyle name="20% - Accent6 2 2 4" xfId="2129" xr:uid="{00000000-0005-0000-0000-00004F080000}"/>
    <cellStyle name="20% - Accent6 2 2 5" xfId="2130" xr:uid="{00000000-0005-0000-0000-000050080000}"/>
    <cellStyle name="20% - Accent6 2 2 6" xfId="2131" xr:uid="{00000000-0005-0000-0000-000051080000}"/>
    <cellStyle name="20% - Accent6 2 3" xfId="2132" xr:uid="{00000000-0005-0000-0000-000052080000}"/>
    <cellStyle name="20% - Accent6 2 3 2" xfId="2133" xr:uid="{00000000-0005-0000-0000-000053080000}"/>
    <cellStyle name="20% - Accent6 2 3 3" xfId="2134" xr:uid="{00000000-0005-0000-0000-000054080000}"/>
    <cellStyle name="20% - Accent6 2 3 4" xfId="2135" xr:uid="{00000000-0005-0000-0000-000055080000}"/>
    <cellStyle name="20% - Accent6 2 3 5" xfId="2136" xr:uid="{00000000-0005-0000-0000-000056080000}"/>
    <cellStyle name="20% - Accent6 2 3 6" xfId="2137" xr:uid="{00000000-0005-0000-0000-000057080000}"/>
    <cellStyle name="20% - Accent6 2 4" xfId="2138" xr:uid="{00000000-0005-0000-0000-000058080000}"/>
    <cellStyle name="20% - Accent6 2 4 2" xfId="2139" xr:uid="{00000000-0005-0000-0000-000059080000}"/>
    <cellStyle name="20% - Accent6 2 4 3" xfId="2140" xr:uid="{00000000-0005-0000-0000-00005A080000}"/>
    <cellStyle name="20% - Accent6 2 4 4" xfId="2141" xr:uid="{00000000-0005-0000-0000-00005B080000}"/>
    <cellStyle name="20% - Accent6 2 4 5" xfId="2142" xr:uid="{00000000-0005-0000-0000-00005C080000}"/>
    <cellStyle name="20% - Accent6 2 4 6" xfId="2143" xr:uid="{00000000-0005-0000-0000-00005D080000}"/>
    <cellStyle name="20% - Accent6 2 5" xfId="2144" xr:uid="{00000000-0005-0000-0000-00005E080000}"/>
    <cellStyle name="20% - Accent6 2 5 2" xfId="2145" xr:uid="{00000000-0005-0000-0000-00005F080000}"/>
    <cellStyle name="20% - Accent6 2 5 3" xfId="2146" xr:uid="{00000000-0005-0000-0000-000060080000}"/>
    <cellStyle name="20% - Accent6 2 5 4" xfId="2147" xr:uid="{00000000-0005-0000-0000-000061080000}"/>
    <cellStyle name="20% - Accent6 2 5 5" xfId="2148" xr:uid="{00000000-0005-0000-0000-000062080000}"/>
    <cellStyle name="20% - Accent6 2 5 6" xfId="2149" xr:uid="{00000000-0005-0000-0000-000063080000}"/>
    <cellStyle name="20% - Accent6 2 6" xfId="2150" xr:uid="{00000000-0005-0000-0000-000064080000}"/>
    <cellStyle name="20% - Accent6 2 6 2" xfId="2151" xr:uid="{00000000-0005-0000-0000-000065080000}"/>
    <cellStyle name="20% - Accent6 2 6 3" xfId="2152" xr:uid="{00000000-0005-0000-0000-000066080000}"/>
    <cellStyle name="20% - Accent6 2 6 4" xfId="2153" xr:uid="{00000000-0005-0000-0000-000067080000}"/>
    <cellStyle name="20% - Accent6 2 6 5" xfId="2154" xr:uid="{00000000-0005-0000-0000-000068080000}"/>
    <cellStyle name="20% - Accent6 2 6 6" xfId="2155" xr:uid="{00000000-0005-0000-0000-000069080000}"/>
    <cellStyle name="20% - Accent6 2 7" xfId="2156" xr:uid="{00000000-0005-0000-0000-00006A080000}"/>
    <cellStyle name="20% - Accent6 2 7 2" xfId="2157" xr:uid="{00000000-0005-0000-0000-00006B080000}"/>
    <cellStyle name="20% - Accent6 2 7 3" xfId="2158" xr:uid="{00000000-0005-0000-0000-00006C080000}"/>
    <cellStyle name="20% - Accent6 2 7 4" xfId="2159" xr:uid="{00000000-0005-0000-0000-00006D080000}"/>
    <cellStyle name="20% - Accent6 2 7 5" xfId="2160" xr:uid="{00000000-0005-0000-0000-00006E080000}"/>
    <cellStyle name="20% - Accent6 2 7 6" xfId="2161" xr:uid="{00000000-0005-0000-0000-00006F080000}"/>
    <cellStyle name="20% - Accent6 2 8" xfId="2162" xr:uid="{00000000-0005-0000-0000-000070080000}"/>
    <cellStyle name="20% - Accent6 2 8 2" xfId="2163" xr:uid="{00000000-0005-0000-0000-000071080000}"/>
    <cellStyle name="20% - Accent6 2 8 3" xfId="2164" xr:uid="{00000000-0005-0000-0000-000072080000}"/>
    <cellStyle name="20% - Accent6 2 8 4" xfId="2165" xr:uid="{00000000-0005-0000-0000-000073080000}"/>
    <cellStyle name="20% - Accent6 2 8 5" xfId="2166" xr:uid="{00000000-0005-0000-0000-000074080000}"/>
    <cellStyle name="20% - Accent6 2 8 6" xfId="2167" xr:uid="{00000000-0005-0000-0000-000075080000}"/>
    <cellStyle name="20% - Accent6 2 9" xfId="2168" xr:uid="{00000000-0005-0000-0000-000076080000}"/>
    <cellStyle name="20% - Accent6 2 9 2" xfId="2169" xr:uid="{00000000-0005-0000-0000-000077080000}"/>
    <cellStyle name="20% - Accent6 2 9 3" xfId="2170" xr:uid="{00000000-0005-0000-0000-000078080000}"/>
    <cellStyle name="20% - Accent6 2 9 4" xfId="2171" xr:uid="{00000000-0005-0000-0000-000079080000}"/>
    <cellStyle name="20% - Accent6 2 9 5" xfId="2172" xr:uid="{00000000-0005-0000-0000-00007A080000}"/>
    <cellStyle name="20% - Accent6 2 9 6" xfId="2173" xr:uid="{00000000-0005-0000-0000-00007B080000}"/>
    <cellStyle name="20% - Accent6 3" xfId="2174" xr:uid="{00000000-0005-0000-0000-00007C080000}"/>
    <cellStyle name="20% - Accent6 3 10" xfId="2175" xr:uid="{00000000-0005-0000-0000-00007D080000}"/>
    <cellStyle name="20% - Accent6 3 10 2" xfId="2176" xr:uid="{00000000-0005-0000-0000-00007E080000}"/>
    <cellStyle name="20% - Accent6 3 10 3" xfId="2177" xr:uid="{00000000-0005-0000-0000-00007F080000}"/>
    <cellStyle name="20% - Accent6 3 10 4" xfId="2178" xr:uid="{00000000-0005-0000-0000-000080080000}"/>
    <cellStyle name="20% - Accent6 3 10 5" xfId="2179" xr:uid="{00000000-0005-0000-0000-000081080000}"/>
    <cellStyle name="20% - Accent6 3 10 6" xfId="2180" xr:uid="{00000000-0005-0000-0000-000082080000}"/>
    <cellStyle name="20% - Accent6 3 11" xfId="2181" xr:uid="{00000000-0005-0000-0000-000083080000}"/>
    <cellStyle name="20% - Accent6 3 12" xfId="2182" xr:uid="{00000000-0005-0000-0000-000084080000}"/>
    <cellStyle name="20% - Accent6 3 13" xfId="2183" xr:uid="{00000000-0005-0000-0000-000085080000}"/>
    <cellStyle name="20% - Accent6 3 14" xfId="2184" xr:uid="{00000000-0005-0000-0000-000086080000}"/>
    <cellStyle name="20% - Accent6 3 15" xfId="2185" xr:uid="{00000000-0005-0000-0000-000087080000}"/>
    <cellStyle name="20% - Accent6 3 2" xfId="2186" xr:uid="{00000000-0005-0000-0000-000088080000}"/>
    <cellStyle name="20% - Accent6 3 2 2" xfId="2187" xr:uid="{00000000-0005-0000-0000-000089080000}"/>
    <cellStyle name="20% - Accent6 3 2 3" xfId="2188" xr:uid="{00000000-0005-0000-0000-00008A080000}"/>
    <cellStyle name="20% - Accent6 3 2 4" xfId="2189" xr:uid="{00000000-0005-0000-0000-00008B080000}"/>
    <cellStyle name="20% - Accent6 3 2 5" xfId="2190" xr:uid="{00000000-0005-0000-0000-00008C080000}"/>
    <cellStyle name="20% - Accent6 3 2 6" xfId="2191" xr:uid="{00000000-0005-0000-0000-00008D080000}"/>
    <cellStyle name="20% - Accent6 3 3" xfId="2192" xr:uid="{00000000-0005-0000-0000-00008E080000}"/>
    <cellStyle name="20% - Accent6 3 3 2" xfId="2193" xr:uid="{00000000-0005-0000-0000-00008F080000}"/>
    <cellStyle name="20% - Accent6 3 3 3" xfId="2194" xr:uid="{00000000-0005-0000-0000-000090080000}"/>
    <cellStyle name="20% - Accent6 3 3 4" xfId="2195" xr:uid="{00000000-0005-0000-0000-000091080000}"/>
    <cellStyle name="20% - Accent6 3 3 5" xfId="2196" xr:uid="{00000000-0005-0000-0000-000092080000}"/>
    <cellStyle name="20% - Accent6 3 3 6" xfId="2197" xr:uid="{00000000-0005-0000-0000-000093080000}"/>
    <cellStyle name="20% - Accent6 3 4" xfId="2198" xr:uid="{00000000-0005-0000-0000-000094080000}"/>
    <cellStyle name="20% - Accent6 3 4 2" xfId="2199" xr:uid="{00000000-0005-0000-0000-000095080000}"/>
    <cellStyle name="20% - Accent6 3 4 3" xfId="2200" xr:uid="{00000000-0005-0000-0000-000096080000}"/>
    <cellStyle name="20% - Accent6 3 4 4" xfId="2201" xr:uid="{00000000-0005-0000-0000-000097080000}"/>
    <cellStyle name="20% - Accent6 3 4 5" xfId="2202" xr:uid="{00000000-0005-0000-0000-000098080000}"/>
    <cellStyle name="20% - Accent6 3 4 6" xfId="2203" xr:uid="{00000000-0005-0000-0000-000099080000}"/>
    <cellStyle name="20% - Accent6 3 5" xfId="2204" xr:uid="{00000000-0005-0000-0000-00009A080000}"/>
    <cellStyle name="20% - Accent6 3 5 2" xfId="2205" xr:uid="{00000000-0005-0000-0000-00009B080000}"/>
    <cellStyle name="20% - Accent6 3 5 3" xfId="2206" xr:uid="{00000000-0005-0000-0000-00009C080000}"/>
    <cellStyle name="20% - Accent6 3 5 4" xfId="2207" xr:uid="{00000000-0005-0000-0000-00009D080000}"/>
    <cellStyle name="20% - Accent6 3 5 5" xfId="2208" xr:uid="{00000000-0005-0000-0000-00009E080000}"/>
    <cellStyle name="20% - Accent6 3 5 6" xfId="2209" xr:uid="{00000000-0005-0000-0000-00009F080000}"/>
    <cellStyle name="20% - Accent6 3 6" xfId="2210" xr:uid="{00000000-0005-0000-0000-0000A0080000}"/>
    <cellStyle name="20% - Accent6 3 6 2" xfId="2211" xr:uid="{00000000-0005-0000-0000-0000A1080000}"/>
    <cellStyle name="20% - Accent6 3 6 3" xfId="2212" xr:uid="{00000000-0005-0000-0000-0000A2080000}"/>
    <cellStyle name="20% - Accent6 3 6 4" xfId="2213" xr:uid="{00000000-0005-0000-0000-0000A3080000}"/>
    <cellStyle name="20% - Accent6 3 6 5" xfId="2214" xr:uid="{00000000-0005-0000-0000-0000A4080000}"/>
    <cellStyle name="20% - Accent6 3 6 6" xfId="2215" xr:uid="{00000000-0005-0000-0000-0000A5080000}"/>
    <cellStyle name="20% - Accent6 3 7" xfId="2216" xr:uid="{00000000-0005-0000-0000-0000A6080000}"/>
    <cellStyle name="20% - Accent6 3 7 2" xfId="2217" xr:uid="{00000000-0005-0000-0000-0000A7080000}"/>
    <cellStyle name="20% - Accent6 3 7 3" xfId="2218" xr:uid="{00000000-0005-0000-0000-0000A8080000}"/>
    <cellStyle name="20% - Accent6 3 7 4" xfId="2219" xr:uid="{00000000-0005-0000-0000-0000A9080000}"/>
    <cellStyle name="20% - Accent6 3 7 5" xfId="2220" xr:uid="{00000000-0005-0000-0000-0000AA080000}"/>
    <cellStyle name="20% - Accent6 3 7 6" xfId="2221" xr:uid="{00000000-0005-0000-0000-0000AB080000}"/>
    <cellStyle name="20% - Accent6 3 8" xfId="2222" xr:uid="{00000000-0005-0000-0000-0000AC080000}"/>
    <cellStyle name="20% - Accent6 3 8 2" xfId="2223" xr:uid="{00000000-0005-0000-0000-0000AD080000}"/>
    <cellStyle name="20% - Accent6 3 8 3" xfId="2224" xr:uid="{00000000-0005-0000-0000-0000AE080000}"/>
    <cellStyle name="20% - Accent6 3 8 4" xfId="2225" xr:uid="{00000000-0005-0000-0000-0000AF080000}"/>
    <cellStyle name="20% - Accent6 3 8 5" xfId="2226" xr:uid="{00000000-0005-0000-0000-0000B0080000}"/>
    <cellStyle name="20% - Accent6 3 8 6" xfId="2227" xr:uid="{00000000-0005-0000-0000-0000B1080000}"/>
    <cellStyle name="20% - Accent6 3 9" xfId="2228" xr:uid="{00000000-0005-0000-0000-0000B2080000}"/>
    <cellStyle name="20% - Accent6 3 9 2" xfId="2229" xr:uid="{00000000-0005-0000-0000-0000B3080000}"/>
    <cellStyle name="20% - Accent6 3 9 3" xfId="2230" xr:uid="{00000000-0005-0000-0000-0000B4080000}"/>
    <cellStyle name="20% - Accent6 3 9 4" xfId="2231" xr:uid="{00000000-0005-0000-0000-0000B5080000}"/>
    <cellStyle name="20% - Accent6 3 9 5" xfId="2232" xr:uid="{00000000-0005-0000-0000-0000B6080000}"/>
    <cellStyle name="20% - Accent6 3 9 6" xfId="2233" xr:uid="{00000000-0005-0000-0000-0000B7080000}"/>
    <cellStyle name="20% - Accent6 4" xfId="2234" xr:uid="{00000000-0005-0000-0000-0000B8080000}"/>
    <cellStyle name="20% - Accent6 4 10" xfId="2235" xr:uid="{00000000-0005-0000-0000-0000B9080000}"/>
    <cellStyle name="20% - Accent6 4 10 2" xfId="2236" xr:uid="{00000000-0005-0000-0000-0000BA080000}"/>
    <cellStyle name="20% - Accent6 4 10 3" xfId="2237" xr:uid="{00000000-0005-0000-0000-0000BB080000}"/>
    <cellStyle name="20% - Accent6 4 10 4" xfId="2238" xr:uid="{00000000-0005-0000-0000-0000BC080000}"/>
    <cellStyle name="20% - Accent6 4 10 5" xfId="2239" xr:uid="{00000000-0005-0000-0000-0000BD080000}"/>
    <cellStyle name="20% - Accent6 4 10 6" xfId="2240" xr:uid="{00000000-0005-0000-0000-0000BE080000}"/>
    <cellStyle name="20% - Accent6 4 11" xfId="2241" xr:uid="{00000000-0005-0000-0000-0000BF080000}"/>
    <cellStyle name="20% - Accent6 4 12" xfId="2242" xr:uid="{00000000-0005-0000-0000-0000C0080000}"/>
    <cellStyle name="20% - Accent6 4 13" xfId="2243" xr:uid="{00000000-0005-0000-0000-0000C1080000}"/>
    <cellStyle name="20% - Accent6 4 14" xfId="2244" xr:uid="{00000000-0005-0000-0000-0000C2080000}"/>
    <cellStyle name="20% - Accent6 4 15" xfId="2245" xr:uid="{00000000-0005-0000-0000-0000C3080000}"/>
    <cellStyle name="20% - Accent6 4 2" xfId="2246" xr:uid="{00000000-0005-0000-0000-0000C4080000}"/>
    <cellStyle name="20% - Accent6 4 2 2" xfId="2247" xr:uid="{00000000-0005-0000-0000-0000C5080000}"/>
    <cellStyle name="20% - Accent6 4 2 3" xfId="2248" xr:uid="{00000000-0005-0000-0000-0000C6080000}"/>
    <cellStyle name="20% - Accent6 4 2 4" xfId="2249" xr:uid="{00000000-0005-0000-0000-0000C7080000}"/>
    <cellStyle name="20% - Accent6 4 2 5" xfId="2250" xr:uid="{00000000-0005-0000-0000-0000C8080000}"/>
    <cellStyle name="20% - Accent6 4 2 6" xfId="2251" xr:uid="{00000000-0005-0000-0000-0000C9080000}"/>
    <cellStyle name="20% - Accent6 4 3" xfId="2252" xr:uid="{00000000-0005-0000-0000-0000CA080000}"/>
    <cellStyle name="20% - Accent6 4 3 2" xfId="2253" xr:uid="{00000000-0005-0000-0000-0000CB080000}"/>
    <cellStyle name="20% - Accent6 4 3 3" xfId="2254" xr:uid="{00000000-0005-0000-0000-0000CC080000}"/>
    <cellStyle name="20% - Accent6 4 3 4" xfId="2255" xr:uid="{00000000-0005-0000-0000-0000CD080000}"/>
    <cellStyle name="20% - Accent6 4 3 5" xfId="2256" xr:uid="{00000000-0005-0000-0000-0000CE080000}"/>
    <cellStyle name="20% - Accent6 4 3 6" xfId="2257" xr:uid="{00000000-0005-0000-0000-0000CF080000}"/>
    <cellStyle name="20% - Accent6 4 4" xfId="2258" xr:uid="{00000000-0005-0000-0000-0000D0080000}"/>
    <cellStyle name="20% - Accent6 4 4 2" xfId="2259" xr:uid="{00000000-0005-0000-0000-0000D1080000}"/>
    <cellStyle name="20% - Accent6 4 4 3" xfId="2260" xr:uid="{00000000-0005-0000-0000-0000D2080000}"/>
    <cellStyle name="20% - Accent6 4 4 4" xfId="2261" xr:uid="{00000000-0005-0000-0000-0000D3080000}"/>
    <cellStyle name="20% - Accent6 4 4 5" xfId="2262" xr:uid="{00000000-0005-0000-0000-0000D4080000}"/>
    <cellStyle name="20% - Accent6 4 4 6" xfId="2263" xr:uid="{00000000-0005-0000-0000-0000D5080000}"/>
    <cellStyle name="20% - Accent6 4 5" xfId="2264" xr:uid="{00000000-0005-0000-0000-0000D6080000}"/>
    <cellStyle name="20% - Accent6 4 5 2" xfId="2265" xr:uid="{00000000-0005-0000-0000-0000D7080000}"/>
    <cellStyle name="20% - Accent6 4 5 3" xfId="2266" xr:uid="{00000000-0005-0000-0000-0000D8080000}"/>
    <cellStyle name="20% - Accent6 4 5 4" xfId="2267" xr:uid="{00000000-0005-0000-0000-0000D9080000}"/>
    <cellStyle name="20% - Accent6 4 5 5" xfId="2268" xr:uid="{00000000-0005-0000-0000-0000DA080000}"/>
    <cellStyle name="20% - Accent6 4 5 6" xfId="2269" xr:uid="{00000000-0005-0000-0000-0000DB080000}"/>
    <cellStyle name="20% - Accent6 4 6" xfId="2270" xr:uid="{00000000-0005-0000-0000-0000DC080000}"/>
    <cellStyle name="20% - Accent6 4 6 2" xfId="2271" xr:uid="{00000000-0005-0000-0000-0000DD080000}"/>
    <cellStyle name="20% - Accent6 4 6 3" xfId="2272" xr:uid="{00000000-0005-0000-0000-0000DE080000}"/>
    <cellStyle name="20% - Accent6 4 6 4" xfId="2273" xr:uid="{00000000-0005-0000-0000-0000DF080000}"/>
    <cellStyle name="20% - Accent6 4 6 5" xfId="2274" xr:uid="{00000000-0005-0000-0000-0000E0080000}"/>
    <cellStyle name="20% - Accent6 4 6 6" xfId="2275" xr:uid="{00000000-0005-0000-0000-0000E1080000}"/>
    <cellStyle name="20% - Accent6 4 7" xfId="2276" xr:uid="{00000000-0005-0000-0000-0000E2080000}"/>
    <cellStyle name="20% - Accent6 4 7 2" xfId="2277" xr:uid="{00000000-0005-0000-0000-0000E3080000}"/>
    <cellStyle name="20% - Accent6 4 7 3" xfId="2278" xr:uid="{00000000-0005-0000-0000-0000E4080000}"/>
    <cellStyle name="20% - Accent6 4 7 4" xfId="2279" xr:uid="{00000000-0005-0000-0000-0000E5080000}"/>
    <cellStyle name="20% - Accent6 4 7 5" xfId="2280" xr:uid="{00000000-0005-0000-0000-0000E6080000}"/>
    <cellStyle name="20% - Accent6 4 7 6" xfId="2281" xr:uid="{00000000-0005-0000-0000-0000E7080000}"/>
    <cellStyle name="20% - Accent6 4 8" xfId="2282" xr:uid="{00000000-0005-0000-0000-0000E8080000}"/>
    <cellStyle name="20% - Accent6 4 8 2" xfId="2283" xr:uid="{00000000-0005-0000-0000-0000E9080000}"/>
    <cellStyle name="20% - Accent6 4 8 3" xfId="2284" xr:uid="{00000000-0005-0000-0000-0000EA080000}"/>
    <cellStyle name="20% - Accent6 4 8 4" xfId="2285" xr:uid="{00000000-0005-0000-0000-0000EB080000}"/>
    <cellStyle name="20% - Accent6 4 8 5" xfId="2286" xr:uid="{00000000-0005-0000-0000-0000EC080000}"/>
    <cellStyle name="20% - Accent6 4 8 6" xfId="2287" xr:uid="{00000000-0005-0000-0000-0000ED080000}"/>
    <cellStyle name="20% - Accent6 4 9" xfId="2288" xr:uid="{00000000-0005-0000-0000-0000EE080000}"/>
    <cellStyle name="20% - Accent6 4 9 2" xfId="2289" xr:uid="{00000000-0005-0000-0000-0000EF080000}"/>
    <cellStyle name="20% - Accent6 4 9 3" xfId="2290" xr:uid="{00000000-0005-0000-0000-0000F0080000}"/>
    <cellStyle name="20% - Accent6 4 9 4" xfId="2291" xr:uid="{00000000-0005-0000-0000-0000F1080000}"/>
    <cellStyle name="20% - Accent6 4 9 5" xfId="2292" xr:uid="{00000000-0005-0000-0000-0000F2080000}"/>
    <cellStyle name="20% - Accent6 4 9 6" xfId="2293" xr:uid="{00000000-0005-0000-0000-0000F3080000}"/>
    <cellStyle name="20% - Accent6 5" xfId="2294" xr:uid="{00000000-0005-0000-0000-0000F4080000}"/>
    <cellStyle name="20% - Accent6 5 10" xfId="2295" xr:uid="{00000000-0005-0000-0000-0000F5080000}"/>
    <cellStyle name="20% - Accent6 5 10 2" xfId="2296" xr:uid="{00000000-0005-0000-0000-0000F6080000}"/>
    <cellStyle name="20% - Accent6 5 10 3" xfId="2297" xr:uid="{00000000-0005-0000-0000-0000F7080000}"/>
    <cellStyle name="20% - Accent6 5 10 4" xfId="2298" xr:uid="{00000000-0005-0000-0000-0000F8080000}"/>
    <cellStyle name="20% - Accent6 5 10 5" xfId="2299" xr:uid="{00000000-0005-0000-0000-0000F9080000}"/>
    <cellStyle name="20% - Accent6 5 10 6" xfId="2300" xr:uid="{00000000-0005-0000-0000-0000FA080000}"/>
    <cellStyle name="20% - Accent6 5 11" xfId="2301" xr:uid="{00000000-0005-0000-0000-0000FB080000}"/>
    <cellStyle name="20% - Accent6 5 12" xfId="2302" xr:uid="{00000000-0005-0000-0000-0000FC080000}"/>
    <cellStyle name="20% - Accent6 5 13" xfId="2303" xr:uid="{00000000-0005-0000-0000-0000FD080000}"/>
    <cellStyle name="20% - Accent6 5 14" xfId="2304" xr:uid="{00000000-0005-0000-0000-0000FE080000}"/>
    <cellStyle name="20% - Accent6 5 15" xfId="2305" xr:uid="{00000000-0005-0000-0000-0000FF080000}"/>
    <cellStyle name="20% - Accent6 5 2" xfId="2306" xr:uid="{00000000-0005-0000-0000-000000090000}"/>
    <cellStyle name="20% - Accent6 5 2 2" xfId="2307" xr:uid="{00000000-0005-0000-0000-000001090000}"/>
    <cellStyle name="20% - Accent6 5 2 3" xfId="2308" xr:uid="{00000000-0005-0000-0000-000002090000}"/>
    <cellStyle name="20% - Accent6 5 2 4" xfId="2309" xr:uid="{00000000-0005-0000-0000-000003090000}"/>
    <cellStyle name="20% - Accent6 5 2 5" xfId="2310" xr:uid="{00000000-0005-0000-0000-000004090000}"/>
    <cellStyle name="20% - Accent6 5 2 6" xfId="2311" xr:uid="{00000000-0005-0000-0000-000005090000}"/>
    <cellStyle name="20% - Accent6 5 3" xfId="2312" xr:uid="{00000000-0005-0000-0000-000006090000}"/>
    <cellStyle name="20% - Accent6 5 3 2" xfId="2313" xr:uid="{00000000-0005-0000-0000-000007090000}"/>
    <cellStyle name="20% - Accent6 5 3 3" xfId="2314" xr:uid="{00000000-0005-0000-0000-000008090000}"/>
    <cellStyle name="20% - Accent6 5 3 4" xfId="2315" xr:uid="{00000000-0005-0000-0000-000009090000}"/>
    <cellStyle name="20% - Accent6 5 3 5" xfId="2316" xr:uid="{00000000-0005-0000-0000-00000A090000}"/>
    <cellStyle name="20% - Accent6 5 3 6" xfId="2317" xr:uid="{00000000-0005-0000-0000-00000B090000}"/>
    <cellStyle name="20% - Accent6 5 4" xfId="2318" xr:uid="{00000000-0005-0000-0000-00000C090000}"/>
    <cellStyle name="20% - Accent6 5 4 2" xfId="2319" xr:uid="{00000000-0005-0000-0000-00000D090000}"/>
    <cellStyle name="20% - Accent6 5 4 3" xfId="2320" xr:uid="{00000000-0005-0000-0000-00000E090000}"/>
    <cellStyle name="20% - Accent6 5 4 4" xfId="2321" xr:uid="{00000000-0005-0000-0000-00000F090000}"/>
    <cellStyle name="20% - Accent6 5 4 5" xfId="2322" xr:uid="{00000000-0005-0000-0000-000010090000}"/>
    <cellStyle name="20% - Accent6 5 4 6" xfId="2323" xr:uid="{00000000-0005-0000-0000-000011090000}"/>
    <cellStyle name="20% - Accent6 5 5" xfId="2324" xr:uid="{00000000-0005-0000-0000-000012090000}"/>
    <cellStyle name="20% - Accent6 5 5 2" xfId="2325" xr:uid="{00000000-0005-0000-0000-000013090000}"/>
    <cellStyle name="20% - Accent6 5 5 3" xfId="2326" xr:uid="{00000000-0005-0000-0000-000014090000}"/>
    <cellStyle name="20% - Accent6 5 5 4" xfId="2327" xr:uid="{00000000-0005-0000-0000-000015090000}"/>
    <cellStyle name="20% - Accent6 5 5 5" xfId="2328" xr:uid="{00000000-0005-0000-0000-000016090000}"/>
    <cellStyle name="20% - Accent6 5 5 6" xfId="2329" xr:uid="{00000000-0005-0000-0000-000017090000}"/>
    <cellStyle name="20% - Accent6 5 6" xfId="2330" xr:uid="{00000000-0005-0000-0000-000018090000}"/>
    <cellStyle name="20% - Accent6 5 6 2" xfId="2331" xr:uid="{00000000-0005-0000-0000-000019090000}"/>
    <cellStyle name="20% - Accent6 5 6 3" xfId="2332" xr:uid="{00000000-0005-0000-0000-00001A090000}"/>
    <cellStyle name="20% - Accent6 5 6 4" xfId="2333" xr:uid="{00000000-0005-0000-0000-00001B090000}"/>
    <cellStyle name="20% - Accent6 5 6 5" xfId="2334" xr:uid="{00000000-0005-0000-0000-00001C090000}"/>
    <cellStyle name="20% - Accent6 5 6 6" xfId="2335" xr:uid="{00000000-0005-0000-0000-00001D090000}"/>
    <cellStyle name="20% - Accent6 5 7" xfId="2336" xr:uid="{00000000-0005-0000-0000-00001E090000}"/>
    <cellStyle name="20% - Accent6 5 7 2" xfId="2337" xr:uid="{00000000-0005-0000-0000-00001F090000}"/>
    <cellStyle name="20% - Accent6 5 7 3" xfId="2338" xr:uid="{00000000-0005-0000-0000-000020090000}"/>
    <cellStyle name="20% - Accent6 5 7 4" xfId="2339" xr:uid="{00000000-0005-0000-0000-000021090000}"/>
    <cellStyle name="20% - Accent6 5 7 5" xfId="2340" xr:uid="{00000000-0005-0000-0000-000022090000}"/>
    <cellStyle name="20% - Accent6 5 7 6" xfId="2341" xr:uid="{00000000-0005-0000-0000-000023090000}"/>
    <cellStyle name="20% - Accent6 5 8" xfId="2342" xr:uid="{00000000-0005-0000-0000-000024090000}"/>
    <cellStyle name="20% - Accent6 5 8 2" xfId="2343" xr:uid="{00000000-0005-0000-0000-000025090000}"/>
    <cellStyle name="20% - Accent6 5 8 3" xfId="2344" xr:uid="{00000000-0005-0000-0000-000026090000}"/>
    <cellStyle name="20% - Accent6 5 8 4" xfId="2345" xr:uid="{00000000-0005-0000-0000-000027090000}"/>
    <cellStyle name="20% - Accent6 5 8 5" xfId="2346" xr:uid="{00000000-0005-0000-0000-000028090000}"/>
    <cellStyle name="20% - Accent6 5 8 6" xfId="2347" xr:uid="{00000000-0005-0000-0000-000029090000}"/>
    <cellStyle name="20% - Accent6 5 9" xfId="2348" xr:uid="{00000000-0005-0000-0000-00002A090000}"/>
    <cellStyle name="20% - Accent6 5 9 2" xfId="2349" xr:uid="{00000000-0005-0000-0000-00002B090000}"/>
    <cellStyle name="20% - Accent6 5 9 3" xfId="2350" xr:uid="{00000000-0005-0000-0000-00002C090000}"/>
    <cellStyle name="20% - Accent6 5 9 4" xfId="2351" xr:uid="{00000000-0005-0000-0000-00002D090000}"/>
    <cellStyle name="20% - Accent6 5 9 5" xfId="2352" xr:uid="{00000000-0005-0000-0000-00002E090000}"/>
    <cellStyle name="20% - Accent6 5 9 6" xfId="2353" xr:uid="{00000000-0005-0000-0000-00002F090000}"/>
    <cellStyle name="20% - Accent6 6" xfId="2354" xr:uid="{00000000-0005-0000-0000-000030090000}"/>
    <cellStyle name="20% - Accent6 6 10" xfId="2355" xr:uid="{00000000-0005-0000-0000-000031090000}"/>
    <cellStyle name="20% - Accent6 6 10 2" xfId="2356" xr:uid="{00000000-0005-0000-0000-000032090000}"/>
    <cellStyle name="20% - Accent6 6 10 3" xfId="2357" xr:uid="{00000000-0005-0000-0000-000033090000}"/>
    <cellStyle name="20% - Accent6 6 10 4" xfId="2358" xr:uid="{00000000-0005-0000-0000-000034090000}"/>
    <cellStyle name="20% - Accent6 6 10 5" xfId="2359" xr:uid="{00000000-0005-0000-0000-000035090000}"/>
    <cellStyle name="20% - Accent6 6 10 6" xfId="2360" xr:uid="{00000000-0005-0000-0000-000036090000}"/>
    <cellStyle name="20% - Accent6 6 11" xfId="2361" xr:uid="{00000000-0005-0000-0000-000037090000}"/>
    <cellStyle name="20% - Accent6 6 12" xfId="2362" xr:uid="{00000000-0005-0000-0000-000038090000}"/>
    <cellStyle name="20% - Accent6 6 13" xfId="2363" xr:uid="{00000000-0005-0000-0000-000039090000}"/>
    <cellStyle name="20% - Accent6 6 14" xfId="2364" xr:uid="{00000000-0005-0000-0000-00003A090000}"/>
    <cellStyle name="20% - Accent6 6 15" xfId="2365" xr:uid="{00000000-0005-0000-0000-00003B090000}"/>
    <cellStyle name="20% - Accent6 6 2" xfId="2366" xr:uid="{00000000-0005-0000-0000-00003C090000}"/>
    <cellStyle name="20% - Accent6 6 2 2" xfId="2367" xr:uid="{00000000-0005-0000-0000-00003D090000}"/>
    <cellStyle name="20% - Accent6 6 2 3" xfId="2368" xr:uid="{00000000-0005-0000-0000-00003E090000}"/>
    <cellStyle name="20% - Accent6 6 2 4" xfId="2369" xr:uid="{00000000-0005-0000-0000-00003F090000}"/>
    <cellStyle name="20% - Accent6 6 2 5" xfId="2370" xr:uid="{00000000-0005-0000-0000-000040090000}"/>
    <cellStyle name="20% - Accent6 6 2 6" xfId="2371" xr:uid="{00000000-0005-0000-0000-000041090000}"/>
    <cellStyle name="20% - Accent6 6 3" xfId="2372" xr:uid="{00000000-0005-0000-0000-000042090000}"/>
    <cellStyle name="20% - Accent6 6 3 2" xfId="2373" xr:uid="{00000000-0005-0000-0000-000043090000}"/>
    <cellStyle name="20% - Accent6 6 3 3" xfId="2374" xr:uid="{00000000-0005-0000-0000-000044090000}"/>
    <cellStyle name="20% - Accent6 6 3 4" xfId="2375" xr:uid="{00000000-0005-0000-0000-000045090000}"/>
    <cellStyle name="20% - Accent6 6 3 5" xfId="2376" xr:uid="{00000000-0005-0000-0000-000046090000}"/>
    <cellStyle name="20% - Accent6 6 3 6" xfId="2377" xr:uid="{00000000-0005-0000-0000-000047090000}"/>
    <cellStyle name="20% - Accent6 6 4" xfId="2378" xr:uid="{00000000-0005-0000-0000-000048090000}"/>
    <cellStyle name="20% - Accent6 6 4 2" xfId="2379" xr:uid="{00000000-0005-0000-0000-000049090000}"/>
    <cellStyle name="20% - Accent6 6 4 3" xfId="2380" xr:uid="{00000000-0005-0000-0000-00004A090000}"/>
    <cellStyle name="20% - Accent6 6 4 4" xfId="2381" xr:uid="{00000000-0005-0000-0000-00004B090000}"/>
    <cellStyle name="20% - Accent6 6 4 5" xfId="2382" xr:uid="{00000000-0005-0000-0000-00004C090000}"/>
    <cellStyle name="20% - Accent6 6 4 6" xfId="2383" xr:uid="{00000000-0005-0000-0000-00004D090000}"/>
    <cellStyle name="20% - Accent6 6 5" xfId="2384" xr:uid="{00000000-0005-0000-0000-00004E090000}"/>
    <cellStyle name="20% - Accent6 6 5 2" xfId="2385" xr:uid="{00000000-0005-0000-0000-00004F090000}"/>
    <cellStyle name="20% - Accent6 6 5 3" xfId="2386" xr:uid="{00000000-0005-0000-0000-000050090000}"/>
    <cellStyle name="20% - Accent6 6 5 4" xfId="2387" xr:uid="{00000000-0005-0000-0000-000051090000}"/>
    <cellStyle name="20% - Accent6 6 5 5" xfId="2388" xr:uid="{00000000-0005-0000-0000-000052090000}"/>
    <cellStyle name="20% - Accent6 6 5 6" xfId="2389" xr:uid="{00000000-0005-0000-0000-000053090000}"/>
    <cellStyle name="20% - Accent6 6 6" xfId="2390" xr:uid="{00000000-0005-0000-0000-000054090000}"/>
    <cellStyle name="20% - Accent6 6 6 2" xfId="2391" xr:uid="{00000000-0005-0000-0000-000055090000}"/>
    <cellStyle name="20% - Accent6 6 6 3" xfId="2392" xr:uid="{00000000-0005-0000-0000-000056090000}"/>
    <cellStyle name="20% - Accent6 6 6 4" xfId="2393" xr:uid="{00000000-0005-0000-0000-000057090000}"/>
    <cellStyle name="20% - Accent6 6 6 5" xfId="2394" xr:uid="{00000000-0005-0000-0000-000058090000}"/>
    <cellStyle name="20% - Accent6 6 6 6" xfId="2395" xr:uid="{00000000-0005-0000-0000-000059090000}"/>
    <cellStyle name="20% - Accent6 6 7" xfId="2396" xr:uid="{00000000-0005-0000-0000-00005A090000}"/>
    <cellStyle name="20% - Accent6 6 7 2" xfId="2397" xr:uid="{00000000-0005-0000-0000-00005B090000}"/>
    <cellStyle name="20% - Accent6 6 7 3" xfId="2398" xr:uid="{00000000-0005-0000-0000-00005C090000}"/>
    <cellStyle name="20% - Accent6 6 7 4" xfId="2399" xr:uid="{00000000-0005-0000-0000-00005D090000}"/>
    <cellStyle name="20% - Accent6 6 7 5" xfId="2400" xr:uid="{00000000-0005-0000-0000-00005E090000}"/>
    <cellStyle name="20% - Accent6 6 7 6" xfId="2401" xr:uid="{00000000-0005-0000-0000-00005F090000}"/>
    <cellStyle name="20% - Accent6 6 8" xfId="2402" xr:uid="{00000000-0005-0000-0000-000060090000}"/>
    <cellStyle name="20% - Accent6 6 8 2" xfId="2403" xr:uid="{00000000-0005-0000-0000-000061090000}"/>
    <cellStyle name="20% - Accent6 6 8 3" xfId="2404" xr:uid="{00000000-0005-0000-0000-000062090000}"/>
    <cellStyle name="20% - Accent6 6 8 4" xfId="2405" xr:uid="{00000000-0005-0000-0000-000063090000}"/>
    <cellStyle name="20% - Accent6 6 8 5" xfId="2406" xr:uid="{00000000-0005-0000-0000-000064090000}"/>
    <cellStyle name="20% - Accent6 6 8 6" xfId="2407" xr:uid="{00000000-0005-0000-0000-000065090000}"/>
    <cellStyle name="20% - Accent6 6 9" xfId="2408" xr:uid="{00000000-0005-0000-0000-000066090000}"/>
    <cellStyle name="20% - Accent6 6 9 2" xfId="2409" xr:uid="{00000000-0005-0000-0000-000067090000}"/>
    <cellStyle name="20% - Accent6 6 9 3" xfId="2410" xr:uid="{00000000-0005-0000-0000-000068090000}"/>
    <cellStyle name="20% - Accent6 6 9 4" xfId="2411" xr:uid="{00000000-0005-0000-0000-000069090000}"/>
    <cellStyle name="20% - Accent6 6 9 5" xfId="2412" xr:uid="{00000000-0005-0000-0000-00006A090000}"/>
    <cellStyle name="20% - Accent6 6 9 6" xfId="2413" xr:uid="{00000000-0005-0000-0000-00006B090000}"/>
    <cellStyle name="20% - Accent6 7" xfId="2414" xr:uid="{00000000-0005-0000-0000-00006C090000}"/>
    <cellStyle name="20% - Accent6 7 10" xfId="2415" xr:uid="{00000000-0005-0000-0000-00006D090000}"/>
    <cellStyle name="20% - Accent6 7 10 2" xfId="2416" xr:uid="{00000000-0005-0000-0000-00006E090000}"/>
    <cellStyle name="20% - Accent6 7 10 3" xfId="2417" xr:uid="{00000000-0005-0000-0000-00006F090000}"/>
    <cellStyle name="20% - Accent6 7 10 4" xfId="2418" xr:uid="{00000000-0005-0000-0000-000070090000}"/>
    <cellStyle name="20% - Accent6 7 10 5" xfId="2419" xr:uid="{00000000-0005-0000-0000-000071090000}"/>
    <cellStyle name="20% - Accent6 7 10 6" xfId="2420" xr:uid="{00000000-0005-0000-0000-000072090000}"/>
    <cellStyle name="20% - Accent6 7 11" xfId="2421" xr:uid="{00000000-0005-0000-0000-000073090000}"/>
    <cellStyle name="20% - Accent6 7 12" xfId="2422" xr:uid="{00000000-0005-0000-0000-000074090000}"/>
    <cellStyle name="20% - Accent6 7 13" xfId="2423" xr:uid="{00000000-0005-0000-0000-000075090000}"/>
    <cellStyle name="20% - Accent6 7 14" xfId="2424" xr:uid="{00000000-0005-0000-0000-000076090000}"/>
    <cellStyle name="20% - Accent6 7 15" xfId="2425" xr:uid="{00000000-0005-0000-0000-000077090000}"/>
    <cellStyle name="20% - Accent6 7 2" xfId="2426" xr:uid="{00000000-0005-0000-0000-000078090000}"/>
    <cellStyle name="20% - Accent6 7 2 2" xfId="2427" xr:uid="{00000000-0005-0000-0000-000079090000}"/>
    <cellStyle name="20% - Accent6 7 2 3" xfId="2428" xr:uid="{00000000-0005-0000-0000-00007A090000}"/>
    <cellStyle name="20% - Accent6 7 2 4" xfId="2429" xr:uid="{00000000-0005-0000-0000-00007B090000}"/>
    <cellStyle name="20% - Accent6 7 2 5" xfId="2430" xr:uid="{00000000-0005-0000-0000-00007C090000}"/>
    <cellStyle name="20% - Accent6 7 2 6" xfId="2431" xr:uid="{00000000-0005-0000-0000-00007D090000}"/>
    <cellStyle name="20% - Accent6 7 3" xfId="2432" xr:uid="{00000000-0005-0000-0000-00007E090000}"/>
    <cellStyle name="20% - Accent6 7 3 2" xfId="2433" xr:uid="{00000000-0005-0000-0000-00007F090000}"/>
    <cellStyle name="20% - Accent6 7 3 3" xfId="2434" xr:uid="{00000000-0005-0000-0000-000080090000}"/>
    <cellStyle name="20% - Accent6 7 3 4" xfId="2435" xr:uid="{00000000-0005-0000-0000-000081090000}"/>
    <cellStyle name="20% - Accent6 7 3 5" xfId="2436" xr:uid="{00000000-0005-0000-0000-000082090000}"/>
    <cellStyle name="20% - Accent6 7 3 6" xfId="2437" xr:uid="{00000000-0005-0000-0000-000083090000}"/>
    <cellStyle name="20% - Accent6 7 4" xfId="2438" xr:uid="{00000000-0005-0000-0000-000084090000}"/>
    <cellStyle name="20% - Accent6 7 4 2" xfId="2439" xr:uid="{00000000-0005-0000-0000-000085090000}"/>
    <cellStyle name="20% - Accent6 7 4 3" xfId="2440" xr:uid="{00000000-0005-0000-0000-000086090000}"/>
    <cellStyle name="20% - Accent6 7 4 4" xfId="2441" xr:uid="{00000000-0005-0000-0000-000087090000}"/>
    <cellStyle name="20% - Accent6 7 4 5" xfId="2442" xr:uid="{00000000-0005-0000-0000-000088090000}"/>
    <cellStyle name="20% - Accent6 7 4 6" xfId="2443" xr:uid="{00000000-0005-0000-0000-000089090000}"/>
    <cellStyle name="20% - Accent6 7 5" xfId="2444" xr:uid="{00000000-0005-0000-0000-00008A090000}"/>
    <cellStyle name="20% - Accent6 7 5 2" xfId="2445" xr:uid="{00000000-0005-0000-0000-00008B090000}"/>
    <cellStyle name="20% - Accent6 7 5 3" xfId="2446" xr:uid="{00000000-0005-0000-0000-00008C090000}"/>
    <cellStyle name="20% - Accent6 7 5 4" xfId="2447" xr:uid="{00000000-0005-0000-0000-00008D090000}"/>
    <cellStyle name="20% - Accent6 7 5 5" xfId="2448" xr:uid="{00000000-0005-0000-0000-00008E090000}"/>
    <cellStyle name="20% - Accent6 7 5 6" xfId="2449" xr:uid="{00000000-0005-0000-0000-00008F090000}"/>
    <cellStyle name="20% - Accent6 7 6" xfId="2450" xr:uid="{00000000-0005-0000-0000-000090090000}"/>
    <cellStyle name="20% - Accent6 7 6 2" xfId="2451" xr:uid="{00000000-0005-0000-0000-000091090000}"/>
    <cellStyle name="20% - Accent6 7 6 3" xfId="2452" xr:uid="{00000000-0005-0000-0000-000092090000}"/>
    <cellStyle name="20% - Accent6 7 6 4" xfId="2453" xr:uid="{00000000-0005-0000-0000-000093090000}"/>
    <cellStyle name="20% - Accent6 7 6 5" xfId="2454" xr:uid="{00000000-0005-0000-0000-000094090000}"/>
    <cellStyle name="20% - Accent6 7 6 6" xfId="2455" xr:uid="{00000000-0005-0000-0000-000095090000}"/>
    <cellStyle name="20% - Accent6 7 7" xfId="2456" xr:uid="{00000000-0005-0000-0000-000096090000}"/>
    <cellStyle name="20% - Accent6 7 7 2" xfId="2457" xr:uid="{00000000-0005-0000-0000-000097090000}"/>
    <cellStyle name="20% - Accent6 7 7 3" xfId="2458" xr:uid="{00000000-0005-0000-0000-000098090000}"/>
    <cellStyle name="20% - Accent6 7 7 4" xfId="2459" xr:uid="{00000000-0005-0000-0000-000099090000}"/>
    <cellStyle name="20% - Accent6 7 7 5" xfId="2460" xr:uid="{00000000-0005-0000-0000-00009A090000}"/>
    <cellStyle name="20% - Accent6 7 7 6" xfId="2461" xr:uid="{00000000-0005-0000-0000-00009B090000}"/>
    <cellStyle name="20% - Accent6 7 8" xfId="2462" xr:uid="{00000000-0005-0000-0000-00009C090000}"/>
    <cellStyle name="20% - Accent6 7 8 2" xfId="2463" xr:uid="{00000000-0005-0000-0000-00009D090000}"/>
    <cellStyle name="20% - Accent6 7 8 3" xfId="2464" xr:uid="{00000000-0005-0000-0000-00009E090000}"/>
    <cellStyle name="20% - Accent6 7 8 4" xfId="2465" xr:uid="{00000000-0005-0000-0000-00009F090000}"/>
    <cellStyle name="20% - Accent6 7 8 5" xfId="2466" xr:uid="{00000000-0005-0000-0000-0000A0090000}"/>
    <cellStyle name="20% - Accent6 7 8 6" xfId="2467" xr:uid="{00000000-0005-0000-0000-0000A1090000}"/>
    <cellStyle name="20% - Accent6 7 9" xfId="2468" xr:uid="{00000000-0005-0000-0000-0000A2090000}"/>
    <cellStyle name="20% - Accent6 7 9 2" xfId="2469" xr:uid="{00000000-0005-0000-0000-0000A3090000}"/>
    <cellStyle name="20% - Accent6 7 9 3" xfId="2470" xr:uid="{00000000-0005-0000-0000-0000A4090000}"/>
    <cellStyle name="20% - Accent6 7 9 4" xfId="2471" xr:uid="{00000000-0005-0000-0000-0000A5090000}"/>
    <cellStyle name="20% - Accent6 7 9 5" xfId="2472" xr:uid="{00000000-0005-0000-0000-0000A6090000}"/>
    <cellStyle name="20% - Accent6 7 9 6" xfId="2473" xr:uid="{00000000-0005-0000-0000-0000A7090000}"/>
    <cellStyle name="20% - Accent6 8" xfId="2474" xr:uid="{00000000-0005-0000-0000-0000A8090000}"/>
    <cellStyle name="20% - Accent6 8 2" xfId="2475" xr:uid="{00000000-0005-0000-0000-0000A9090000}"/>
    <cellStyle name="20% - Accent6 8 3" xfId="2476" xr:uid="{00000000-0005-0000-0000-0000AA090000}"/>
    <cellStyle name="20% - Accent6 8 4" xfId="2477" xr:uid="{00000000-0005-0000-0000-0000AB090000}"/>
    <cellStyle name="20% - Accent6 8 5" xfId="2478" xr:uid="{00000000-0005-0000-0000-0000AC090000}"/>
    <cellStyle name="20% - Accent6 8 6" xfId="2479" xr:uid="{00000000-0005-0000-0000-0000AD090000}"/>
    <cellStyle name="20% - Accent6 9" xfId="2480" xr:uid="{00000000-0005-0000-0000-0000AE090000}"/>
    <cellStyle name="20% - Accent6 9 2" xfId="2481" xr:uid="{00000000-0005-0000-0000-0000AF090000}"/>
    <cellStyle name="20% - Accent6 9 3" xfId="2482" xr:uid="{00000000-0005-0000-0000-0000B0090000}"/>
    <cellStyle name="20% - Accent6 9 4" xfId="2483" xr:uid="{00000000-0005-0000-0000-0000B1090000}"/>
    <cellStyle name="20% - Accent6 9 5" xfId="2484" xr:uid="{00000000-0005-0000-0000-0000B2090000}"/>
    <cellStyle name="20% - Accent6 9 6" xfId="2485" xr:uid="{00000000-0005-0000-0000-0000B3090000}"/>
    <cellStyle name="40% - Accent1 10" xfId="2486" xr:uid="{00000000-0005-0000-0000-0000B4090000}"/>
    <cellStyle name="40% - Accent1 10 2" xfId="2487" xr:uid="{00000000-0005-0000-0000-0000B5090000}"/>
    <cellStyle name="40% - Accent1 10 3" xfId="2488" xr:uid="{00000000-0005-0000-0000-0000B6090000}"/>
    <cellStyle name="40% - Accent1 10 4" xfId="2489" xr:uid="{00000000-0005-0000-0000-0000B7090000}"/>
    <cellStyle name="40% - Accent1 10 5" xfId="2490" xr:uid="{00000000-0005-0000-0000-0000B8090000}"/>
    <cellStyle name="40% - Accent1 10 6" xfId="2491" xr:uid="{00000000-0005-0000-0000-0000B9090000}"/>
    <cellStyle name="40% - Accent1 11" xfId="2492" xr:uid="{00000000-0005-0000-0000-0000BA090000}"/>
    <cellStyle name="40% - Accent1 11 2" xfId="2493" xr:uid="{00000000-0005-0000-0000-0000BB090000}"/>
    <cellStyle name="40% - Accent1 11 3" xfId="2494" xr:uid="{00000000-0005-0000-0000-0000BC090000}"/>
    <cellStyle name="40% - Accent1 11 4" xfId="2495" xr:uid="{00000000-0005-0000-0000-0000BD090000}"/>
    <cellStyle name="40% - Accent1 11 5" xfId="2496" xr:uid="{00000000-0005-0000-0000-0000BE090000}"/>
    <cellStyle name="40% - Accent1 11 6" xfId="2497" xr:uid="{00000000-0005-0000-0000-0000BF090000}"/>
    <cellStyle name="40% - Accent1 12" xfId="2498" xr:uid="{00000000-0005-0000-0000-0000C0090000}"/>
    <cellStyle name="40% - Accent1 12 2" xfId="2499" xr:uid="{00000000-0005-0000-0000-0000C1090000}"/>
    <cellStyle name="40% - Accent1 12 3" xfId="2500" xr:uid="{00000000-0005-0000-0000-0000C2090000}"/>
    <cellStyle name="40% - Accent1 12 4" xfId="2501" xr:uid="{00000000-0005-0000-0000-0000C3090000}"/>
    <cellStyle name="40% - Accent1 12 5" xfId="2502" xr:uid="{00000000-0005-0000-0000-0000C4090000}"/>
    <cellStyle name="40% - Accent1 12 6" xfId="2503" xr:uid="{00000000-0005-0000-0000-0000C5090000}"/>
    <cellStyle name="40% - Accent1 13" xfId="2504" xr:uid="{00000000-0005-0000-0000-0000C6090000}"/>
    <cellStyle name="40% - Accent1 13 2" xfId="2505" xr:uid="{00000000-0005-0000-0000-0000C7090000}"/>
    <cellStyle name="40% - Accent1 13 3" xfId="2506" xr:uid="{00000000-0005-0000-0000-0000C8090000}"/>
    <cellStyle name="40% - Accent1 13 4" xfId="2507" xr:uid="{00000000-0005-0000-0000-0000C9090000}"/>
    <cellStyle name="40% - Accent1 13 5" xfId="2508" xr:uid="{00000000-0005-0000-0000-0000CA090000}"/>
    <cellStyle name="40% - Accent1 13 6" xfId="2509" xr:uid="{00000000-0005-0000-0000-0000CB090000}"/>
    <cellStyle name="40% - Accent1 14" xfId="2510" xr:uid="{00000000-0005-0000-0000-0000CC090000}"/>
    <cellStyle name="40% - Accent1 14 2" xfId="2511" xr:uid="{00000000-0005-0000-0000-0000CD090000}"/>
    <cellStyle name="40% - Accent1 14 3" xfId="2512" xr:uid="{00000000-0005-0000-0000-0000CE090000}"/>
    <cellStyle name="40% - Accent1 14 4" xfId="2513" xr:uid="{00000000-0005-0000-0000-0000CF090000}"/>
    <cellStyle name="40% - Accent1 14 5" xfId="2514" xr:uid="{00000000-0005-0000-0000-0000D0090000}"/>
    <cellStyle name="40% - Accent1 14 6" xfId="2515" xr:uid="{00000000-0005-0000-0000-0000D1090000}"/>
    <cellStyle name="40% - Accent1 15" xfId="2516" xr:uid="{00000000-0005-0000-0000-0000D2090000}"/>
    <cellStyle name="40% - Accent1 15 2" xfId="2517" xr:uid="{00000000-0005-0000-0000-0000D3090000}"/>
    <cellStyle name="40% - Accent1 15 3" xfId="2518" xr:uid="{00000000-0005-0000-0000-0000D4090000}"/>
    <cellStyle name="40% - Accent1 15 4" xfId="2519" xr:uid="{00000000-0005-0000-0000-0000D5090000}"/>
    <cellStyle name="40% - Accent1 15 5" xfId="2520" xr:uid="{00000000-0005-0000-0000-0000D6090000}"/>
    <cellStyle name="40% - Accent1 15 6" xfId="2521" xr:uid="{00000000-0005-0000-0000-0000D7090000}"/>
    <cellStyle name="40% - Accent1 16" xfId="2522" xr:uid="{00000000-0005-0000-0000-0000D8090000}"/>
    <cellStyle name="40% - Accent1 16 2" xfId="2523" xr:uid="{00000000-0005-0000-0000-0000D9090000}"/>
    <cellStyle name="40% - Accent1 16 3" xfId="2524" xr:uid="{00000000-0005-0000-0000-0000DA090000}"/>
    <cellStyle name="40% - Accent1 16 4" xfId="2525" xr:uid="{00000000-0005-0000-0000-0000DB090000}"/>
    <cellStyle name="40% - Accent1 16 5" xfId="2526" xr:uid="{00000000-0005-0000-0000-0000DC090000}"/>
    <cellStyle name="40% - Accent1 16 6" xfId="2527" xr:uid="{00000000-0005-0000-0000-0000DD090000}"/>
    <cellStyle name="40% - Accent1 2" xfId="2528" xr:uid="{00000000-0005-0000-0000-0000DE090000}"/>
    <cellStyle name="40% - Accent1 2 10" xfId="2529" xr:uid="{00000000-0005-0000-0000-0000DF090000}"/>
    <cellStyle name="40% - Accent1 2 10 2" xfId="2530" xr:uid="{00000000-0005-0000-0000-0000E0090000}"/>
    <cellStyle name="40% - Accent1 2 10 3" xfId="2531" xr:uid="{00000000-0005-0000-0000-0000E1090000}"/>
    <cellStyle name="40% - Accent1 2 10 4" xfId="2532" xr:uid="{00000000-0005-0000-0000-0000E2090000}"/>
    <cellStyle name="40% - Accent1 2 10 5" xfId="2533" xr:uid="{00000000-0005-0000-0000-0000E3090000}"/>
    <cellStyle name="40% - Accent1 2 10 6" xfId="2534" xr:uid="{00000000-0005-0000-0000-0000E4090000}"/>
    <cellStyle name="40% - Accent1 2 11" xfId="2535" xr:uid="{00000000-0005-0000-0000-0000E5090000}"/>
    <cellStyle name="40% - Accent1 2 12" xfId="2536" xr:uid="{00000000-0005-0000-0000-0000E6090000}"/>
    <cellStyle name="40% - Accent1 2 13" xfId="2537" xr:uid="{00000000-0005-0000-0000-0000E7090000}"/>
    <cellStyle name="40% - Accent1 2 14" xfId="2538" xr:uid="{00000000-0005-0000-0000-0000E8090000}"/>
    <cellStyle name="40% - Accent1 2 15" xfId="2539" xr:uid="{00000000-0005-0000-0000-0000E9090000}"/>
    <cellStyle name="40% - Accent1 2 2" xfId="2540" xr:uid="{00000000-0005-0000-0000-0000EA090000}"/>
    <cellStyle name="40% - Accent1 2 2 2" xfId="2541" xr:uid="{00000000-0005-0000-0000-0000EB090000}"/>
    <cellStyle name="40% - Accent1 2 2 3" xfId="2542" xr:uid="{00000000-0005-0000-0000-0000EC090000}"/>
    <cellStyle name="40% - Accent1 2 2 4" xfId="2543" xr:uid="{00000000-0005-0000-0000-0000ED090000}"/>
    <cellStyle name="40% - Accent1 2 2 5" xfId="2544" xr:uid="{00000000-0005-0000-0000-0000EE090000}"/>
    <cellStyle name="40% - Accent1 2 2 6" xfId="2545" xr:uid="{00000000-0005-0000-0000-0000EF090000}"/>
    <cellStyle name="40% - Accent1 2 3" xfId="2546" xr:uid="{00000000-0005-0000-0000-0000F0090000}"/>
    <cellStyle name="40% - Accent1 2 3 2" xfId="2547" xr:uid="{00000000-0005-0000-0000-0000F1090000}"/>
    <cellStyle name="40% - Accent1 2 3 3" xfId="2548" xr:uid="{00000000-0005-0000-0000-0000F2090000}"/>
    <cellStyle name="40% - Accent1 2 3 4" xfId="2549" xr:uid="{00000000-0005-0000-0000-0000F3090000}"/>
    <cellStyle name="40% - Accent1 2 3 5" xfId="2550" xr:uid="{00000000-0005-0000-0000-0000F4090000}"/>
    <cellStyle name="40% - Accent1 2 3 6" xfId="2551" xr:uid="{00000000-0005-0000-0000-0000F5090000}"/>
    <cellStyle name="40% - Accent1 2 4" xfId="2552" xr:uid="{00000000-0005-0000-0000-0000F6090000}"/>
    <cellStyle name="40% - Accent1 2 4 2" xfId="2553" xr:uid="{00000000-0005-0000-0000-0000F7090000}"/>
    <cellStyle name="40% - Accent1 2 4 3" xfId="2554" xr:uid="{00000000-0005-0000-0000-0000F8090000}"/>
    <cellStyle name="40% - Accent1 2 4 4" xfId="2555" xr:uid="{00000000-0005-0000-0000-0000F9090000}"/>
    <cellStyle name="40% - Accent1 2 4 5" xfId="2556" xr:uid="{00000000-0005-0000-0000-0000FA090000}"/>
    <cellStyle name="40% - Accent1 2 4 6" xfId="2557" xr:uid="{00000000-0005-0000-0000-0000FB090000}"/>
    <cellStyle name="40% - Accent1 2 5" xfId="2558" xr:uid="{00000000-0005-0000-0000-0000FC090000}"/>
    <cellStyle name="40% - Accent1 2 5 2" xfId="2559" xr:uid="{00000000-0005-0000-0000-0000FD090000}"/>
    <cellStyle name="40% - Accent1 2 5 3" xfId="2560" xr:uid="{00000000-0005-0000-0000-0000FE090000}"/>
    <cellStyle name="40% - Accent1 2 5 4" xfId="2561" xr:uid="{00000000-0005-0000-0000-0000FF090000}"/>
    <cellStyle name="40% - Accent1 2 5 5" xfId="2562" xr:uid="{00000000-0005-0000-0000-0000000A0000}"/>
    <cellStyle name="40% - Accent1 2 5 6" xfId="2563" xr:uid="{00000000-0005-0000-0000-0000010A0000}"/>
    <cellStyle name="40% - Accent1 2 6" xfId="2564" xr:uid="{00000000-0005-0000-0000-0000020A0000}"/>
    <cellStyle name="40% - Accent1 2 6 2" xfId="2565" xr:uid="{00000000-0005-0000-0000-0000030A0000}"/>
    <cellStyle name="40% - Accent1 2 6 3" xfId="2566" xr:uid="{00000000-0005-0000-0000-0000040A0000}"/>
    <cellStyle name="40% - Accent1 2 6 4" xfId="2567" xr:uid="{00000000-0005-0000-0000-0000050A0000}"/>
    <cellStyle name="40% - Accent1 2 6 5" xfId="2568" xr:uid="{00000000-0005-0000-0000-0000060A0000}"/>
    <cellStyle name="40% - Accent1 2 6 6" xfId="2569" xr:uid="{00000000-0005-0000-0000-0000070A0000}"/>
    <cellStyle name="40% - Accent1 2 7" xfId="2570" xr:uid="{00000000-0005-0000-0000-0000080A0000}"/>
    <cellStyle name="40% - Accent1 2 7 2" xfId="2571" xr:uid="{00000000-0005-0000-0000-0000090A0000}"/>
    <cellStyle name="40% - Accent1 2 7 3" xfId="2572" xr:uid="{00000000-0005-0000-0000-00000A0A0000}"/>
    <cellStyle name="40% - Accent1 2 7 4" xfId="2573" xr:uid="{00000000-0005-0000-0000-00000B0A0000}"/>
    <cellStyle name="40% - Accent1 2 7 5" xfId="2574" xr:uid="{00000000-0005-0000-0000-00000C0A0000}"/>
    <cellStyle name="40% - Accent1 2 7 6" xfId="2575" xr:uid="{00000000-0005-0000-0000-00000D0A0000}"/>
    <cellStyle name="40% - Accent1 2 8" xfId="2576" xr:uid="{00000000-0005-0000-0000-00000E0A0000}"/>
    <cellStyle name="40% - Accent1 2 8 2" xfId="2577" xr:uid="{00000000-0005-0000-0000-00000F0A0000}"/>
    <cellStyle name="40% - Accent1 2 8 3" xfId="2578" xr:uid="{00000000-0005-0000-0000-0000100A0000}"/>
    <cellStyle name="40% - Accent1 2 8 4" xfId="2579" xr:uid="{00000000-0005-0000-0000-0000110A0000}"/>
    <cellStyle name="40% - Accent1 2 8 5" xfId="2580" xr:uid="{00000000-0005-0000-0000-0000120A0000}"/>
    <cellStyle name="40% - Accent1 2 8 6" xfId="2581" xr:uid="{00000000-0005-0000-0000-0000130A0000}"/>
    <cellStyle name="40% - Accent1 2 9" xfId="2582" xr:uid="{00000000-0005-0000-0000-0000140A0000}"/>
    <cellStyle name="40% - Accent1 2 9 2" xfId="2583" xr:uid="{00000000-0005-0000-0000-0000150A0000}"/>
    <cellStyle name="40% - Accent1 2 9 3" xfId="2584" xr:uid="{00000000-0005-0000-0000-0000160A0000}"/>
    <cellStyle name="40% - Accent1 2 9 4" xfId="2585" xr:uid="{00000000-0005-0000-0000-0000170A0000}"/>
    <cellStyle name="40% - Accent1 2 9 5" xfId="2586" xr:uid="{00000000-0005-0000-0000-0000180A0000}"/>
    <cellStyle name="40% - Accent1 2 9 6" xfId="2587" xr:uid="{00000000-0005-0000-0000-0000190A0000}"/>
    <cellStyle name="40% - Accent1 3" xfId="2588" xr:uid="{00000000-0005-0000-0000-00001A0A0000}"/>
    <cellStyle name="40% - Accent1 3 10" xfId="2589" xr:uid="{00000000-0005-0000-0000-00001B0A0000}"/>
    <cellStyle name="40% - Accent1 3 10 2" xfId="2590" xr:uid="{00000000-0005-0000-0000-00001C0A0000}"/>
    <cellStyle name="40% - Accent1 3 10 3" xfId="2591" xr:uid="{00000000-0005-0000-0000-00001D0A0000}"/>
    <cellStyle name="40% - Accent1 3 10 4" xfId="2592" xr:uid="{00000000-0005-0000-0000-00001E0A0000}"/>
    <cellStyle name="40% - Accent1 3 10 5" xfId="2593" xr:uid="{00000000-0005-0000-0000-00001F0A0000}"/>
    <cellStyle name="40% - Accent1 3 10 6" xfId="2594" xr:uid="{00000000-0005-0000-0000-0000200A0000}"/>
    <cellStyle name="40% - Accent1 3 11" xfId="2595" xr:uid="{00000000-0005-0000-0000-0000210A0000}"/>
    <cellStyle name="40% - Accent1 3 12" xfId="2596" xr:uid="{00000000-0005-0000-0000-0000220A0000}"/>
    <cellStyle name="40% - Accent1 3 13" xfId="2597" xr:uid="{00000000-0005-0000-0000-0000230A0000}"/>
    <cellStyle name="40% - Accent1 3 14" xfId="2598" xr:uid="{00000000-0005-0000-0000-0000240A0000}"/>
    <cellStyle name="40% - Accent1 3 15" xfId="2599" xr:uid="{00000000-0005-0000-0000-0000250A0000}"/>
    <cellStyle name="40% - Accent1 3 2" xfId="2600" xr:uid="{00000000-0005-0000-0000-0000260A0000}"/>
    <cellStyle name="40% - Accent1 3 2 2" xfId="2601" xr:uid="{00000000-0005-0000-0000-0000270A0000}"/>
    <cellStyle name="40% - Accent1 3 2 3" xfId="2602" xr:uid="{00000000-0005-0000-0000-0000280A0000}"/>
    <cellStyle name="40% - Accent1 3 2 4" xfId="2603" xr:uid="{00000000-0005-0000-0000-0000290A0000}"/>
    <cellStyle name="40% - Accent1 3 2 5" xfId="2604" xr:uid="{00000000-0005-0000-0000-00002A0A0000}"/>
    <cellStyle name="40% - Accent1 3 2 6" xfId="2605" xr:uid="{00000000-0005-0000-0000-00002B0A0000}"/>
    <cellStyle name="40% - Accent1 3 3" xfId="2606" xr:uid="{00000000-0005-0000-0000-00002C0A0000}"/>
    <cellStyle name="40% - Accent1 3 3 2" xfId="2607" xr:uid="{00000000-0005-0000-0000-00002D0A0000}"/>
    <cellStyle name="40% - Accent1 3 3 3" xfId="2608" xr:uid="{00000000-0005-0000-0000-00002E0A0000}"/>
    <cellStyle name="40% - Accent1 3 3 4" xfId="2609" xr:uid="{00000000-0005-0000-0000-00002F0A0000}"/>
    <cellStyle name="40% - Accent1 3 3 5" xfId="2610" xr:uid="{00000000-0005-0000-0000-0000300A0000}"/>
    <cellStyle name="40% - Accent1 3 3 6" xfId="2611" xr:uid="{00000000-0005-0000-0000-0000310A0000}"/>
    <cellStyle name="40% - Accent1 3 4" xfId="2612" xr:uid="{00000000-0005-0000-0000-0000320A0000}"/>
    <cellStyle name="40% - Accent1 3 4 2" xfId="2613" xr:uid="{00000000-0005-0000-0000-0000330A0000}"/>
    <cellStyle name="40% - Accent1 3 4 3" xfId="2614" xr:uid="{00000000-0005-0000-0000-0000340A0000}"/>
    <cellStyle name="40% - Accent1 3 4 4" xfId="2615" xr:uid="{00000000-0005-0000-0000-0000350A0000}"/>
    <cellStyle name="40% - Accent1 3 4 5" xfId="2616" xr:uid="{00000000-0005-0000-0000-0000360A0000}"/>
    <cellStyle name="40% - Accent1 3 4 6" xfId="2617" xr:uid="{00000000-0005-0000-0000-0000370A0000}"/>
    <cellStyle name="40% - Accent1 3 5" xfId="2618" xr:uid="{00000000-0005-0000-0000-0000380A0000}"/>
    <cellStyle name="40% - Accent1 3 5 2" xfId="2619" xr:uid="{00000000-0005-0000-0000-0000390A0000}"/>
    <cellStyle name="40% - Accent1 3 5 3" xfId="2620" xr:uid="{00000000-0005-0000-0000-00003A0A0000}"/>
    <cellStyle name="40% - Accent1 3 5 4" xfId="2621" xr:uid="{00000000-0005-0000-0000-00003B0A0000}"/>
    <cellStyle name="40% - Accent1 3 5 5" xfId="2622" xr:uid="{00000000-0005-0000-0000-00003C0A0000}"/>
    <cellStyle name="40% - Accent1 3 5 6" xfId="2623" xr:uid="{00000000-0005-0000-0000-00003D0A0000}"/>
    <cellStyle name="40% - Accent1 3 6" xfId="2624" xr:uid="{00000000-0005-0000-0000-00003E0A0000}"/>
    <cellStyle name="40% - Accent1 3 6 2" xfId="2625" xr:uid="{00000000-0005-0000-0000-00003F0A0000}"/>
    <cellStyle name="40% - Accent1 3 6 3" xfId="2626" xr:uid="{00000000-0005-0000-0000-0000400A0000}"/>
    <cellStyle name="40% - Accent1 3 6 4" xfId="2627" xr:uid="{00000000-0005-0000-0000-0000410A0000}"/>
    <cellStyle name="40% - Accent1 3 6 5" xfId="2628" xr:uid="{00000000-0005-0000-0000-0000420A0000}"/>
    <cellStyle name="40% - Accent1 3 6 6" xfId="2629" xr:uid="{00000000-0005-0000-0000-0000430A0000}"/>
    <cellStyle name="40% - Accent1 3 7" xfId="2630" xr:uid="{00000000-0005-0000-0000-0000440A0000}"/>
    <cellStyle name="40% - Accent1 3 7 2" xfId="2631" xr:uid="{00000000-0005-0000-0000-0000450A0000}"/>
    <cellStyle name="40% - Accent1 3 7 3" xfId="2632" xr:uid="{00000000-0005-0000-0000-0000460A0000}"/>
    <cellStyle name="40% - Accent1 3 7 4" xfId="2633" xr:uid="{00000000-0005-0000-0000-0000470A0000}"/>
    <cellStyle name="40% - Accent1 3 7 5" xfId="2634" xr:uid="{00000000-0005-0000-0000-0000480A0000}"/>
    <cellStyle name="40% - Accent1 3 7 6" xfId="2635" xr:uid="{00000000-0005-0000-0000-0000490A0000}"/>
    <cellStyle name="40% - Accent1 3 8" xfId="2636" xr:uid="{00000000-0005-0000-0000-00004A0A0000}"/>
    <cellStyle name="40% - Accent1 3 8 2" xfId="2637" xr:uid="{00000000-0005-0000-0000-00004B0A0000}"/>
    <cellStyle name="40% - Accent1 3 8 3" xfId="2638" xr:uid="{00000000-0005-0000-0000-00004C0A0000}"/>
    <cellStyle name="40% - Accent1 3 8 4" xfId="2639" xr:uid="{00000000-0005-0000-0000-00004D0A0000}"/>
    <cellStyle name="40% - Accent1 3 8 5" xfId="2640" xr:uid="{00000000-0005-0000-0000-00004E0A0000}"/>
    <cellStyle name="40% - Accent1 3 8 6" xfId="2641" xr:uid="{00000000-0005-0000-0000-00004F0A0000}"/>
    <cellStyle name="40% - Accent1 3 9" xfId="2642" xr:uid="{00000000-0005-0000-0000-0000500A0000}"/>
    <cellStyle name="40% - Accent1 3 9 2" xfId="2643" xr:uid="{00000000-0005-0000-0000-0000510A0000}"/>
    <cellStyle name="40% - Accent1 3 9 3" xfId="2644" xr:uid="{00000000-0005-0000-0000-0000520A0000}"/>
    <cellStyle name="40% - Accent1 3 9 4" xfId="2645" xr:uid="{00000000-0005-0000-0000-0000530A0000}"/>
    <cellStyle name="40% - Accent1 3 9 5" xfId="2646" xr:uid="{00000000-0005-0000-0000-0000540A0000}"/>
    <cellStyle name="40% - Accent1 3 9 6" xfId="2647" xr:uid="{00000000-0005-0000-0000-0000550A0000}"/>
    <cellStyle name="40% - Accent1 4" xfId="2648" xr:uid="{00000000-0005-0000-0000-0000560A0000}"/>
    <cellStyle name="40% - Accent1 4 10" xfId="2649" xr:uid="{00000000-0005-0000-0000-0000570A0000}"/>
    <cellStyle name="40% - Accent1 4 10 2" xfId="2650" xr:uid="{00000000-0005-0000-0000-0000580A0000}"/>
    <cellStyle name="40% - Accent1 4 10 3" xfId="2651" xr:uid="{00000000-0005-0000-0000-0000590A0000}"/>
    <cellStyle name="40% - Accent1 4 10 4" xfId="2652" xr:uid="{00000000-0005-0000-0000-00005A0A0000}"/>
    <cellStyle name="40% - Accent1 4 10 5" xfId="2653" xr:uid="{00000000-0005-0000-0000-00005B0A0000}"/>
    <cellStyle name="40% - Accent1 4 10 6" xfId="2654" xr:uid="{00000000-0005-0000-0000-00005C0A0000}"/>
    <cellStyle name="40% - Accent1 4 11" xfId="2655" xr:uid="{00000000-0005-0000-0000-00005D0A0000}"/>
    <cellStyle name="40% - Accent1 4 12" xfId="2656" xr:uid="{00000000-0005-0000-0000-00005E0A0000}"/>
    <cellStyle name="40% - Accent1 4 13" xfId="2657" xr:uid="{00000000-0005-0000-0000-00005F0A0000}"/>
    <cellStyle name="40% - Accent1 4 14" xfId="2658" xr:uid="{00000000-0005-0000-0000-0000600A0000}"/>
    <cellStyle name="40% - Accent1 4 15" xfId="2659" xr:uid="{00000000-0005-0000-0000-0000610A0000}"/>
    <cellStyle name="40% - Accent1 4 2" xfId="2660" xr:uid="{00000000-0005-0000-0000-0000620A0000}"/>
    <cellStyle name="40% - Accent1 4 2 2" xfId="2661" xr:uid="{00000000-0005-0000-0000-0000630A0000}"/>
    <cellStyle name="40% - Accent1 4 2 3" xfId="2662" xr:uid="{00000000-0005-0000-0000-0000640A0000}"/>
    <cellStyle name="40% - Accent1 4 2 4" xfId="2663" xr:uid="{00000000-0005-0000-0000-0000650A0000}"/>
    <cellStyle name="40% - Accent1 4 2 5" xfId="2664" xr:uid="{00000000-0005-0000-0000-0000660A0000}"/>
    <cellStyle name="40% - Accent1 4 2 6" xfId="2665" xr:uid="{00000000-0005-0000-0000-0000670A0000}"/>
    <cellStyle name="40% - Accent1 4 3" xfId="2666" xr:uid="{00000000-0005-0000-0000-0000680A0000}"/>
    <cellStyle name="40% - Accent1 4 3 2" xfId="2667" xr:uid="{00000000-0005-0000-0000-0000690A0000}"/>
    <cellStyle name="40% - Accent1 4 3 3" xfId="2668" xr:uid="{00000000-0005-0000-0000-00006A0A0000}"/>
    <cellStyle name="40% - Accent1 4 3 4" xfId="2669" xr:uid="{00000000-0005-0000-0000-00006B0A0000}"/>
    <cellStyle name="40% - Accent1 4 3 5" xfId="2670" xr:uid="{00000000-0005-0000-0000-00006C0A0000}"/>
    <cellStyle name="40% - Accent1 4 3 6" xfId="2671" xr:uid="{00000000-0005-0000-0000-00006D0A0000}"/>
    <cellStyle name="40% - Accent1 4 4" xfId="2672" xr:uid="{00000000-0005-0000-0000-00006E0A0000}"/>
    <cellStyle name="40% - Accent1 4 4 2" xfId="2673" xr:uid="{00000000-0005-0000-0000-00006F0A0000}"/>
    <cellStyle name="40% - Accent1 4 4 3" xfId="2674" xr:uid="{00000000-0005-0000-0000-0000700A0000}"/>
    <cellStyle name="40% - Accent1 4 4 4" xfId="2675" xr:uid="{00000000-0005-0000-0000-0000710A0000}"/>
    <cellStyle name="40% - Accent1 4 4 5" xfId="2676" xr:uid="{00000000-0005-0000-0000-0000720A0000}"/>
    <cellStyle name="40% - Accent1 4 4 6" xfId="2677" xr:uid="{00000000-0005-0000-0000-0000730A0000}"/>
    <cellStyle name="40% - Accent1 4 5" xfId="2678" xr:uid="{00000000-0005-0000-0000-0000740A0000}"/>
    <cellStyle name="40% - Accent1 4 5 2" xfId="2679" xr:uid="{00000000-0005-0000-0000-0000750A0000}"/>
    <cellStyle name="40% - Accent1 4 5 3" xfId="2680" xr:uid="{00000000-0005-0000-0000-0000760A0000}"/>
    <cellStyle name="40% - Accent1 4 5 4" xfId="2681" xr:uid="{00000000-0005-0000-0000-0000770A0000}"/>
    <cellStyle name="40% - Accent1 4 5 5" xfId="2682" xr:uid="{00000000-0005-0000-0000-0000780A0000}"/>
    <cellStyle name="40% - Accent1 4 5 6" xfId="2683" xr:uid="{00000000-0005-0000-0000-0000790A0000}"/>
    <cellStyle name="40% - Accent1 4 6" xfId="2684" xr:uid="{00000000-0005-0000-0000-00007A0A0000}"/>
    <cellStyle name="40% - Accent1 4 6 2" xfId="2685" xr:uid="{00000000-0005-0000-0000-00007B0A0000}"/>
    <cellStyle name="40% - Accent1 4 6 3" xfId="2686" xr:uid="{00000000-0005-0000-0000-00007C0A0000}"/>
    <cellStyle name="40% - Accent1 4 6 4" xfId="2687" xr:uid="{00000000-0005-0000-0000-00007D0A0000}"/>
    <cellStyle name="40% - Accent1 4 6 5" xfId="2688" xr:uid="{00000000-0005-0000-0000-00007E0A0000}"/>
    <cellStyle name="40% - Accent1 4 6 6" xfId="2689" xr:uid="{00000000-0005-0000-0000-00007F0A0000}"/>
    <cellStyle name="40% - Accent1 4 7" xfId="2690" xr:uid="{00000000-0005-0000-0000-0000800A0000}"/>
    <cellStyle name="40% - Accent1 4 7 2" xfId="2691" xr:uid="{00000000-0005-0000-0000-0000810A0000}"/>
    <cellStyle name="40% - Accent1 4 7 3" xfId="2692" xr:uid="{00000000-0005-0000-0000-0000820A0000}"/>
    <cellStyle name="40% - Accent1 4 7 4" xfId="2693" xr:uid="{00000000-0005-0000-0000-0000830A0000}"/>
    <cellStyle name="40% - Accent1 4 7 5" xfId="2694" xr:uid="{00000000-0005-0000-0000-0000840A0000}"/>
    <cellStyle name="40% - Accent1 4 7 6" xfId="2695" xr:uid="{00000000-0005-0000-0000-0000850A0000}"/>
    <cellStyle name="40% - Accent1 4 8" xfId="2696" xr:uid="{00000000-0005-0000-0000-0000860A0000}"/>
    <cellStyle name="40% - Accent1 4 8 2" xfId="2697" xr:uid="{00000000-0005-0000-0000-0000870A0000}"/>
    <cellStyle name="40% - Accent1 4 8 3" xfId="2698" xr:uid="{00000000-0005-0000-0000-0000880A0000}"/>
    <cellStyle name="40% - Accent1 4 8 4" xfId="2699" xr:uid="{00000000-0005-0000-0000-0000890A0000}"/>
    <cellStyle name="40% - Accent1 4 8 5" xfId="2700" xr:uid="{00000000-0005-0000-0000-00008A0A0000}"/>
    <cellStyle name="40% - Accent1 4 8 6" xfId="2701" xr:uid="{00000000-0005-0000-0000-00008B0A0000}"/>
    <cellStyle name="40% - Accent1 4 9" xfId="2702" xr:uid="{00000000-0005-0000-0000-00008C0A0000}"/>
    <cellStyle name="40% - Accent1 4 9 2" xfId="2703" xr:uid="{00000000-0005-0000-0000-00008D0A0000}"/>
    <cellStyle name="40% - Accent1 4 9 3" xfId="2704" xr:uid="{00000000-0005-0000-0000-00008E0A0000}"/>
    <cellStyle name="40% - Accent1 4 9 4" xfId="2705" xr:uid="{00000000-0005-0000-0000-00008F0A0000}"/>
    <cellStyle name="40% - Accent1 4 9 5" xfId="2706" xr:uid="{00000000-0005-0000-0000-0000900A0000}"/>
    <cellStyle name="40% - Accent1 4 9 6" xfId="2707" xr:uid="{00000000-0005-0000-0000-0000910A0000}"/>
    <cellStyle name="40% - Accent1 5" xfId="2708" xr:uid="{00000000-0005-0000-0000-0000920A0000}"/>
    <cellStyle name="40% - Accent1 5 10" xfId="2709" xr:uid="{00000000-0005-0000-0000-0000930A0000}"/>
    <cellStyle name="40% - Accent1 5 10 2" xfId="2710" xr:uid="{00000000-0005-0000-0000-0000940A0000}"/>
    <cellStyle name="40% - Accent1 5 10 3" xfId="2711" xr:uid="{00000000-0005-0000-0000-0000950A0000}"/>
    <cellStyle name="40% - Accent1 5 10 4" xfId="2712" xr:uid="{00000000-0005-0000-0000-0000960A0000}"/>
    <cellStyle name="40% - Accent1 5 10 5" xfId="2713" xr:uid="{00000000-0005-0000-0000-0000970A0000}"/>
    <cellStyle name="40% - Accent1 5 10 6" xfId="2714" xr:uid="{00000000-0005-0000-0000-0000980A0000}"/>
    <cellStyle name="40% - Accent1 5 11" xfId="2715" xr:uid="{00000000-0005-0000-0000-0000990A0000}"/>
    <cellStyle name="40% - Accent1 5 12" xfId="2716" xr:uid="{00000000-0005-0000-0000-00009A0A0000}"/>
    <cellStyle name="40% - Accent1 5 13" xfId="2717" xr:uid="{00000000-0005-0000-0000-00009B0A0000}"/>
    <cellStyle name="40% - Accent1 5 14" xfId="2718" xr:uid="{00000000-0005-0000-0000-00009C0A0000}"/>
    <cellStyle name="40% - Accent1 5 15" xfId="2719" xr:uid="{00000000-0005-0000-0000-00009D0A0000}"/>
    <cellStyle name="40% - Accent1 5 2" xfId="2720" xr:uid="{00000000-0005-0000-0000-00009E0A0000}"/>
    <cellStyle name="40% - Accent1 5 2 2" xfId="2721" xr:uid="{00000000-0005-0000-0000-00009F0A0000}"/>
    <cellStyle name="40% - Accent1 5 2 3" xfId="2722" xr:uid="{00000000-0005-0000-0000-0000A00A0000}"/>
    <cellStyle name="40% - Accent1 5 2 4" xfId="2723" xr:uid="{00000000-0005-0000-0000-0000A10A0000}"/>
    <cellStyle name="40% - Accent1 5 2 5" xfId="2724" xr:uid="{00000000-0005-0000-0000-0000A20A0000}"/>
    <cellStyle name="40% - Accent1 5 2 6" xfId="2725" xr:uid="{00000000-0005-0000-0000-0000A30A0000}"/>
    <cellStyle name="40% - Accent1 5 3" xfId="2726" xr:uid="{00000000-0005-0000-0000-0000A40A0000}"/>
    <cellStyle name="40% - Accent1 5 3 2" xfId="2727" xr:uid="{00000000-0005-0000-0000-0000A50A0000}"/>
    <cellStyle name="40% - Accent1 5 3 3" xfId="2728" xr:uid="{00000000-0005-0000-0000-0000A60A0000}"/>
    <cellStyle name="40% - Accent1 5 3 4" xfId="2729" xr:uid="{00000000-0005-0000-0000-0000A70A0000}"/>
    <cellStyle name="40% - Accent1 5 3 5" xfId="2730" xr:uid="{00000000-0005-0000-0000-0000A80A0000}"/>
    <cellStyle name="40% - Accent1 5 3 6" xfId="2731" xr:uid="{00000000-0005-0000-0000-0000A90A0000}"/>
    <cellStyle name="40% - Accent1 5 4" xfId="2732" xr:uid="{00000000-0005-0000-0000-0000AA0A0000}"/>
    <cellStyle name="40% - Accent1 5 4 2" xfId="2733" xr:uid="{00000000-0005-0000-0000-0000AB0A0000}"/>
    <cellStyle name="40% - Accent1 5 4 3" xfId="2734" xr:uid="{00000000-0005-0000-0000-0000AC0A0000}"/>
    <cellStyle name="40% - Accent1 5 4 4" xfId="2735" xr:uid="{00000000-0005-0000-0000-0000AD0A0000}"/>
    <cellStyle name="40% - Accent1 5 4 5" xfId="2736" xr:uid="{00000000-0005-0000-0000-0000AE0A0000}"/>
    <cellStyle name="40% - Accent1 5 4 6" xfId="2737" xr:uid="{00000000-0005-0000-0000-0000AF0A0000}"/>
    <cellStyle name="40% - Accent1 5 5" xfId="2738" xr:uid="{00000000-0005-0000-0000-0000B00A0000}"/>
    <cellStyle name="40% - Accent1 5 5 2" xfId="2739" xr:uid="{00000000-0005-0000-0000-0000B10A0000}"/>
    <cellStyle name="40% - Accent1 5 5 3" xfId="2740" xr:uid="{00000000-0005-0000-0000-0000B20A0000}"/>
    <cellStyle name="40% - Accent1 5 5 4" xfId="2741" xr:uid="{00000000-0005-0000-0000-0000B30A0000}"/>
    <cellStyle name="40% - Accent1 5 5 5" xfId="2742" xr:uid="{00000000-0005-0000-0000-0000B40A0000}"/>
    <cellStyle name="40% - Accent1 5 5 6" xfId="2743" xr:uid="{00000000-0005-0000-0000-0000B50A0000}"/>
    <cellStyle name="40% - Accent1 5 6" xfId="2744" xr:uid="{00000000-0005-0000-0000-0000B60A0000}"/>
    <cellStyle name="40% - Accent1 5 6 2" xfId="2745" xr:uid="{00000000-0005-0000-0000-0000B70A0000}"/>
    <cellStyle name="40% - Accent1 5 6 3" xfId="2746" xr:uid="{00000000-0005-0000-0000-0000B80A0000}"/>
    <cellStyle name="40% - Accent1 5 6 4" xfId="2747" xr:uid="{00000000-0005-0000-0000-0000B90A0000}"/>
    <cellStyle name="40% - Accent1 5 6 5" xfId="2748" xr:uid="{00000000-0005-0000-0000-0000BA0A0000}"/>
    <cellStyle name="40% - Accent1 5 6 6" xfId="2749" xr:uid="{00000000-0005-0000-0000-0000BB0A0000}"/>
    <cellStyle name="40% - Accent1 5 7" xfId="2750" xr:uid="{00000000-0005-0000-0000-0000BC0A0000}"/>
    <cellStyle name="40% - Accent1 5 7 2" xfId="2751" xr:uid="{00000000-0005-0000-0000-0000BD0A0000}"/>
    <cellStyle name="40% - Accent1 5 7 3" xfId="2752" xr:uid="{00000000-0005-0000-0000-0000BE0A0000}"/>
    <cellStyle name="40% - Accent1 5 7 4" xfId="2753" xr:uid="{00000000-0005-0000-0000-0000BF0A0000}"/>
    <cellStyle name="40% - Accent1 5 7 5" xfId="2754" xr:uid="{00000000-0005-0000-0000-0000C00A0000}"/>
    <cellStyle name="40% - Accent1 5 7 6" xfId="2755" xr:uid="{00000000-0005-0000-0000-0000C10A0000}"/>
    <cellStyle name="40% - Accent1 5 8" xfId="2756" xr:uid="{00000000-0005-0000-0000-0000C20A0000}"/>
    <cellStyle name="40% - Accent1 5 8 2" xfId="2757" xr:uid="{00000000-0005-0000-0000-0000C30A0000}"/>
    <cellStyle name="40% - Accent1 5 8 3" xfId="2758" xr:uid="{00000000-0005-0000-0000-0000C40A0000}"/>
    <cellStyle name="40% - Accent1 5 8 4" xfId="2759" xr:uid="{00000000-0005-0000-0000-0000C50A0000}"/>
    <cellStyle name="40% - Accent1 5 8 5" xfId="2760" xr:uid="{00000000-0005-0000-0000-0000C60A0000}"/>
    <cellStyle name="40% - Accent1 5 8 6" xfId="2761" xr:uid="{00000000-0005-0000-0000-0000C70A0000}"/>
    <cellStyle name="40% - Accent1 5 9" xfId="2762" xr:uid="{00000000-0005-0000-0000-0000C80A0000}"/>
    <cellStyle name="40% - Accent1 5 9 2" xfId="2763" xr:uid="{00000000-0005-0000-0000-0000C90A0000}"/>
    <cellStyle name="40% - Accent1 5 9 3" xfId="2764" xr:uid="{00000000-0005-0000-0000-0000CA0A0000}"/>
    <cellStyle name="40% - Accent1 5 9 4" xfId="2765" xr:uid="{00000000-0005-0000-0000-0000CB0A0000}"/>
    <cellStyle name="40% - Accent1 5 9 5" xfId="2766" xr:uid="{00000000-0005-0000-0000-0000CC0A0000}"/>
    <cellStyle name="40% - Accent1 5 9 6" xfId="2767" xr:uid="{00000000-0005-0000-0000-0000CD0A0000}"/>
    <cellStyle name="40% - Accent1 6" xfId="2768" xr:uid="{00000000-0005-0000-0000-0000CE0A0000}"/>
    <cellStyle name="40% - Accent1 6 10" xfId="2769" xr:uid="{00000000-0005-0000-0000-0000CF0A0000}"/>
    <cellStyle name="40% - Accent1 6 10 2" xfId="2770" xr:uid="{00000000-0005-0000-0000-0000D00A0000}"/>
    <cellStyle name="40% - Accent1 6 10 3" xfId="2771" xr:uid="{00000000-0005-0000-0000-0000D10A0000}"/>
    <cellStyle name="40% - Accent1 6 10 4" xfId="2772" xr:uid="{00000000-0005-0000-0000-0000D20A0000}"/>
    <cellStyle name="40% - Accent1 6 10 5" xfId="2773" xr:uid="{00000000-0005-0000-0000-0000D30A0000}"/>
    <cellStyle name="40% - Accent1 6 10 6" xfId="2774" xr:uid="{00000000-0005-0000-0000-0000D40A0000}"/>
    <cellStyle name="40% - Accent1 6 11" xfId="2775" xr:uid="{00000000-0005-0000-0000-0000D50A0000}"/>
    <cellStyle name="40% - Accent1 6 12" xfId="2776" xr:uid="{00000000-0005-0000-0000-0000D60A0000}"/>
    <cellStyle name="40% - Accent1 6 13" xfId="2777" xr:uid="{00000000-0005-0000-0000-0000D70A0000}"/>
    <cellStyle name="40% - Accent1 6 14" xfId="2778" xr:uid="{00000000-0005-0000-0000-0000D80A0000}"/>
    <cellStyle name="40% - Accent1 6 15" xfId="2779" xr:uid="{00000000-0005-0000-0000-0000D90A0000}"/>
    <cellStyle name="40% - Accent1 6 2" xfId="2780" xr:uid="{00000000-0005-0000-0000-0000DA0A0000}"/>
    <cellStyle name="40% - Accent1 6 2 2" xfId="2781" xr:uid="{00000000-0005-0000-0000-0000DB0A0000}"/>
    <cellStyle name="40% - Accent1 6 2 3" xfId="2782" xr:uid="{00000000-0005-0000-0000-0000DC0A0000}"/>
    <cellStyle name="40% - Accent1 6 2 4" xfId="2783" xr:uid="{00000000-0005-0000-0000-0000DD0A0000}"/>
    <cellStyle name="40% - Accent1 6 2 5" xfId="2784" xr:uid="{00000000-0005-0000-0000-0000DE0A0000}"/>
    <cellStyle name="40% - Accent1 6 2 6" xfId="2785" xr:uid="{00000000-0005-0000-0000-0000DF0A0000}"/>
    <cellStyle name="40% - Accent1 6 3" xfId="2786" xr:uid="{00000000-0005-0000-0000-0000E00A0000}"/>
    <cellStyle name="40% - Accent1 6 3 2" xfId="2787" xr:uid="{00000000-0005-0000-0000-0000E10A0000}"/>
    <cellStyle name="40% - Accent1 6 3 3" xfId="2788" xr:uid="{00000000-0005-0000-0000-0000E20A0000}"/>
    <cellStyle name="40% - Accent1 6 3 4" xfId="2789" xr:uid="{00000000-0005-0000-0000-0000E30A0000}"/>
    <cellStyle name="40% - Accent1 6 3 5" xfId="2790" xr:uid="{00000000-0005-0000-0000-0000E40A0000}"/>
    <cellStyle name="40% - Accent1 6 3 6" xfId="2791" xr:uid="{00000000-0005-0000-0000-0000E50A0000}"/>
    <cellStyle name="40% - Accent1 6 4" xfId="2792" xr:uid="{00000000-0005-0000-0000-0000E60A0000}"/>
    <cellStyle name="40% - Accent1 6 4 2" xfId="2793" xr:uid="{00000000-0005-0000-0000-0000E70A0000}"/>
    <cellStyle name="40% - Accent1 6 4 3" xfId="2794" xr:uid="{00000000-0005-0000-0000-0000E80A0000}"/>
    <cellStyle name="40% - Accent1 6 4 4" xfId="2795" xr:uid="{00000000-0005-0000-0000-0000E90A0000}"/>
    <cellStyle name="40% - Accent1 6 4 5" xfId="2796" xr:uid="{00000000-0005-0000-0000-0000EA0A0000}"/>
    <cellStyle name="40% - Accent1 6 4 6" xfId="2797" xr:uid="{00000000-0005-0000-0000-0000EB0A0000}"/>
    <cellStyle name="40% - Accent1 6 5" xfId="2798" xr:uid="{00000000-0005-0000-0000-0000EC0A0000}"/>
    <cellStyle name="40% - Accent1 6 5 2" xfId="2799" xr:uid="{00000000-0005-0000-0000-0000ED0A0000}"/>
    <cellStyle name="40% - Accent1 6 5 3" xfId="2800" xr:uid="{00000000-0005-0000-0000-0000EE0A0000}"/>
    <cellStyle name="40% - Accent1 6 5 4" xfId="2801" xr:uid="{00000000-0005-0000-0000-0000EF0A0000}"/>
    <cellStyle name="40% - Accent1 6 5 5" xfId="2802" xr:uid="{00000000-0005-0000-0000-0000F00A0000}"/>
    <cellStyle name="40% - Accent1 6 5 6" xfId="2803" xr:uid="{00000000-0005-0000-0000-0000F10A0000}"/>
    <cellStyle name="40% - Accent1 6 6" xfId="2804" xr:uid="{00000000-0005-0000-0000-0000F20A0000}"/>
    <cellStyle name="40% - Accent1 6 6 2" xfId="2805" xr:uid="{00000000-0005-0000-0000-0000F30A0000}"/>
    <cellStyle name="40% - Accent1 6 6 3" xfId="2806" xr:uid="{00000000-0005-0000-0000-0000F40A0000}"/>
    <cellStyle name="40% - Accent1 6 6 4" xfId="2807" xr:uid="{00000000-0005-0000-0000-0000F50A0000}"/>
    <cellStyle name="40% - Accent1 6 6 5" xfId="2808" xr:uid="{00000000-0005-0000-0000-0000F60A0000}"/>
    <cellStyle name="40% - Accent1 6 6 6" xfId="2809" xr:uid="{00000000-0005-0000-0000-0000F70A0000}"/>
    <cellStyle name="40% - Accent1 6 7" xfId="2810" xr:uid="{00000000-0005-0000-0000-0000F80A0000}"/>
    <cellStyle name="40% - Accent1 6 7 2" xfId="2811" xr:uid="{00000000-0005-0000-0000-0000F90A0000}"/>
    <cellStyle name="40% - Accent1 6 7 3" xfId="2812" xr:uid="{00000000-0005-0000-0000-0000FA0A0000}"/>
    <cellStyle name="40% - Accent1 6 7 4" xfId="2813" xr:uid="{00000000-0005-0000-0000-0000FB0A0000}"/>
    <cellStyle name="40% - Accent1 6 7 5" xfId="2814" xr:uid="{00000000-0005-0000-0000-0000FC0A0000}"/>
    <cellStyle name="40% - Accent1 6 7 6" xfId="2815" xr:uid="{00000000-0005-0000-0000-0000FD0A0000}"/>
    <cellStyle name="40% - Accent1 6 8" xfId="2816" xr:uid="{00000000-0005-0000-0000-0000FE0A0000}"/>
    <cellStyle name="40% - Accent1 6 8 2" xfId="2817" xr:uid="{00000000-0005-0000-0000-0000FF0A0000}"/>
    <cellStyle name="40% - Accent1 6 8 3" xfId="2818" xr:uid="{00000000-0005-0000-0000-0000000B0000}"/>
    <cellStyle name="40% - Accent1 6 8 4" xfId="2819" xr:uid="{00000000-0005-0000-0000-0000010B0000}"/>
    <cellStyle name="40% - Accent1 6 8 5" xfId="2820" xr:uid="{00000000-0005-0000-0000-0000020B0000}"/>
    <cellStyle name="40% - Accent1 6 8 6" xfId="2821" xr:uid="{00000000-0005-0000-0000-0000030B0000}"/>
    <cellStyle name="40% - Accent1 6 9" xfId="2822" xr:uid="{00000000-0005-0000-0000-0000040B0000}"/>
    <cellStyle name="40% - Accent1 6 9 2" xfId="2823" xr:uid="{00000000-0005-0000-0000-0000050B0000}"/>
    <cellStyle name="40% - Accent1 6 9 3" xfId="2824" xr:uid="{00000000-0005-0000-0000-0000060B0000}"/>
    <cellStyle name="40% - Accent1 6 9 4" xfId="2825" xr:uid="{00000000-0005-0000-0000-0000070B0000}"/>
    <cellStyle name="40% - Accent1 6 9 5" xfId="2826" xr:uid="{00000000-0005-0000-0000-0000080B0000}"/>
    <cellStyle name="40% - Accent1 6 9 6" xfId="2827" xr:uid="{00000000-0005-0000-0000-0000090B0000}"/>
    <cellStyle name="40% - Accent1 7" xfId="2828" xr:uid="{00000000-0005-0000-0000-00000A0B0000}"/>
    <cellStyle name="40% - Accent1 7 10" xfId="2829" xr:uid="{00000000-0005-0000-0000-00000B0B0000}"/>
    <cellStyle name="40% - Accent1 7 10 2" xfId="2830" xr:uid="{00000000-0005-0000-0000-00000C0B0000}"/>
    <cellStyle name="40% - Accent1 7 10 3" xfId="2831" xr:uid="{00000000-0005-0000-0000-00000D0B0000}"/>
    <cellStyle name="40% - Accent1 7 10 4" xfId="2832" xr:uid="{00000000-0005-0000-0000-00000E0B0000}"/>
    <cellStyle name="40% - Accent1 7 10 5" xfId="2833" xr:uid="{00000000-0005-0000-0000-00000F0B0000}"/>
    <cellStyle name="40% - Accent1 7 10 6" xfId="2834" xr:uid="{00000000-0005-0000-0000-0000100B0000}"/>
    <cellStyle name="40% - Accent1 7 11" xfId="2835" xr:uid="{00000000-0005-0000-0000-0000110B0000}"/>
    <cellStyle name="40% - Accent1 7 12" xfId="2836" xr:uid="{00000000-0005-0000-0000-0000120B0000}"/>
    <cellStyle name="40% - Accent1 7 13" xfId="2837" xr:uid="{00000000-0005-0000-0000-0000130B0000}"/>
    <cellStyle name="40% - Accent1 7 14" xfId="2838" xr:uid="{00000000-0005-0000-0000-0000140B0000}"/>
    <cellStyle name="40% - Accent1 7 15" xfId="2839" xr:uid="{00000000-0005-0000-0000-0000150B0000}"/>
    <cellStyle name="40% - Accent1 7 2" xfId="2840" xr:uid="{00000000-0005-0000-0000-0000160B0000}"/>
    <cellStyle name="40% - Accent1 7 2 2" xfId="2841" xr:uid="{00000000-0005-0000-0000-0000170B0000}"/>
    <cellStyle name="40% - Accent1 7 2 3" xfId="2842" xr:uid="{00000000-0005-0000-0000-0000180B0000}"/>
    <cellStyle name="40% - Accent1 7 2 4" xfId="2843" xr:uid="{00000000-0005-0000-0000-0000190B0000}"/>
    <cellStyle name="40% - Accent1 7 2 5" xfId="2844" xr:uid="{00000000-0005-0000-0000-00001A0B0000}"/>
    <cellStyle name="40% - Accent1 7 2 6" xfId="2845" xr:uid="{00000000-0005-0000-0000-00001B0B0000}"/>
    <cellStyle name="40% - Accent1 7 3" xfId="2846" xr:uid="{00000000-0005-0000-0000-00001C0B0000}"/>
    <cellStyle name="40% - Accent1 7 3 2" xfId="2847" xr:uid="{00000000-0005-0000-0000-00001D0B0000}"/>
    <cellStyle name="40% - Accent1 7 3 3" xfId="2848" xr:uid="{00000000-0005-0000-0000-00001E0B0000}"/>
    <cellStyle name="40% - Accent1 7 3 4" xfId="2849" xr:uid="{00000000-0005-0000-0000-00001F0B0000}"/>
    <cellStyle name="40% - Accent1 7 3 5" xfId="2850" xr:uid="{00000000-0005-0000-0000-0000200B0000}"/>
    <cellStyle name="40% - Accent1 7 3 6" xfId="2851" xr:uid="{00000000-0005-0000-0000-0000210B0000}"/>
    <cellStyle name="40% - Accent1 7 4" xfId="2852" xr:uid="{00000000-0005-0000-0000-0000220B0000}"/>
    <cellStyle name="40% - Accent1 7 4 2" xfId="2853" xr:uid="{00000000-0005-0000-0000-0000230B0000}"/>
    <cellStyle name="40% - Accent1 7 4 3" xfId="2854" xr:uid="{00000000-0005-0000-0000-0000240B0000}"/>
    <cellStyle name="40% - Accent1 7 4 4" xfId="2855" xr:uid="{00000000-0005-0000-0000-0000250B0000}"/>
    <cellStyle name="40% - Accent1 7 4 5" xfId="2856" xr:uid="{00000000-0005-0000-0000-0000260B0000}"/>
    <cellStyle name="40% - Accent1 7 4 6" xfId="2857" xr:uid="{00000000-0005-0000-0000-0000270B0000}"/>
    <cellStyle name="40% - Accent1 7 5" xfId="2858" xr:uid="{00000000-0005-0000-0000-0000280B0000}"/>
    <cellStyle name="40% - Accent1 7 5 2" xfId="2859" xr:uid="{00000000-0005-0000-0000-0000290B0000}"/>
    <cellStyle name="40% - Accent1 7 5 3" xfId="2860" xr:uid="{00000000-0005-0000-0000-00002A0B0000}"/>
    <cellStyle name="40% - Accent1 7 5 4" xfId="2861" xr:uid="{00000000-0005-0000-0000-00002B0B0000}"/>
    <cellStyle name="40% - Accent1 7 5 5" xfId="2862" xr:uid="{00000000-0005-0000-0000-00002C0B0000}"/>
    <cellStyle name="40% - Accent1 7 5 6" xfId="2863" xr:uid="{00000000-0005-0000-0000-00002D0B0000}"/>
    <cellStyle name="40% - Accent1 7 6" xfId="2864" xr:uid="{00000000-0005-0000-0000-00002E0B0000}"/>
    <cellStyle name="40% - Accent1 7 6 2" xfId="2865" xr:uid="{00000000-0005-0000-0000-00002F0B0000}"/>
    <cellStyle name="40% - Accent1 7 6 3" xfId="2866" xr:uid="{00000000-0005-0000-0000-0000300B0000}"/>
    <cellStyle name="40% - Accent1 7 6 4" xfId="2867" xr:uid="{00000000-0005-0000-0000-0000310B0000}"/>
    <cellStyle name="40% - Accent1 7 6 5" xfId="2868" xr:uid="{00000000-0005-0000-0000-0000320B0000}"/>
    <cellStyle name="40% - Accent1 7 6 6" xfId="2869" xr:uid="{00000000-0005-0000-0000-0000330B0000}"/>
    <cellStyle name="40% - Accent1 7 7" xfId="2870" xr:uid="{00000000-0005-0000-0000-0000340B0000}"/>
    <cellStyle name="40% - Accent1 7 7 2" xfId="2871" xr:uid="{00000000-0005-0000-0000-0000350B0000}"/>
    <cellStyle name="40% - Accent1 7 7 3" xfId="2872" xr:uid="{00000000-0005-0000-0000-0000360B0000}"/>
    <cellStyle name="40% - Accent1 7 7 4" xfId="2873" xr:uid="{00000000-0005-0000-0000-0000370B0000}"/>
    <cellStyle name="40% - Accent1 7 7 5" xfId="2874" xr:uid="{00000000-0005-0000-0000-0000380B0000}"/>
    <cellStyle name="40% - Accent1 7 7 6" xfId="2875" xr:uid="{00000000-0005-0000-0000-0000390B0000}"/>
    <cellStyle name="40% - Accent1 7 8" xfId="2876" xr:uid="{00000000-0005-0000-0000-00003A0B0000}"/>
    <cellStyle name="40% - Accent1 7 8 2" xfId="2877" xr:uid="{00000000-0005-0000-0000-00003B0B0000}"/>
    <cellStyle name="40% - Accent1 7 8 3" xfId="2878" xr:uid="{00000000-0005-0000-0000-00003C0B0000}"/>
    <cellStyle name="40% - Accent1 7 8 4" xfId="2879" xr:uid="{00000000-0005-0000-0000-00003D0B0000}"/>
    <cellStyle name="40% - Accent1 7 8 5" xfId="2880" xr:uid="{00000000-0005-0000-0000-00003E0B0000}"/>
    <cellStyle name="40% - Accent1 7 8 6" xfId="2881" xr:uid="{00000000-0005-0000-0000-00003F0B0000}"/>
    <cellStyle name="40% - Accent1 7 9" xfId="2882" xr:uid="{00000000-0005-0000-0000-0000400B0000}"/>
    <cellStyle name="40% - Accent1 7 9 2" xfId="2883" xr:uid="{00000000-0005-0000-0000-0000410B0000}"/>
    <cellStyle name="40% - Accent1 7 9 3" xfId="2884" xr:uid="{00000000-0005-0000-0000-0000420B0000}"/>
    <cellStyle name="40% - Accent1 7 9 4" xfId="2885" xr:uid="{00000000-0005-0000-0000-0000430B0000}"/>
    <cellStyle name="40% - Accent1 7 9 5" xfId="2886" xr:uid="{00000000-0005-0000-0000-0000440B0000}"/>
    <cellStyle name="40% - Accent1 7 9 6" xfId="2887" xr:uid="{00000000-0005-0000-0000-0000450B0000}"/>
    <cellStyle name="40% - Accent1 8" xfId="2888" xr:uid="{00000000-0005-0000-0000-0000460B0000}"/>
    <cellStyle name="40% - Accent1 8 2" xfId="2889" xr:uid="{00000000-0005-0000-0000-0000470B0000}"/>
    <cellStyle name="40% - Accent1 8 3" xfId="2890" xr:uid="{00000000-0005-0000-0000-0000480B0000}"/>
    <cellStyle name="40% - Accent1 8 4" xfId="2891" xr:uid="{00000000-0005-0000-0000-0000490B0000}"/>
    <cellStyle name="40% - Accent1 8 5" xfId="2892" xr:uid="{00000000-0005-0000-0000-00004A0B0000}"/>
    <cellStyle name="40% - Accent1 8 6" xfId="2893" xr:uid="{00000000-0005-0000-0000-00004B0B0000}"/>
    <cellStyle name="40% - Accent1 9" xfId="2894" xr:uid="{00000000-0005-0000-0000-00004C0B0000}"/>
    <cellStyle name="40% - Accent1 9 2" xfId="2895" xr:uid="{00000000-0005-0000-0000-00004D0B0000}"/>
    <cellStyle name="40% - Accent1 9 3" xfId="2896" xr:uid="{00000000-0005-0000-0000-00004E0B0000}"/>
    <cellStyle name="40% - Accent1 9 4" xfId="2897" xr:uid="{00000000-0005-0000-0000-00004F0B0000}"/>
    <cellStyle name="40% - Accent1 9 5" xfId="2898" xr:uid="{00000000-0005-0000-0000-0000500B0000}"/>
    <cellStyle name="40% - Accent1 9 6" xfId="2899" xr:uid="{00000000-0005-0000-0000-0000510B0000}"/>
    <cellStyle name="40% - Accent2 10" xfId="2900" xr:uid="{00000000-0005-0000-0000-0000520B0000}"/>
    <cellStyle name="40% - Accent2 10 2" xfId="2901" xr:uid="{00000000-0005-0000-0000-0000530B0000}"/>
    <cellStyle name="40% - Accent2 10 3" xfId="2902" xr:uid="{00000000-0005-0000-0000-0000540B0000}"/>
    <cellStyle name="40% - Accent2 10 4" xfId="2903" xr:uid="{00000000-0005-0000-0000-0000550B0000}"/>
    <cellStyle name="40% - Accent2 10 5" xfId="2904" xr:uid="{00000000-0005-0000-0000-0000560B0000}"/>
    <cellStyle name="40% - Accent2 10 6" xfId="2905" xr:uid="{00000000-0005-0000-0000-0000570B0000}"/>
    <cellStyle name="40% - Accent2 11" xfId="2906" xr:uid="{00000000-0005-0000-0000-0000580B0000}"/>
    <cellStyle name="40% - Accent2 11 2" xfId="2907" xr:uid="{00000000-0005-0000-0000-0000590B0000}"/>
    <cellStyle name="40% - Accent2 11 3" xfId="2908" xr:uid="{00000000-0005-0000-0000-00005A0B0000}"/>
    <cellStyle name="40% - Accent2 11 4" xfId="2909" xr:uid="{00000000-0005-0000-0000-00005B0B0000}"/>
    <cellStyle name="40% - Accent2 11 5" xfId="2910" xr:uid="{00000000-0005-0000-0000-00005C0B0000}"/>
    <cellStyle name="40% - Accent2 11 6" xfId="2911" xr:uid="{00000000-0005-0000-0000-00005D0B0000}"/>
    <cellStyle name="40% - Accent2 12" xfId="2912" xr:uid="{00000000-0005-0000-0000-00005E0B0000}"/>
    <cellStyle name="40% - Accent2 12 2" xfId="2913" xr:uid="{00000000-0005-0000-0000-00005F0B0000}"/>
    <cellStyle name="40% - Accent2 12 3" xfId="2914" xr:uid="{00000000-0005-0000-0000-0000600B0000}"/>
    <cellStyle name="40% - Accent2 12 4" xfId="2915" xr:uid="{00000000-0005-0000-0000-0000610B0000}"/>
    <cellStyle name="40% - Accent2 12 5" xfId="2916" xr:uid="{00000000-0005-0000-0000-0000620B0000}"/>
    <cellStyle name="40% - Accent2 12 6" xfId="2917" xr:uid="{00000000-0005-0000-0000-0000630B0000}"/>
    <cellStyle name="40% - Accent2 13" xfId="2918" xr:uid="{00000000-0005-0000-0000-0000640B0000}"/>
    <cellStyle name="40% - Accent2 13 2" xfId="2919" xr:uid="{00000000-0005-0000-0000-0000650B0000}"/>
    <cellStyle name="40% - Accent2 13 3" xfId="2920" xr:uid="{00000000-0005-0000-0000-0000660B0000}"/>
    <cellStyle name="40% - Accent2 13 4" xfId="2921" xr:uid="{00000000-0005-0000-0000-0000670B0000}"/>
    <cellStyle name="40% - Accent2 13 5" xfId="2922" xr:uid="{00000000-0005-0000-0000-0000680B0000}"/>
    <cellStyle name="40% - Accent2 13 6" xfId="2923" xr:uid="{00000000-0005-0000-0000-0000690B0000}"/>
    <cellStyle name="40% - Accent2 14" xfId="2924" xr:uid="{00000000-0005-0000-0000-00006A0B0000}"/>
    <cellStyle name="40% - Accent2 14 2" xfId="2925" xr:uid="{00000000-0005-0000-0000-00006B0B0000}"/>
    <cellStyle name="40% - Accent2 14 3" xfId="2926" xr:uid="{00000000-0005-0000-0000-00006C0B0000}"/>
    <cellStyle name="40% - Accent2 14 4" xfId="2927" xr:uid="{00000000-0005-0000-0000-00006D0B0000}"/>
    <cellStyle name="40% - Accent2 14 5" xfId="2928" xr:uid="{00000000-0005-0000-0000-00006E0B0000}"/>
    <cellStyle name="40% - Accent2 14 6" xfId="2929" xr:uid="{00000000-0005-0000-0000-00006F0B0000}"/>
    <cellStyle name="40% - Accent2 15" xfId="2930" xr:uid="{00000000-0005-0000-0000-0000700B0000}"/>
    <cellStyle name="40% - Accent2 15 2" xfId="2931" xr:uid="{00000000-0005-0000-0000-0000710B0000}"/>
    <cellStyle name="40% - Accent2 15 3" xfId="2932" xr:uid="{00000000-0005-0000-0000-0000720B0000}"/>
    <cellStyle name="40% - Accent2 15 4" xfId="2933" xr:uid="{00000000-0005-0000-0000-0000730B0000}"/>
    <cellStyle name="40% - Accent2 15 5" xfId="2934" xr:uid="{00000000-0005-0000-0000-0000740B0000}"/>
    <cellStyle name="40% - Accent2 15 6" xfId="2935" xr:uid="{00000000-0005-0000-0000-0000750B0000}"/>
    <cellStyle name="40% - Accent2 16" xfId="2936" xr:uid="{00000000-0005-0000-0000-0000760B0000}"/>
    <cellStyle name="40% - Accent2 16 2" xfId="2937" xr:uid="{00000000-0005-0000-0000-0000770B0000}"/>
    <cellStyle name="40% - Accent2 16 3" xfId="2938" xr:uid="{00000000-0005-0000-0000-0000780B0000}"/>
    <cellStyle name="40% - Accent2 16 4" xfId="2939" xr:uid="{00000000-0005-0000-0000-0000790B0000}"/>
    <cellStyle name="40% - Accent2 16 5" xfId="2940" xr:uid="{00000000-0005-0000-0000-00007A0B0000}"/>
    <cellStyle name="40% - Accent2 16 6" xfId="2941" xr:uid="{00000000-0005-0000-0000-00007B0B0000}"/>
    <cellStyle name="40% - Accent2 2" xfId="2942" xr:uid="{00000000-0005-0000-0000-00007C0B0000}"/>
    <cellStyle name="40% - Accent2 2 10" xfId="2943" xr:uid="{00000000-0005-0000-0000-00007D0B0000}"/>
    <cellStyle name="40% - Accent2 2 10 2" xfId="2944" xr:uid="{00000000-0005-0000-0000-00007E0B0000}"/>
    <cellStyle name="40% - Accent2 2 10 3" xfId="2945" xr:uid="{00000000-0005-0000-0000-00007F0B0000}"/>
    <cellStyle name="40% - Accent2 2 10 4" xfId="2946" xr:uid="{00000000-0005-0000-0000-0000800B0000}"/>
    <cellStyle name="40% - Accent2 2 10 5" xfId="2947" xr:uid="{00000000-0005-0000-0000-0000810B0000}"/>
    <cellStyle name="40% - Accent2 2 10 6" xfId="2948" xr:uid="{00000000-0005-0000-0000-0000820B0000}"/>
    <cellStyle name="40% - Accent2 2 11" xfId="2949" xr:uid="{00000000-0005-0000-0000-0000830B0000}"/>
    <cellStyle name="40% - Accent2 2 12" xfId="2950" xr:uid="{00000000-0005-0000-0000-0000840B0000}"/>
    <cellStyle name="40% - Accent2 2 13" xfId="2951" xr:uid="{00000000-0005-0000-0000-0000850B0000}"/>
    <cellStyle name="40% - Accent2 2 14" xfId="2952" xr:uid="{00000000-0005-0000-0000-0000860B0000}"/>
    <cellStyle name="40% - Accent2 2 15" xfId="2953" xr:uid="{00000000-0005-0000-0000-0000870B0000}"/>
    <cellStyle name="40% - Accent2 2 2" xfId="2954" xr:uid="{00000000-0005-0000-0000-0000880B0000}"/>
    <cellStyle name="40% - Accent2 2 2 2" xfId="2955" xr:uid="{00000000-0005-0000-0000-0000890B0000}"/>
    <cellStyle name="40% - Accent2 2 2 3" xfId="2956" xr:uid="{00000000-0005-0000-0000-00008A0B0000}"/>
    <cellStyle name="40% - Accent2 2 2 4" xfId="2957" xr:uid="{00000000-0005-0000-0000-00008B0B0000}"/>
    <cellStyle name="40% - Accent2 2 2 5" xfId="2958" xr:uid="{00000000-0005-0000-0000-00008C0B0000}"/>
    <cellStyle name="40% - Accent2 2 2 6" xfId="2959" xr:uid="{00000000-0005-0000-0000-00008D0B0000}"/>
    <cellStyle name="40% - Accent2 2 3" xfId="2960" xr:uid="{00000000-0005-0000-0000-00008E0B0000}"/>
    <cellStyle name="40% - Accent2 2 3 2" xfId="2961" xr:uid="{00000000-0005-0000-0000-00008F0B0000}"/>
    <cellStyle name="40% - Accent2 2 3 3" xfId="2962" xr:uid="{00000000-0005-0000-0000-0000900B0000}"/>
    <cellStyle name="40% - Accent2 2 3 4" xfId="2963" xr:uid="{00000000-0005-0000-0000-0000910B0000}"/>
    <cellStyle name="40% - Accent2 2 3 5" xfId="2964" xr:uid="{00000000-0005-0000-0000-0000920B0000}"/>
    <cellStyle name="40% - Accent2 2 3 6" xfId="2965" xr:uid="{00000000-0005-0000-0000-0000930B0000}"/>
    <cellStyle name="40% - Accent2 2 4" xfId="2966" xr:uid="{00000000-0005-0000-0000-0000940B0000}"/>
    <cellStyle name="40% - Accent2 2 4 2" xfId="2967" xr:uid="{00000000-0005-0000-0000-0000950B0000}"/>
    <cellStyle name="40% - Accent2 2 4 3" xfId="2968" xr:uid="{00000000-0005-0000-0000-0000960B0000}"/>
    <cellStyle name="40% - Accent2 2 4 4" xfId="2969" xr:uid="{00000000-0005-0000-0000-0000970B0000}"/>
    <cellStyle name="40% - Accent2 2 4 5" xfId="2970" xr:uid="{00000000-0005-0000-0000-0000980B0000}"/>
    <cellStyle name="40% - Accent2 2 4 6" xfId="2971" xr:uid="{00000000-0005-0000-0000-0000990B0000}"/>
    <cellStyle name="40% - Accent2 2 5" xfId="2972" xr:uid="{00000000-0005-0000-0000-00009A0B0000}"/>
    <cellStyle name="40% - Accent2 2 5 2" xfId="2973" xr:uid="{00000000-0005-0000-0000-00009B0B0000}"/>
    <cellStyle name="40% - Accent2 2 5 3" xfId="2974" xr:uid="{00000000-0005-0000-0000-00009C0B0000}"/>
    <cellStyle name="40% - Accent2 2 5 4" xfId="2975" xr:uid="{00000000-0005-0000-0000-00009D0B0000}"/>
    <cellStyle name="40% - Accent2 2 5 5" xfId="2976" xr:uid="{00000000-0005-0000-0000-00009E0B0000}"/>
    <cellStyle name="40% - Accent2 2 5 6" xfId="2977" xr:uid="{00000000-0005-0000-0000-00009F0B0000}"/>
    <cellStyle name="40% - Accent2 2 6" xfId="2978" xr:uid="{00000000-0005-0000-0000-0000A00B0000}"/>
    <cellStyle name="40% - Accent2 2 6 2" xfId="2979" xr:uid="{00000000-0005-0000-0000-0000A10B0000}"/>
    <cellStyle name="40% - Accent2 2 6 3" xfId="2980" xr:uid="{00000000-0005-0000-0000-0000A20B0000}"/>
    <cellStyle name="40% - Accent2 2 6 4" xfId="2981" xr:uid="{00000000-0005-0000-0000-0000A30B0000}"/>
    <cellStyle name="40% - Accent2 2 6 5" xfId="2982" xr:uid="{00000000-0005-0000-0000-0000A40B0000}"/>
    <cellStyle name="40% - Accent2 2 6 6" xfId="2983" xr:uid="{00000000-0005-0000-0000-0000A50B0000}"/>
    <cellStyle name="40% - Accent2 2 7" xfId="2984" xr:uid="{00000000-0005-0000-0000-0000A60B0000}"/>
    <cellStyle name="40% - Accent2 2 7 2" xfId="2985" xr:uid="{00000000-0005-0000-0000-0000A70B0000}"/>
    <cellStyle name="40% - Accent2 2 7 3" xfId="2986" xr:uid="{00000000-0005-0000-0000-0000A80B0000}"/>
    <cellStyle name="40% - Accent2 2 7 4" xfId="2987" xr:uid="{00000000-0005-0000-0000-0000A90B0000}"/>
    <cellStyle name="40% - Accent2 2 7 5" xfId="2988" xr:uid="{00000000-0005-0000-0000-0000AA0B0000}"/>
    <cellStyle name="40% - Accent2 2 7 6" xfId="2989" xr:uid="{00000000-0005-0000-0000-0000AB0B0000}"/>
    <cellStyle name="40% - Accent2 2 8" xfId="2990" xr:uid="{00000000-0005-0000-0000-0000AC0B0000}"/>
    <cellStyle name="40% - Accent2 2 8 2" xfId="2991" xr:uid="{00000000-0005-0000-0000-0000AD0B0000}"/>
    <cellStyle name="40% - Accent2 2 8 3" xfId="2992" xr:uid="{00000000-0005-0000-0000-0000AE0B0000}"/>
    <cellStyle name="40% - Accent2 2 8 4" xfId="2993" xr:uid="{00000000-0005-0000-0000-0000AF0B0000}"/>
    <cellStyle name="40% - Accent2 2 8 5" xfId="2994" xr:uid="{00000000-0005-0000-0000-0000B00B0000}"/>
    <cellStyle name="40% - Accent2 2 8 6" xfId="2995" xr:uid="{00000000-0005-0000-0000-0000B10B0000}"/>
    <cellStyle name="40% - Accent2 2 9" xfId="2996" xr:uid="{00000000-0005-0000-0000-0000B20B0000}"/>
    <cellStyle name="40% - Accent2 2 9 2" xfId="2997" xr:uid="{00000000-0005-0000-0000-0000B30B0000}"/>
    <cellStyle name="40% - Accent2 2 9 3" xfId="2998" xr:uid="{00000000-0005-0000-0000-0000B40B0000}"/>
    <cellStyle name="40% - Accent2 2 9 4" xfId="2999" xr:uid="{00000000-0005-0000-0000-0000B50B0000}"/>
    <cellStyle name="40% - Accent2 2 9 5" xfId="3000" xr:uid="{00000000-0005-0000-0000-0000B60B0000}"/>
    <cellStyle name="40% - Accent2 2 9 6" xfId="3001" xr:uid="{00000000-0005-0000-0000-0000B70B0000}"/>
    <cellStyle name="40% - Accent2 3" xfId="3002" xr:uid="{00000000-0005-0000-0000-0000B80B0000}"/>
    <cellStyle name="40% - Accent2 3 10" xfId="3003" xr:uid="{00000000-0005-0000-0000-0000B90B0000}"/>
    <cellStyle name="40% - Accent2 3 10 2" xfId="3004" xr:uid="{00000000-0005-0000-0000-0000BA0B0000}"/>
    <cellStyle name="40% - Accent2 3 10 3" xfId="3005" xr:uid="{00000000-0005-0000-0000-0000BB0B0000}"/>
    <cellStyle name="40% - Accent2 3 10 4" xfId="3006" xr:uid="{00000000-0005-0000-0000-0000BC0B0000}"/>
    <cellStyle name="40% - Accent2 3 10 5" xfId="3007" xr:uid="{00000000-0005-0000-0000-0000BD0B0000}"/>
    <cellStyle name="40% - Accent2 3 10 6" xfId="3008" xr:uid="{00000000-0005-0000-0000-0000BE0B0000}"/>
    <cellStyle name="40% - Accent2 3 11" xfId="3009" xr:uid="{00000000-0005-0000-0000-0000BF0B0000}"/>
    <cellStyle name="40% - Accent2 3 12" xfId="3010" xr:uid="{00000000-0005-0000-0000-0000C00B0000}"/>
    <cellStyle name="40% - Accent2 3 13" xfId="3011" xr:uid="{00000000-0005-0000-0000-0000C10B0000}"/>
    <cellStyle name="40% - Accent2 3 14" xfId="3012" xr:uid="{00000000-0005-0000-0000-0000C20B0000}"/>
    <cellStyle name="40% - Accent2 3 15" xfId="3013" xr:uid="{00000000-0005-0000-0000-0000C30B0000}"/>
    <cellStyle name="40% - Accent2 3 2" xfId="3014" xr:uid="{00000000-0005-0000-0000-0000C40B0000}"/>
    <cellStyle name="40% - Accent2 3 2 2" xfId="3015" xr:uid="{00000000-0005-0000-0000-0000C50B0000}"/>
    <cellStyle name="40% - Accent2 3 2 3" xfId="3016" xr:uid="{00000000-0005-0000-0000-0000C60B0000}"/>
    <cellStyle name="40% - Accent2 3 2 4" xfId="3017" xr:uid="{00000000-0005-0000-0000-0000C70B0000}"/>
    <cellStyle name="40% - Accent2 3 2 5" xfId="3018" xr:uid="{00000000-0005-0000-0000-0000C80B0000}"/>
    <cellStyle name="40% - Accent2 3 2 6" xfId="3019" xr:uid="{00000000-0005-0000-0000-0000C90B0000}"/>
    <cellStyle name="40% - Accent2 3 3" xfId="3020" xr:uid="{00000000-0005-0000-0000-0000CA0B0000}"/>
    <cellStyle name="40% - Accent2 3 3 2" xfId="3021" xr:uid="{00000000-0005-0000-0000-0000CB0B0000}"/>
    <cellStyle name="40% - Accent2 3 3 3" xfId="3022" xr:uid="{00000000-0005-0000-0000-0000CC0B0000}"/>
    <cellStyle name="40% - Accent2 3 3 4" xfId="3023" xr:uid="{00000000-0005-0000-0000-0000CD0B0000}"/>
    <cellStyle name="40% - Accent2 3 3 5" xfId="3024" xr:uid="{00000000-0005-0000-0000-0000CE0B0000}"/>
    <cellStyle name="40% - Accent2 3 3 6" xfId="3025" xr:uid="{00000000-0005-0000-0000-0000CF0B0000}"/>
    <cellStyle name="40% - Accent2 3 4" xfId="3026" xr:uid="{00000000-0005-0000-0000-0000D00B0000}"/>
    <cellStyle name="40% - Accent2 3 4 2" xfId="3027" xr:uid="{00000000-0005-0000-0000-0000D10B0000}"/>
    <cellStyle name="40% - Accent2 3 4 3" xfId="3028" xr:uid="{00000000-0005-0000-0000-0000D20B0000}"/>
    <cellStyle name="40% - Accent2 3 4 4" xfId="3029" xr:uid="{00000000-0005-0000-0000-0000D30B0000}"/>
    <cellStyle name="40% - Accent2 3 4 5" xfId="3030" xr:uid="{00000000-0005-0000-0000-0000D40B0000}"/>
    <cellStyle name="40% - Accent2 3 4 6" xfId="3031" xr:uid="{00000000-0005-0000-0000-0000D50B0000}"/>
    <cellStyle name="40% - Accent2 3 5" xfId="3032" xr:uid="{00000000-0005-0000-0000-0000D60B0000}"/>
    <cellStyle name="40% - Accent2 3 5 2" xfId="3033" xr:uid="{00000000-0005-0000-0000-0000D70B0000}"/>
    <cellStyle name="40% - Accent2 3 5 3" xfId="3034" xr:uid="{00000000-0005-0000-0000-0000D80B0000}"/>
    <cellStyle name="40% - Accent2 3 5 4" xfId="3035" xr:uid="{00000000-0005-0000-0000-0000D90B0000}"/>
    <cellStyle name="40% - Accent2 3 5 5" xfId="3036" xr:uid="{00000000-0005-0000-0000-0000DA0B0000}"/>
    <cellStyle name="40% - Accent2 3 5 6" xfId="3037" xr:uid="{00000000-0005-0000-0000-0000DB0B0000}"/>
    <cellStyle name="40% - Accent2 3 6" xfId="3038" xr:uid="{00000000-0005-0000-0000-0000DC0B0000}"/>
    <cellStyle name="40% - Accent2 3 6 2" xfId="3039" xr:uid="{00000000-0005-0000-0000-0000DD0B0000}"/>
    <cellStyle name="40% - Accent2 3 6 3" xfId="3040" xr:uid="{00000000-0005-0000-0000-0000DE0B0000}"/>
    <cellStyle name="40% - Accent2 3 6 4" xfId="3041" xr:uid="{00000000-0005-0000-0000-0000DF0B0000}"/>
    <cellStyle name="40% - Accent2 3 6 5" xfId="3042" xr:uid="{00000000-0005-0000-0000-0000E00B0000}"/>
    <cellStyle name="40% - Accent2 3 6 6" xfId="3043" xr:uid="{00000000-0005-0000-0000-0000E10B0000}"/>
    <cellStyle name="40% - Accent2 3 7" xfId="3044" xr:uid="{00000000-0005-0000-0000-0000E20B0000}"/>
    <cellStyle name="40% - Accent2 3 7 2" xfId="3045" xr:uid="{00000000-0005-0000-0000-0000E30B0000}"/>
    <cellStyle name="40% - Accent2 3 7 3" xfId="3046" xr:uid="{00000000-0005-0000-0000-0000E40B0000}"/>
    <cellStyle name="40% - Accent2 3 7 4" xfId="3047" xr:uid="{00000000-0005-0000-0000-0000E50B0000}"/>
    <cellStyle name="40% - Accent2 3 7 5" xfId="3048" xr:uid="{00000000-0005-0000-0000-0000E60B0000}"/>
    <cellStyle name="40% - Accent2 3 7 6" xfId="3049" xr:uid="{00000000-0005-0000-0000-0000E70B0000}"/>
    <cellStyle name="40% - Accent2 3 8" xfId="3050" xr:uid="{00000000-0005-0000-0000-0000E80B0000}"/>
    <cellStyle name="40% - Accent2 3 8 2" xfId="3051" xr:uid="{00000000-0005-0000-0000-0000E90B0000}"/>
    <cellStyle name="40% - Accent2 3 8 3" xfId="3052" xr:uid="{00000000-0005-0000-0000-0000EA0B0000}"/>
    <cellStyle name="40% - Accent2 3 8 4" xfId="3053" xr:uid="{00000000-0005-0000-0000-0000EB0B0000}"/>
    <cellStyle name="40% - Accent2 3 8 5" xfId="3054" xr:uid="{00000000-0005-0000-0000-0000EC0B0000}"/>
    <cellStyle name="40% - Accent2 3 8 6" xfId="3055" xr:uid="{00000000-0005-0000-0000-0000ED0B0000}"/>
    <cellStyle name="40% - Accent2 3 9" xfId="3056" xr:uid="{00000000-0005-0000-0000-0000EE0B0000}"/>
    <cellStyle name="40% - Accent2 3 9 2" xfId="3057" xr:uid="{00000000-0005-0000-0000-0000EF0B0000}"/>
    <cellStyle name="40% - Accent2 3 9 3" xfId="3058" xr:uid="{00000000-0005-0000-0000-0000F00B0000}"/>
    <cellStyle name="40% - Accent2 3 9 4" xfId="3059" xr:uid="{00000000-0005-0000-0000-0000F10B0000}"/>
    <cellStyle name="40% - Accent2 3 9 5" xfId="3060" xr:uid="{00000000-0005-0000-0000-0000F20B0000}"/>
    <cellStyle name="40% - Accent2 3 9 6" xfId="3061" xr:uid="{00000000-0005-0000-0000-0000F30B0000}"/>
    <cellStyle name="40% - Accent2 4" xfId="3062" xr:uid="{00000000-0005-0000-0000-0000F40B0000}"/>
    <cellStyle name="40% - Accent2 4 10" xfId="3063" xr:uid="{00000000-0005-0000-0000-0000F50B0000}"/>
    <cellStyle name="40% - Accent2 4 10 2" xfId="3064" xr:uid="{00000000-0005-0000-0000-0000F60B0000}"/>
    <cellStyle name="40% - Accent2 4 10 3" xfId="3065" xr:uid="{00000000-0005-0000-0000-0000F70B0000}"/>
    <cellStyle name="40% - Accent2 4 10 4" xfId="3066" xr:uid="{00000000-0005-0000-0000-0000F80B0000}"/>
    <cellStyle name="40% - Accent2 4 10 5" xfId="3067" xr:uid="{00000000-0005-0000-0000-0000F90B0000}"/>
    <cellStyle name="40% - Accent2 4 10 6" xfId="3068" xr:uid="{00000000-0005-0000-0000-0000FA0B0000}"/>
    <cellStyle name="40% - Accent2 4 11" xfId="3069" xr:uid="{00000000-0005-0000-0000-0000FB0B0000}"/>
    <cellStyle name="40% - Accent2 4 12" xfId="3070" xr:uid="{00000000-0005-0000-0000-0000FC0B0000}"/>
    <cellStyle name="40% - Accent2 4 13" xfId="3071" xr:uid="{00000000-0005-0000-0000-0000FD0B0000}"/>
    <cellStyle name="40% - Accent2 4 14" xfId="3072" xr:uid="{00000000-0005-0000-0000-0000FE0B0000}"/>
    <cellStyle name="40% - Accent2 4 15" xfId="3073" xr:uid="{00000000-0005-0000-0000-0000FF0B0000}"/>
    <cellStyle name="40% - Accent2 4 2" xfId="3074" xr:uid="{00000000-0005-0000-0000-0000000C0000}"/>
    <cellStyle name="40% - Accent2 4 2 2" xfId="3075" xr:uid="{00000000-0005-0000-0000-0000010C0000}"/>
    <cellStyle name="40% - Accent2 4 2 3" xfId="3076" xr:uid="{00000000-0005-0000-0000-0000020C0000}"/>
    <cellStyle name="40% - Accent2 4 2 4" xfId="3077" xr:uid="{00000000-0005-0000-0000-0000030C0000}"/>
    <cellStyle name="40% - Accent2 4 2 5" xfId="3078" xr:uid="{00000000-0005-0000-0000-0000040C0000}"/>
    <cellStyle name="40% - Accent2 4 2 6" xfId="3079" xr:uid="{00000000-0005-0000-0000-0000050C0000}"/>
    <cellStyle name="40% - Accent2 4 3" xfId="3080" xr:uid="{00000000-0005-0000-0000-0000060C0000}"/>
    <cellStyle name="40% - Accent2 4 3 2" xfId="3081" xr:uid="{00000000-0005-0000-0000-0000070C0000}"/>
    <cellStyle name="40% - Accent2 4 3 3" xfId="3082" xr:uid="{00000000-0005-0000-0000-0000080C0000}"/>
    <cellStyle name="40% - Accent2 4 3 4" xfId="3083" xr:uid="{00000000-0005-0000-0000-0000090C0000}"/>
    <cellStyle name="40% - Accent2 4 3 5" xfId="3084" xr:uid="{00000000-0005-0000-0000-00000A0C0000}"/>
    <cellStyle name="40% - Accent2 4 3 6" xfId="3085" xr:uid="{00000000-0005-0000-0000-00000B0C0000}"/>
    <cellStyle name="40% - Accent2 4 4" xfId="3086" xr:uid="{00000000-0005-0000-0000-00000C0C0000}"/>
    <cellStyle name="40% - Accent2 4 4 2" xfId="3087" xr:uid="{00000000-0005-0000-0000-00000D0C0000}"/>
    <cellStyle name="40% - Accent2 4 4 3" xfId="3088" xr:uid="{00000000-0005-0000-0000-00000E0C0000}"/>
    <cellStyle name="40% - Accent2 4 4 4" xfId="3089" xr:uid="{00000000-0005-0000-0000-00000F0C0000}"/>
    <cellStyle name="40% - Accent2 4 4 5" xfId="3090" xr:uid="{00000000-0005-0000-0000-0000100C0000}"/>
    <cellStyle name="40% - Accent2 4 4 6" xfId="3091" xr:uid="{00000000-0005-0000-0000-0000110C0000}"/>
    <cellStyle name="40% - Accent2 4 5" xfId="3092" xr:uid="{00000000-0005-0000-0000-0000120C0000}"/>
    <cellStyle name="40% - Accent2 4 5 2" xfId="3093" xr:uid="{00000000-0005-0000-0000-0000130C0000}"/>
    <cellStyle name="40% - Accent2 4 5 3" xfId="3094" xr:uid="{00000000-0005-0000-0000-0000140C0000}"/>
    <cellStyle name="40% - Accent2 4 5 4" xfId="3095" xr:uid="{00000000-0005-0000-0000-0000150C0000}"/>
    <cellStyle name="40% - Accent2 4 5 5" xfId="3096" xr:uid="{00000000-0005-0000-0000-0000160C0000}"/>
    <cellStyle name="40% - Accent2 4 5 6" xfId="3097" xr:uid="{00000000-0005-0000-0000-0000170C0000}"/>
    <cellStyle name="40% - Accent2 4 6" xfId="3098" xr:uid="{00000000-0005-0000-0000-0000180C0000}"/>
    <cellStyle name="40% - Accent2 4 6 2" xfId="3099" xr:uid="{00000000-0005-0000-0000-0000190C0000}"/>
    <cellStyle name="40% - Accent2 4 6 3" xfId="3100" xr:uid="{00000000-0005-0000-0000-00001A0C0000}"/>
    <cellStyle name="40% - Accent2 4 6 4" xfId="3101" xr:uid="{00000000-0005-0000-0000-00001B0C0000}"/>
    <cellStyle name="40% - Accent2 4 6 5" xfId="3102" xr:uid="{00000000-0005-0000-0000-00001C0C0000}"/>
    <cellStyle name="40% - Accent2 4 6 6" xfId="3103" xr:uid="{00000000-0005-0000-0000-00001D0C0000}"/>
    <cellStyle name="40% - Accent2 4 7" xfId="3104" xr:uid="{00000000-0005-0000-0000-00001E0C0000}"/>
    <cellStyle name="40% - Accent2 4 7 2" xfId="3105" xr:uid="{00000000-0005-0000-0000-00001F0C0000}"/>
    <cellStyle name="40% - Accent2 4 7 3" xfId="3106" xr:uid="{00000000-0005-0000-0000-0000200C0000}"/>
    <cellStyle name="40% - Accent2 4 7 4" xfId="3107" xr:uid="{00000000-0005-0000-0000-0000210C0000}"/>
    <cellStyle name="40% - Accent2 4 7 5" xfId="3108" xr:uid="{00000000-0005-0000-0000-0000220C0000}"/>
    <cellStyle name="40% - Accent2 4 7 6" xfId="3109" xr:uid="{00000000-0005-0000-0000-0000230C0000}"/>
    <cellStyle name="40% - Accent2 4 8" xfId="3110" xr:uid="{00000000-0005-0000-0000-0000240C0000}"/>
    <cellStyle name="40% - Accent2 4 8 2" xfId="3111" xr:uid="{00000000-0005-0000-0000-0000250C0000}"/>
    <cellStyle name="40% - Accent2 4 8 3" xfId="3112" xr:uid="{00000000-0005-0000-0000-0000260C0000}"/>
    <cellStyle name="40% - Accent2 4 8 4" xfId="3113" xr:uid="{00000000-0005-0000-0000-0000270C0000}"/>
    <cellStyle name="40% - Accent2 4 8 5" xfId="3114" xr:uid="{00000000-0005-0000-0000-0000280C0000}"/>
    <cellStyle name="40% - Accent2 4 8 6" xfId="3115" xr:uid="{00000000-0005-0000-0000-0000290C0000}"/>
    <cellStyle name="40% - Accent2 4 9" xfId="3116" xr:uid="{00000000-0005-0000-0000-00002A0C0000}"/>
    <cellStyle name="40% - Accent2 4 9 2" xfId="3117" xr:uid="{00000000-0005-0000-0000-00002B0C0000}"/>
    <cellStyle name="40% - Accent2 4 9 3" xfId="3118" xr:uid="{00000000-0005-0000-0000-00002C0C0000}"/>
    <cellStyle name="40% - Accent2 4 9 4" xfId="3119" xr:uid="{00000000-0005-0000-0000-00002D0C0000}"/>
    <cellStyle name="40% - Accent2 4 9 5" xfId="3120" xr:uid="{00000000-0005-0000-0000-00002E0C0000}"/>
    <cellStyle name="40% - Accent2 4 9 6" xfId="3121" xr:uid="{00000000-0005-0000-0000-00002F0C0000}"/>
    <cellStyle name="40% - Accent2 5" xfId="3122" xr:uid="{00000000-0005-0000-0000-0000300C0000}"/>
    <cellStyle name="40% - Accent2 5 10" xfId="3123" xr:uid="{00000000-0005-0000-0000-0000310C0000}"/>
    <cellStyle name="40% - Accent2 5 10 2" xfId="3124" xr:uid="{00000000-0005-0000-0000-0000320C0000}"/>
    <cellStyle name="40% - Accent2 5 10 3" xfId="3125" xr:uid="{00000000-0005-0000-0000-0000330C0000}"/>
    <cellStyle name="40% - Accent2 5 10 4" xfId="3126" xr:uid="{00000000-0005-0000-0000-0000340C0000}"/>
    <cellStyle name="40% - Accent2 5 10 5" xfId="3127" xr:uid="{00000000-0005-0000-0000-0000350C0000}"/>
    <cellStyle name="40% - Accent2 5 10 6" xfId="3128" xr:uid="{00000000-0005-0000-0000-0000360C0000}"/>
    <cellStyle name="40% - Accent2 5 11" xfId="3129" xr:uid="{00000000-0005-0000-0000-0000370C0000}"/>
    <cellStyle name="40% - Accent2 5 12" xfId="3130" xr:uid="{00000000-0005-0000-0000-0000380C0000}"/>
    <cellStyle name="40% - Accent2 5 13" xfId="3131" xr:uid="{00000000-0005-0000-0000-0000390C0000}"/>
    <cellStyle name="40% - Accent2 5 14" xfId="3132" xr:uid="{00000000-0005-0000-0000-00003A0C0000}"/>
    <cellStyle name="40% - Accent2 5 15" xfId="3133" xr:uid="{00000000-0005-0000-0000-00003B0C0000}"/>
    <cellStyle name="40% - Accent2 5 2" xfId="3134" xr:uid="{00000000-0005-0000-0000-00003C0C0000}"/>
    <cellStyle name="40% - Accent2 5 2 2" xfId="3135" xr:uid="{00000000-0005-0000-0000-00003D0C0000}"/>
    <cellStyle name="40% - Accent2 5 2 3" xfId="3136" xr:uid="{00000000-0005-0000-0000-00003E0C0000}"/>
    <cellStyle name="40% - Accent2 5 2 4" xfId="3137" xr:uid="{00000000-0005-0000-0000-00003F0C0000}"/>
    <cellStyle name="40% - Accent2 5 2 5" xfId="3138" xr:uid="{00000000-0005-0000-0000-0000400C0000}"/>
    <cellStyle name="40% - Accent2 5 2 6" xfId="3139" xr:uid="{00000000-0005-0000-0000-0000410C0000}"/>
    <cellStyle name="40% - Accent2 5 3" xfId="3140" xr:uid="{00000000-0005-0000-0000-0000420C0000}"/>
    <cellStyle name="40% - Accent2 5 3 2" xfId="3141" xr:uid="{00000000-0005-0000-0000-0000430C0000}"/>
    <cellStyle name="40% - Accent2 5 3 3" xfId="3142" xr:uid="{00000000-0005-0000-0000-0000440C0000}"/>
    <cellStyle name="40% - Accent2 5 3 4" xfId="3143" xr:uid="{00000000-0005-0000-0000-0000450C0000}"/>
    <cellStyle name="40% - Accent2 5 3 5" xfId="3144" xr:uid="{00000000-0005-0000-0000-0000460C0000}"/>
    <cellStyle name="40% - Accent2 5 3 6" xfId="3145" xr:uid="{00000000-0005-0000-0000-0000470C0000}"/>
    <cellStyle name="40% - Accent2 5 4" xfId="3146" xr:uid="{00000000-0005-0000-0000-0000480C0000}"/>
    <cellStyle name="40% - Accent2 5 4 2" xfId="3147" xr:uid="{00000000-0005-0000-0000-0000490C0000}"/>
    <cellStyle name="40% - Accent2 5 4 3" xfId="3148" xr:uid="{00000000-0005-0000-0000-00004A0C0000}"/>
    <cellStyle name="40% - Accent2 5 4 4" xfId="3149" xr:uid="{00000000-0005-0000-0000-00004B0C0000}"/>
    <cellStyle name="40% - Accent2 5 4 5" xfId="3150" xr:uid="{00000000-0005-0000-0000-00004C0C0000}"/>
    <cellStyle name="40% - Accent2 5 4 6" xfId="3151" xr:uid="{00000000-0005-0000-0000-00004D0C0000}"/>
    <cellStyle name="40% - Accent2 5 5" xfId="3152" xr:uid="{00000000-0005-0000-0000-00004E0C0000}"/>
    <cellStyle name="40% - Accent2 5 5 2" xfId="3153" xr:uid="{00000000-0005-0000-0000-00004F0C0000}"/>
    <cellStyle name="40% - Accent2 5 5 3" xfId="3154" xr:uid="{00000000-0005-0000-0000-0000500C0000}"/>
    <cellStyle name="40% - Accent2 5 5 4" xfId="3155" xr:uid="{00000000-0005-0000-0000-0000510C0000}"/>
    <cellStyle name="40% - Accent2 5 5 5" xfId="3156" xr:uid="{00000000-0005-0000-0000-0000520C0000}"/>
    <cellStyle name="40% - Accent2 5 5 6" xfId="3157" xr:uid="{00000000-0005-0000-0000-0000530C0000}"/>
    <cellStyle name="40% - Accent2 5 6" xfId="3158" xr:uid="{00000000-0005-0000-0000-0000540C0000}"/>
    <cellStyle name="40% - Accent2 5 6 2" xfId="3159" xr:uid="{00000000-0005-0000-0000-0000550C0000}"/>
    <cellStyle name="40% - Accent2 5 6 3" xfId="3160" xr:uid="{00000000-0005-0000-0000-0000560C0000}"/>
    <cellStyle name="40% - Accent2 5 6 4" xfId="3161" xr:uid="{00000000-0005-0000-0000-0000570C0000}"/>
    <cellStyle name="40% - Accent2 5 6 5" xfId="3162" xr:uid="{00000000-0005-0000-0000-0000580C0000}"/>
    <cellStyle name="40% - Accent2 5 6 6" xfId="3163" xr:uid="{00000000-0005-0000-0000-0000590C0000}"/>
    <cellStyle name="40% - Accent2 5 7" xfId="3164" xr:uid="{00000000-0005-0000-0000-00005A0C0000}"/>
    <cellStyle name="40% - Accent2 5 7 2" xfId="3165" xr:uid="{00000000-0005-0000-0000-00005B0C0000}"/>
    <cellStyle name="40% - Accent2 5 7 3" xfId="3166" xr:uid="{00000000-0005-0000-0000-00005C0C0000}"/>
    <cellStyle name="40% - Accent2 5 7 4" xfId="3167" xr:uid="{00000000-0005-0000-0000-00005D0C0000}"/>
    <cellStyle name="40% - Accent2 5 7 5" xfId="3168" xr:uid="{00000000-0005-0000-0000-00005E0C0000}"/>
    <cellStyle name="40% - Accent2 5 7 6" xfId="3169" xr:uid="{00000000-0005-0000-0000-00005F0C0000}"/>
    <cellStyle name="40% - Accent2 5 8" xfId="3170" xr:uid="{00000000-0005-0000-0000-0000600C0000}"/>
    <cellStyle name="40% - Accent2 5 8 2" xfId="3171" xr:uid="{00000000-0005-0000-0000-0000610C0000}"/>
    <cellStyle name="40% - Accent2 5 8 3" xfId="3172" xr:uid="{00000000-0005-0000-0000-0000620C0000}"/>
    <cellStyle name="40% - Accent2 5 8 4" xfId="3173" xr:uid="{00000000-0005-0000-0000-0000630C0000}"/>
    <cellStyle name="40% - Accent2 5 8 5" xfId="3174" xr:uid="{00000000-0005-0000-0000-0000640C0000}"/>
    <cellStyle name="40% - Accent2 5 8 6" xfId="3175" xr:uid="{00000000-0005-0000-0000-0000650C0000}"/>
    <cellStyle name="40% - Accent2 5 9" xfId="3176" xr:uid="{00000000-0005-0000-0000-0000660C0000}"/>
    <cellStyle name="40% - Accent2 5 9 2" xfId="3177" xr:uid="{00000000-0005-0000-0000-0000670C0000}"/>
    <cellStyle name="40% - Accent2 5 9 3" xfId="3178" xr:uid="{00000000-0005-0000-0000-0000680C0000}"/>
    <cellStyle name="40% - Accent2 5 9 4" xfId="3179" xr:uid="{00000000-0005-0000-0000-0000690C0000}"/>
    <cellStyle name="40% - Accent2 5 9 5" xfId="3180" xr:uid="{00000000-0005-0000-0000-00006A0C0000}"/>
    <cellStyle name="40% - Accent2 5 9 6" xfId="3181" xr:uid="{00000000-0005-0000-0000-00006B0C0000}"/>
    <cellStyle name="40% - Accent2 6" xfId="3182" xr:uid="{00000000-0005-0000-0000-00006C0C0000}"/>
    <cellStyle name="40% - Accent2 6 10" xfId="3183" xr:uid="{00000000-0005-0000-0000-00006D0C0000}"/>
    <cellStyle name="40% - Accent2 6 10 2" xfId="3184" xr:uid="{00000000-0005-0000-0000-00006E0C0000}"/>
    <cellStyle name="40% - Accent2 6 10 3" xfId="3185" xr:uid="{00000000-0005-0000-0000-00006F0C0000}"/>
    <cellStyle name="40% - Accent2 6 10 4" xfId="3186" xr:uid="{00000000-0005-0000-0000-0000700C0000}"/>
    <cellStyle name="40% - Accent2 6 10 5" xfId="3187" xr:uid="{00000000-0005-0000-0000-0000710C0000}"/>
    <cellStyle name="40% - Accent2 6 10 6" xfId="3188" xr:uid="{00000000-0005-0000-0000-0000720C0000}"/>
    <cellStyle name="40% - Accent2 6 11" xfId="3189" xr:uid="{00000000-0005-0000-0000-0000730C0000}"/>
    <cellStyle name="40% - Accent2 6 12" xfId="3190" xr:uid="{00000000-0005-0000-0000-0000740C0000}"/>
    <cellStyle name="40% - Accent2 6 13" xfId="3191" xr:uid="{00000000-0005-0000-0000-0000750C0000}"/>
    <cellStyle name="40% - Accent2 6 14" xfId="3192" xr:uid="{00000000-0005-0000-0000-0000760C0000}"/>
    <cellStyle name="40% - Accent2 6 15" xfId="3193" xr:uid="{00000000-0005-0000-0000-0000770C0000}"/>
    <cellStyle name="40% - Accent2 6 2" xfId="3194" xr:uid="{00000000-0005-0000-0000-0000780C0000}"/>
    <cellStyle name="40% - Accent2 6 2 2" xfId="3195" xr:uid="{00000000-0005-0000-0000-0000790C0000}"/>
    <cellStyle name="40% - Accent2 6 2 3" xfId="3196" xr:uid="{00000000-0005-0000-0000-00007A0C0000}"/>
    <cellStyle name="40% - Accent2 6 2 4" xfId="3197" xr:uid="{00000000-0005-0000-0000-00007B0C0000}"/>
    <cellStyle name="40% - Accent2 6 2 5" xfId="3198" xr:uid="{00000000-0005-0000-0000-00007C0C0000}"/>
    <cellStyle name="40% - Accent2 6 2 6" xfId="3199" xr:uid="{00000000-0005-0000-0000-00007D0C0000}"/>
    <cellStyle name="40% - Accent2 6 3" xfId="3200" xr:uid="{00000000-0005-0000-0000-00007E0C0000}"/>
    <cellStyle name="40% - Accent2 6 3 2" xfId="3201" xr:uid="{00000000-0005-0000-0000-00007F0C0000}"/>
    <cellStyle name="40% - Accent2 6 3 3" xfId="3202" xr:uid="{00000000-0005-0000-0000-0000800C0000}"/>
    <cellStyle name="40% - Accent2 6 3 4" xfId="3203" xr:uid="{00000000-0005-0000-0000-0000810C0000}"/>
    <cellStyle name="40% - Accent2 6 3 5" xfId="3204" xr:uid="{00000000-0005-0000-0000-0000820C0000}"/>
    <cellStyle name="40% - Accent2 6 3 6" xfId="3205" xr:uid="{00000000-0005-0000-0000-0000830C0000}"/>
    <cellStyle name="40% - Accent2 6 4" xfId="3206" xr:uid="{00000000-0005-0000-0000-0000840C0000}"/>
    <cellStyle name="40% - Accent2 6 4 2" xfId="3207" xr:uid="{00000000-0005-0000-0000-0000850C0000}"/>
    <cellStyle name="40% - Accent2 6 4 3" xfId="3208" xr:uid="{00000000-0005-0000-0000-0000860C0000}"/>
    <cellStyle name="40% - Accent2 6 4 4" xfId="3209" xr:uid="{00000000-0005-0000-0000-0000870C0000}"/>
    <cellStyle name="40% - Accent2 6 4 5" xfId="3210" xr:uid="{00000000-0005-0000-0000-0000880C0000}"/>
    <cellStyle name="40% - Accent2 6 4 6" xfId="3211" xr:uid="{00000000-0005-0000-0000-0000890C0000}"/>
    <cellStyle name="40% - Accent2 6 5" xfId="3212" xr:uid="{00000000-0005-0000-0000-00008A0C0000}"/>
    <cellStyle name="40% - Accent2 6 5 2" xfId="3213" xr:uid="{00000000-0005-0000-0000-00008B0C0000}"/>
    <cellStyle name="40% - Accent2 6 5 3" xfId="3214" xr:uid="{00000000-0005-0000-0000-00008C0C0000}"/>
    <cellStyle name="40% - Accent2 6 5 4" xfId="3215" xr:uid="{00000000-0005-0000-0000-00008D0C0000}"/>
    <cellStyle name="40% - Accent2 6 5 5" xfId="3216" xr:uid="{00000000-0005-0000-0000-00008E0C0000}"/>
    <cellStyle name="40% - Accent2 6 5 6" xfId="3217" xr:uid="{00000000-0005-0000-0000-00008F0C0000}"/>
    <cellStyle name="40% - Accent2 6 6" xfId="3218" xr:uid="{00000000-0005-0000-0000-0000900C0000}"/>
    <cellStyle name="40% - Accent2 6 6 2" xfId="3219" xr:uid="{00000000-0005-0000-0000-0000910C0000}"/>
    <cellStyle name="40% - Accent2 6 6 3" xfId="3220" xr:uid="{00000000-0005-0000-0000-0000920C0000}"/>
    <cellStyle name="40% - Accent2 6 6 4" xfId="3221" xr:uid="{00000000-0005-0000-0000-0000930C0000}"/>
    <cellStyle name="40% - Accent2 6 6 5" xfId="3222" xr:uid="{00000000-0005-0000-0000-0000940C0000}"/>
    <cellStyle name="40% - Accent2 6 6 6" xfId="3223" xr:uid="{00000000-0005-0000-0000-0000950C0000}"/>
    <cellStyle name="40% - Accent2 6 7" xfId="3224" xr:uid="{00000000-0005-0000-0000-0000960C0000}"/>
    <cellStyle name="40% - Accent2 6 7 2" xfId="3225" xr:uid="{00000000-0005-0000-0000-0000970C0000}"/>
    <cellStyle name="40% - Accent2 6 7 3" xfId="3226" xr:uid="{00000000-0005-0000-0000-0000980C0000}"/>
    <cellStyle name="40% - Accent2 6 7 4" xfId="3227" xr:uid="{00000000-0005-0000-0000-0000990C0000}"/>
    <cellStyle name="40% - Accent2 6 7 5" xfId="3228" xr:uid="{00000000-0005-0000-0000-00009A0C0000}"/>
    <cellStyle name="40% - Accent2 6 7 6" xfId="3229" xr:uid="{00000000-0005-0000-0000-00009B0C0000}"/>
    <cellStyle name="40% - Accent2 6 8" xfId="3230" xr:uid="{00000000-0005-0000-0000-00009C0C0000}"/>
    <cellStyle name="40% - Accent2 6 8 2" xfId="3231" xr:uid="{00000000-0005-0000-0000-00009D0C0000}"/>
    <cellStyle name="40% - Accent2 6 8 3" xfId="3232" xr:uid="{00000000-0005-0000-0000-00009E0C0000}"/>
    <cellStyle name="40% - Accent2 6 8 4" xfId="3233" xr:uid="{00000000-0005-0000-0000-00009F0C0000}"/>
    <cellStyle name="40% - Accent2 6 8 5" xfId="3234" xr:uid="{00000000-0005-0000-0000-0000A00C0000}"/>
    <cellStyle name="40% - Accent2 6 8 6" xfId="3235" xr:uid="{00000000-0005-0000-0000-0000A10C0000}"/>
    <cellStyle name="40% - Accent2 6 9" xfId="3236" xr:uid="{00000000-0005-0000-0000-0000A20C0000}"/>
    <cellStyle name="40% - Accent2 6 9 2" xfId="3237" xr:uid="{00000000-0005-0000-0000-0000A30C0000}"/>
    <cellStyle name="40% - Accent2 6 9 3" xfId="3238" xr:uid="{00000000-0005-0000-0000-0000A40C0000}"/>
    <cellStyle name="40% - Accent2 6 9 4" xfId="3239" xr:uid="{00000000-0005-0000-0000-0000A50C0000}"/>
    <cellStyle name="40% - Accent2 6 9 5" xfId="3240" xr:uid="{00000000-0005-0000-0000-0000A60C0000}"/>
    <cellStyle name="40% - Accent2 6 9 6" xfId="3241" xr:uid="{00000000-0005-0000-0000-0000A70C0000}"/>
    <cellStyle name="40% - Accent2 7" xfId="3242" xr:uid="{00000000-0005-0000-0000-0000A80C0000}"/>
    <cellStyle name="40% - Accent2 7 10" xfId="3243" xr:uid="{00000000-0005-0000-0000-0000A90C0000}"/>
    <cellStyle name="40% - Accent2 7 10 2" xfId="3244" xr:uid="{00000000-0005-0000-0000-0000AA0C0000}"/>
    <cellStyle name="40% - Accent2 7 10 3" xfId="3245" xr:uid="{00000000-0005-0000-0000-0000AB0C0000}"/>
    <cellStyle name="40% - Accent2 7 10 4" xfId="3246" xr:uid="{00000000-0005-0000-0000-0000AC0C0000}"/>
    <cellStyle name="40% - Accent2 7 10 5" xfId="3247" xr:uid="{00000000-0005-0000-0000-0000AD0C0000}"/>
    <cellStyle name="40% - Accent2 7 10 6" xfId="3248" xr:uid="{00000000-0005-0000-0000-0000AE0C0000}"/>
    <cellStyle name="40% - Accent2 7 11" xfId="3249" xr:uid="{00000000-0005-0000-0000-0000AF0C0000}"/>
    <cellStyle name="40% - Accent2 7 12" xfId="3250" xr:uid="{00000000-0005-0000-0000-0000B00C0000}"/>
    <cellStyle name="40% - Accent2 7 13" xfId="3251" xr:uid="{00000000-0005-0000-0000-0000B10C0000}"/>
    <cellStyle name="40% - Accent2 7 14" xfId="3252" xr:uid="{00000000-0005-0000-0000-0000B20C0000}"/>
    <cellStyle name="40% - Accent2 7 15" xfId="3253" xr:uid="{00000000-0005-0000-0000-0000B30C0000}"/>
    <cellStyle name="40% - Accent2 7 2" xfId="3254" xr:uid="{00000000-0005-0000-0000-0000B40C0000}"/>
    <cellStyle name="40% - Accent2 7 2 2" xfId="3255" xr:uid="{00000000-0005-0000-0000-0000B50C0000}"/>
    <cellStyle name="40% - Accent2 7 2 3" xfId="3256" xr:uid="{00000000-0005-0000-0000-0000B60C0000}"/>
    <cellStyle name="40% - Accent2 7 2 4" xfId="3257" xr:uid="{00000000-0005-0000-0000-0000B70C0000}"/>
    <cellStyle name="40% - Accent2 7 2 5" xfId="3258" xr:uid="{00000000-0005-0000-0000-0000B80C0000}"/>
    <cellStyle name="40% - Accent2 7 2 6" xfId="3259" xr:uid="{00000000-0005-0000-0000-0000B90C0000}"/>
    <cellStyle name="40% - Accent2 7 3" xfId="3260" xr:uid="{00000000-0005-0000-0000-0000BA0C0000}"/>
    <cellStyle name="40% - Accent2 7 3 2" xfId="3261" xr:uid="{00000000-0005-0000-0000-0000BB0C0000}"/>
    <cellStyle name="40% - Accent2 7 3 3" xfId="3262" xr:uid="{00000000-0005-0000-0000-0000BC0C0000}"/>
    <cellStyle name="40% - Accent2 7 3 4" xfId="3263" xr:uid="{00000000-0005-0000-0000-0000BD0C0000}"/>
    <cellStyle name="40% - Accent2 7 3 5" xfId="3264" xr:uid="{00000000-0005-0000-0000-0000BE0C0000}"/>
    <cellStyle name="40% - Accent2 7 3 6" xfId="3265" xr:uid="{00000000-0005-0000-0000-0000BF0C0000}"/>
    <cellStyle name="40% - Accent2 7 4" xfId="3266" xr:uid="{00000000-0005-0000-0000-0000C00C0000}"/>
    <cellStyle name="40% - Accent2 7 4 2" xfId="3267" xr:uid="{00000000-0005-0000-0000-0000C10C0000}"/>
    <cellStyle name="40% - Accent2 7 4 3" xfId="3268" xr:uid="{00000000-0005-0000-0000-0000C20C0000}"/>
    <cellStyle name="40% - Accent2 7 4 4" xfId="3269" xr:uid="{00000000-0005-0000-0000-0000C30C0000}"/>
    <cellStyle name="40% - Accent2 7 4 5" xfId="3270" xr:uid="{00000000-0005-0000-0000-0000C40C0000}"/>
    <cellStyle name="40% - Accent2 7 4 6" xfId="3271" xr:uid="{00000000-0005-0000-0000-0000C50C0000}"/>
    <cellStyle name="40% - Accent2 7 5" xfId="3272" xr:uid="{00000000-0005-0000-0000-0000C60C0000}"/>
    <cellStyle name="40% - Accent2 7 5 2" xfId="3273" xr:uid="{00000000-0005-0000-0000-0000C70C0000}"/>
    <cellStyle name="40% - Accent2 7 5 3" xfId="3274" xr:uid="{00000000-0005-0000-0000-0000C80C0000}"/>
    <cellStyle name="40% - Accent2 7 5 4" xfId="3275" xr:uid="{00000000-0005-0000-0000-0000C90C0000}"/>
    <cellStyle name="40% - Accent2 7 5 5" xfId="3276" xr:uid="{00000000-0005-0000-0000-0000CA0C0000}"/>
    <cellStyle name="40% - Accent2 7 5 6" xfId="3277" xr:uid="{00000000-0005-0000-0000-0000CB0C0000}"/>
    <cellStyle name="40% - Accent2 7 6" xfId="3278" xr:uid="{00000000-0005-0000-0000-0000CC0C0000}"/>
    <cellStyle name="40% - Accent2 7 6 2" xfId="3279" xr:uid="{00000000-0005-0000-0000-0000CD0C0000}"/>
    <cellStyle name="40% - Accent2 7 6 3" xfId="3280" xr:uid="{00000000-0005-0000-0000-0000CE0C0000}"/>
    <cellStyle name="40% - Accent2 7 6 4" xfId="3281" xr:uid="{00000000-0005-0000-0000-0000CF0C0000}"/>
    <cellStyle name="40% - Accent2 7 6 5" xfId="3282" xr:uid="{00000000-0005-0000-0000-0000D00C0000}"/>
    <cellStyle name="40% - Accent2 7 6 6" xfId="3283" xr:uid="{00000000-0005-0000-0000-0000D10C0000}"/>
    <cellStyle name="40% - Accent2 7 7" xfId="3284" xr:uid="{00000000-0005-0000-0000-0000D20C0000}"/>
    <cellStyle name="40% - Accent2 7 7 2" xfId="3285" xr:uid="{00000000-0005-0000-0000-0000D30C0000}"/>
    <cellStyle name="40% - Accent2 7 7 3" xfId="3286" xr:uid="{00000000-0005-0000-0000-0000D40C0000}"/>
    <cellStyle name="40% - Accent2 7 7 4" xfId="3287" xr:uid="{00000000-0005-0000-0000-0000D50C0000}"/>
    <cellStyle name="40% - Accent2 7 7 5" xfId="3288" xr:uid="{00000000-0005-0000-0000-0000D60C0000}"/>
    <cellStyle name="40% - Accent2 7 7 6" xfId="3289" xr:uid="{00000000-0005-0000-0000-0000D70C0000}"/>
    <cellStyle name="40% - Accent2 7 8" xfId="3290" xr:uid="{00000000-0005-0000-0000-0000D80C0000}"/>
    <cellStyle name="40% - Accent2 7 8 2" xfId="3291" xr:uid="{00000000-0005-0000-0000-0000D90C0000}"/>
    <cellStyle name="40% - Accent2 7 8 3" xfId="3292" xr:uid="{00000000-0005-0000-0000-0000DA0C0000}"/>
    <cellStyle name="40% - Accent2 7 8 4" xfId="3293" xr:uid="{00000000-0005-0000-0000-0000DB0C0000}"/>
    <cellStyle name="40% - Accent2 7 8 5" xfId="3294" xr:uid="{00000000-0005-0000-0000-0000DC0C0000}"/>
    <cellStyle name="40% - Accent2 7 8 6" xfId="3295" xr:uid="{00000000-0005-0000-0000-0000DD0C0000}"/>
    <cellStyle name="40% - Accent2 7 9" xfId="3296" xr:uid="{00000000-0005-0000-0000-0000DE0C0000}"/>
    <cellStyle name="40% - Accent2 7 9 2" xfId="3297" xr:uid="{00000000-0005-0000-0000-0000DF0C0000}"/>
    <cellStyle name="40% - Accent2 7 9 3" xfId="3298" xr:uid="{00000000-0005-0000-0000-0000E00C0000}"/>
    <cellStyle name="40% - Accent2 7 9 4" xfId="3299" xr:uid="{00000000-0005-0000-0000-0000E10C0000}"/>
    <cellStyle name="40% - Accent2 7 9 5" xfId="3300" xr:uid="{00000000-0005-0000-0000-0000E20C0000}"/>
    <cellStyle name="40% - Accent2 7 9 6" xfId="3301" xr:uid="{00000000-0005-0000-0000-0000E30C0000}"/>
    <cellStyle name="40% - Accent2 8" xfId="3302" xr:uid="{00000000-0005-0000-0000-0000E40C0000}"/>
    <cellStyle name="40% - Accent2 8 2" xfId="3303" xr:uid="{00000000-0005-0000-0000-0000E50C0000}"/>
    <cellStyle name="40% - Accent2 8 3" xfId="3304" xr:uid="{00000000-0005-0000-0000-0000E60C0000}"/>
    <cellStyle name="40% - Accent2 8 4" xfId="3305" xr:uid="{00000000-0005-0000-0000-0000E70C0000}"/>
    <cellStyle name="40% - Accent2 8 5" xfId="3306" xr:uid="{00000000-0005-0000-0000-0000E80C0000}"/>
    <cellStyle name="40% - Accent2 8 6" xfId="3307" xr:uid="{00000000-0005-0000-0000-0000E90C0000}"/>
    <cellStyle name="40% - Accent2 9" xfId="3308" xr:uid="{00000000-0005-0000-0000-0000EA0C0000}"/>
    <cellStyle name="40% - Accent2 9 2" xfId="3309" xr:uid="{00000000-0005-0000-0000-0000EB0C0000}"/>
    <cellStyle name="40% - Accent2 9 3" xfId="3310" xr:uid="{00000000-0005-0000-0000-0000EC0C0000}"/>
    <cellStyle name="40% - Accent2 9 4" xfId="3311" xr:uid="{00000000-0005-0000-0000-0000ED0C0000}"/>
    <cellStyle name="40% - Accent2 9 5" xfId="3312" xr:uid="{00000000-0005-0000-0000-0000EE0C0000}"/>
    <cellStyle name="40% - Accent2 9 6" xfId="3313" xr:uid="{00000000-0005-0000-0000-0000EF0C0000}"/>
    <cellStyle name="40% - Accent3 10" xfId="3314" xr:uid="{00000000-0005-0000-0000-0000F00C0000}"/>
    <cellStyle name="40% - Accent3 10 2" xfId="3315" xr:uid="{00000000-0005-0000-0000-0000F10C0000}"/>
    <cellStyle name="40% - Accent3 10 3" xfId="3316" xr:uid="{00000000-0005-0000-0000-0000F20C0000}"/>
    <cellStyle name="40% - Accent3 10 4" xfId="3317" xr:uid="{00000000-0005-0000-0000-0000F30C0000}"/>
    <cellStyle name="40% - Accent3 10 5" xfId="3318" xr:uid="{00000000-0005-0000-0000-0000F40C0000}"/>
    <cellStyle name="40% - Accent3 10 6" xfId="3319" xr:uid="{00000000-0005-0000-0000-0000F50C0000}"/>
    <cellStyle name="40% - Accent3 11" xfId="3320" xr:uid="{00000000-0005-0000-0000-0000F60C0000}"/>
    <cellStyle name="40% - Accent3 11 2" xfId="3321" xr:uid="{00000000-0005-0000-0000-0000F70C0000}"/>
    <cellStyle name="40% - Accent3 11 3" xfId="3322" xr:uid="{00000000-0005-0000-0000-0000F80C0000}"/>
    <cellStyle name="40% - Accent3 11 4" xfId="3323" xr:uid="{00000000-0005-0000-0000-0000F90C0000}"/>
    <cellStyle name="40% - Accent3 11 5" xfId="3324" xr:uid="{00000000-0005-0000-0000-0000FA0C0000}"/>
    <cellStyle name="40% - Accent3 11 6" xfId="3325" xr:uid="{00000000-0005-0000-0000-0000FB0C0000}"/>
    <cellStyle name="40% - Accent3 12" xfId="3326" xr:uid="{00000000-0005-0000-0000-0000FC0C0000}"/>
    <cellStyle name="40% - Accent3 12 2" xfId="3327" xr:uid="{00000000-0005-0000-0000-0000FD0C0000}"/>
    <cellStyle name="40% - Accent3 12 3" xfId="3328" xr:uid="{00000000-0005-0000-0000-0000FE0C0000}"/>
    <cellStyle name="40% - Accent3 12 4" xfId="3329" xr:uid="{00000000-0005-0000-0000-0000FF0C0000}"/>
    <cellStyle name="40% - Accent3 12 5" xfId="3330" xr:uid="{00000000-0005-0000-0000-0000000D0000}"/>
    <cellStyle name="40% - Accent3 12 6" xfId="3331" xr:uid="{00000000-0005-0000-0000-0000010D0000}"/>
    <cellStyle name="40% - Accent3 13" xfId="3332" xr:uid="{00000000-0005-0000-0000-0000020D0000}"/>
    <cellStyle name="40% - Accent3 13 2" xfId="3333" xr:uid="{00000000-0005-0000-0000-0000030D0000}"/>
    <cellStyle name="40% - Accent3 13 3" xfId="3334" xr:uid="{00000000-0005-0000-0000-0000040D0000}"/>
    <cellStyle name="40% - Accent3 13 4" xfId="3335" xr:uid="{00000000-0005-0000-0000-0000050D0000}"/>
    <cellStyle name="40% - Accent3 13 5" xfId="3336" xr:uid="{00000000-0005-0000-0000-0000060D0000}"/>
    <cellStyle name="40% - Accent3 13 6" xfId="3337" xr:uid="{00000000-0005-0000-0000-0000070D0000}"/>
    <cellStyle name="40% - Accent3 14" xfId="3338" xr:uid="{00000000-0005-0000-0000-0000080D0000}"/>
    <cellStyle name="40% - Accent3 14 2" xfId="3339" xr:uid="{00000000-0005-0000-0000-0000090D0000}"/>
    <cellStyle name="40% - Accent3 14 3" xfId="3340" xr:uid="{00000000-0005-0000-0000-00000A0D0000}"/>
    <cellStyle name="40% - Accent3 14 4" xfId="3341" xr:uid="{00000000-0005-0000-0000-00000B0D0000}"/>
    <cellStyle name="40% - Accent3 14 5" xfId="3342" xr:uid="{00000000-0005-0000-0000-00000C0D0000}"/>
    <cellStyle name="40% - Accent3 14 6" xfId="3343" xr:uid="{00000000-0005-0000-0000-00000D0D0000}"/>
    <cellStyle name="40% - Accent3 15" xfId="3344" xr:uid="{00000000-0005-0000-0000-00000E0D0000}"/>
    <cellStyle name="40% - Accent3 15 2" xfId="3345" xr:uid="{00000000-0005-0000-0000-00000F0D0000}"/>
    <cellStyle name="40% - Accent3 15 3" xfId="3346" xr:uid="{00000000-0005-0000-0000-0000100D0000}"/>
    <cellStyle name="40% - Accent3 15 4" xfId="3347" xr:uid="{00000000-0005-0000-0000-0000110D0000}"/>
    <cellStyle name="40% - Accent3 15 5" xfId="3348" xr:uid="{00000000-0005-0000-0000-0000120D0000}"/>
    <cellStyle name="40% - Accent3 15 6" xfId="3349" xr:uid="{00000000-0005-0000-0000-0000130D0000}"/>
    <cellStyle name="40% - Accent3 16" xfId="3350" xr:uid="{00000000-0005-0000-0000-0000140D0000}"/>
    <cellStyle name="40% - Accent3 16 2" xfId="3351" xr:uid="{00000000-0005-0000-0000-0000150D0000}"/>
    <cellStyle name="40% - Accent3 16 3" xfId="3352" xr:uid="{00000000-0005-0000-0000-0000160D0000}"/>
    <cellStyle name="40% - Accent3 16 4" xfId="3353" xr:uid="{00000000-0005-0000-0000-0000170D0000}"/>
    <cellStyle name="40% - Accent3 16 5" xfId="3354" xr:uid="{00000000-0005-0000-0000-0000180D0000}"/>
    <cellStyle name="40% - Accent3 16 6" xfId="3355" xr:uid="{00000000-0005-0000-0000-0000190D0000}"/>
    <cellStyle name="40% - Accent3 2" xfId="3356" xr:uid="{00000000-0005-0000-0000-00001A0D0000}"/>
    <cellStyle name="40% - Accent3 2 10" xfId="3357" xr:uid="{00000000-0005-0000-0000-00001B0D0000}"/>
    <cellStyle name="40% - Accent3 2 10 2" xfId="3358" xr:uid="{00000000-0005-0000-0000-00001C0D0000}"/>
    <cellStyle name="40% - Accent3 2 10 3" xfId="3359" xr:uid="{00000000-0005-0000-0000-00001D0D0000}"/>
    <cellStyle name="40% - Accent3 2 10 4" xfId="3360" xr:uid="{00000000-0005-0000-0000-00001E0D0000}"/>
    <cellStyle name="40% - Accent3 2 10 5" xfId="3361" xr:uid="{00000000-0005-0000-0000-00001F0D0000}"/>
    <cellStyle name="40% - Accent3 2 10 6" xfId="3362" xr:uid="{00000000-0005-0000-0000-0000200D0000}"/>
    <cellStyle name="40% - Accent3 2 11" xfId="3363" xr:uid="{00000000-0005-0000-0000-0000210D0000}"/>
    <cellStyle name="40% - Accent3 2 12" xfId="3364" xr:uid="{00000000-0005-0000-0000-0000220D0000}"/>
    <cellStyle name="40% - Accent3 2 13" xfId="3365" xr:uid="{00000000-0005-0000-0000-0000230D0000}"/>
    <cellStyle name="40% - Accent3 2 14" xfId="3366" xr:uid="{00000000-0005-0000-0000-0000240D0000}"/>
    <cellStyle name="40% - Accent3 2 15" xfId="3367" xr:uid="{00000000-0005-0000-0000-0000250D0000}"/>
    <cellStyle name="40% - Accent3 2 2" xfId="3368" xr:uid="{00000000-0005-0000-0000-0000260D0000}"/>
    <cellStyle name="40% - Accent3 2 2 2" xfId="3369" xr:uid="{00000000-0005-0000-0000-0000270D0000}"/>
    <cellStyle name="40% - Accent3 2 2 3" xfId="3370" xr:uid="{00000000-0005-0000-0000-0000280D0000}"/>
    <cellStyle name="40% - Accent3 2 2 4" xfId="3371" xr:uid="{00000000-0005-0000-0000-0000290D0000}"/>
    <cellStyle name="40% - Accent3 2 2 5" xfId="3372" xr:uid="{00000000-0005-0000-0000-00002A0D0000}"/>
    <cellStyle name="40% - Accent3 2 2 6" xfId="3373" xr:uid="{00000000-0005-0000-0000-00002B0D0000}"/>
    <cellStyle name="40% - Accent3 2 3" xfId="3374" xr:uid="{00000000-0005-0000-0000-00002C0D0000}"/>
    <cellStyle name="40% - Accent3 2 3 2" xfId="3375" xr:uid="{00000000-0005-0000-0000-00002D0D0000}"/>
    <cellStyle name="40% - Accent3 2 3 3" xfId="3376" xr:uid="{00000000-0005-0000-0000-00002E0D0000}"/>
    <cellStyle name="40% - Accent3 2 3 4" xfId="3377" xr:uid="{00000000-0005-0000-0000-00002F0D0000}"/>
    <cellStyle name="40% - Accent3 2 3 5" xfId="3378" xr:uid="{00000000-0005-0000-0000-0000300D0000}"/>
    <cellStyle name="40% - Accent3 2 3 6" xfId="3379" xr:uid="{00000000-0005-0000-0000-0000310D0000}"/>
    <cellStyle name="40% - Accent3 2 4" xfId="3380" xr:uid="{00000000-0005-0000-0000-0000320D0000}"/>
    <cellStyle name="40% - Accent3 2 4 2" xfId="3381" xr:uid="{00000000-0005-0000-0000-0000330D0000}"/>
    <cellStyle name="40% - Accent3 2 4 3" xfId="3382" xr:uid="{00000000-0005-0000-0000-0000340D0000}"/>
    <cellStyle name="40% - Accent3 2 4 4" xfId="3383" xr:uid="{00000000-0005-0000-0000-0000350D0000}"/>
    <cellStyle name="40% - Accent3 2 4 5" xfId="3384" xr:uid="{00000000-0005-0000-0000-0000360D0000}"/>
    <cellStyle name="40% - Accent3 2 4 6" xfId="3385" xr:uid="{00000000-0005-0000-0000-0000370D0000}"/>
    <cellStyle name="40% - Accent3 2 5" xfId="3386" xr:uid="{00000000-0005-0000-0000-0000380D0000}"/>
    <cellStyle name="40% - Accent3 2 5 2" xfId="3387" xr:uid="{00000000-0005-0000-0000-0000390D0000}"/>
    <cellStyle name="40% - Accent3 2 5 3" xfId="3388" xr:uid="{00000000-0005-0000-0000-00003A0D0000}"/>
    <cellStyle name="40% - Accent3 2 5 4" xfId="3389" xr:uid="{00000000-0005-0000-0000-00003B0D0000}"/>
    <cellStyle name="40% - Accent3 2 5 5" xfId="3390" xr:uid="{00000000-0005-0000-0000-00003C0D0000}"/>
    <cellStyle name="40% - Accent3 2 5 6" xfId="3391" xr:uid="{00000000-0005-0000-0000-00003D0D0000}"/>
    <cellStyle name="40% - Accent3 2 6" xfId="3392" xr:uid="{00000000-0005-0000-0000-00003E0D0000}"/>
    <cellStyle name="40% - Accent3 2 6 2" xfId="3393" xr:uid="{00000000-0005-0000-0000-00003F0D0000}"/>
    <cellStyle name="40% - Accent3 2 6 3" xfId="3394" xr:uid="{00000000-0005-0000-0000-0000400D0000}"/>
    <cellStyle name="40% - Accent3 2 6 4" xfId="3395" xr:uid="{00000000-0005-0000-0000-0000410D0000}"/>
    <cellStyle name="40% - Accent3 2 6 5" xfId="3396" xr:uid="{00000000-0005-0000-0000-0000420D0000}"/>
    <cellStyle name="40% - Accent3 2 6 6" xfId="3397" xr:uid="{00000000-0005-0000-0000-0000430D0000}"/>
    <cellStyle name="40% - Accent3 2 7" xfId="3398" xr:uid="{00000000-0005-0000-0000-0000440D0000}"/>
    <cellStyle name="40% - Accent3 2 7 2" xfId="3399" xr:uid="{00000000-0005-0000-0000-0000450D0000}"/>
    <cellStyle name="40% - Accent3 2 7 3" xfId="3400" xr:uid="{00000000-0005-0000-0000-0000460D0000}"/>
    <cellStyle name="40% - Accent3 2 7 4" xfId="3401" xr:uid="{00000000-0005-0000-0000-0000470D0000}"/>
    <cellStyle name="40% - Accent3 2 7 5" xfId="3402" xr:uid="{00000000-0005-0000-0000-0000480D0000}"/>
    <cellStyle name="40% - Accent3 2 7 6" xfId="3403" xr:uid="{00000000-0005-0000-0000-0000490D0000}"/>
    <cellStyle name="40% - Accent3 2 8" xfId="3404" xr:uid="{00000000-0005-0000-0000-00004A0D0000}"/>
    <cellStyle name="40% - Accent3 2 8 2" xfId="3405" xr:uid="{00000000-0005-0000-0000-00004B0D0000}"/>
    <cellStyle name="40% - Accent3 2 8 3" xfId="3406" xr:uid="{00000000-0005-0000-0000-00004C0D0000}"/>
    <cellStyle name="40% - Accent3 2 8 4" xfId="3407" xr:uid="{00000000-0005-0000-0000-00004D0D0000}"/>
    <cellStyle name="40% - Accent3 2 8 5" xfId="3408" xr:uid="{00000000-0005-0000-0000-00004E0D0000}"/>
    <cellStyle name="40% - Accent3 2 8 6" xfId="3409" xr:uid="{00000000-0005-0000-0000-00004F0D0000}"/>
    <cellStyle name="40% - Accent3 2 9" xfId="3410" xr:uid="{00000000-0005-0000-0000-0000500D0000}"/>
    <cellStyle name="40% - Accent3 2 9 2" xfId="3411" xr:uid="{00000000-0005-0000-0000-0000510D0000}"/>
    <cellStyle name="40% - Accent3 2 9 3" xfId="3412" xr:uid="{00000000-0005-0000-0000-0000520D0000}"/>
    <cellStyle name="40% - Accent3 2 9 4" xfId="3413" xr:uid="{00000000-0005-0000-0000-0000530D0000}"/>
    <cellStyle name="40% - Accent3 2 9 5" xfId="3414" xr:uid="{00000000-0005-0000-0000-0000540D0000}"/>
    <cellStyle name="40% - Accent3 2 9 6" xfId="3415" xr:uid="{00000000-0005-0000-0000-0000550D0000}"/>
    <cellStyle name="40% - Accent3 3" xfId="3416" xr:uid="{00000000-0005-0000-0000-0000560D0000}"/>
    <cellStyle name="40% - Accent3 3 10" xfId="3417" xr:uid="{00000000-0005-0000-0000-0000570D0000}"/>
    <cellStyle name="40% - Accent3 3 10 2" xfId="3418" xr:uid="{00000000-0005-0000-0000-0000580D0000}"/>
    <cellStyle name="40% - Accent3 3 10 3" xfId="3419" xr:uid="{00000000-0005-0000-0000-0000590D0000}"/>
    <cellStyle name="40% - Accent3 3 10 4" xfId="3420" xr:uid="{00000000-0005-0000-0000-00005A0D0000}"/>
    <cellStyle name="40% - Accent3 3 10 5" xfId="3421" xr:uid="{00000000-0005-0000-0000-00005B0D0000}"/>
    <cellStyle name="40% - Accent3 3 10 6" xfId="3422" xr:uid="{00000000-0005-0000-0000-00005C0D0000}"/>
    <cellStyle name="40% - Accent3 3 11" xfId="3423" xr:uid="{00000000-0005-0000-0000-00005D0D0000}"/>
    <cellStyle name="40% - Accent3 3 12" xfId="3424" xr:uid="{00000000-0005-0000-0000-00005E0D0000}"/>
    <cellStyle name="40% - Accent3 3 13" xfId="3425" xr:uid="{00000000-0005-0000-0000-00005F0D0000}"/>
    <cellStyle name="40% - Accent3 3 14" xfId="3426" xr:uid="{00000000-0005-0000-0000-0000600D0000}"/>
    <cellStyle name="40% - Accent3 3 15" xfId="3427" xr:uid="{00000000-0005-0000-0000-0000610D0000}"/>
    <cellStyle name="40% - Accent3 3 2" xfId="3428" xr:uid="{00000000-0005-0000-0000-0000620D0000}"/>
    <cellStyle name="40% - Accent3 3 2 2" xfId="3429" xr:uid="{00000000-0005-0000-0000-0000630D0000}"/>
    <cellStyle name="40% - Accent3 3 2 3" xfId="3430" xr:uid="{00000000-0005-0000-0000-0000640D0000}"/>
    <cellStyle name="40% - Accent3 3 2 4" xfId="3431" xr:uid="{00000000-0005-0000-0000-0000650D0000}"/>
    <cellStyle name="40% - Accent3 3 2 5" xfId="3432" xr:uid="{00000000-0005-0000-0000-0000660D0000}"/>
    <cellStyle name="40% - Accent3 3 2 6" xfId="3433" xr:uid="{00000000-0005-0000-0000-0000670D0000}"/>
    <cellStyle name="40% - Accent3 3 3" xfId="3434" xr:uid="{00000000-0005-0000-0000-0000680D0000}"/>
    <cellStyle name="40% - Accent3 3 3 2" xfId="3435" xr:uid="{00000000-0005-0000-0000-0000690D0000}"/>
    <cellStyle name="40% - Accent3 3 3 3" xfId="3436" xr:uid="{00000000-0005-0000-0000-00006A0D0000}"/>
    <cellStyle name="40% - Accent3 3 3 4" xfId="3437" xr:uid="{00000000-0005-0000-0000-00006B0D0000}"/>
    <cellStyle name="40% - Accent3 3 3 5" xfId="3438" xr:uid="{00000000-0005-0000-0000-00006C0D0000}"/>
    <cellStyle name="40% - Accent3 3 3 6" xfId="3439" xr:uid="{00000000-0005-0000-0000-00006D0D0000}"/>
    <cellStyle name="40% - Accent3 3 4" xfId="3440" xr:uid="{00000000-0005-0000-0000-00006E0D0000}"/>
    <cellStyle name="40% - Accent3 3 4 2" xfId="3441" xr:uid="{00000000-0005-0000-0000-00006F0D0000}"/>
    <cellStyle name="40% - Accent3 3 4 3" xfId="3442" xr:uid="{00000000-0005-0000-0000-0000700D0000}"/>
    <cellStyle name="40% - Accent3 3 4 4" xfId="3443" xr:uid="{00000000-0005-0000-0000-0000710D0000}"/>
    <cellStyle name="40% - Accent3 3 4 5" xfId="3444" xr:uid="{00000000-0005-0000-0000-0000720D0000}"/>
    <cellStyle name="40% - Accent3 3 4 6" xfId="3445" xr:uid="{00000000-0005-0000-0000-0000730D0000}"/>
    <cellStyle name="40% - Accent3 3 5" xfId="3446" xr:uid="{00000000-0005-0000-0000-0000740D0000}"/>
    <cellStyle name="40% - Accent3 3 5 2" xfId="3447" xr:uid="{00000000-0005-0000-0000-0000750D0000}"/>
    <cellStyle name="40% - Accent3 3 5 3" xfId="3448" xr:uid="{00000000-0005-0000-0000-0000760D0000}"/>
    <cellStyle name="40% - Accent3 3 5 4" xfId="3449" xr:uid="{00000000-0005-0000-0000-0000770D0000}"/>
    <cellStyle name="40% - Accent3 3 5 5" xfId="3450" xr:uid="{00000000-0005-0000-0000-0000780D0000}"/>
    <cellStyle name="40% - Accent3 3 5 6" xfId="3451" xr:uid="{00000000-0005-0000-0000-0000790D0000}"/>
    <cellStyle name="40% - Accent3 3 6" xfId="3452" xr:uid="{00000000-0005-0000-0000-00007A0D0000}"/>
    <cellStyle name="40% - Accent3 3 6 2" xfId="3453" xr:uid="{00000000-0005-0000-0000-00007B0D0000}"/>
    <cellStyle name="40% - Accent3 3 6 3" xfId="3454" xr:uid="{00000000-0005-0000-0000-00007C0D0000}"/>
    <cellStyle name="40% - Accent3 3 6 4" xfId="3455" xr:uid="{00000000-0005-0000-0000-00007D0D0000}"/>
    <cellStyle name="40% - Accent3 3 6 5" xfId="3456" xr:uid="{00000000-0005-0000-0000-00007E0D0000}"/>
    <cellStyle name="40% - Accent3 3 6 6" xfId="3457" xr:uid="{00000000-0005-0000-0000-00007F0D0000}"/>
    <cellStyle name="40% - Accent3 3 7" xfId="3458" xr:uid="{00000000-0005-0000-0000-0000800D0000}"/>
    <cellStyle name="40% - Accent3 3 7 2" xfId="3459" xr:uid="{00000000-0005-0000-0000-0000810D0000}"/>
    <cellStyle name="40% - Accent3 3 7 3" xfId="3460" xr:uid="{00000000-0005-0000-0000-0000820D0000}"/>
    <cellStyle name="40% - Accent3 3 7 4" xfId="3461" xr:uid="{00000000-0005-0000-0000-0000830D0000}"/>
    <cellStyle name="40% - Accent3 3 7 5" xfId="3462" xr:uid="{00000000-0005-0000-0000-0000840D0000}"/>
    <cellStyle name="40% - Accent3 3 7 6" xfId="3463" xr:uid="{00000000-0005-0000-0000-0000850D0000}"/>
    <cellStyle name="40% - Accent3 3 8" xfId="3464" xr:uid="{00000000-0005-0000-0000-0000860D0000}"/>
    <cellStyle name="40% - Accent3 3 8 2" xfId="3465" xr:uid="{00000000-0005-0000-0000-0000870D0000}"/>
    <cellStyle name="40% - Accent3 3 8 3" xfId="3466" xr:uid="{00000000-0005-0000-0000-0000880D0000}"/>
    <cellStyle name="40% - Accent3 3 8 4" xfId="3467" xr:uid="{00000000-0005-0000-0000-0000890D0000}"/>
    <cellStyle name="40% - Accent3 3 8 5" xfId="3468" xr:uid="{00000000-0005-0000-0000-00008A0D0000}"/>
    <cellStyle name="40% - Accent3 3 8 6" xfId="3469" xr:uid="{00000000-0005-0000-0000-00008B0D0000}"/>
    <cellStyle name="40% - Accent3 3 9" xfId="3470" xr:uid="{00000000-0005-0000-0000-00008C0D0000}"/>
    <cellStyle name="40% - Accent3 3 9 2" xfId="3471" xr:uid="{00000000-0005-0000-0000-00008D0D0000}"/>
    <cellStyle name="40% - Accent3 3 9 3" xfId="3472" xr:uid="{00000000-0005-0000-0000-00008E0D0000}"/>
    <cellStyle name="40% - Accent3 3 9 4" xfId="3473" xr:uid="{00000000-0005-0000-0000-00008F0D0000}"/>
    <cellStyle name="40% - Accent3 3 9 5" xfId="3474" xr:uid="{00000000-0005-0000-0000-0000900D0000}"/>
    <cellStyle name="40% - Accent3 3 9 6" xfId="3475" xr:uid="{00000000-0005-0000-0000-0000910D0000}"/>
    <cellStyle name="40% - Accent3 4" xfId="3476" xr:uid="{00000000-0005-0000-0000-0000920D0000}"/>
    <cellStyle name="40% - Accent3 4 10" xfId="3477" xr:uid="{00000000-0005-0000-0000-0000930D0000}"/>
    <cellStyle name="40% - Accent3 4 10 2" xfId="3478" xr:uid="{00000000-0005-0000-0000-0000940D0000}"/>
    <cellStyle name="40% - Accent3 4 10 3" xfId="3479" xr:uid="{00000000-0005-0000-0000-0000950D0000}"/>
    <cellStyle name="40% - Accent3 4 10 4" xfId="3480" xr:uid="{00000000-0005-0000-0000-0000960D0000}"/>
    <cellStyle name="40% - Accent3 4 10 5" xfId="3481" xr:uid="{00000000-0005-0000-0000-0000970D0000}"/>
    <cellStyle name="40% - Accent3 4 10 6" xfId="3482" xr:uid="{00000000-0005-0000-0000-0000980D0000}"/>
    <cellStyle name="40% - Accent3 4 11" xfId="3483" xr:uid="{00000000-0005-0000-0000-0000990D0000}"/>
    <cellStyle name="40% - Accent3 4 12" xfId="3484" xr:uid="{00000000-0005-0000-0000-00009A0D0000}"/>
    <cellStyle name="40% - Accent3 4 13" xfId="3485" xr:uid="{00000000-0005-0000-0000-00009B0D0000}"/>
    <cellStyle name="40% - Accent3 4 14" xfId="3486" xr:uid="{00000000-0005-0000-0000-00009C0D0000}"/>
    <cellStyle name="40% - Accent3 4 15" xfId="3487" xr:uid="{00000000-0005-0000-0000-00009D0D0000}"/>
    <cellStyle name="40% - Accent3 4 2" xfId="3488" xr:uid="{00000000-0005-0000-0000-00009E0D0000}"/>
    <cellStyle name="40% - Accent3 4 2 2" xfId="3489" xr:uid="{00000000-0005-0000-0000-00009F0D0000}"/>
    <cellStyle name="40% - Accent3 4 2 3" xfId="3490" xr:uid="{00000000-0005-0000-0000-0000A00D0000}"/>
    <cellStyle name="40% - Accent3 4 2 4" xfId="3491" xr:uid="{00000000-0005-0000-0000-0000A10D0000}"/>
    <cellStyle name="40% - Accent3 4 2 5" xfId="3492" xr:uid="{00000000-0005-0000-0000-0000A20D0000}"/>
    <cellStyle name="40% - Accent3 4 2 6" xfId="3493" xr:uid="{00000000-0005-0000-0000-0000A30D0000}"/>
    <cellStyle name="40% - Accent3 4 3" xfId="3494" xr:uid="{00000000-0005-0000-0000-0000A40D0000}"/>
    <cellStyle name="40% - Accent3 4 3 2" xfId="3495" xr:uid="{00000000-0005-0000-0000-0000A50D0000}"/>
    <cellStyle name="40% - Accent3 4 3 3" xfId="3496" xr:uid="{00000000-0005-0000-0000-0000A60D0000}"/>
    <cellStyle name="40% - Accent3 4 3 4" xfId="3497" xr:uid="{00000000-0005-0000-0000-0000A70D0000}"/>
    <cellStyle name="40% - Accent3 4 3 5" xfId="3498" xr:uid="{00000000-0005-0000-0000-0000A80D0000}"/>
    <cellStyle name="40% - Accent3 4 3 6" xfId="3499" xr:uid="{00000000-0005-0000-0000-0000A90D0000}"/>
    <cellStyle name="40% - Accent3 4 4" xfId="3500" xr:uid="{00000000-0005-0000-0000-0000AA0D0000}"/>
    <cellStyle name="40% - Accent3 4 4 2" xfId="3501" xr:uid="{00000000-0005-0000-0000-0000AB0D0000}"/>
    <cellStyle name="40% - Accent3 4 4 3" xfId="3502" xr:uid="{00000000-0005-0000-0000-0000AC0D0000}"/>
    <cellStyle name="40% - Accent3 4 4 4" xfId="3503" xr:uid="{00000000-0005-0000-0000-0000AD0D0000}"/>
    <cellStyle name="40% - Accent3 4 4 5" xfId="3504" xr:uid="{00000000-0005-0000-0000-0000AE0D0000}"/>
    <cellStyle name="40% - Accent3 4 4 6" xfId="3505" xr:uid="{00000000-0005-0000-0000-0000AF0D0000}"/>
    <cellStyle name="40% - Accent3 4 5" xfId="3506" xr:uid="{00000000-0005-0000-0000-0000B00D0000}"/>
    <cellStyle name="40% - Accent3 4 5 2" xfId="3507" xr:uid="{00000000-0005-0000-0000-0000B10D0000}"/>
    <cellStyle name="40% - Accent3 4 5 3" xfId="3508" xr:uid="{00000000-0005-0000-0000-0000B20D0000}"/>
    <cellStyle name="40% - Accent3 4 5 4" xfId="3509" xr:uid="{00000000-0005-0000-0000-0000B30D0000}"/>
    <cellStyle name="40% - Accent3 4 5 5" xfId="3510" xr:uid="{00000000-0005-0000-0000-0000B40D0000}"/>
    <cellStyle name="40% - Accent3 4 5 6" xfId="3511" xr:uid="{00000000-0005-0000-0000-0000B50D0000}"/>
    <cellStyle name="40% - Accent3 4 6" xfId="3512" xr:uid="{00000000-0005-0000-0000-0000B60D0000}"/>
    <cellStyle name="40% - Accent3 4 6 2" xfId="3513" xr:uid="{00000000-0005-0000-0000-0000B70D0000}"/>
    <cellStyle name="40% - Accent3 4 6 3" xfId="3514" xr:uid="{00000000-0005-0000-0000-0000B80D0000}"/>
    <cellStyle name="40% - Accent3 4 6 4" xfId="3515" xr:uid="{00000000-0005-0000-0000-0000B90D0000}"/>
    <cellStyle name="40% - Accent3 4 6 5" xfId="3516" xr:uid="{00000000-0005-0000-0000-0000BA0D0000}"/>
    <cellStyle name="40% - Accent3 4 6 6" xfId="3517" xr:uid="{00000000-0005-0000-0000-0000BB0D0000}"/>
    <cellStyle name="40% - Accent3 4 7" xfId="3518" xr:uid="{00000000-0005-0000-0000-0000BC0D0000}"/>
    <cellStyle name="40% - Accent3 4 7 2" xfId="3519" xr:uid="{00000000-0005-0000-0000-0000BD0D0000}"/>
    <cellStyle name="40% - Accent3 4 7 3" xfId="3520" xr:uid="{00000000-0005-0000-0000-0000BE0D0000}"/>
    <cellStyle name="40% - Accent3 4 7 4" xfId="3521" xr:uid="{00000000-0005-0000-0000-0000BF0D0000}"/>
    <cellStyle name="40% - Accent3 4 7 5" xfId="3522" xr:uid="{00000000-0005-0000-0000-0000C00D0000}"/>
    <cellStyle name="40% - Accent3 4 7 6" xfId="3523" xr:uid="{00000000-0005-0000-0000-0000C10D0000}"/>
    <cellStyle name="40% - Accent3 4 8" xfId="3524" xr:uid="{00000000-0005-0000-0000-0000C20D0000}"/>
    <cellStyle name="40% - Accent3 4 8 2" xfId="3525" xr:uid="{00000000-0005-0000-0000-0000C30D0000}"/>
    <cellStyle name="40% - Accent3 4 8 3" xfId="3526" xr:uid="{00000000-0005-0000-0000-0000C40D0000}"/>
    <cellStyle name="40% - Accent3 4 8 4" xfId="3527" xr:uid="{00000000-0005-0000-0000-0000C50D0000}"/>
    <cellStyle name="40% - Accent3 4 8 5" xfId="3528" xr:uid="{00000000-0005-0000-0000-0000C60D0000}"/>
    <cellStyle name="40% - Accent3 4 8 6" xfId="3529" xr:uid="{00000000-0005-0000-0000-0000C70D0000}"/>
    <cellStyle name="40% - Accent3 4 9" xfId="3530" xr:uid="{00000000-0005-0000-0000-0000C80D0000}"/>
    <cellStyle name="40% - Accent3 4 9 2" xfId="3531" xr:uid="{00000000-0005-0000-0000-0000C90D0000}"/>
    <cellStyle name="40% - Accent3 4 9 3" xfId="3532" xr:uid="{00000000-0005-0000-0000-0000CA0D0000}"/>
    <cellStyle name="40% - Accent3 4 9 4" xfId="3533" xr:uid="{00000000-0005-0000-0000-0000CB0D0000}"/>
    <cellStyle name="40% - Accent3 4 9 5" xfId="3534" xr:uid="{00000000-0005-0000-0000-0000CC0D0000}"/>
    <cellStyle name="40% - Accent3 4 9 6" xfId="3535" xr:uid="{00000000-0005-0000-0000-0000CD0D0000}"/>
    <cellStyle name="40% - Accent3 5" xfId="3536" xr:uid="{00000000-0005-0000-0000-0000CE0D0000}"/>
    <cellStyle name="40% - Accent3 5 10" xfId="3537" xr:uid="{00000000-0005-0000-0000-0000CF0D0000}"/>
    <cellStyle name="40% - Accent3 5 10 2" xfId="3538" xr:uid="{00000000-0005-0000-0000-0000D00D0000}"/>
    <cellStyle name="40% - Accent3 5 10 3" xfId="3539" xr:uid="{00000000-0005-0000-0000-0000D10D0000}"/>
    <cellStyle name="40% - Accent3 5 10 4" xfId="3540" xr:uid="{00000000-0005-0000-0000-0000D20D0000}"/>
    <cellStyle name="40% - Accent3 5 10 5" xfId="3541" xr:uid="{00000000-0005-0000-0000-0000D30D0000}"/>
    <cellStyle name="40% - Accent3 5 10 6" xfId="3542" xr:uid="{00000000-0005-0000-0000-0000D40D0000}"/>
    <cellStyle name="40% - Accent3 5 11" xfId="3543" xr:uid="{00000000-0005-0000-0000-0000D50D0000}"/>
    <cellStyle name="40% - Accent3 5 12" xfId="3544" xr:uid="{00000000-0005-0000-0000-0000D60D0000}"/>
    <cellStyle name="40% - Accent3 5 13" xfId="3545" xr:uid="{00000000-0005-0000-0000-0000D70D0000}"/>
    <cellStyle name="40% - Accent3 5 14" xfId="3546" xr:uid="{00000000-0005-0000-0000-0000D80D0000}"/>
    <cellStyle name="40% - Accent3 5 15" xfId="3547" xr:uid="{00000000-0005-0000-0000-0000D90D0000}"/>
    <cellStyle name="40% - Accent3 5 2" xfId="3548" xr:uid="{00000000-0005-0000-0000-0000DA0D0000}"/>
    <cellStyle name="40% - Accent3 5 2 2" xfId="3549" xr:uid="{00000000-0005-0000-0000-0000DB0D0000}"/>
    <cellStyle name="40% - Accent3 5 2 3" xfId="3550" xr:uid="{00000000-0005-0000-0000-0000DC0D0000}"/>
    <cellStyle name="40% - Accent3 5 2 4" xfId="3551" xr:uid="{00000000-0005-0000-0000-0000DD0D0000}"/>
    <cellStyle name="40% - Accent3 5 2 5" xfId="3552" xr:uid="{00000000-0005-0000-0000-0000DE0D0000}"/>
    <cellStyle name="40% - Accent3 5 2 6" xfId="3553" xr:uid="{00000000-0005-0000-0000-0000DF0D0000}"/>
    <cellStyle name="40% - Accent3 5 3" xfId="3554" xr:uid="{00000000-0005-0000-0000-0000E00D0000}"/>
    <cellStyle name="40% - Accent3 5 3 2" xfId="3555" xr:uid="{00000000-0005-0000-0000-0000E10D0000}"/>
    <cellStyle name="40% - Accent3 5 3 3" xfId="3556" xr:uid="{00000000-0005-0000-0000-0000E20D0000}"/>
    <cellStyle name="40% - Accent3 5 3 4" xfId="3557" xr:uid="{00000000-0005-0000-0000-0000E30D0000}"/>
    <cellStyle name="40% - Accent3 5 3 5" xfId="3558" xr:uid="{00000000-0005-0000-0000-0000E40D0000}"/>
    <cellStyle name="40% - Accent3 5 3 6" xfId="3559" xr:uid="{00000000-0005-0000-0000-0000E50D0000}"/>
    <cellStyle name="40% - Accent3 5 4" xfId="3560" xr:uid="{00000000-0005-0000-0000-0000E60D0000}"/>
    <cellStyle name="40% - Accent3 5 4 2" xfId="3561" xr:uid="{00000000-0005-0000-0000-0000E70D0000}"/>
    <cellStyle name="40% - Accent3 5 4 3" xfId="3562" xr:uid="{00000000-0005-0000-0000-0000E80D0000}"/>
    <cellStyle name="40% - Accent3 5 4 4" xfId="3563" xr:uid="{00000000-0005-0000-0000-0000E90D0000}"/>
    <cellStyle name="40% - Accent3 5 4 5" xfId="3564" xr:uid="{00000000-0005-0000-0000-0000EA0D0000}"/>
    <cellStyle name="40% - Accent3 5 4 6" xfId="3565" xr:uid="{00000000-0005-0000-0000-0000EB0D0000}"/>
    <cellStyle name="40% - Accent3 5 5" xfId="3566" xr:uid="{00000000-0005-0000-0000-0000EC0D0000}"/>
    <cellStyle name="40% - Accent3 5 5 2" xfId="3567" xr:uid="{00000000-0005-0000-0000-0000ED0D0000}"/>
    <cellStyle name="40% - Accent3 5 5 3" xfId="3568" xr:uid="{00000000-0005-0000-0000-0000EE0D0000}"/>
    <cellStyle name="40% - Accent3 5 5 4" xfId="3569" xr:uid="{00000000-0005-0000-0000-0000EF0D0000}"/>
    <cellStyle name="40% - Accent3 5 5 5" xfId="3570" xr:uid="{00000000-0005-0000-0000-0000F00D0000}"/>
    <cellStyle name="40% - Accent3 5 5 6" xfId="3571" xr:uid="{00000000-0005-0000-0000-0000F10D0000}"/>
    <cellStyle name="40% - Accent3 5 6" xfId="3572" xr:uid="{00000000-0005-0000-0000-0000F20D0000}"/>
    <cellStyle name="40% - Accent3 5 6 2" xfId="3573" xr:uid="{00000000-0005-0000-0000-0000F30D0000}"/>
    <cellStyle name="40% - Accent3 5 6 3" xfId="3574" xr:uid="{00000000-0005-0000-0000-0000F40D0000}"/>
    <cellStyle name="40% - Accent3 5 6 4" xfId="3575" xr:uid="{00000000-0005-0000-0000-0000F50D0000}"/>
    <cellStyle name="40% - Accent3 5 6 5" xfId="3576" xr:uid="{00000000-0005-0000-0000-0000F60D0000}"/>
    <cellStyle name="40% - Accent3 5 6 6" xfId="3577" xr:uid="{00000000-0005-0000-0000-0000F70D0000}"/>
    <cellStyle name="40% - Accent3 5 7" xfId="3578" xr:uid="{00000000-0005-0000-0000-0000F80D0000}"/>
    <cellStyle name="40% - Accent3 5 7 2" xfId="3579" xr:uid="{00000000-0005-0000-0000-0000F90D0000}"/>
    <cellStyle name="40% - Accent3 5 7 3" xfId="3580" xr:uid="{00000000-0005-0000-0000-0000FA0D0000}"/>
    <cellStyle name="40% - Accent3 5 7 4" xfId="3581" xr:uid="{00000000-0005-0000-0000-0000FB0D0000}"/>
    <cellStyle name="40% - Accent3 5 7 5" xfId="3582" xr:uid="{00000000-0005-0000-0000-0000FC0D0000}"/>
    <cellStyle name="40% - Accent3 5 7 6" xfId="3583" xr:uid="{00000000-0005-0000-0000-0000FD0D0000}"/>
    <cellStyle name="40% - Accent3 5 8" xfId="3584" xr:uid="{00000000-0005-0000-0000-0000FE0D0000}"/>
    <cellStyle name="40% - Accent3 5 8 2" xfId="3585" xr:uid="{00000000-0005-0000-0000-0000FF0D0000}"/>
    <cellStyle name="40% - Accent3 5 8 3" xfId="3586" xr:uid="{00000000-0005-0000-0000-0000000E0000}"/>
    <cellStyle name="40% - Accent3 5 8 4" xfId="3587" xr:uid="{00000000-0005-0000-0000-0000010E0000}"/>
    <cellStyle name="40% - Accent3 5 8 5" xfId="3588" xr:uid="{00000000-0005-0000-0000-0000020E0000}"/>
    <cellStyle name="40% - Accent3 5 8 6" xfId="3589" xr:uid="{00000000-0005-0000-0000-0000030E0000}"/>
    <cellStyle name="40% - Accent3 5 9" xfId="3590" xr:uid="{00000000-0005-0000-0000-0000040E0000}"/>
    <cellStyle name="40% - Accent3 5 9 2" xfId="3591" xr:uid="{00000000-0005-0000-0000-0000050E0000}"/>
    <cellStyle name="40% - Accent3 5 9 3" xfId="3592" xr:uid="{00000000-0005-0000-0000-0000060E0000}"/>
    <cellStyle name="40% - Accent3 5 9 4" xfId="3593" xr:uid="{00000000-0005-0000-0000-0000070E0000}"/>
    <cellStyle name="40% - Accent3 5 9 5" xfId="3594" xr:uid="{00000000-0005-0000-0000-0000080E0000}"/>
    <cellStyle name="40% - Accent3 5 9 6" xfId="3595" xr:uid="{00000000-0005-0000-0000-0000090E0000}"/>
    <cellStyle name="40% - Accent3 6" xfId="3596" xr:uid="{00000000-0005-0000-0000-00000A0E0000}"/>
    <cellStyle name="40% - Accent3 6 10" xfId="3597" xr:uid="{00000000-0005-0000-0000-00000B0E0000}"/>
    <cellStyle name="40% - Accent3 6 10 2" xfId="3598" xr:uid="{00000000-0005-0000-0000-00000C0E0000}"/>
    <cellStyle name="40% - Accent3 6 10 3" xfId="3599" xr:uid="{00000000-0005-0000-0000-00000D0E0000}"/>
    <cellStyle name="40% - Accent3 6 10 4" xfId="3600" xr:uid="{00000000-0005-0000-0000-00000E0E0000}"/>
    <cellStyle name="40% - Accent3 6 10 5" xfId="3601" xr:uid="{00000000-0005-0000-0000-00000F0E0000}"/>
    <cellStyle name="40% - Accent3 6 10 6" xfId="3602" xr:uid="{00000000-0005-0000-0000-0000100E0000}"/>
    <cellStyle name="40% - Accent3 6 11" xfId="3603" xr:uid="{00000000-0005-0000-0000-0000110E0000}"/>
    <cellStyle name="40% - Accent3 6 12" xfId="3604" xr:uid="{00000000-0005-0000-0000-0000120E0000}"/>
    <cellStyle name="40% - Accent3 6 13" xfId="3605" xr:uid="{00000000-0005-0000-0000-0000130E0000}"/>
    <cellStyle name="40% - Accent3 6 14" xfId="3606" xr:uid="{00000000-0005-0000-0000-0000140E0000}"/>
    <cellStyle name="40% - Accent3 6 15" xfId="3607" xr:uid="{00000000-0005-0000-0000-0000150E0000}"/>
    <cellStyle name="40% - Accent3 6 2" xfId="3608" xr:uid="{00000000-0005-0000-0000-0000160E0000}"/>
    <cellStyle name="40% - Accent3 6 2 2" xfId="3609" xr:uid="{00000000-0005-0000-0000-0000170E0000}"/>
    <cellStyle name="40% - Accent3 6 2 3" xfId="3610" xr:uid="{00000000-0005-0000-0000-0000180E0000}"/>
    <cellStyle name="40% - Accent3 6 2 4" xfId="3611" xr:uid="{00000000-0005-0000-0000-0000190E0000}"/>
    <cellStyle name="40% - Accent3 6 2 5" xfId="3612" xr:uid="{00000000-0005-0000-0000-00001A0E0000}"/>
    <cellStyle name="40% - Accent3 6 2 6" xfId="3613" xr:uid="{00000000-0005-0000-0000-00001B0E0000}"/>
    <cellStyle name="40% - Accent3 6 3" xfId="3614" xr:uid="{00000000-0005-0000-0000-00001C0E0000}"/>
    <cellStyle name="40% - Accent3 6 3 2" xfId="3615" xr:uid="{00000000-0005-0000-0000-00001D0E0000}"/>
    <cellStyle name="40% - Accent3 6 3 3" xfId="3616" xr:uid="{00000000-0005-0000-0000-00001E0E0000}"/>
    <cellStyle name="40% - Accent3 6 3 4" xfId="3617" xr:uid="{00000000-0005-0000-0000-00001F0E0000}"/>
    <cellStyle name="40% - Accent3 6 3 5" xfId="3618" xr:uid="{00000000-0005-0000-0000-0000200E0000}"/>
    <cellStyle name="40% - Accent3 6 3 6" xfId="3619" xr:uid="{00000000-0005-0000-0000-0000210E0000}"/>
    <cellStyle name="40% - Accent3 6 4" xfId="3620" xr:uid="{00000000-0005-0000-0000-0000220E0000}"/>
    <cellStyle name="40% - Accent3 6 4 2" xfId="3621" xr:uid="{00000000-0005-0000-0000-0000230E0000}"/>
    <cellStyle name="40% - Accent3 6 4 3" xfId="3622" xr:uid="{00000000-0005-0000-0000-0000240E0000}"/>
    <cellStyle name="40% - Accent3 6 4 4" xfId="3623" xr:uid="{00000000-0005-0000-0000-0000250E0000}"/>
    <cellStyle name="40% - Accent3 6 4 5" xfId="3624" xr:uid="{00000000-0005-0000-0000-0000260E0000}"/>
    <cellStyle name="40% - Accent3 6 4 6" xfId="3625" xr:uid="{00000000-0005-0000-0000-0000270E0000}"/>
    <cellStyle name="40% - Accent3 6 5" xfId="3626" xr:uid="{00000000-0005-0000-0000-0000280E0000}"/>
    <cellStyle name="40% - Accent3 6 5 2" xfId="3627" xr:uid="{00000000-0005-0000-0000-0000290E0000}"/>
    <cellStyle name="40% - Accent3 6 5 3" xfId="3628" xr:uid="{00000000-0005-0000-0000-00002A0E0000}"/>
    <cellStyle name="40% - Accent3 6 5 4" xfId="3629" xr:uid="{00000000-0005-0000-0000-00002B0E0000}"/>
    <cellStyle name="40% - Accent3 6 5 5" xfId="3630" xr:uid="{00000000-0005-0000-0000-00002C0E0000}"/>
    <cellStyle name="40% - Accent3 6 5 6" xfId="3631" xr:uid="{00000000-0005-0000-0000-00002D0E0000}"/>
    <cellStyle name="40% - Accent3 6 6" xfId="3632" xr:uid="{00000000-0005-0000-0000-00002E0E0000}"/>
    <cellStyle name="40% - Accent3 6 6 2" xfId="3633" xr:uid="{00000000-0005-0000-0000-00002F0E0000}"/>
    <cellStyle name="40% - Accent3 6 6 3" xfId="3634" xr:uid="{00000000-0005-0000-0000-0000300E0000}"/>
    <cellStyle name="40% - Accent3 6 6 4" xfId="3635" xr:uid="{00000000-0005-0000-0000-0000310E0000}"/>
    <cellStyle name="40% - Accent3 6 6 5" xfId="3636" xr:uid="{00000000-0005-0000-0000-0000320E0000}"/>
    <cellStyle name="40% - Accent3 6 6 6" xfId="3637" xr:uid="{00000000-0005-0000-0000-0000330E0000}"/>
    <cellStyle name="40% - Accent3 6 7" xfId="3638" xr:uid="{00000000-0005-0000-0000-0000340E0000}"/>
    <cellStyle name="40% - Accent3 6 7 2" xfId="3639" xr:uid="{00000000-0005-0000-0000-0000350E0000}"/>
    <cellStyle name="40% - Accent3 6 7 3" xfId="3640" xr:uid="{00000000-0005-0000-0000-0000360E0000}"/>
    <cellStyle name="40% - Accent3 6 7 4" xfId="3641" xr:uid="{00000000-0005-0000-0000-0000370E0000}"/>
    <cellStyle name="40% - Accent3 6 7 5" xfId="3642" xr:uid="{00000000-0005-0000-0000-0000380E0000}"/>
    <cellStyle name="40% - Accent3 6 7 6" xfId="3643" xr:uid="{00000000-0005-0000-0000-0000390E0000}"/>
    <cellStyle name="40% - Accent3 6 8" xfId="3644" xr:uid="{00000000-0005-0000-0000-00003A0E0000}"/>
    <cellStyle name="40% - Accent3 6 8 2" xfId="3645" xr:uid="{00000000-0005-0000-0000-00003B0E0000}"/>
    <cellStyle name="40% - Accent3 6 8 3" xfId="3646" xr:uid="{00000000-0005-0000-0000-00003C0E0000}"/>
    <cellStyle name="40% - Accent3 6 8 4" xfId="3647" xr:uid="{00000000-0005-0000-0000-00003D0E0000}"/>
    <cellStyle name="40% - Accent3 6 8 5" xfId="3648" xr:uid="{00000000-0005-0000-0000-00003E0E0000}"/>
    <cellStyle name="40% - Accent3 6 8 6" xfId="3649" xr:uid="{00000000-0005-0000-0000-00003F0E0000}"/>
    <cellStyle name="40% - Accent3 6 9" xfId="3650" xr:uid="{00000000-0005-0000-0000-0000400E0000}"/>
    <cellStyle name="40% - Accent3 6 9 2" xfId="3651" xr:uid="{00000000-0005-0000-0000-0000410E0000}"/>
    <cellStyle name="40% - Accent3 6 9 3" xfId="3652" xr:uid="{00000000-0005-0000-0000-0000420E0000}"/>
    <cellStyle name="40% - Accent3 6 9 4" xfId="3653" xr:uid="{00000000-0005-0000-0000-0000430E0000}"/>
    <cellStyle name="40% - Accent3 6 9 5" xfId="3654" xr:uid="{00000000-0005-0000-0000-0000440E0000}"/>
    <cellStyle name="40% - Accent3 6 9 6" xfId="3655" xr:uid="{00000000-0005-0000-0000-0000450E0000}"/>
    <cellStyle name="40% - Accent3 7" xfId="3656" xr:uid="{00000000-0005-0000-0000-0000460E0000}"/>
    <cellStyle name="40% - Accent3 7 10" xfId="3657" xr:uid="{00000000-0005-0000-0000-0000470E0000}"/>
    <cellStyle name="40% - Accent3 7 10 2" xfId="3658" xr:uid="{00000000-0005-0000-0000-0000480E0000}"/>
    <cellStyle name="40% - Accent3 7 10 3" xfId="3659" xr:uid="{00000000-0005-0000-0000-0000490E0000}"/>
    <cellStyle name="40% - Accent3 7 10 4" xfId="3660" xr:uid="{00000000-0005-0000-0000-00004A0E0000}"/>
    <cellStyle name="40% - Accent3 7 10 5" xfId="3661" xr:uid="{00000000-0005-0000-0000-00004B0E0000}"/>
    <cellStyle name="40% - Accent3 7 10 6" xfId="3662" xr:uid="{00000000-0005-0000-0000-00004C0E0000}"/>
    <cellStyle name="40% - Accent3 7 11" xfId="3663" xr:uid="{00000000-0005-0000-0000-00004D0E0000}"/>
    <cellStyle name="40% - Accent3 7 12" xfId="3664" xr:uid="{00000000-0005-0000-0000-00004E0E0000}"/>
    <cellStyle name="40% - Accent3 7 13" xfId="3665" xr:uid="{00000000-0005-0000-0000-00004F0E0000}"/>
    <cellStyle name="40% - Accent3 7 14" xfId="3666" xr:uid="{00000000-0005-0000-0000-0000500E0000}"/>
    <cellStyle name="40% - Accent3 7 15" xfId="3667" xr:uid="{00000000-0005-0000-0000-0000510E0000}"/>
    <cellStyle name="40% - Accent3 7 2" xfId="3668" xr:uid="{00000000-0005-0000-0000-0000520E0000}"/>
    <cellStyle name="40% - Accent3 7 2 2" xfId="3669" xr:uid="{00000000-0005-0000-0000-0000530E0000}"/>
    <cellStyle name="40% - Accent3 7 2 3" xfId="3670" xr:uid="{00000000-0005-0000-0000-0000540E0000}"/>
    <cellStyle name="40% - Accent3 7 2 4" xfId="3671" xr:uid="{00000000-0005-0000-0000-0000550E0000}"/>
    <cellStyle name="40% - Accent3 7 2 5" xfId="3672" xr:uid="{00000000-0005-0000-0000-0000560E0000}"/>
    <cellStyle name="40% - Accent3 7 2 6" xfId="3673" xr:uid="{00000000-0005-0000-0000-0000570E0000}"/>
    <cellStyle name="40% - Accent3 7 3" xfId="3674" xr:uid="{00000000-0005-0000-0000-0000580E0000}"/>
    <cellStyle name="40% - Accent3 7 3 2" xfId="3675" xr:uid="{00000000-0005-0000-0000-0000590E0000}"/>
    <cellStyle name="40% - Accent3 7 3 3" xfId="3676" xr:uid="{00000000-0005-0000-0000-00005A0E0000}"/>
    <cellStyle name="40% - Accent3 7 3 4" xfId="3677" xr:uid="{00000000-0005-0000-0000-00005B0E0000}"/>
    <cellStyle name="40% - Accent3 7 3 5" xfId="3678" xr:uid="{00000000-0005-0000-0000-00005C0E0000}"/>
    <cellStyle name="40% - Accent3 7 3 6" xfId="3679" xr:uid="{00000000-0005-0000-0000-00005D0E0000}"/>
    <cellStyle name="40% - Accent3 7 4" xfId="3680" xr:uid="{00000000-0005-0000-0000-00005E0E0000}"/>
    <cellStyle name="40% - Accent3 7 4 2" xfId="3681" xr:uid="{00000000-0005-0000-0000-00005F0E0000}"/>
    <cellStyle name="40% - Accent3 7 4 3" xfId="3682" xr:uid="{00000000-0005-0000-0000-0000600E0000}"/>
    <cellStyle name="40% - Accent3 7 4 4" xfId="3683" xr:uid="{00000000-0005-0000-0000-0000610E0000}"/>
    <cellStyle name="40% - Accent3 7 4 5" xfId="3684" xr:uid="{00000000-0005-0000-0000-0000620E0000}"/>
    <cellStyle name="40% - Accent3 7 4 6" xfId="3685" xr:uid="{00000000-0005-0000-0000-0000630E0000}"/>
    <cellStyle name="40% - Accent3 7 5" xfId="3686" xr:uid="{00000000-0005-0000-0000-0000640E0000}"/>
    <cellStyle name="40% - Accent3 7 5 2" xfId="3687" xr:uid="{00000000-0005-0000-0000-0000650E0000}"/>
    <cellStyle name="40% - Accent3 7 5 3" xfId="3688" xr:uid="{00000000-0005-0000-0000-0000660E0000}"/>
    <cellStyle name="40% - Accent3 7 5 4" xfId="3689" xr:uid="{00000000-0005-0000-0000-0000670E0000}"/>
    <cellStyle name="40% - Accent3 7 5 5" xfId="3690" xr:uid="{00000000-0005-0000-0000-0000680E0000}"/>
    <cellStyle name="40% - Accent3 7 5 6" xfId="3691" xr:uid="{00000000-0005-0000-0000-0000690E0000}"/>
    <cellStyle name="40% - Accent3 7 6" xfId="3692" xr:uid="{00000000-0005-0000-0000-00006A0E0000}"/>
    <cellStyle name="40% - Accent3 7 6 2" xfId="3693" xr:uid="{00000000-0005-0000-0000-00006B0E0000}"/>
    <cellStyle name="40% - Accent3 7 6 3" xfId="3694" xr:uid="{00000000-0005-0000-0000-00006C0E0000}"/>
    <cellStyle name="40% - Accent3 7 6 4" xfId="3695" xr:uid="{00000000-0005-0000-0000-00006D0E0000}"/>
    <cellStyle name="40% - Accent3 7 6 5" xfId="3696" xr:uid="{00000000-0005-0000-0000-00006E0E0000}"/>
    <cellStyle name="40% - Accent3 7 6 6" xfId="3697" xr:uid="{00000000-0005-0000-0000-00006F0E0000}"/>
    <cellStyle name="40% - Accent3 7 7" xfId="3698" xr:uid="{00000000-0005-0000-0000-0000700E0000}"/>
    <cellStyle name="40% - Accent3 7 7 2" xfId="3699" xr:uid="{00000000-0005-0000-0000-0000710E0000}"/>
    <cellStyle name="40% - Accent3 7 7 3" xfId="3700" xr:uid="{00000000-0005-0000-0000-0000720E0000}"/>
    <cellStyle name="40% - Accent3 7 7 4" xfId="3701" xr:uid="{00000000-0005-0000-0000-0000730E0000}"/>
    <cellStyle name="40% - Accent3 7 7 5" xfId="3702" xr:uid="{00000000-0005-0000-0000-0000740E0000}"/>
    <cellStyle name="40% - Accent3 7 7 6" xfId="3703" xr:uid="{00000000-0005-0000-0000-0000750E0000}"/>
    <cellStyle name="40% - Accent3 7 8" xfId="3704" xr:uid="{00000000-0005-0000-0000-0000760E0000}"/>
    <cellStyle name="40% - Accent3 7 8 2" xfId="3705" xr:uid="{00000000-0005-0000-0000-0000770E0000}"/>
    <cellStyle name="40% - Accent3 7 8 3" xfId="3706" xr:uid="{00000000-0005-0000-0000-0000780E0000}"/>
    <cellStyle name="40% - Accent3 7 8 4" xfId="3707" xr:uid="{00000000-0005-0000-0000-0000790E0000}"/>
    <cellStyle name="40% - Accent3 7 8 5" xfId="3708" xr:uid="{00000000-0005-0000-0000-00007A0E0000}"/>
    <cellStyle name="40% - Accent3 7 8 6" xfId="3709" xr:uid="{00000000-0005-0000-0000-00007B0E0000}"/>
    <cellStyle name="40% - Accent3 7 9" xfId="3710" xr:uid="{00000000-0005-0000-0000-00007C0E0000}"/>
    <cellStyle name="40% - Accent3 7 9 2" xfId="3711" xr:uid="{00000000-0005-0000-0000-00007D0E0000}"/>
    <cellStyle name="40% - Accent3 7 9 3" xfId="3712" xr:uid="{00000000-0005-0000-0000-00007E0E0000}"/>
    <cellStyle name="40% - Accent3 7 9 4" xfId="3713" xr:uid="{00000000-0005-0000-0000-00007F0E0000}"/>
    <cellStyle name="40% - Accent3 7 9 5" xfId="3714" xr:uid="{00000000-0005-0000-0000-0000800E0000}"/>
    <cellStyle name="40% - Accent3 7 9 6" xfId="3715" xr:uid="{00000000-0005-0000-0000-0000810E0000}"/>
    <cellStyle name="40% - Accent3 8" xfId="3716" xr:uid="{00000000-0005-0000-0000-0000820E0000}"/>
    <cellStyle name="40% - Accent3 8 2" xfId="3717" xr:uid="{00000000-0005-0000-0000-0000830E0000}"/>
    <cellStyle name="40% - Accent3 8 3" xfId="3718" xr:uid="{00000000-0005-0000-0000-0000840E0000}"/>
    <cellStyle name="40% - Accent3 8 4" xfId="3719" xr:uid="{00000000-0005-0000-0000-0000850E0000}"/>
    <cellStyle name="40% - Accent3 8 5" xfId="3720" xr:uid="{00000000-0005-0000-0000-0000860E0000}"/>
    <cellStyle name="40% - Accent3 8 6" xfId="3721" xr:uid="{00000000-0005-0000-0000-0000870E0000}"/>
    <cellStyle name="40% - Accent3 9" xfId="3722" xr:uid="{00000000-0005-0000-0000-0000880E0000}"/>
    <cellStyle name="40% - Accent3 9 2" xfId="3723" xr:uid="{00000000-0005-0000-0000-0000890E0000}"/>
    <cellStyle name="40% - Accent3 9 3" xfId="3724" xr:uid="{00000000-0005-0000-0000-00008A0E0000}"/>
    <cellStyle name="40% - Accent3 9 4" xfId="3725" xr:uid="{00000000-0005-0000-0000-00008B0E0000}"/>
    <cellStyle name="40% - Accent3 9 5" xfId="3726" xr:uid="{00000000-0005-0000-0000-00008C0E0000}"/>
    <cellStyle name="40% - Accent3 9 6" xfId="3727" xr:uid="{00000000-0005-0000-0000-00008D0E0000}"/>
    <cellStyle name="40% - Accent4 10" xfId="3728" xr:uid="{00000000-0005-0000-0000-00008E0E0000}"/>
    <cellStyle name="40% - Accent4 10 2" xfId="3729" xr:uid="{00000000-0005-0000-0000-00008F0E0000}"/>
    <cellStyle name="40% - Accent4 10 3" xfId="3730" xr:uid="{00000000-0005-0000-0000-0000900E0000}"/>
    <cellStyle name="40% - Accent4 10 4" xfId="3731" xr:uid="{00000000-0005-0000-0000-0000910E0000}"/>
    <cellStyle name="40% - Accent4 10 5" xfId="3732" xr:uid="{00000000-0005-0000-0000-0000920E0000}"/>
    <cellStyle name="40% - Accent4 10 6" xfId="3733" xr:uid="{00000000-0005-0000-0000-0000930E0000}"/>
    <cellStyle name="40% - Accent4 11" xfId="3734" xr:uid="{00000000-0005-0000-0000-0000940E0000}"/>
    <cellStyle name="40% - Accent4 11 2" xfId="3735" xr:uid="{00000000-0005-0000-0000-0000950E0000}"/>
    <cellStyle name="40% - Accent4 11 3" xfId="3736" xr:uid="{00000000-0005-0000-0000-0000960E0000}"/>
    <cellStyle name="40% - Accent4 11 4" xfId="3737" xr:uid="{00000000-0005-0000-0000-0000970E0000}"/>
    <cellStyle name="40% - Accent4 11 5" xfId="3738" xr:uid="{00000000-0005-0000-0000-0000980E0000}"/>
    <cellStyle name="40% - Accent4 11 6" xfId="3739" xr:uid="{00000000-0005-0000-0000-0000990E0000}"/>
    <cellStyle name="40% - Accent4 12" xfId="3740" xr:uid="{00000000-0005-0000-0000-00009A0E0000}"/>
    <cellStyle name="40% - Accent4 12 2" xfId="3741" xr:uid="{00000000-0005-0000-0000-00009B0E0000}"/>
    <cellStyle name="40% - Accent4 12 3" xfId="3742" xr:uid="{00000000-0005-0000-0000-00009C0E0000}"/>
    <cellStyle name="40% - Accent4 12 4" xfId="3743" xr:uid="{00000000-0005-0000-0000-00009D0E0000}"/>
    <cellStyle name="40% - Accent4 12 5" xfId="3744" xr:uid="{00000000-0005-0000-0000-00009E0E0000}"/>
    <cellStyle name="40% - Accent4 12 6" xfId="3745" xr:uid="{00000000-0005-0000-0000-00009F0E0000}"/>
    <cellStyle name="40% - Accent4 13" xfId="3746" xr:uid="{00000000-0005-0000-0000-0000A00E0000}"/>
    <cellStyle name="40% - Accent4 13 2" xfId="3747" xr:uid="{00000000-0005-0000-0000-0000A10E0000}"/>
    <cellStyle name="40% - Accent4 13 3" xfId="3748" xr:uid="{00000000-0005-0000-0000-0000A20E0000}"/>
    <cellStyle name="40% - Accent4 13 4" xfId="3749" xr:uid="{00000000-0005-0000-0000-0000A30E0000}"/>
    <cellStyle name="40% - Accent4 13 5" xfId="3750" xr:uid="{00000000-0005-0000-0000-0000A40E0000}"/>
    <cellStyle name="40% - Accent4 13 6" xfId="3751" xr:uid="{00000000-0005-0000-0000-0000A50E0000}"/>
    <cellStyle name="40% - Accent4 14" xfId="3752" xr:uid="{00000000-0005-0000-0000-0000A60E0000}"/>
    <cellStyle name="40% - Accent4 14 2" xfId="3753" xr:uid="{00000000-0005-0000-0000-0000A70E0000}"/>
    <cellStyle name="40% - Accent4 14 3" xfId="3754" xr:uid="{00000000-0005-0000-0000-0000A80E0000}"/>
    <cellStyle name="40% - Accent4 14 4" xfId="3755" xr:uid="{00000000-0005-0000-0000-0000A90E0000}"/>
    <cellStyle name="40% - Accent4 14 5" xfId="3756" xr:uid="{00000000-0005-0000-0000-0000AA0E0000}"/>
    <cellStyle name="40% - Accent4 14 6" xfId="3757" xr:uid="{00000000-0005-0000-0000-0000AB0E0000}"/>
    <cellStyle name="40% - Accent4 15" xfId="3758" xr:uid="{00000000-0005-0000-0000-0000AC0E0000}"/>
    <cellStyle name="40% - Accent4 15 2" xfId="3759" xr:uid="{00000000-0005-0000-0000-0000AD0E0000}"/>
    <cellStyle name="40% - Accent4 15 3" xfId="3760" xr:uid="{00000000-0005-0000-0000-0000AE0E0000}"/>
    <cellStyle name="40% - Accent4 15 4" xfId="3761" xr:uid="{00000000-0005-0000-0000-0000AF0E0000}"/>
    <cellStyle name="40% - Accent4 15 5" xfId="3762" xr:uid="{00000000-0005-0000-0000-0000B00E0000}"/>
    <cellStyle name="40% - Accent4 15 6" xfId="3763" xr:uid="{00000000-0005-0000-0000-0000B10E0000}"/>
    <cellStyle name="40% - Accent4 16" xfId="3764" xr:uid="{00000000-0005-0000-0000-0000B20E0000}"/>
    <cellStyle name="40% - Accent4 16 2" xfId="3765" xr:uid="{00000000-0005-0000-0000-0000B30E0000}"/>
    <cellStyle name="40% - Accent4 16 3" xfId="3766" xr:uid="{00000000-0005-0000-0000-0000B40E0000}"/>
    <cellStyle name="40% - Accent4 16 4" xfId="3767" xr:uid="{00000000-0005-0000-0000-0000B50E0000}"/>
    <cellStyle name="40% - Accent4 16 5" xfId="3768" xr:uid="{00000000-0005-0000-0000-0000B60E0000}"/>
    <cellStyle name="40% - Accent4 16 6" xfId="3769" xr:uid="{00000000-0005-0000-0000-0000B70E0000}"/>
    <cellStyle name="40% - Accent4 2" xfId="3770" xr:uid="{00000000-0005-0000-0000-0000B80E0000}"/>
    <cellStyle name="40% - Accent4 2 10" xfId="3771" xr:uid="{00000000-0005-0000-0000-0000B90E0000}"/>
    <cellStyle name="40% - Accent4 2 10 2" xfId="3772" xr:uid="{00000000-0005-0000-0000-0000BA0E0000}"/>
    <cellStyle name="40% - Accent4 2 10 3" xfId="3773" xr:uid="{00000000-0005-0000-0000-0000BB0E0000}"/>
    <cellStyle name="40% - Accent4 2 10 4" xfId="3774" xr:uid="{00000000-0005-0000-0000-0000BC0E0000}"/>
    <cellStyle name="40% - Accent4 2 10 5" xfId="3775" xr:uid="{00000000-0005-0000-0000-0000BD0E0000}"/>
    <cellStyle name="40% - Accent4 2 10 6" xfId="3776" xr:uid="{00000000-0005-0000-0000-0000BE0E0000}"/>
    <cellStyle name="40% - Accent4 2 11" xfId="3777" xr:uid="{00000000-0005-0000-0000-0000BF0E0000}"/>
    <cellStyle name="40% - Accent4 2 12" xfId="3778" xr:uid="{00000000-0005-0000-0000-0000C00E0000}"/>
    <cellStyle name="40% - Accent4 2 13" xfId="3779" xr:uid="{00000000-0005-0000-0000-0000C10E0000}"/>
    <cellStyle name="40% - Accent4 2 14" xfId="3780" xr:uid="{00000000-0005-0000-0000-0000C20E0000}"/>
    <cellStyle name="40% - Accent4 2 15" xfId="3781" xr:uid="{00000000-0005-0000-0000-0000C30E0000}"/>
    <cellStyle name="40% - Accent4 2 2" xfId="3782" xr:uid="{00000000-0005-0000-0000-0000C40E0000}"/>
    <cellStyle name="40% - Accent4 2 2 2" xfId="3783" xr:uid="{00000000-0005-0000-0000-0000C50E0000}"/>
    <cellStyle name="40% - Accent4 2 2 3" xfId="3784" xr:uid="{00000000-0005-0000-0000-0000C60E0000}"/>
    <cellStyle name="40% - Accent4 2 2 4" xfId="3785" xr:uid="{00000000-0005-0000-0000-0000C70E0000}"/>
    <cellStyle name="40% - Accent4 2 2 5" xfId="3786" xr:uid="{00000000-0005-0000-0000-0000C80E0000}"/>
    <cellStyle name="40% - Accent4 2 2 6" xfId="3787" xr:uid="{00000000-0005-0000-0000-0000C90E0000}"/>
    <cellStyle name="40% - Accent4 2 3" xfId="3788" xr:uid="{00000000-0005-0000-0000-0000CA0E0000}"/>
    <cellStyle name="40% - Accent4 2 3 2" xfId="3789" xr:uid="{00000000-0005-0000-0000-0000CB0E0000}"/>
    <cellStyle name="40% - Accent4 2 3 3" xfId="3790" xr:uid="{00000000-0005-0000-0000-0000CC0E0000}"/>
    <cellStyle name="40% - Accent4 2 3 4" xfId="3791" xr:uid="{00000000-0005-0000-0000-0000CD0E0000}"/>
    <cellStyle name="40% - Accent4 2 3 5" xfId="3792" xr:uid="{00000000-0005-0000-0000-0000CE0E0000}"/>
    <cellStyle name="40% - Accent4 2 3 6" xfId="3793" xr:uid="{00000000-0005-0000-0000-0000CF0E0000}"/>
    <cellStyle name="40% - Accent4 2 4" xfId="3794" xr:uid="{00000000-0005-0000-0000-0000D00E0000}"/>
    <cellStyle name="40% - Accent4 2 4 2" xfId="3795" xr:uid="{00000000-0005-0000-0000-0000D10E0000}"/>
    <cellStyle name="40% - Accent4 2 4 3" xfId="3796" xr:uid="{00000000-0005-0000-0000-0000D20E0000}"/>
    <cellStyle name="40% - Accent4 2 4 4" xfId="3797" xr:uid="{00000000-0005-0000-0000-0000D30E0000}"/>
    <cellStyle name="40% - Accent4 2 4 5" xfId="3798" xr:uid="{00000000-0005-0000-0000-0000D40E0000}"/>
    <cellStyle name="40% - Accent4 2 4 6" xfId="3799" xr:uid="{00000000-0005-0000-0000-0000D50E0000}"/>
    <cellStyle name="40% - Accent4 2 5" xfId="3800" xr:uid="{00000000-0005-0000-0000-0000D60E0000}"/>
    <cellStyle name="40% - Accent4 2 5 2" xfId="3801" xr:uid="{00000000-0005-0000-0000-0000D70E0000}"/>
    <cellStyle name="40% - Accent4 2 5 3" xfId="3802" xr:uid="{00000000-0005-0000-0000-0000D80E0000}"/>
    <cellStyle name="40% - Accent4 2 5 4" xfId="3803" xr:uid="{00000000-0005-0000-0000-0000D90E0000}"/>
    <cellStyle name="40% - Accent4 2 5 5" xfId="3804" xr:uid="{00000000-0005-0000-0000-0000DA0E0000}"/>
    <cellStyle name="40% - Accent4 2 5 6" xfId="3805" xr:uid="{00000000-0005-0000-0000-0000DB0E0000}"/>
    <cellStyle name="40% - Accent4 2 6" xfId="3806" xr:uid="{00000000-0005-0000-0000-0000DC0E0000}"/>
    <cellStyle name="40% - Accent4 2 6 2" xfId="3807" xr:uid="{00000000-0005-0000-0000-0000DD0E0000}"/>
    <cellStyle name="40% - Accent4 2 6 3" xfId="3808" xr:uid="{00000000-0005-0000-0000-0000DE0E0000}"/>
    <cellStyle name="40% - Accent4 2 6 4" xfId="3809" xr:uid="{00000000-0005-0000-0000-0000DF0E0000}"/>
    <cellStyle name="40% - Accent4 2 6 5" xfId="3810" xr:uid="{00000000-0005-0000-0000-0000E00E0000}"/>
    <cellStyle name="40% - Accent4 2 6 6" xfId="3811" xr:uid="{00000000-0005-0000-0000-0000E10E0000}"/>
    <cellStyle name="40% - Accent4 2 7" xfId="3812" xr:uid="{00000000-0005-0000-0000-0000E20E0000}"/>
    <cellStyle name="40% - Accent4 2 7 2" xfId="3813" xr:uid="{00000000-0005-0000-0000-0000E30E0000}"/>
    <cellStyle name="40% - Accent4 2 7 3" xfId="3814" xr:uid="{00000000-0005-0000-0000-0000E40E0000}"/>
    <cellStyle name="40% - Accent4 2 7 4" xfId="3815" xr:uid="{00000000-0005-0000-0000-0000E50E0000}"/>
    <cellStyle name="40% - Accent4 2 7 5" xfId="3816" xr:uid="{00000000-0005-0000-0000-0000E60E0000}"/>
    <cellStyle name="40% - Accent4 2 7 6" xfId="3817" xr:uid="{00000000-0005-0000-0000-0000E70E0000}"/>
    <cellStyle name="40% - Accent4 2 8" xfId="3818" xr:uid="{00000000-0005-0000-0000-0000E80E0000}"/>
    <cellStyle name="40% - Accent4 2 8 2" xfId="3819" xr:uid="{00000000-0005-0000-0000-0000E90E0000}"/>
    <cellStyle name="40% - Accent4 2 8 3" xfId="3820" xr:uid="{00000000-0005-0000-0000-0000EA0E0000}"/>
    <cellStyle name="40% - Accent4 2 8 4" xfId="3821" xr:uid="{00000000-0005-0000-0000-0000EB0E0000}"/>
    <cellStyle name="40% - Accent4 2 8 5" xfId="3822" xr:uid="{00000000-0005-0000-0000-0000EC0E0000}"/>
    <cellStyle name="40% - Accent4 2 8 6" xfId="3823" xr:uid="{00000000-0005-0000-0000-0000ED0E0000}"/>
    <cellStyle name="40% - Accent4 2 9" xfId="3824" xr:uid="{00000000-0005-0000-0000-0000EE0E0000}"/>
    <cellStyle name="40% - Accent4 2 9 2" xfId="3825" xr:uid="{00000000-0005-0000-0000-0000EF0E0000}"/>
    <cellStyle name="40% - Accent4 2 9 3" xfId="3826" xr:uid="{00000000-0005-0000-0000-0000F00E0000}"/>
    <cellStyle name="40% - Accent4 2 9 4" xfId="3827" xr:uid="{00000000-0005-0000-0000-0000F10E0000}"/>
    <cellStyle name="40% - Accent4 2 9 5" xfId="3828" xr:uid="{00000000-0005-0000-0000-0000F20E0000}"/>
    <cellStyle name="40% - Accent4 2 9 6" xfId="3829" xr:uid="{00000000-0005-0000-0000-0000F30E0000}"/>
    <cellStyle name="40% - Accent4 3" xfId="3830" xr:uid="{00000000-0005-0000-0000-0000F40E0000}"/>
    <cellStyle name="40% - Accent4 3 10" xfId="3831" xr:uid="{00000000-0005-0000-0000-0000F50E0000}"/>
    <cellStyle name="40% - Accent4 3 10 2" xfId="3832" xr:uid="{00000000-0005-0000-0000-0000F60E0000}"/>
    <cellStyle name="40% - Accent4 3 10 3" xfId="3833" xr:uid="{00000000-0005-0000-0000-0000F70E0000}"/>
    <cellStyle name="40% - Accent4 3 10 4" xfId="3834" xr:uid="{00000000-0005-0000-0000-0000F80E0000}"/>
    <cellStyle name="40% - Accent4 3 10 5" xfId="3835" xr:uid="{00000000-0005-0000-0000-0000F90E0000}"/>
    <cellStyle name="40% - Accent4 3 10 6" xfId="3836" xr:uid="{00000000-0005-0000-0000-0000FA0E0000}"/>
    <cellStyle name="40% - Accent4 3 11" xfId="3837" xr:uid="{00000000-0005-0000-0000-0000FB0E0000}"/>
    <cellStyle name="40% - Accent4 3 12" xfId="3838" xr:uid="{00000000-0005-0000-0000-0000FC0E0000}"/>
    <cellStyle name="40% - Accent4 3 13" xfId="3839" xr:uid="{00000000-0005-0000-0000-0000FD0E0000}"/>
    <cellStyle name="40% - Accent4 3 14" xfId="3840" xr:uid="{00000000-0005-0000-0000-0000FE0E0000}"/>
    <cellStyle name="40% - Accent4 3 15" xfId="3841" xr:uid="{00000000-0005-0000-0000-0000FF0E0000}"/>
    <cellStyle name="40% - Accent4 3 2" xfId="3842" xr:uid="{00000000-0005-0000-0000-0000000F0000}"/>
    <cellStyle name="40% - Accent4 3 2 2" xfId="3843" xr:uid="{00000000-0005-0000-0000-0000010F0000}"/>
    <cellStyle name="40% - Accent4 3 2 3" xfId="3844" xr:uid="{00000000-0005-0000-0000-0000020F0000}"/>
    <cellStyle name="40% - Accent4 3 2 4" xfId="3845" xr:uid="{00000000-0005-0000-0000-0000030F0000}"/>
    <cellStyle name="40% - Accent4 3 2 5" xfId="3846" xr:uid="{00000000-0005-0000-0000-0000040F0000}"/>
    <cellStyle name="40% - Accent4 3 2 6" xfId="3847" xr:uid="{00000000-0005-0000-0000-0000050F0000}"/>
    <cellStyle name="40% - Accent4 3 3" xfId="3848" xr:uid="{00000000-0005-0000-0000-0000060F0000}"/>
    <cellStyle name="40% - Accent4 3 3 2" xfId="3849" xr:uid="{00000000-0005-0000-0000-0000070F0000}"/>
    <cellStyle name="40% - Accent4 3 3 3" xfId="3850" xr:uid="{00000000-0005-0000-0000-0000080F0000}"/>
    <cellStyle name="40% - Accent4 3 3 4" xfId="3851" xr:uid="{00000000-0005-0000-0000-0000090F0000}"/>
    <cellStyle name="40% - Accent4 3 3 5" xfId="3852" xr:uid="{00000000-0005-0000-0000-00000A0F0000}"/>
    <cellStyle name="40% - Accent4 3 3 6" xfId="3853" xr:uid="{00000000-0005-0000-0000-00000B0F0000}"/>
    <cellStyle name="40% - Accent4 3 4" xfId="3854" xr:uid="{00000000-0005-0000-0000-00000C0F0000}"/>
    <cellStyle name="40% - Accent4 3 4 2" xfId="3855" xr:uid="{00000000-0005-0000-0000-00000D0F0000}"/>
    <cellStyle name="40% - Accent4 3 4 3" xfId="3856" xr:uid="{00000000-0005-0000-0000-00000E0F0000}"/>
    <cellStyle name="40% - Accent4 3 4 4" xfId="3857" xr:uid="{00000000-0005-0000-0000-00000F0F0000}"/>
    <cellStyle name="40% - Accent4 3 4 5" xfId="3858" xr:uid="{00000000-0005-0000-0000-0000100F0000}"/>
    <cellStyle name="40% - Accent4 3 4 6" xfId="3859" xr:uid="{00000000-0005-0000-0000-0000110F0000}"/>
    <cellStyle name="40% - Accent4 3 5" xfId="3860" xr:uid="{00000000-0005-0000-0000-0000120F0000}"/>
    <cellStyle name="40% - Accent4 3 5 2" xfId="3861" xr:uid="{00000000-0005-0000-0000-0000130F0000}"/>
    <cellStyle name="40% - Accent4 3 5 3" xfId="3862" xr:uid="{00000000-0005-0000-0000-0000140F0000}"/>
    <cellStyle name="40% - Accent4 3 5 4" xfId="3863" xr:uid="{00000000-0005-0000-0000-0000150F0000}"/>
    <cellStyle name="40% - Accent4 3 5 5" xfId="3864" xr:uid="{00000000-0005-0000-0000-0000160F0000}"/>
    <cellStyle name="40% - Accent4 3 5 6" xfId="3865" xr:uid="{00000000-0005-0000-0000-0000170F0000}"/>
    <cellStyle name="40% - Accent4 3 6" xfId="3866" xr:uid="{00000000-0005-0000-0000-0000180F0000}"/>
    <cellStyle name="40% - Accent4 3 6 2" xfId="3867" xr:uid="{00000000-0005-0000-0000-0000190F0000}"/>
    <cellStyle name="40% - Accent4 3 6 3" xfId="3868" xr:uid="{00000000-0005-0000-0000-00001A0F0000}"/>
    <cellStyle name="40% - Accent4 3 6 4" xfId="3869" xr:uid="{00000000-0005-0000-0000-00001B0F0000}"/>
    <cellStyle name="40% - Accent4 3 6 5" xfId="3870" xr:uid="{00000000-0005-0000-0000-00001C0F0000}"/>
    <cellStyle name="40% - Accent4 3 6 6" xfId="3871" xr:uid="{00000000-0005-0000-0000-00001D0F0000}"/>
    <cellStyle name="40% - Accent4 3 7" xfId="3872" xr:uid="{00000000-0005-0000-0000-00001E0F0000}"/>
    <cellStyle name="40% - Accent4 3 7 2" xfId="3873" xr:uid="{00000000-0005-0000-0000-00001F0F0000}"/>
    <cellStyle name="40% - Accent4 3 7 3" xfId="3874" xr:uid="{00000000-0005-0000-0000-0000200F0000}"/>
    <cellStyle name="40% - Accent4 3 7 4" xfId="3875" xr:uid="{00000000-0005-0000-0000-0000210F0000}"/>
    <cellStyle name="40% - Accent4 3 7 5" xfId="3876" xr:uid="{00000000-0005-0000-0000-0000220F0000}"/>
    <cellStyle name="40% - Accent4 3 7 6" xfId="3877" xr:uid="{00000000-0005-0000-0000-0000230F0000}"/>
    <cellStyle name="40% - Accent4 3 8" xfId="3878" xr:uid="{00000000-0005-0000-0000-0000240F0000}"/>
    <cellStyle name="40% - Accent4 3 8 2" xfId="3879" xr:uid="{00000000-0005-0000-0000-0000250F0000}"/>
    <cellStyle name="40% - Accent4 3 8 3" xfId="3880" xr:uid="{00000000-0005-0000-0000-0000260F0000}"/>
    <cellStyle name="40% - Accent4 3 8 4" xfId="3881" xr:uid="{00000000-0005-0000-0000-0000270F0000}"/>
    <cellStyle name="40% - Accent4 3 8 5" xfId="3882" xr:uid="{00000000-0005-0000-0000-0000280F0000}"/>
    <cellStyle name="40% - Accent4 3 8 6" xfId="3883" xr:uid="{00000000-0005-0000-0000-0000290F0000}"/>
    <cellStyle name="40% - Accent4 3 9" xfId="3884" xr:uid="{00000000-0005-0000-0000-00002A0F0000}"/>
    <cellStyle name="40% - Accent4 3 9 2" xfId="3885" xr:uid="{00000000-0005-0000-0000-00002B0F0000}"/>
    <cellStyle name="40% - Accent4 3 9 3" xfId="3886" xr:uid="{00000000-0005-0000-0000-00002C0F0000}"/>
    <cellStyle name="40% - Accent4 3 9 4" xfId="3887" xr:uid="{00000000-0005-0000-0000-00002D0F0000}"/>
    <cellStyle name="40% - Accent4 3 9 5" xfId="3888" xr:uid="{00000000-0005-0000-0000-00002E0F0000}"/>
    <cellStyle name="40% - Accent4 3 9 6" xfId="3889" xr:uid="{00000000-0005-0000-0000-00002F0F0000}"/>
    <cellStyle name="40% - Accent4 4" xfId="3890" xr:uid="{00000000-0005-0000-0000-0000300F0000}"/>
    <cellStyle name="40% - Accent4 4 10" xfId="3891" xr:uid="{00000000-0005-0000-0000-0000310F0000}"/>
    <cellStyle name="40% - Accent4 4 10 2" xfId="3892" xr:uid="{00000000-0005-0000-0000-0000320F0000}"/>
    <cellStyle name="40% - Accent4 4 10 3" xfId="3893" xr:uid="{00000000-0005-0000-0000-0000330F0000}"/>
    <cellStyle name="40% - Accent4 4 10 4" xfId="3894" xr:uid="{00000000-0005-0000-0000-0000340F0000}"/>
    <cellStyle name="40% - Accent4 4 10 5" xfId="3895" xr:uid="{00000000-0005-0000-0000-0000350F0000}"/>
    <cellStyle name="40% - Accent4 4 10 6" xfId="3896" xr:uid="{00000000-0005-0000-0000-0000360F0000}"/>
    <cellStyle name="40% - Accent4 4 11" xfId="3897" xr:uid="{00000000-0005-0000-0000-0000370F0000}"/>
    <cellStyle name="40% - Accent4 4 12" xfId="3898" xr:uid="{00000000-0005-0000-0000-0000380F0000}"/>
    <cellStyle name="40% - Accent4 4 13" xfId="3899" xr:uid="{00000000-0005-0000-0000-0000390F0000}"/>
    <cellStyle name="40% - Accent4 4 14" xfId="3900" xr:uid="{00000000-0005-0000-0000-00003A0F0000}"/>
    <cellStyle name="40% - Accent4 4 15" xfId="3901" xr:uid="{00000000-0005-0000-0000-00003B0F0000}"/>
    <cellStyle name="40% - Accent4 4 2" xfId="3902" xr:uid="{00000000-0005-0000-0000-00003C0F0000}"/>
    <cellStyle name="40% - Accent4 4 2 2" xfId="3903" xr:uid="{00000000-0005-0000-0000-00003D0F0000}"/>
    <cellStyle name="40% - Accent4 4 2 3" xfId="3904" xr:uid="{00000000-0005-0000-0000-00003E0F0000}"/>
    <cellStyle name="40% - Accent4 4 2 4" xfId="3905" xr:uid="{00000000-0005-0000-0000-00003F0F0000}"/>
    <cellStyle name="40% - Accent4 4 2 5" xfId="3906" xr:uid="{00000000-0005-0000-0000-0000400F0000}"/>
    <cellStyle name="40% - Accent4 4 2 6" xfId="3907" xr:uid="{00000000-0005-0000-0000-0000410F0000}"/>
    <cellStyle name="40% - Accent4 4 3" xfId="3908" xr:uid="{00000000-0005-0000-0000-0000420F0000}"/>
    <cellStyle name="40% - Accent4 4 3 2" xfId="3909" xr:uid="{00000000-0005-0000-0000-0000430F0000}"/>
    <cellStyle name="40% - Accent4 4 3 3" xfId="3910" xr:uid="{00000000-0005-0000-0000-0000440F0000}"/>
    <cellStyle name="40% - Accent4 4 3 4" xfId="3911" xr:uid="{00000000-0005-0000-0000-0000450F0000}"/>
    <cellStyle name="40% - Accent4 4 3 5" xfId="3912" xr:uid="{00000000-0005-0000-0000-0000460F0000}"/>
    <cellStyle name="40% - Accent4 4 3 6" xfId="3913" xr:uid="{00000000-0005-0000-0000-0000470F0000}"/>
    <cellStyle name="40% - Accent4 4 4" xfId="3914" xr:uid="{00000000-0005-0000-0000-0000480F0000}"/>
    <cellStyle name="40% - Accent4 4 4 2" xfId="3915" xr:uid="{00000000-0005-0000-0000-0000490F0000}"/>
    <cellStyle name="40% - Accent4 4 4 3" xfId="3916" xr:uid="{00000000-0005-0000-0000-00004A0F0000}"/>
    <cellStyle name="40% - Accent4 4 4 4" xfId="3917" xr:uid="{00000000-0005-0000-0000-00004B0F0000}"/>
    <cellStyle name="40% - Accent4 4 4 5" xfId="3918" xr:uid="{00000000-0005-0000-0000-00004C0F0000}"/>
    <cellStyle name="40% - Accent4 4 4 6" xfId="3919" xr:uid="{00000000-0005-0000-0000-00004D0F0000}"/>
    <cellStyle name="40% - Accent4 4 5" xfId="3920" xr:uid="{00000000-0005-0000-0000-00004E0F0000}"/>
    <cellStyle name="40% - Accent4 4 5 2" xfId="3921" xr:uid="{00000000-0005-0000-0000-00004F0F0000}"/>
    <cellStyle name="40% - Accent4 4 5 3" xfId="3922" xr:uid="{00000000-0005-0000-0000-0000500F0000}"/>
    <cellStyle name="40% - Accent4 4 5 4" xfId="3923" xr:uid="{00000000-0005-0000-0000-0000510F0000}"/>
    <cellStyle name="40% - Accent4 4 5 5" xfId="3924" xr:uid="{00000000-0005-0000-0000-0000520F0000}"/>
    <cellStyle name="40% - Accent4 4 5 6" xfId="3925" xr:uid="{00000000-0005-0000-0000-0000530F0000}"/>
    <cellStyle name="40% - Accent4 4 6" xfId="3926" xr:uid="{00000000-0005-0000-0000-0000540F0000}"/>
    <cellStyle name="40% - Accent4 4 6 2" xfId="3927" xr:uid="{00000000-0005-0000-0000-0000550F0000}"/>
    <cellStyle name="40% - Accent4 4 6 3" xfId="3928" xr:uid="{00000000-0005-0000-0000-0000560F0000}"/>
    <cellStyle name="40% - Accent4 4 6 4" xfId="3929" xr:uid="{00000000-0005-0000-0000-0000570F0000}"/>
    <cellStyle name="40% - Accent4 4 6 5" xfId="3930" xr:uid="{00000000-0005-0000-0000-0000580F0000}"/>
    <cellStyle name="40% - Accent4 4 6 6" xfId="3931" xr:uid="{00000000-0005-0000-0000-0000590F0000}"/>
    <cellStyle name="40% - Accent4 4 7" xfId="3932" xr:uid="{00000000-0005-0000-0000-00005A0F0000}"/>
    <cellStyle name="40% - Accent4 4 7 2" xfId="3933" xr:uid="{00000000-0005-0000-0000-00005B0F0000}"/>
    <cellStyle name="40% - Accent4 4 7 3" xfId="3934" xr:uid="{00000000-0005-0000-0000-00005C0F0000}"/>
    <cellStyle name="40% - Accent4 4 7 4" xfId="3935" xr:uid="{00000000-0005-0000-0000-00005D0F0000}"/>
    <cellStyle name="40% - Accent4 4 7 5" xfId="3936" xr:uid="{00000000-0005-0000-0000-00005E0F0000}"/>
    <cellStyle name="40% - Accent4 4 7 6" xfId="3937" xr:uid="{00000000-0005-0000-0000-00005F0F0000}"/>
    <cellStyle name="40% - Accent4 4 8" xfId="3938" xr:uid="{00000000-0005-0000-0000-0000600F0000}"/>
    <cellStyle name="40% - Accent4 4 8 2" xfId="3939" xr:uid="{00000000-0005-0000-0000-0000610F0000}"/>
    <cellStyle name="40% - Accent4 4 8 3" xfId="3940" xr:uid="{00000000-0005-0000-0000-0000620F0000}"/>
    <cellStyle name="40% - Accent4 4 8 4" xfId="3941" xr:uid="{00000000-0005-0000-0000-0000630F0000}"/>
    <cellStyle name="40% - Accent4 4 8 5" xfId="3942" xr:uid="{00000000-0005-0000-0000-0000640F0000}"/>
    <cellStyle name="40% - Accent4 4 8 6" xfId="3943" xr:uid="{00000000-0005-0000-0000-0000650F0000}"/>
    <cellStyle name="40% - Accent4 4 9" xfId="3944" xr:uid="{00000000-0005-0000-0000-0000660F0000}"/>
    <cellStyle name="40% - Accent4 4 9 2" xfId="3945" xr:uid="{00000000-0005-0000-0000-0000670F0000}"/>
    <cellStyle name="40% - Accent4 4 9 3" xfId="3946" xr:uid="{00000000-0005-0000-0000-0000680F0000}"/>
    <cellStyle name="40% - Accent4 4 9 4" xfId="3947" xr:uid="{00000000-0005-0000-0000-0000690F0000}"/>
    <cellStyle name="40% - Accent4 4 9 5" xfId="3948" xr:uid="{00000000-0005-0000-0000-00006A0F0000}"/>
    <cellStyle name="40% - Accent4 4 9 6" xfId="3949" xr:uid="{00000000-0005-0000-0000-00006B0F0000}"/>
    <cellStyle name="40% - Accent4 5" xfId="3950" xr:uid="{00000000-0005-0000-0000-00006C0F0000}"/>
    <cellStyle name="40% - Accent4 5 10" xfId="3951" xr:uid="{00000000-0005-0000-0000-00006D0F0000}"/>
    <cellStyle name="40% - Accent4 5 10 2" xfId="3952" xr:uid="{00000000-0005-0000-0000-00006E0F0000}"/>
    <cellStyle name="40% - Accent4 5 10 3" xfId="3953" xr:uid="{00000000-0005-0000-0000-00006F0F0000}"/>
    <cellStyle name="40% - Accent4 5 10 4" xfId="3954" xr:uid="{00000000-0005-0000-0000-0000700F0000}"/>
    <cellStyle name="40% - Accent4 5 10 5" xfId="3955" xr:uid="{00000000-0005-0000-0000-0000710F0000}"/>
    <cellStyle name="40% - Accent4 5 10 6" xfId="3956" xr:uid="{00000000-0005-0000-0000-0000720F0000}"/>
    <cellStyle name="40% - Accent4 5 11" xfId="3957" xr:uid="{00000000-0005-0000-0000-0000730F0000}"/>
    <cellStyle name="40% - Accent4 5 12" xfId="3958" xr:uid="{00000000-0005-0000-0000-0000740F0000}"/>
    <cellStyle name="40% - Accent4 5 13" xfId="3959" xr:uid="{00000000-0005-0000-0000-0000750F0000}"/>
    <cellStyle name="40% - Accent4 5 14" xfId="3960" xr:uid="{00000000-0005-0000-0000-0000760F0000}"/>
    <cellStyle name="40% - Accent4 5 15" xfId="3961" xr:uid="{00000000-0005-0000-0000-0000770F0000}"/>
    <cellStyle name="40% - Accent4 5 2" xfId="3962" xr:uid="{00000000-0005-0000-0000-0000780F0000}"/>
    <cellStyle name="40% - Accent4 5 2 2" xfId="3963" xr:uid="{00000000-0005-0000-0000-0000790F0000}"/>
    <cellStyle name="40% - Accent4 5 2 3" xfId="3964" xr:uid="{00000000-0005-0000-0000-00007A0F0000}"/>
    <cellStyle name="40% - Accent4 5 2 4" xfId="3965" xr:uid="{00000000-0005-0000-0000-00007B0F0000}"/>
    <cellStyle name="40% - Accent4 5 2 5" xfId="3966" xr:uid="{00000000-0005-0000-0000-00007C0F0000}"/>
    <cellStyle name="40% - Accent4 5 2 6" xfId="3967" xr:uid="{00000000-0005-0000-0000-00007D0F0000}"/>
    <cellStyle name="40% - Accent4 5 3" xfId="3968" xr:uid="{00000000-0005-0000-0000-00007E0F0000}"/>
    <cellStyle name="40% - Accent4 5 3 2" xfId="3969" xr:uid="{00000000-0005-0000-0000-00007F0F0000}"/>
    <cellStyle name="40% - Accent4 5 3 3" xfId="3970" xr:uid="{00000000-0005-0000-0000-0000800F0000}"/>
    <cellStyle name="40% - Accent4 5 3 4" xfId="3971" xr:uid="{00000000-0005-0000-0000-0000810F0000}"/>
    <cellStyle name="40% - Accent4 5 3 5" xfId="3972" xr:uid="{00000000-0005-0000-0000-0000820F0000}"/>
    <cellStyle name="40% - Accent4 5 3 6" xfId="3973" xr:uid="{00000000-0005-0000-0000-0000830F0000}"/>
    <cellStyle name="40% - Accent4 5 4" xfId="3974" xr:uid="{00000000-0005-0000-0000-0000840F0000}"/>
    <cellStyle name="40% - Accent4 5 4 2" xfId="3975" xr:uid="{00000000-0005-0000-0000-0000850F0000}"/>
    <cellStyle name="40% - Accent4 5 4 3" xfId="3976" xr:uid="{00000000-0005-0000-0000-0000860F0000}"/>
    <cellStyle name="40% - Accent4 5 4 4" xfId="3977" xr:uid="{00000000-0005-0000-0000-0000870F0000}"/>
    <cellStyle name="40% - Accent4 5 4 5" xfId="3978" xr:uid="{00000000-0005-0000-0000-0000880F0000}"/>
    <cellStyle name="40% - Accent4 5 4 6" xfId="3979" xr:uid="{00000000-0005-0000-0000-0000890F0000}"/>
    <cellStyle name="40% - Accent4 5 5" xfId="3980" xr:uid="{00000000-0005-0000-0000-00008A0F0000}"/>
    <cellStyle name="40% - Accent4 5 5 2" xfId="3981" xr:uid="{00000000-0005-0000-0000-00008B0F0000}"/>
    <cellStyle name="40% - Accent4 5 5 3" xfId="3982" xr:uid="{00000000-0005-0000-0000-00008C0F0000}"/>
    <cellStyle name="40% - Accent4 5 5 4" xfId="3983" xr:uid="{00000000-0005-0000-0000-00008D0F0000}"/>
    <cellStyle name="40% - Accent4 5 5 5" xfId="3984" xr:uid="{00000000-0005-0000-0000-00008E0F0000}"/>
    <cellStyle name="40% - Accent4 5 5 6" xfId="3985" xr:uid="{00000000-0005-0000-0000-00008F0F0000}"/>
    <cellStyle name="40% - Accent4 5 6" xfId="3986" xr:uid="{00000000-0005-0000-0000-0000900F0000}"/>
    <cellStyle name="40% - Accent4 5 6 2" xfId="3987" xr:uid="{00000000-0005-0000-0000-0000910F0000}"/>
    <cellStyle name="40% - Accent4 5 6 3" xfId="3988" xr:uid="{00000000-0005-0000-0000-0000920F0000}"/>
    <cellStyle name="40% - Accent4 5 6 4" xfId="3989" xr:uid="{00000000-0005-0000-0000-0000930F0000}"/>
    <cellStyle name="40% - Accent4 5 6 5" xfId="3990" xr:uid="{00000000-0005-0000-0000-0000940F0000}"/>
    <cellStyle name="40% - Accent4 5 6 6" xfId="3991" xr:uid="{00000000-0005-0000-0000-0000950F0000}"/>
    <cellStyle name="40% - Accent4 5 7" xfId="3992" xr:uid="{00000000-0005-0000-0000-0000960F0000}"/>
    <cellStyle name="40% - Accent4 5 7 2" xfId="3993" xr:uid="{00000000-0005-0000-0000-0000970F0000}"/>
    <cellStyle name="40% - Accent4 5 7 3" xfId="3994" xr:uid="{00000000-0005-0000-0000-0000980F0000}"/>
    <cellStyle name="40% - Accent4 5 7 4" xfId="3995" xr:uid="{00000000-0005-0000-0000-0000990F0000}"/>
    <cellStyle name="40% - Accent4 5 7 5" xfId="3996" xr:uid="{00000000-0005-0000-0000-00009A0F0000}"/>
    <cellStyle name="40% - Accent4 5 7 6" xfId="3997" xr:uid="{00000000-0005-0000-0000-00009B0F0000}"/>
    <cellStyle name="40% - Accent4 5 8" xfId="3998" xr:uid="{00000000-0005-0000-0000-00009C0F0000}"/>
    <cellStyle name="40% - Accent4 5 8 2" xfId="3999" xr:uid="{00000000-0005-0000-0000-00009D0F0000}"/>
    <cellStyle name="40% - Accent4 5 8 3" xfId="4000" xr:uid="{00000000-0005-0000-0000-00009E0F0000}"/>
    <cellStyle name="40% - Accent4 5 8 4" xfId="4001" xr:uid="{00000000-0005-0000-0000-00009F0F0000}"/>
    <cellStyle name="40% - Accent4 5 8 5" xfId="4002" xr:uid="{00000000-0005-0000-0000-0000A00F0000}"/>
    <cellStyle name="40% - Accent4 5 8 6" xfId="4003" xr:uid="{00000000-0005-0000-0000-0000A10F0000}"/>
    <cellStyle name="40% - Accent4 5 9" xfId="4004" xr:uid="{00000000-0005-0000-0000-0000A20F0000}"/>
    <cellStyle name="40% - Accent4 5 9 2" xfId="4005" xr:uid="{00000000-0005-0000-0000-0000A30F0000}"/>
    <cellStyle name="40% - Accent4 5 9 3" xfId="4006" xr:uid="{00000000-0005-0000-0000-0000A40F0000}"/>
    <cellStyle name="40% - Accent4 5 9 4" xfId="4007" xr:uid="{00000000-0005-0000-0000-0000A50F0000}"/>
    <cellStyle name="40% - Accent4 5 9 5" xfId="4008" xr:uid="{00000000-0005-0000-0000-0000A60F0000}"/>
    <cellStyle name="40% - Accent4 5 9 6" xfId="4009" xr:uid="{00000000-0005-0000-0000-0000A70F0000}"/>
    <cellStyle name="40% - Accent4 6" xfId="4010" xr:uid="{00000000-0005-0000-0000-0000A80F0000}"/>
    <cellStyle name="40% - Accent4 6 10" xfId="4011" xr:uid="{00000000-0005-0000-0000-0000A90F0000}"/>
    <cellStyle name="40% - Accent4 6 10 2" xfId="4012" xr:uid="{00000000-0005-0000-0000-0000AA0F0000}"/>
    <cellStyle name="40% - Accent4 6 10 3" xfId="4013" xr:uid="{00000000-0005-0000-0000-0000AB0F0000}"/>
    <cellStyle name="40% - Accent4 6 10 4" xfId="4014" xr:uid="{00000000-0005-0000-0000-0000AC0F0000}"/>
    <cellStyle name="40% - Accent4 6 10 5" xfId="4015" xr:uid="{00000000-0005-0000-0000-0000AD0F0000}"/>
    <cellStyle name="40% - Accent4 6 10 6" xfId="4016" xr:uid="{00000000-0005-0000-0000-0000AE0F0000}"/>
    <cellStyle name="40% - Accent4 6 11" xfId="4017" xr:uid="{00000000-0005-0000-0000-0000AF0F0000}"/>
    <cellStyle name="40% - Accent4 6 12" xfId="4018" xr:uid="{00000000-0005-0000-0000-0000B00F0000}"/>
    <cellStyle name="40% - Accent4 6 13" xfId="4019" xr:uid="{00000000-0005-0000-0000-0000B10F0000}"/>
    <cellStyle name="40% - Accent4 6 14" xfId="4020" xr:uid="{00000000-0005-0000-0000-0000B20F0000}"/>
    <cellStyle name="40% - Accent4 6 15" xfId="4021" xr:uid="{00000000-0005-0000-0000-0000B30F0000}"/>
    <cellStyle name="40% - Accent4 6 2" xfId="4022" xr:uid="{00000000-0005-0000-0000-0000B40F0000}"/>
    <cellStyle name="40% - Accent4 6 2 2" xfId="4023" xr:uid="{00000000-0005-0000-0000-0000B50F0000}"/>
    <cellStyle name="40% - Accent4 6 2 3" xfId="4024" xr:uid="{00000000-0005-0000-0000-0000B60F0000}"/>
    <cellStyle name="40% - Accent4 6 2 4" xfId="4025" xr:uid="{00000000-0005-0000-0000-0000B70F0000}"/>
    <cellStyle name="40% - Accent4 6 2 5" xfId="4026" xr:uid="{00000000-0005-0000-0000-0000B80F0000}"/>
    <cellStyle name="40% - Accent4 6 2 6" xfId="4027" xr:uid="{00000000-0005-0000-0000-0000B90F0000}"/>
    <cellStyle name="40% - Accent4 6 3" xfId="4028" xr:uid="{00000000-0005-0000-0000-0000BA0F0000}"/>
    <cellStyle name="40% - Accent4 6 3 2" xfId="4029" xr:uid="{00000000-0005-0000-0000-0000BB0F0000}"/>
    <cellStyle name="40% - Accent4 6 3 3" xfId="4030" xr:uid="{00000000-0005-0000-0000-0000BC0F0000}"/>
    <cellStyle name="40% - Accent4 6 3 4" xfId="4031" xr:uid="{00000000-0005-0000-0000-0000BD0F0000}"/>
    <cellStyle name="40% - Accent4 6 3 5" xfId="4032" xr:uid="{00000000-0005-0000-0000-0000BE0F0000}"/>
    <cellStyle name="40% - Accent4 6 3 6" xfId="4033" xr:uid="{00000000-0005-0000-0000-0000BF0F0000}"/>
    <cellStyle name="40% - Accent4 6 4" xfId="4034" xr:uid="{00000000-0005-0000-0000-0000C00F0000}"/>
    <cellStyle name="40% - Accent4 6 4 2" xfId="4035" xr:uid="{00000000-0005-0000-0000-0000C10F0000}"/>
    <cellStyle name="40% - Accent4 6 4 3" xfId="4036" xr:uid="{00000000-0005-0000-0000-0000C20F0000}"/>
    <cellStyle name="40% - Accent4 6 4 4" xfId="4037" xr:uid="{00000000-0005-0000-0000-0000C30F0000}"/>
    <cellStyle name="40% - Accent4 6 4 5" xfId="4038" xr:uid="{00000000-0005-0000-0000-0000C40F0000}"/>
    <cellStyle name="40% - Accent4 6 4 6" xfId="4039" xr:uid="{00000000-0005-0000-0000-0000C50F0000}"/>
    <cellStyle name="40% - Accent4 6 5" xfId="4040" xr:uid="{00000000-0005-0000-0000-0000C60F0000}"/>
    <cellStyle name="40% - Accent4 6 5 2" xfId="4041" xr:uid="{00000000-0005-0000-0000-0000C70F0000}"/>
    <cellStyle name="40% - Accent4 6 5 3" xfId="4042" xr:uid="{00000000-0005-0000-0000-0000C80F0000}"/>
    <cellStyle name="40% - Accent4 6 5 4" xfId="4043" xr:uid="{00000000-0005-0000-0000-0000C90F0000}"/>
    <cellStyle name="40% - Accent4 6 5 5" xfId="4044" xr:uid="{00000000-0005-0000-0000-0000CA0F0000}"/>
    <cellStyle name="40% - Accent4 6 5 6" xfId="4045" xr:uid="{00000000-0005-0000-0000-0000CB0F0000}"/>
    <cellStyle name="40% - Accent4 6 6" xfId="4046" xr:uid="{00000000-0005-0000-0000-0000CC0F0000}"/>
    <cellStyle name="40% - Accent4 6 6 2" xfId="4047" xr:uid="{00000000-0005-0000-0000-0000CD0F0000}"/>
    <cellStyle name="40% - Accent4 6 6 3" xfId="4048" xr:uid="{00000000-0005-0000-0000-0000CE0F0000}"/>
    <cellStyle name="40% - Accent4 6 6 4" xfId="4049" xr:uid="{00000000-0005-0000-0000-0000CF0F0000}"/>
    <cellStyle name="40% - Accent4 6 6 5" xfId="4050" xr:uid="{00000000-0005-0000-0000-0000D00F0000}"/>
    <cellStyle name="40% - Accent4 6 6 6" xfId="4051" xr:uid="{00000000-0005-0000-0000-0000D10F0000}"/>
    <cellStyle name="40% - Accent4 6 7" xfId="4052" xr:uid="{00000000-0005-0000-0000-0000D20F0000}"/>
    <cellStyle name="40% - Accent4 6 7 2" xfId="4053" xr:uid="{00000000-0005-0000-0000-0000D30F0000}"/>
    <cellStyle name="40% - Accent4 6 7 3" xfId="4054" xr:uid="{00000000-0005-0000-0000-0000D40F0000}"/>
    <cellStyle name="40% - Accent4 6 7 4" xfId="4055" xr:uid="{00000000-0005-0000-0000-0000D50F0000}"/>
    <cellStyle name="40% - Accent4 6 7 5" xfId="4056" xr:uid="{00000000-0005-0000-0000-0000D60F0000}"/>
    <cellStyle name="40% - Accent4 6 7 6" xfId="4057" xr:uid="{00000000-0005-0000-0000-0000D70F0000}"/>
    <cellStyle name="40% - Accent4 6 8" xfId="4058" xr:uid="{00000000-0005-0000-0000-0000D80F0000}"/>
    <cellStyle name="40% - Accent4 6 8 2" xfId="4059" xr:uid="{00000000-0005-0000-0000-0000D90F0000}"/>
    <cellStyle name="40% - Accent4 6 8 3" xfId="4060" xr:uid="{00000000-0005-0000-0000-0000DA0F0000}"/>
    <cellStyle name="40% - Accent4 6 8 4" xfId="4061" xr:uid="{00000000-0005-0000-0000-0000DB0F0000}"/>
    <cellStyle name="40% - Accent4 6 8 5" xfId="4062" xr:uid="{00000000-0005-0000-0000-0000DC0F0000}"/>
    <cellStyle name="40% - Accent4 6 8 6" xfId="4063" xr:uid="{00000000-0005-0000-0000-0000DD0F0000}"/>
    <cellStyle name="40% - Accent4 6 9" xfId="4064" xr:uid="{00000000-0005-0000-0000-0000DE0F0000}"/>
    <cellStyle name="40% - Accent4 6 9 2" xfId="4065" xr:uid="{00000000-0005-0000-0000-0000DF0F0000}"/>
    <cellStyle name="40% - Accent4 6 9 3" xfId="4066" xr:uid="{00000000-0005-0000-0000-0000E00F0000}"/>
    <cellStyle name="40% - Accent4 6 9 4" xfId="4067" xr:uid="{00000000-0005-0000-0000-0000E10F0000}"/>
    <cellStyle name="40% - Accent4 6 9 5" xfId="4068" xr:uid="{00000000-0005-0000-0000-0000E20F0000}"/>
    <cellStyle name="40% - Accent4 6 9 6" xfId="4069" xr:uid="{00000000-0005-0000-0000-0000E30F0000}"/>
    <cellStyle name="40% - Accent4 7" xfId="4070" xr:uid="{00000000-0005-0000-0000-0000E40F0000}"/>
    <cellStyle name="40% - Accent4 7 10" xfId="4071" xr:uid="{00000000-0005-0000-0000-0000E50F0000}"/>
    <cellStyle name="40% - Accent4 7 10 2" xfId="4072" xr:uid="{00000000-0005-0000-0000-0000E60F0000}"/>
    <cellStyle name="40% - Accent4 7 10 3" xfId="4073" xr:uid="{00000000-0005-0000-0000-0000E70F0000}"/>
    <cellStyle name="40% - Accent4 7 10 4" xfId="4074" xr:uid="{00000000-0005-0000-0000-0000E80F0000}"/>
    <cellStyle name="40% - Accent4 7 10 5" xfId="4075" xr:uid="{00000000-0005-0000-0000-0000E90F0000}"/>
    <cellStyle name="40% - Accent4 7 10 6" xfId="4076" xr:uid="{00000000-0005-0000-0000-0000EA0F0000}"/>
    <cellStyle name="40% - Accent4 7 11" xfId="4077" xr:uid="{00000000-0005-0000-0000-0000EB0F0000}"/>
    <cellStyle name="40% - Accent4 7 12" xfId="4078" xr:uid="{00000000-0005-0000-0000-0000EC0F0000}"/>
    <cellStyle name="40% - Accent4 7 13" xfId="4079" xr:uid="{00000000-0005-0000-0000-0000ED0F0000}"/>
    <cellStyle name="40% - Accent4 7 14" xfId="4080" xr:uid="{00000000-0005-0000-0000-0000EE0F0000}"/>
    <cellStyle name="40% - Accent4 7 15" xfId="4081" xr:uid="{00000000-0005-0000-0000-0000EF0F0000}"/>
    <cellStyle name="40% - Accent4 7 2" xfId="4082" xr:uid="{00000000-0005-0000-0000-0000F00F0000}"/>
    <cellStyle name="40% - Accent4 7 2 2" xfId="4083" xr:uid="{00000000-0005-0000-0000-0000F10F0000}"/>
    <cellStyle name="40% - Accent4 7 2 3" xfId="4084" xr:uid="{00000000-0005-0000-0000-0000F20F0000}"/>
    <cellStyle name="40% - Accent4 7 2 4" xfId="4085" xr:uid="{00000000-0005-0000-0000-0000F30F0000}"/>
    <cellStyle name="40% - Accent4 7 2 5" xfId="4086" xr:uid="{00000000-0005-0000-0000-0000F40F0000}"/>
    <cellStyle name="40% - Accent4 7 2 6" xfId="4087" xr:uid="{00000000-0005-0000-0000-0000F50F0000}"/>
    <cellStyle name="40% - Accent4 7 3" xfId="4088" xr:uid="{00000000-0005-0000-0000-0000F60F0000}"/>
    <cellStyle name="40% - Accent4 7 3 2" xfId="4089" xr:uid="{00000000-0005-0000-0000-0000F70F0000}"/>
    <cellStyle name="40% - Accent4 7 3 3" xfId="4090" xr:uid="{00000000-0005-0000-0000-0000F80F0000}"/>
    <cellStyle name="40% - Accent4 7 3 4" xfId="4091" xr:uid="{00000000-0005-0000-0000-0000F90F0000}"/>
    <cellStyle name="40% - Accent4 7 3 5" xfId="4092" xr:uid="{00000000-0005-0000-0000-0000FA0F0000}"/>
    <cellStyle name="40% - Accent4 7 3 6" xfId="4093" xr:uid="{00000000-0005-0000-0000-0000FB0F0000}"/>
    <cellStyle name="40% - Accent4 7 4" xfId="4094" xr:uid="{00000000-0005-0000-0000-0000FC0F0000}"/>
    <cellStyle name="40% - Accent4 7 4 2" xfId="4095" xr:uid="{00000000-0005-0000-0000-0000FD0F0000}"/>
    <cellStyle name="40% - Accent4 7 4 3" xfId="4096" xr:uid="{00000000-0005-0000-0000-0000FE0F0000}"/>
    <cellStyle name="40% - Accent4 7 4 4" xfId="4097" xr:uid="{00000000-0005-0000-0000-0000FF0F0000}"/>
    <cellStyle name="40% - Accent4 7 4 5" xfId="4098" xr:uid="{00000000-0005-0000-0000-000000100000}"/>
    <cellStyle name="40% - Accent4 7 4 6" xfId="4099" xr:uid="{00000000-0005-0000-0000-000001100000}"/>
    <cellStyle name="40% - Accent4 7 5" xfId="4100" xr:uid="{00000000-0005-0000-0000-000002100000}"/>
    <cellStyle name="40% - Accent4 7 5 2" xfId="4101" xr:uid="{00000000-0005-0000-0000-000003100000}"/>
    <cellStyle name="40% - Accent4 7 5 3" xfId="4102" xr:uid="{00000000-0005-0000-0000-000004100000}"/>
    <cellStyle name="40% - Accent4 7 5 4" xfId="4103" xr:uid="{00000000-0005-0000-0000-000005100000}"/>
    <cellStyle name="40% - Accent4 7 5 5" xfId="4104" xr:uid="{00000000-0005-0000-0000-000006100000}"/>
    <cellStyle name="40% - Accent4 7 5 6" xfId="4105" xr:uid="{00000000-0005-0000-0000-000007100000}"/>
    <cellStyle name="40% - Accent4 7 6" xfId="4106" xr:uid="{00000000-0005-0000-0000-000008100000}"/>
    <cellStyle name="40% - Accent4 7 6 2" xfId="4107" xr:uid="{00000000-0005-0000-0000-000009100000}"/>
    <cellStyle name="40% - Accent4 7 6 3" xfId="4108" xr:uid="{00000000-0005-0000-0000-00000A100000}"/>
    <cellStyle name="40% - Accent4 7 6 4" xfId="4109" xr:uid="{00000000-0005-0000-0000-00000B100000}"/>
    <cellStyle name="40% - Accent4 7 6 5" xfId="4110" xr:uid="{00000000-0005-0000-0000-00000C100000}"/>
    <cellStyle name="40% - Accent4 7 6 6" xfId="4111" xr:uid="{00000000-0005-0000-0000-00000D100000}"/>
    <cellStyle name="40% - Accent4 7 7" xfId="4112" xr:uid="{00000000-0005-0000-0000-00000E100000}"/>
    <cellStyle name="40% - Accent4 7 7 2" xfId="4113" xr:uid="{00000000-0005-0000-0000-00000F100000}"/>
    <cellStyle name="40% - Accent4 7 7 3" xfId="4114" xr:uid="{00000000-0005-0000-0000-000010100000}"/>
    <cellStyle name="40% - Accent4 7 7 4" xfId="4115" xr:uid="{00000000-0005-0000-0000-000011100000}"/>
    <cellStyle name="40% - Accent4 7 7 5" xfId="4116" xr:uid="{00000000-0005-0000-0000-000012100000}"/>
    <cellStyle name="40% - Accent4 7 7 6" xfId="4117" xr:uid="{00000000-0005-0000-0000-000013100000}"/>
    <cellStyle name="40% - Accent4 7 8" xfId="4118" xr:uid="{00000000-0005-0000-0000-000014100000}"/>
    <cellStyle name="40% - Accent4 7 8 2" xfId="4119" xr:uid="{00000000-0005-0000-0000-000015100000}"/>
    <cellStyle name="40% - Accent4 7 8 3" xfId="4120" xr:uid="{00000000-0005-0000-0000-000016100000}"/>
    <cellStyle name="40% - Accent4 7 8 4" xfId="4121" xr:uid="{00000000-0005-0000-0000-000017100000}"/>
    <cellStyle name="40% - Accent4 7 8 5" xfId="4122" xr:uid="{00000000-0005-0000-0000-000018100000}"/>
    <cellStyle name="40% - Accent4 7 8 6" xfId="4123" xr:uid="{00000000-0005-0000-0000-000019100000}"/>
    <cellStyle name="40% - Accent4 7 9" xfId="4124" xr:uid="{00000000-0005-0000-0000-00001A100000}"/>
    <cellStyle name="40% - Accent4 7 9 2" xfId="4125" xr:uid="{00000000-0005-0000-0000-00001B100000}"/>
    <cellStyle name="40% - Accent4 7 9 3" xfId="4126" xr:uid="{00000000-0005-0000-0000-00001C100000}"/>
    <cellStyle name="40% - Accent4 7 9 4" xfId="4127" xr:uid="{00000000-0005-0000-0000-00001D100000}"/>
    <cellStyle name="40% - Accent4 7 9 5" xfId="4128" xr:uid="{00000000-0005-0000-0000-00001E100000}"/>
    <cellStyle name="40% - Accent4 7 9 6" xfId="4129" xr:uid="{00000000-0005-0000-0000-00001F100000}"/>
    <cellStyle name="40% - Accent4 8" xfId="4130" xr:uid="{00000000-0005-0000-0000-000020100000}"/>
    <cellStyle name="40% - Accent4 8 2" xfId="4131" xr:uid="{00000000-0005-0000-0000-000021100000}"/>
    <cellStyle name="40% - Accent4 8 3" xfId="4132" xr:uid="{00000000-0005-0000-0000-000022100000}"/>
    <cellStyle name="40% - Accent4 8 4" xfId="4133" xr:uid="{00000000-0005-0000-0000-000023100000}"/>
    <cellStyle name="40% - Accent4 8 5" xfId="4134" xr:uid="{00000000-0005-0000-0000-000024100000}"/>
    <cellStyle name="40% - Accent4 8 6" xfId="4135" xr:uid="{00000000-0005-0000-0000-000025100000}"/>
    <cellStyle name="40% - Accent4 9" xfId="4136" xr:uid="{00000000-0005-0000-0000-000026100000}"/>
    <cellStyle name="40% - Accent4 9 2" xfId="4137" xr:uid="{00000000-0005-0000-0000-000027100000}"/>
    <cellStyle name="40% - Accent4 9 3" xfId="4138" xr:uid="{00000000-0005-0000-0000-000028100000}"/>
    <cellStyle name="40% - Accent4 9 4" xfId="4139" xr:uid="{00000000-0005-0000-0000-000029100000}"/>
    <cellStyle name="40% - Accent4 9 5" xfId="4140" xr:uid="{00000000-0005-0000-0000-00002A100000}"/>
    <cellStyle name="40% - Accent4 9 6" xfId="4141" xr:uid="{00000000-0005-0000-0000-00002B100000}"/>
    <cellStyle name="40% - Accent5 10" xfId="4142" xr:uid="{00000000-0005-0000-0000-00002C100000}"/>
    <cellStyle name="40% - Accent5 10 2" xfId="4143" xr:uid="{00000000-0005-0000-0000-00002D100000}"/>
    <cellStyle name="40% - Accent5 10 3" xfId="4144" xr:uid="{00000000-0005-0000-0000-00002E100000}"/>
    <cellStyle name="40% - Accent5 10 4" xfId="4145" xr:uid="{00000000-0005-0000-0000-00002F100000}"/>
    <cellStyle name="40% - Accent5 10 5" xfId="4146" xr:uid="{00000000-0005-0000-0000-000030100000}"/>
    <cellStyle name="40% - Accent5 10 6" xfId="4147" xr:uid="{00000000-0005-0000-0000-000031100000}"/>
    <cellStyle name="40% - Accent5 11" xfId="4148" xr:uid="{00000000-0005-0000-0000-000032100000}"/>
    <cellStyle name="40% - Accent5 11 2" xfId="4149" xr:uid="{00000000-0005-0000-0000-000033100000}"/>
    <cellStyle name="40% - Accent5 11 3" xfId="4150" xr:uid="{00000000-0005-0000-0000-000034100000}"/>
    <cellStyle name="40% - Accent5 11 4" xfId="4151" xr:uid="{00000000-0005-0000-0000-000035100000}"/>
    <cellStyle name="40% - Accent5 11 5" xfId="4152" xr:uid="{00000000-0005-0000-0000-000036100000}"/>
    <cellStyle name="40% - Accent5 11 6" xfId="4153" xr:uid="{00000000-0005-0000-0000-000037100000}"/>
    <cellStyle name="40% - Accent5 12" xfId="4154" xr:uid="{00000000-0005-0000-0000-000038100000}"/>
    <cellStyle name="40% - Accent5 12 2" xfId="4155" xr:uid="{00000000-0005-0000-0000-000039100000}"/>
    <cellStyle name="40% - Accent5 12 3" xfId="4156" xr:uid="{00000000-0005-0000-0000-00003A100000}"/>
    <cellStyle name="40% - Accent5 12 4" xfId="4157" xr:uid="{00000000-0005-0000-0000-00003B100000}"/>
    <cellStyle name="40% - Accent5 12 5" xfId="4158" xr:uid="{00000000-0005-0000-0000-00003C100000}"/>
    <cellStyle name="40% - Accent5 12 6" xfId="4159" xr:uid="{00000000-0005-0000-0000-00003D100000}"/>
    <cellStyle name="40% - Accent5 13" xfId="4160" xr:uid="{00000000-0005-0000-0000-00003E100000}"/>
    <cellStyle name="40% - Accent5 13 2" xfId="4161" xr:uid="{00000000-0005-0000-0000-00003F100000}"/>
    <cellStyle name="40% - Accent5 13 3" xfId="4162" xr:uid="{00000000-0005-0000-0000-000040100000}"/>
    <cellStyle name="40% - Accent5 13 4" xfId="4163" xr:uid="{00000000-0005-0000-0000-000041100000}"/>
    <cellStyle name="40% - Accent5 13 5" xfId="4164" xr:uid="{00000000-0005-0000-0000-000042100000}"/>
    <cellStyle name="40% - Accent5 13 6" xfId="4165" xr:uid="{00000000-0005-0000-0000-000043100000}"/>
    <cellStyle name="40% - Accent5 14" xfId="4166" xr:uid="{00000000-0005-0000-0000-000044100000}"/>
    <cellStyle name="40% - Accent5 14 2" xfId="4167" xr:uid="{00000000-0005-0000-0000-000045100000}"/>
    <cellStyle name="40% - Accent5 14 3" xfId="4168" xr:uid="{00000000-0005-0000-0000-000046100000}"/>
    <cellStyle name="40% - Accent5 14 4" xfId="4169" xr:uid="{00000000-0005-0000-0000-000047100000}"/>
    <cellStyle name="40% - Accent5 14 5" xfId="4170" xr:uid="{00000000-0005-0000-0000-000048100000}"/>
    <cellStyle name="40% - Accent5 14 6" xfId="4171" xr:uid="{00000000-0005-0000-0000-000049100000}"/>
    <cellStyle name="40% - Accent5 15" xfId="4172" xr:uid="{00000000-0005-0000-0000-00004A100000}"/>
    <cellStyle name="40% - Accent5 15 2" xfId="4173" xr:uid="{00000000-0005-0000-0000-00004B100000}"/>
    <cellStyle name="40% - Accent5 15 3" xfId="4174" xr:uid="{00000000-0005-0000-0000-00004C100000}"/>
    <cellStyle name="40% - Accent5 15 4" xfId="4175" xr:uid="{00000000-0005-0000-0000-00004D100000}"/>
    <cellStyle name="40% - Accent5 15 5" xfId="4176" xr:uid="{00000000-0005-0000-0000-00004E100000}"/>
    <cellStyle name="40% - Accent5 15 6" xfId="4177" xr:uid="{00000000-0005-0000-0000-00004F100000}"/>
    <cellStyle name="40% - Accent5 16" xfId="4178" xr:uid="{00000000-0005-0000-0000-000050100000}"/>
    <cellStyle name="40% - Accent5 16 2" xfId="4179" xr:uid="{00000000-0005-0000-0000-000051100000}"/>
    <cellStyle name="40% - Accent5 16 3" xfId="4180" xr:uid="{00000000-0005-0000-0000-000052100000}"/>
    <cellStyle name="40% - Accent5 16 4" xfId="4181" xr:uid="{00000000-0005-0000-0000-000053100000}"/>
    <cellStyle name="40% - Accent5 16 5" xfId="4182" xr:uid="{00000000-0005-0000-0000-000054100000}"/>
    <cellStyle name="40% - Accent5 16 6" xfId="4183" xr:uid="{00000000-0005-0000-0000-000055100000}"/>
    <cellStyle name="40% - Accent5 2" xfId="4184" xr:uid="{00000000-0005-0000-0000-000056100000}"/>
    <cellStyle name="40% - Accent5 2 10" xfId="4185" xr:uid="{00000000-0005-0000-0000-000057100000}"/>
    <cellStyle name="40% - Accent5 2 10 2" xfId="4186" xr:uid="{00000000-0005-0000-0000-000058100000}"/>
    <cellStyle name="40% - Accent5 2 10 3" xfId="4187" xr:uid="{00000000-0005-0000-0000-000059100000}"/>
    <cellStyle name="40% - Accent5 2 10 4" xfId="4188" xr:uid="{00000000-0005-0000-0000-00005A100000}"/>
    <cellStyle name="40% - Accent5 2 10 5" xfId="4189" xr:uid="{00000000-0005-0000-0000-00005B100000}"/>
    <cellStyle name="40% - Accent5 2 10 6" xfId="4190" xr:uid="{00000000-0005-0000-0000-00005C100000}"/>
    <cellStyle name="40% - Accent5 2 11" xfId="4191" xr:uid="{00000000-0005-0000-0000-00005D100000}"/>
    <cellStyle name="40% - Accent5 2 12" xfId="4192" xr:uid="{00000000-0005-0000-0000-00005E100000}"/>
    <cellStyle name="40% - Accent5 2 13" xfId="4193" xr:uid="{00000000-0005-0000-0000-00005F100000}"/>
    <cellStyle name="40% - Accent5 2 14" xfId="4194" xr:uid="{00000000-0005-0000-0000-000060100000}"/>
    <cellStyle name="40% - Accent5 2 15" xfId="4195" xr:uid="{00000000-0005-0000-0000-000061100000}"/>
    <cellStyle name="40% - Accent5 2 2" xfId="4196" xr:uid="{00000000-0005-0000-0000-000062100000}"/>
    <cellStyle name="40% - Accent5 2 2 2" xfId="4197" xr:uid="{00000000-0005-0000-0000-000063100000}"/>
    <cellStyle name="40% - Accent5 2 2 3" xfId="4198" xr:uid="{00000000-0005-0000-0000-000064100000}"/>
    <cellStyle name="40% - Accent5 2 2 4" xfId="4199" xr:uid="{00000000-0005-0000-0000-000065100000}"/>
    <cellStyle name="40% - Accent5 2 2 5" xfId="4200" xr:uid="{00000000-0005-0000-0000-000066100000}"/>
    <cellStyle name="40% - Accent5 2 2 6" xfId="4201" xr:uid="{00000000-0005-0000-0000-000067100000}"/>
    <cellStyle name="40% - Accent5 2 3" xfId="4202" xr:uid="{00000000-0005-0000-0000-000068100000}"/>
    <cellStyle name="40% - Accent5 2 3 2" xfId="4203" xr:uid="{00000000-0005-0000-0000-000069100000}"/>
    <cellStyle name="40% - Accent5 2 3 3" xfId="4204" xr:uid="{00000000-0005-0000-0000-00006A100000}"/>
    <cellStyle name="40% - Accent5 2 3 4" xfId="4205" xr:uid="{00000000-0005-0000-0000-00006B100000}"/>
    <cellStyle name="40% - Accent5 2 3 5" xfId="4206" xr:uid="{00000000-0005-0000-0000-00006C100000}"/>
    <cellStyle name="40% - Accent5 2 3 6" xfId="4207" xr:uid="{00000000-0005-0000-0000-00006D100000}"/>
    <cellStyle name="40% - Accent5 2 4" xfId="4208" xr:uid="{00000000-0005-0000-0000-00006E100000}"/>
    <cellStyle name="40% - Accent5 2 4 2" xfId="4209" xr:uid="{00000000-0005-0000-0000-00006F100000}"/>
    <cellStyle name="40% - Accent5 2 4 3" xfId="4210" xr:uid="{00000000-0005-0000-0000-000070100000}"/>
    <cellStyle name="40% - Accent5 2 4 4" xfId="4211" xr:uid="{00000000-0005-0000-0000-000071100000}"/>
    <cellStyle name="40% - Accent5 2 4 5" xfId="4212" xr:uid="{00000000-0005-0000-0000-000072100000}"/>
    <cellStyle name="40% - Accent5 2 4 6" xfId="4213" xr:uid="{00000000-0005-0000-0000-000073100000}"/>
    <cellStyle name="40% - Accent5 2 5" xfId="4214" xr:uid="{00000000-0005-0000-0000-000074100000}"/>
    <cellStyle name="40% - Accent5 2 5 2" xfId="4215" xr:uid="{00000000-0005-0000-0000-000075100000}"/>
    <cellStyle name="40% - Accent5 2 5 3" xfId="4216" xr:uid="{00000000-0005-0000-0000-000076100000}"/>
    <cellStyle name="40% - Accent5 2 5 4" xfId="4217" xr:uid="{00000000-0005-0000-0000-000077100000}"/>
    <cellStyle name="40% - Accent5 2 5 5" xfId="4218" xr:uid="{00000000-0005-0000-0000-000078100000}"/>
    <cellStyle name="40% - Accent5 2 5 6" xfId="4219" xr:uid="{00000000-0005-0000-0000-000079100000}"/>
    <cellStyle name="40% - Accent5 2 6" xfId="4220" xr:uid="{00000000-0005-0000-0000-00007A100000}"/>
    <cellStyle name="40% - Accent5 2 6 2" xfId="4221" xr:uid="{00000000-0005-0000-0000-00007B100000}"/>
    <cellStyle name="40% - Accent5 2 6 3" xfId="4222" xr:uid="{00000000-0005-0000-0000-00007C100000}"/>
    <cellStyle name="40% - Accent5 2 6 4" xfId="4223" xr:uid="{00000000-0005-0000-0000-00007D100000}"/>
    <cellStyle name="40% - Accent5 2 6 5" xfId="4224" xr:uid="{00000000-0005-0000-0000-00007E100000}"/>
    <cellStyle name="40% - Accent5 2 6 6" xfId="4225" xr:uid="{00000000-0005-0000-0000-00007F100000}"/>
    <cellStyle name="40% - Accent5 2 7" xfId="4226" xr:uid="{00000000-0005-0000-0000-000080100000}"/>
    <cellStyle name="40% - Accent5 2 7 2" xfId="4227" xr:uid="{00000000-0005-0000-0000-000081100000}"/>
    <cellStyle name="40% - Accent5 2 7 3" xfId="4228" xr:uid="{00000000-0005-0000-0000-000082100000}"/>
    <cellStyle name="40% - Accent5 2 7 4" xfId="4229" xr:uid="{00000000-0005-0000-0000-000083100000}"/>
    <cellStyle name="40% - Accent5 2 7 5" xfId="4230" xr:uid="{00000000-0005-0000-0000-000084100000}"/>
    <cellStyle name="40% - Accent5 2 7 6" xfId="4231" xr:uid="{00000000-0005-0000-0000-000085100000}"/>
    <cellStyle name="40% - Accent5 2 8" xfId="4232" xr:uid="{00000000-0005-0000-0000-000086100000}"/>
    <cellStyle name="40% - Accent5 2 8 2" xfId="4233" xr:uid="{00000000-0005-0000-0000-000087100000}"/>
    <cellStyle name="40% - Accent5 2 8 3" xfId="4234" xr:uid="{00000000-0005-0000-0000-000088100000}"/>
    <cellStyle name="40% - Accent5 2 8 4" xfId="4235" xr:uid="{00000000-0005-0000-0000-000089100000}"/>
    <cellStyle name="40% - Accent5 2 8 5" xfId="4236" xr:uid="{00000000-0005-0000-0000-00008A100000}"/>
    <cellStyle name="40% - Accent5 2 8 6" xfId="4237" xr:uid="{00000000-0005-0000-0000-00008B100000}"/>
    <cellStyle name="40% - Accent5 2 9" xfId="4238" xr:uid="{00000000-0005-0000-0000-00008C100000}"/>
    <cellStyle name="40% - Accent5 2 9 2" xfId="4239" xr:uid="{00000000-0005-0000-0000-00008D100000}"/>
    <cellStyle name="40% - Accent5 2 9 3" xfId="4240" xr:uid="{00000000-0005-0000-0000-00008E100000}"/>
    <cellStyle name="40% - Accent5 2 9 4" xfId="4241" xr:uid="{00000000-0005-0000-0000-00008F100000}"/>
    <cellStyle name="40% - Accent5 2 9 5" xfId="4242" xr:uid="{00000000-0005-0000-0000-000090100000}"/>
    <cellStyle name="40% - Accent5 2 9 6" xfId="4243" xr:uid="{00000000-0005-0000-0000-000091100000}"/>
    <cellStyle name="40% - Accent5 3" xfId="4244" xr:uid="{00000000-0005-0000-0000-000092100000}"/>
    <cellStyle name="40% - Accent5 3 10" xfId="4245" xr:uid="{00000000-0005-0000-0000-000093100000}"/>
    <cellStyle name="40% - Accent5 3 10 2" xfId="4246" xr:uid="{00000000-0005-0000-0000-000094100000}"/>
    <cellStyle name="40% - Accent5 3 10 3" xfId="4247" xr:uid="{00000000-0005-0000-0000-000095100000}"/>
    <cellStyle name="40% - Accent5 3 10 4" xfId="4248" xr:uid="{00000000-0005-0000-0000-000096100000}"/>
    <cellStyle name="40% - Accent5 3 10 5" xfId="4249" xr:uid="{00000000-0005-0000-0000-000097100000}"/>
    <cellStyle name="40% - Accent5 3 10 6" xfId="4250" xr:uid="{00000000-0005-0000-0000-000098100000}"/>
    <cellStyle name="40% - Accent5 3 11" xfId="4251" xr:uid="{00000000-0005-0000-0000-000099100000}"/>
    <cellStyle name="40% - Accent5 3 12" xfId="4252" xr:uid="{00000000-0005-0000-0000-00009A100000}"/>
    <cellStyle name="40% - Accent5 3 13" xfId="4253" xr:uid="{00000000-0005-0000-0000-00009B100000}"/>
    <cellStyle name="40% - Accent5 3 14" xfId="4254" xr:uid="{00000000-0005-0000-0000-00009C100000}"/>
    <cellStyle name="40% - Accent5 3 15" xfId="4255" xr:uid="{00000000-0005-0000-0000-00009D100000}"/>
    <cellStyle name="40% - Accent5 3 2" xfId="4256" xr:uid="{00000000-0005-0000-0000-00009E100000}"/>
    <cellStyle name="40% - Accent5 3 2 2" xfId="4257" xr:uid="{00000000-0005-0000-0000-00009F100000}"/>
    <cellStyle name="40% - Accent5 3 2 3" xfId="4258" xr:uid="{00000000-0005-0000-0000-0000A0100000}"/>
    <cellStyle name="40% - Accent5 3 2 4" xfId="4259" xr:uid="{00000000-0005-0000-0000-0000A1100000}"/>
    <cellStyle name="40% - Accent5 3 2 5" xfId="4260" xr:uid="{00000000-0005-0000-0000-0000A2100000}"/>
    <cellStyle name="40% - Accent5 3 2 6" xfId="4261" xr:uid="{00000000-0005-0000-0000-0000A3100000}"/>
    <cellStyle name="40% - Accent5 3 3" xfId="4262" xr:uid="{00000000-0005-0000-0000-0000A4100000}"/>
    <cellStyle name="40% - Accent5 3 3 2" xfId="4263" xr:uid="{00000000-0005-0000-0000-0000A5100000}"/>
    <cellStyle name="40% - Accent5 3 3 3" xfId="4264" xr:uid="{00000000-0005-0000-0000-0000A6100000}"/>
    <cellStyle name="40% - Accent5 3 3 4" xfId="4265" xr:uid="{00000000-0005-0000-0000-0000A7100000}"/>
    <cellStyle name="40% - Accent5 3 3 5" xfId="4266" xr:uid="{00000000-0005-0000-0000-0000A8100000}"/>
    <cellStyle name="40% - Accent5 3 3 6" xfId="4267" xr:uid="{00000000-0005-0000-0000-0000A9100000}"/>
    <cellStyle name="40% - Accent5 3 4" xfId="4268" xr:uid="{00000000-0005-0000-0000-0000AA100000}"/>
    <cellStyle name="40% - Accent5 3 4 2" xfId="4269" xr:uid="{00000000-0005-0000-0000-0000AB100000}"/>
    <cellStyle name="40% - Accent5 3 4 3" xfId="4270" xr:uid="{00000000-0005-0000-0000-0000AC100000}"/>
    <cellStyle name="40% - Accent5 3 4 4" xfId="4271" xr:uid="{00000000-0005-0000-0000-0000AD100000}"/>
    <cellStyle name="40% - Accent5 3 4 5" xfId="4272" xr:uid="{00000000-0005-0000-0000-0000AE100000}"/>
    <cellStyle name="40% - Accent5 3 4 6" xfId="4273" xr:uid="{00000000-0005-0000-0000-0000AF100000}"/>
    <cellStyle name="40% - Accent5 3 5" xfId="4274" xr:uid="{00000000-0005-0000-0000-0000B0100000}"/>
    <cellStyle name="40% - Accent5 3 5 2" xfId="4275" xr:uid="{00000000-0005-0000-0000-0000B1100000}"/>
    <cellStyle name="40% - Accent5 3 5 3" xfId="4276" xr:uid="{00000000-0005-0000-0000-0000B2100000}"/>
    <cellStyle name="40% - Accent5 3 5 4" xfId="4277" xr:uid="{00000000-0005-0000-0000-0000B3100000}"/>
    <cellStyle name="40% - Accent5 3 5 5" xfId="4278" xr:uid="{00000000-0005-0000-0000-0000B4100000}"/>
    <cellStyle name="40% - Accent5 3 5 6" xfId="4279" xr:uid="{00000000-0005-0000-0000-0000B5100000}"/>
    <cellStyle name="40% - Accent5 3 6" xfId="4280" xr:uid="{00000000-0005-0000-0000-0000B6100000}"/>
    <cellStyle name="40% - Accent5 3 6 2" xfId="4281" xr:uid="{00000000-0005-0000-0000-0000B7100000}"/>
    <cellStyle name="40% - Accent5 3 6 3" xfId="4282" xr:uid="{00000000-0005-0000-0000-0000B8100000}"/>
    <cellStyle name="40% - Accent5 3 6 4" xfId="4283" xr:uid="{00000000-0005-0000-0000-0000B9100000}"/>
    <cellStyle name="40% - Accent5 3 6 5" xfId="4284" xr:uid="{00000000-0005-0000-0000-0000BA100000}"/>
    <cellStyle name="40% - Accent5 3 6 6" xfId="4285" xr:uid="{00000000-0005-0000-0000-0000BB100000}"/>
    <cellStyle name="40% - Accent5 3 7" xfId="4286" xr:uid="{00000000-0005-0000-0000-0000BC100000}"/>
    <cellStyle name="40% - Accent5 3 7 2" xfId="4287" xr:uid="{00000000-0005-0000-0000-0000BD100000}"/>
    <cellStyle name="40% - Accent5 3 7 3" xfId="4288" xr:uid="{00000000-0005-0000-0000-0000BE100000}"/>
    <cellStyle name="40% - Accent5 3 7 4" xfId="4289" xr:uid="{00000000-0005-0000-0000-0000BF100000}"/>
    <cellStyle name="40% - Accent5 3 7 5" xfId="4290" xr:uid="{00000000-0005-0000-0000-0000C0100000}"/>
    <cellStyle name="40% - Accent5 3 7 6" xfId="4291" xr:uid="{00000000-0005-0000-0000-0000C1100000}"/>
    <cellStyle name="40% - Accent5 3 8" xfId="4292" xr:uid="{00000000-0005-0000-0000-0000C2100000}"/>
    <cellStyle name="40% - Accent5 3 8 2" xfId="4293" xr:uid="{00000000-0005-0000-0000-0000C3100000}"/>
    <cellStyle name="40% - Accent5 3 8 3" xfId="4294" xr:uid="{00000000-0005-0000-0000-0000C4100000}"/>
    <cellStyle name="40% - Accent5 3 8 4" xfId="4295" xr:uid="{00000000-0005-0000-0000-0000C5100000}"/>
    <cellStyle name="40% - Accent5 3 8 5" xfId="4296" xr:uid="{00000000-0005-0000-0000-0000C6100000}"/>
    <cellStyle name="40% - Accent5 3 8 6" xfId="4297" xr:uid="{00000000-0005-0000-0000-0000C7100000}"/>
    <cellStyle name="40% - Accent5 3 9" xfId="4298" xr:uid="{00000000-0005-0000-0000-0000C8100000}"/>
    <cellStyle name="40% - Accent5 3 9 2" xfId="4299" xr:uid="{00000000-0005-0000-0000-0000C9100000}"/>
    <cellStyle name="40% - Accent5 3 9 3" xfId="4300" xr:uid="{00000000-0005-0000-0000-0000CA100000}"/>
    <cellStyle name="40% - Accent5 3 9 4" xfId="4301" xr:uid="{00000000-0005-0000-0000-0000CB100000}"/>
    <cellStyle name="40% - Accent5 3 9 5" xfId="4302" xr:uid="{00000000-0005-0000-0000-0000CC100000}"/>
    <cellStyle name="40% - Accent5 3 9 6" xfId="4303" xr:uid="{00000000-0005-0000-0000-0000CD100000}"/>
    <cellStyle name="40% - Accent5 4" xfId="4304" xr:uid="{00000000-0005-0000-0000-0000CE100000}"/>
    <cellStyle name="40% - Accent5 4 10" xfId="4305" xr:uid="{00000000-0005-0000-0000-0000CF100000}"/>
    <cellStyle name="40% - Accent5 4 10 2" xfId="4306" xr:uid="{00000000-0005-0000-0000-0000D0100000}"/>
    <cellStyle name="40% - Accent5 4 10 3" xfId="4307" xr:uid="{00000000-0005-0000-0000-0000D1100000}"/>
    <cellStyle name="40% - Accent5 4 10 4" xfId="4308" xr:uid="{00000000-0005-0000-0000-0000D2100000}"/>
    <cellStyle name="40% - Accent5 4 10 5" xfId="4309" xr:uid="{00000000-0005-0000-0000-0000D3100000}"/>
    <cellStyle name="40% - Accent5 4 10 6" xfId="4310" xr:uid="{00000000-0005-0000-0000-0000D4100000}"/>
    <cellStyle name="40% - Accent5 4 11" xfId="4311" xr:uid="{00000000-0005-0000-0000-0000D5100000}"/>
    <cellStyle name="40% - Accent5 4 12" xfId="4312" xr:uid="{00000000-0005-0000-0000-0000D6100000}"/>
    <cellStyle name="40% - Accent5 4 13" xfId="4313" xr:uid="{00000000-0005-0000-0000-0000D7100000}"/>
    <cellStyle name="40% - Accent5 4 14" xfId="4314" xr:uid="{00000000-0005-0000-0000-0000D8100000}"/>
    <cellStyle name="40% - Accent5 4 15" xfId="4315" xr:uid="{00000000-0005-0000-0000-0000D9100000}"/>
    <cellStyle name="40% - Accent5 4 2" xfId="4316" xr:uid="{00000000-0005-0000-0000-0000DA100000}"/>
    <cellStyle name="40% - Accent5 4 2 2" xfId="4317" xr:uid="{00000000-0005-0000-0000-0000DB100000}"/>
    <cellStyle name="40% - Accent5 4 2 3" xfId="4318" xr:uid="{00000000-0005-0000-0000-0000DC100000}"/>
    <cellStyle name="40% - Accent5 4 2 4" xfId="4319" xr:uid="{00000000-0005-0000-0000-0000DD100000}"/>
    <cellStyle name="40% - Accent5 4 2 5" xfId="4320" xr:uid="{00000000-0005-0000-0000-0000DE100000}"/>
    <cellStyle name="40% - Accent5 4 2 6" xfId="4321" xr:uid="{00000000-0005-0000-0000-0000DF100000}"/>
    <cellStyle name="40% - Accent5 4 3" xfId="4322" xr:uid="{00000000-0005-0000-0000-0000E0100000}"/>
    <cellStyle name="40% - Accent5 4 3 2" xfId="4323" xr:uid="{00000000-0005-0000-0000-0000E1100000}"/>
    <cellStyle name="40% - Accent5 4 3 3" xfId="4324" xr:uid="{00000000-0005-0000-0000-0000E2100000}"/>
    <cellStyle name="40% - Accent5 4 3 4" xfId="4325" xr:uid="{00000000-0005-0000-0000-0000E3100000}"/>
    <cellStyle name="40% - Accent5 4 3 5" xfId="4326" xr:uid="{00000000-0005-0000-0000-0000E4100000}"/>
    <cellStyle name="40% - Accent5 4 3 6" xfId="4327" xr:uid="{00000000-0005-0000-0000-0000E5100000}"/>
    <cellStyle name="40% - Accent5 4 4" xfId="4328" xr:uid="{00000000-0005-0000-0000-0000E6100000}"/>
    <cellStyle name="40% - Accent5 4 4 2" xfId="4329" xr:uid="{00000000-0005-0000-0000-0000E7100000}"/>
    <cellStyle name="40% - Accent5 4 4 3" xfId="4330" xr:uid="{00000000-0005-0000-0000-0000E8100000}"/>
    <cellStyle name="40% - Accent5 4 4 4" xfId="4331" xr:uid="{00000000-0005-0000-0000-0000E9100000}"/>
    <cellStyle name="40% - Accent5 4 4 5" xfId="4332" xr:uid="{00000000-0005-0000-0000-0000EA100000}"/>
    <cellStyle name="40% - Accent5 4 4 6" xfId="4333" xr:uid="{00000000-0005-0000-0000-0000EB100000}"/>
    <cellStyle name="40% - Accent5 4 5" xfId="4334" xr:uid="{00000000-0005-0000-0000-0000EC100000}"/>
    <cellStyle name="40% - Accent5 4 5 2" xfId="4335" xr:uid="{00000000-0005-0000-0000-0000ED100000}"/>
    <cellStyle name="40% - Accent5 4 5 3" xfId="4336" xr:uid="{00000000-0005-0000-0000-0000EE100000}"/>
    <cellStyle name="40% - Accent5 4 5 4" xfId="4337" xr:uid="{00000000-0005-0000-0000-0000EF100000}"/>
    <cellStyle name="40% - Accent5 4 5 5" xfId="4338" xr:uid="{00000000-0005-0000-0000-0000F0100000}"/>
    <cellStyle name="40% - Accent5 4 5 6" xfId="4339" xr:uid="{00000000-0005-0000-0000-0000F1100000}"/>
    <cellStyle name="40% - Accent5 4 6" xfId="4340" xr:uid="{00000000-0005-0000-0000-0000F2100000}"/>
    <cellStyle name="40% - Accent5 4 6 2" xfId="4341" xr:uid="{00000000-0005-0000-0000-0000F3100000}"/>
    <cellStyle name="40% - Accent5 4 6 3" xfId="4342" xr:uid="{00000000-0005-0000-0000-0000F4100000}"/>
    <cellStyle name="40% - Accent5 4 6 4" xfId="4343" xr:uid="{00000000-0005-0000-0000-0000F5100000}"/>
    <cellStyle name="40% - Accent5 4 6 5" xfId="4344" xr:uid="{00000000-0005-0000-0000-0000F6100000}"/>
    <cellStyle name="40% - Accent5 4 6 6" xfId="4345" xr:uid="{00000000-0005-0000-0000-0000F7100000}"/>
    <cellStyle name="40% - Accent5 4 7" xfId="4346" xr:uid="{00000000-0005-0000-0000-0000F8100000}"/>
    <cellStyle name="40% - Accent5 4 7 2" xfId="4347" xr:uid="{00000000-0005-0000-0000-0000F9100000}"/>
    <cellStyle name="40% - Accent5 4 7 3" xfId="4348" xr:uid="{00000000-0005-0000-0000-0000FA100000}"/>
    <cellStyle name="40% - Accent5 4 7 4" xfId="4349" xr:uid="{00000000-0005-0000-0000-0000FB100000}"/>
    <cellStyle name="40% - Accent5 4 7 5" xfId="4350" xr:uid="{00000000-0005-0000-0000-0000FC100000}"/>
    <cellStyle name="40% - Accent5 4 7 6" xfId="4351" xr:uid="{00000000-0005-0000-0000-0000FD100000}"/>
    <cellStyle name="40% - Accent5 4 8" xfId="4352" xr:uid="{00000000-0005-0000-0000-0000FE100000}"/>
    <cellStyle name="40% - Accent5 4 8 2" xfId="4353" xr:uid="{00000000-0005-0000-0000-0000FF100000}"/>
    <cellStyle name="40% - Accent5 4 8 3" xfId="4354" xr:uid="{00000000-0005-0000-0000-000000110000}"/>
    <cellStyle name="40% - Accent5 4 8 4" xfId="4355" xr:uid="{00000000-0005-0000-0000-000001110000}"/>
    <cellStyle name="40% - Accent5 4 8 5" xfId="4356" xr:uid="{00000000-0005-0000-0000-000002110000}"/>
    <cellStyle name="40% - Accent5 4 8 6" xfId="4357" xr:uid="{00000000-0005-0000-0000-000003110000}"/>
    <cellStyle name="40% - Accent5 4 9" xfId="4358" xr:uid="{00000000-0005-0000-0000-000004110000}"/>
    <cellStyle name="40% - Accent5 4 9 2" xfId="4359" xr:uid="{00000000-0005-0000-0000-000005110000}"/>
    <cellStyle name="40% - Accent5 4 9 3" xfId="4360" xr:uid="{00000000-0005-0000-0000-000006110000}"/>
    <cellStyle name="40% - Accent5 4 9 4" xfId="4361" xr:uid="{00000000-0005-0000-0000-000007110000}"/>
    <cellStyle name="40% - Accent5 4 9 5" xfId="4362" xr:uid="{00000000-0005-0000-0000-000008110000}"/>
    <cellStyle name="40% - Accent5 4 9 6" xfId="4363" xr:uid="{00000000-0005-0000-0000-000009110000}"/>
    <cellStyle name="40% - Accent5 5" xfId="4364" xr:uid="{00000000-0005-0000-0000-00000A110000}"/>
    <cellStyle name="40% - Accent5 5 10" xfId="4365" xr:uid="{00000000-0005-0000-0000-00000B110000}"/>
    <cellStyle name="40% - Accent5 5 10 2" xfId="4366" xr:uid="{00000000-0005-0000-0000-00000C110000}"/>
    <cellStyle name="40% - Accent5 5 10 3" xfId="4367" xr:uid="{00000000-0005-0000-0000-00000D110000}"/>
    <cellStyle name="40% - Accent5 5 10 4" xfId="4368" xr:uid="{00000000-0005-0000-0000-00000E110000}"/>
    <cellStyle name="40% - Accent5 5 10 5" xfId="4369" xr:uid="{00000000-0005-0000-0000-00000F110000}"/>
    <cellStyle name="40% - Accent5 5 10 6" xfId="4370" xr:uid="{00000000-0005-0000-0000-000010110000}"/>
    <cellStyle name="40% - Accent5 5 11" xfId="4371" xr:uid="{00000000-0005-0000-0000-000011110000}"/>
    <cellStyle name="40% - Accent5 5 12" xfId="4372" xr:uid="{00000000-0005-0000-0000-000012110000}"/>
    <cellStyle name="40% - Accent5 5 13" xfId="4373" xr:uid="{00000000-0005-0000-0000-000013110000}"/>
    <cellStyle name="40% - Accent5 5 14" xfId="4374" xr:uid="{00000000-0005-0000-0000-000014110000}"/>
    <cellStyle name="40% - Accent5 5 15" xfId="4375" xr:uid="{00000000-0005-0000-0000-000015110000}"/>
    <cellStyle name="40% - Accent5 5 2" xfId="4376" xr:uid="{00000000-0005-0000-0000-000016110000}"/>
    <cellStyle name="40% - Accent5 5 2 2" xfId="4377" xr:uid="{00000000-0005-0000-0000-000017110000}"/>
    <cellStyle name="40% - Accent5 5 2 3" xfId="4378" xr:uid="{00000000-0005-0000-0000-000018110000}"/>
    <cellStyle name="40% - Accent5 5 2 4" xfId="4379" xr:uid="{00000000-0005-0000-0000-000019110000}"/>
    <cellStyle name="40% - Accent5 5 2 5" xfId="4380" xr:uid="{00000000-0005-0000-0000-00001A110000}"/>
    <cellStyle name="40% - Accent5 5 2 6" xfId="4381" xr:uid="{00000000-0005-0000-0000-00001B110000}"/>
    <cellStyle name="40% - Accent5 5 3" xfId="4382" xr:uid="{00000000-0005-0000-0000-00001C110000}"/>
    <cellStyle name="40% - Accent5 5 3 2" xfId="4383" xr:uid="{00000000-0005-0000-0000-00001D110000}"/>
    <cellStyle name="40% - Accent5 5 3 3" xfId="4384" xr:uid="{00000000-0005-0000-0000-00001E110000}"/>
    <cellStyle name="40% - Accent5 5 3 4" xfId="4385" xr:uid="{00000000-0005-0000-0000-00001F110000}"/>
    <cellStyle name="40% - Accent5 5 3 5" xfId="4386" xr:uid="{00000000-0005-0000-0000-000020110000}"/>
    <cellStyle name="40% - Accent5 5 3 6" xfId="4387" xr:uid="{00000000-0005-0000-0000-000021110000}"/>
    <cellStyle name="40% - Accent5 5 4" xfId="4388" xr:uid="{00000000-0005-0000-0000-000022110000}"/>
    <cellStyle name="40% - Accent5 5 4 2" xfId="4389" xr:uid="{00000000-0005-0000-0000-000023110000}"/>
    <cellStyle name="40% - Accent5 5 4 3" xfId="4390" xr:uid="{00000000-0005-0000-0000-000024110000}"/>
    <cellStyle name="40% - Accent5 5 4 4" xfId="4391" xr:uid="{00000000-0005-0000-0000-000025110000}"/>
    <cellStyle name="40% - Accent5 5 4 5" xfId="4392" xr:uid="{00000000-0005-0000-0000-000026110000}"/>
    <cellStyle name="40% - Accent5 5 4 6" xfId="4393" xr:uid="{00000000-0005-0000-0000-000027110000}"/>
    <cellStyle name="40% - Accent5 5 5" xfId="4394" xr:uid="{00000000-0005-0000-0000-000028110000}"/>
    <cellStyle name="40% - Accent5 5 5 2" xfId="4395" xr:uid="{00000000-0005-0000-0000-000029110000}"/>
    <cellStyle name="40% - Accent5 5 5 3" xfId="4396" xr:uid="{00000000-0005-0000-0000-00002A110000}"/>
    <cellStyle name="40% - Accent5 5 5 4" xfId="4397" xr:uid="{00000000-0005-0000-0000-00002B110000}"/>
    <cellStyle name="40% - Accent5 5 5 5" xfId="4398" xr:uid="{00000000-0005-0000-0000-00002C110000}"/>
    <cellStyle name="40% - Accent5 5 5 6" xfId="4399" xr:uid="{00000000-0005-0000-0000-00002D110000}"/>
    <cellStyle name="40% - Accent5 5 6" xfId="4400" xr:uid="{00000000-0005-0000-0000-00002E110000}"/>
    <cellStyle name="40% - Accent5 5 6 2" xfId="4401" xr:uid="{00000000-0005-0000-0000-00002F110000}"/>
    <cellStyle name="40% - Accent5 5 6 3" xfId="4402" xr:uid="{00000000-0005-0000-0000-000030110000}"/>
    <cellStyle name="40% - Accent5 5 6 4" xfId="4403" xr:uid="{00000000-0005-0000-0000-000031110000}"/>
    <cellStyle name="40% - Accent5 5 6 5" xfId="4404" xr:uid="{00000000-0005-0000-0000-000032110000}"/>
    <cellStyle name="40% - Accent5 5 6 6" xfId="4405" xr:uid="{00000000-0005-0000-0000-000033110000}"/>
    <cellStyle name="40% - Accent5 5 7" xfId="4406" xr:uid="{00000000-0005-0000-0000-000034110000}"/>
    <cellStyle name="40% - Accent5 5 7 2" xfId="4407" xr:uid="{00000000-0005-0000-0000-000035110000}"/>
    <cellStyle name="40% - Accent5 5 7 3" xfId="4408" xr:uid="{00000000-0005-0000-0000-000036110000}"/>
    <cellStyle name="40% - Accent5 5 7 4" xfId="4409" xr:uid="{00000000-0005-0000-0000-000037110000}"/>
    <cellStyle name="40% - Accent5 5 7 5" xfId="4410" xr:uid="{00000000-0005-0000-0000-000038110000}"/>
    <cellStyle name="40% - Accent5 5 7 6" xfId="4411" xr:uid="{00000000-0005-0000-0000-000039110000}"/>
    <cellStyle name="40% - Accent5 5 8" xfId="4412" xr:uid="{00000000-0005-0000-0000-00003A110000}"/>
    <cellStyle name="40% - Accent5 5 8 2" xfId="4413" xr:uid="{00000000-0005-0000-0000-00003B110000}"/>
    <cellStyle name="40% - Accent5 5 8 3" xfId="4414" xr:uid="{00000000-0005-0000-0000-00003C110000}"/>
    <cellStyle name="40% - Accent5 5 8 4" xfId="4415" xr:uid="{00000000-0005-0000-0000-00003D110000}"/>
    <cellStyle name="40% - Accent5 5 8 5" xfId="4416" xr:uid="{00000000-0005-0000-0000-00003E110000}"/>
    <cellStyle name="40% - Accent5 5 8 6" xfId="4417" xr:uid="{00000000-0005-0000-0000-00003F110000}"/>
    <cellStyle name="40% - Accent5 5 9" xfId="4418" xr:uid="{00000000-0005-0000-0000-000040110000}"/>
    <cellStyle name="40% - Accent5 5 9 2" xfId="4419" xr:uid="{00000000-0005-0000-0000-000041110000}"/>
    <cellStyle name="40% - Accent5 5 9 3" xfId="4420" xr:uid="{00000000-0005-0000-0000-000042110000}"/>
    <cellStyle name="40% - Accent5 5 9 4" xfId="4421" xr:uid="{00000000-0005-0000-0000-000043110000}"/>
    <cellStyle name="40% - Accent5 5 9 5" xfId="4422" xr:uid="{00000000-0005-0000-0000-000044110000}"/>
    <cellStyle name="40% - Accent5 5 9 6" xfId="4423" xr:uid="{00000000-0005-0000-0000-000045110000}"/>
    <cellStyle name="40% - Accent5 6" xfId="4424" xr:uid="{00000000-0005-0000-0000-000046110000}"/>
    <cellStyle name="40% - Accent5 6 10" xfId="4425" xr:uid="{00000000-0005-0000-0000-000047110000}"/>
    <cellStyle name="40% - Accent5 6 10 2" xfId="4426" xr:uid="{00000000-0005-0000-0000-000048110000}"/>
    <cellStyle name="40% - Accent5 6 10 3" xfId="4427" xr:uid="{00000000-0005-0000-0000-000049110000}"/>
    <cellStyle name="40% - Accent5 6 10 4" xfId="4428" xr:uid="{00000000-0005-0000-0000-00004A110000}"/>
    <cellStyle name="40% - Accent5 6 10 5" xfId="4429" xr:uid="{00000000-0005-0000-0000-00004B110000}"/>
    <cellStyle name="40% - Accent5 6 10 6" xfId="4430" xr:uid="{00000000-0005-0000-0000-00004C110000}"/>
    <cellStyle name="40% - Accent5 6 11" xfId="4431" xr:uid="{00000000-0005-0000-0000-00004D110000}"/>
    <cellStyle name="40% - Accent5 6 12" xfId="4432" xr:uid="{00000000-0005-0000-0000-00004E110000}"/>
    <cellStyle name="40% - Accent5 6 13" xfId="4433" xr:uid="{00000000-0005-0000-0000-00004F110000}"/>
    <cellStyle name="40% - Accent5 6 14" xfId="4434" xr:uid="{00000000-0005-0000-0000-000050110000}"/>
    <cellStyle name="40% - Accent5 6 15" xfId="4435" xr:uid="{00000000-0005-0000-0000-000051110000}"/>
    <cellStyle name="40% - Accent5 6 2" xfId="4436" xr:uid="{00000000-0005-0000-0000-000052110000}"/>
    <cellStyle name="40% - Accent5 6 2 2" xfId="4437" xr:uid="{00000000-0005-0000-0000-000053110000}"/>
    <cellStyle name="40% - Accent5 6 2 3" xfId="4438" xr:uid="{00000000-0005-0000-0000-000054110000}"/>
    <cellStyle name="40% - Accent5 6 2 4" xfId="4439" xr:uid="{00000000-0005-0000-0000-000055110000}"/>
    <cellStyle name="40% - Accent5 6 2 5" xfId="4440" xr:uid="{00000000-0005-0000-0000-000056110000}"/>
    <cellStyle name="40% - Accent5 6 2 6" xfId="4441" xr:uid="{00000000-0005-0000-0000-000057110000}"/>
    <cellStyle name="40% - Accent5 6 3" xfId="4442" xr:uid="{00000000-0005-0000-0000-000058110000}"/>
    <cellStyle name="40% - Accent5 6 3 2" xfId="4443" xr:uid="{00000000-0005-0000-0000-000059110000}"/>
    <cellStyle name="40% - Accent5 6 3 3" xfId="4444" xr:uid="{00000000-0005-0000-0000-00005A110000}"/>
    <cellStyle name="40% - Accent5 6 3 4" xfId="4445" xr:uid="{00000000-0005-0000-0000-00005B110000}"/>
    <cellStyle name="40% - Accent5 6 3 5" xfId="4446" xr:uid="{00000000-0005-0000-0000-00005C110000}"/>
    <cellStyle name="40% - Accent5 6 3 6" xfId="4447" xr:uid="{00000000-0005-0000-0000-00005D110000}"/>
    <cellStyle name="40% - Accent5 6 4" xfId="4448" xr:uid="{00000000-0005-0000-0000-00005E110000}"/>
    <cellStyle name="40% - Accent5 6 4 2" xfId="4449" xr:uid="{00000000-0005-0000-0000-00005F110000}"/>
    <cellStyle name="40% - Accent5 6 4 3" xfId="4450" xr:uid="{00000000-0005-0000-0000-000060110000}"/>
    <cellStyle name="40% - Accent5 6 4 4" xfId="4451" xr:uid="{00000000-0005-0000-0000-000061110000}"/>
    <cellStyle name="40% - Accent5 6 4 5" xfId="4452" xr:uid="{00000000-0005-0000-0000-000062110000}"/>
    <cellStyle name="40% - Accent5 6 4 6" xfId="4453" xr:uid="{00000000-0005-0000-0000-000063110000}"/>
    <cellStyle name="40% - Accent5 6 5" xfId="4454" xr:uid="{00000000-0005-0000-0000-000064110000}"/>
    <cellStyle name="40% - Accent5 6 5 2" xfId="4455" xr:uid="{00000000-0005-0000-0000-000065110000}"/>
    <cellStyle name="40% - Accent5 6 5 3" xfId="4456" xr:uid="{00000000-0005-0000-0000-000066110000}"/>
    <cellStyle name="40% - Accent5 6 5 4" xfId="4457" xr:uid="{00000000-0005-0000-0000-000067110000}"/>
    <cellStyle name="40% - Accent5 6 5 5" xfId="4458" xr:uid="{00000000-0005-0000-0000-000068110000}"/>
    <cellStyle name="40% - Accent5 6 5 6" xfId="4459" xr:uid="{00000000-0005-0000-0000-000069110000}"/>
    <cellStyle name="40% - Accent5 6 6" xfId="4460" xr:uid="{00000000-0005-0000-0000-00006A110000}"/>
    <cellStyle name="40% - Accent5 6 6 2" xfId="4461" xr:uid="{00000000-0005-0000-0000-00006B110000}"/>
    <cellStyle name="40% - Accent5 6 6 3" xfId="4462" xr:uid="{00000000-0005-0000-0000-00006C110000}"/>
    <cellStyle name="40% - Accent5 6 6 4" xfId="4463" xr:uid="{00000000-0005-0000-0000-00006D110000}"/>
    <cellStyle name="40% - Accent5 6 6 5" xfId="4464" xr:uid="{00000000-0005-0000-0000-00006E110000}"/>
    <cellStyle name="40% - Accent5 6 6 6" xfId="4465" xr:uid="{00000000-0005-0000-0000-00006F110000}"/>
    <cellStyle name="40% - Accent5 6 7" xfId="4466" xr:uid="{00000000-0005-0000-0000-000070110000}"/>
    <cellStyle name="40% - Accent5 6 7 2" xfId="4467" xr:uid="{00000000-0005-0000-0000-000071110000}"/>
    <cellStyle name="40% - Accent5 6 7 3" xfId="4468" xr:uid="{00000000-0005-0000-0000-000072110000}"/>
    <cellStyle name="40% - Accent5 6 7 4" xfId="4469" xr:uid="{00000000-0005-0000-0000-000073110000}"/>
    <cellStyle name="40% - Accent5 6 7 5" xfId="4470" xr:uid="{00000000-0005-0000-0000-000074110000}"/>
    <cellStyle name="40% - Accent5 6 7 6" xfId="4471" xr:uid="{00000000-0005-0000-0000-000075110000}"/>
    <cellStyle name="40% - Accent5 6 8" xfId="4472" xr:uid="{00000000-0005-0000-0000-000076110000}"/>
    <cellStyle name="40% - Accent5 6 8 2" xfId="4473" xr:uid="{00000000-0005-0000-0000-000077110000}"/>
    <cellStyle name="40% - Accent5 6 8 3" xfId="4474" xr:uid="{00000000-0005-0000-0000-000078110000}"/>
    <cellStyle name="40% - Accent5 6 8 4" xfId="4475" xr:uid="{00000000-0005-0000-0000-000079110000}"/>
    <cellStyle name="40% - Accent5 6 8 5" xfId="4476" xr:uid="{00000000-0005-0000-0000-00007A110000}"/>
    <cellStyle name="40% - Accent5 6 8 6" xfId="4477" xr:uid="{00000000-0005-0000-0000-00007B110000}"/>
    <cellStyle name="40% - Accent5 6 9" xfId="4478" xr:uid="{00000000-0005-0000-0000-00007C110000}"/>
    <cellStyle name="40% - Accent5 6 9 2" xfId="4479" xr:uid="{00000000-0005-0000-0000-00007D110000}"/>
    <cellStyle name="40% - Accent5 6 9 3" xfId="4480" xr:uid="{00000000-0005-0000-0000-00007E110000}"/>
    <cellStyle name="40% - Accent5 6 9 4" xfId="4481" xr:uid="{00000000-0005-0000-0000-00007F110000}"/>
    <cellStyle name="40% - Accent5 6 9 5" xfId="4482" xr:uid="{00000000-0005-0000-0000-000080110000}"/>
    <cellStyle name="40% - Accent5 6 9 6" xfId="4483" xr:uid="{00000000-0005-0000-0000-000081110000}"/>
    <cellStyle name="40% - Accent5 7" xfId="4484" xr:uid="{00000000-0005-0000-0000-000082110000}"/>
    <cellStyle name="40% - Accent5 7 10" xfId="4485" xr:uid="{00000000-0005-0000-0000-000083110000}"/>
    <cellStyle name="40% - Accent5 7 10 2" xfId="4486" xr:uid="{00000000-0005-0000-0000-000084110000}"/>
    <cellStyle name="40% - Accent5 7 10 3" xfId="4487" xr:uid="{00000000-0005-0000-0000-000085110000}"/>
    <cellStyle name="40% - Accent5 7 10 4" xfId="4488" xr:uid="{00000000-0005-0000-0000-000086110000}"/>
    <cellStyle name="40% - Accent5 7 10 5" xfId="4489" xr:uid="{00000000-0005-0000-0000-000087110000}"/>
    <cellStyle name="40% - Accent5 7 10 6" xfId="4490" xr:uid="{00000000-0005-0000-0000-000088110000}"/>
    <cellStyle name="40% - Accent5 7 11" xfId="4491" xr:uid="{00000000-0005-0000-0000-000089110000}"/>
    <cellStyle name="40% - Accent5 7 12" xfId="4492" xr:uid="{00000000-0005-0000-0000-00008A110000}"/>
    <cellStyle name="40% - Accent5 7 13" xfId="4493" xr:uid="{00000000-0005-0000-0000-00008B110000}"/>
    <cellStyle name="40% - Accent5 7 14" xfId="4494" xr:uid="{00000000-0005-0000-0000-00008C110000}"/>
    <cellStyle name="40% - Accent5 7 15" xfId="4495" xr:uid="{00000000-0005-0000-0000-00008D110000}"/>
    <cellStyle name="40% - Accent5 7 2" xfId="4496" xr:uid="{00000000-0005-0000-0000-00008E110000}"/>
    <cellStyle name="40% - Accent5 7 2 2" xfId="4497" xr:uid="{00000000-0005-0000-0000-00008F110000}"/>
    <cellStyle name="40% - Accent5 7 2 3" xfId="4498" xr:uid="{00000000-0005-0000-0000-000090110000}"/>
    <cellStyle name="40% - Accent5 7 2 4" xfId="4499" xr:uid="{00000000-0005-0000-0000-000091110000}"/>
    <cellStyle name="40% - Accent5 7 2 5" xfId="4500" xr:uid="{00000000-0005-0000-0000-000092110000}"/>
    <cellStyle name="40% - Accent5 7 2 6" xfId="4501" xr:uid="{00000000-0005-0000-0000-000093110000}"/>
    <cellStyle name="40% - Accent5 7 3" xfId="4502" xr:uid="{00000000-0005-0000-0000-000094110000}"/>
    <cellStyle name="40% - Accent5 7 3 2" xfId="4503" xr:uid="{00000000-0005-0000-0000-000095110000}"/>
    <cellStyle name="40% - Accent5 7 3 3" xfId="4504" xr:uid="{00000000-0005-0000-0000-000096110000}"/>
    <cellStyle name="40% - Accent5 7 3 4" xfId="4505" xr:uid="{00000000-0005-0000-0000-000097110000}"/>
    <cellStyle name="40% - Accent5 7 3 5" xfId="4506" xr:uid="{00000000-0005-0000-0000-000098110000}"/>
    <cellStyle name="40% - Accent5 7 3 6" xfId="4507" xr:uid="{00000000-0005-0000-0000-000099110000}"/>
    <cellStyle name="40% - Accent5 7 4" xfId="4508" xr:uid="{00000000-0005-0000-0000-00009A110000}"/>
    <cellStyle name="40% - Accent5 7 4 2" xfId="4509" xr:uid="{00000000-0005-0000-0000-00009B110000}"/>
    <cellStyle name="40% - Accent5 7 4 3" xfId="4510" xr:uid="{00000000-0005-0000-0000-00009C110000}"/>
    <cellStyle name="40% - Accent5 7 4 4" xfId="4511" xr:uid="{00000000-0005-0000-0000-00009D110000}"/>
    <cellStyle name="40% - Accent5 7 4 5" xfId="4512" xr:uid="{00000000-0005-0000-0000-00009E110000}"/>
    <cellStyle name="40% - Accent5 7 4 6" xfId="4513" xr:uid="{00000000-0005-0000-0000-00009F110000}"/>
    <cellStyle name="40% - Accent5 7 5" xfId="4514" xr:uid="{00000000-0005-0000-0000-0000A0110000}"/>
    <cellStyle name="40% - Accent5 7 5 2" xfId="4515" xr:uid="{00000000-0005-0000-0000-0000A1110000}"/>
    <cellStyle name="40% - Accent5 7 5 3" xfId="4516" xr:uid="{00000000-0005-0000-0000-0000A2110000}"/>
    <cellStyle name="40% - Accent5 7 5 4" xfId="4517" xr:uid="{00000000-0005-0000-0000-0000A3110000}"/>
    <cellStyle name="40% - Accent5 7 5 5" xfId="4518" xr:uid="{00000000-0005-0000-0000-0000A4110000}"/>
    <cellStyle name="40% - Accent5 7 5 6" xfId="4519" xr:uid="{00000000-0005-0000-0000-0000A5110000}"/>
    <cellStyle name="40% - Accent5 7 6" xfId="4520" xr:uid="{00000000-0005-0000-0000-0000A6110000}"/>
    <cellStyle name="40% - Accent5 7 6 2" xfId="4521" xr:uid="{00000000-0005-0000-0000-0000A7110000}"/>
    <cellStyle name="40% - Accent5 7 6 3" xfId="4522" xr:uid="{00000000-0005-0000-0000-0000A8110000}"/>
    <cellStyle name="40% - Accent5 7 6 4" xfId="4523" xr:uid="{00000000-0005-0000-0000-0000A9110000}"/>
    <cellStyle name="40% - Accent5 7 6 5" xfId="4524" xr:uid="{00000000-0005-0000-0000-0000AA110000}"/>
    <cellStyle name="40% - Accent5 7 6 6" xfId="4525" xr:uid="{00000000-0005-0000-0000-0000AB110000}"/>
    <cellStyle name="40% - Accent5 7 7" xfId="4526" xr:uid="{00000000-0005-0000-0000-0000AC110000}"/>
    <cellStyle name="40% - Accent5 7 7 2" xfId="4527" xr:uid="{00000000-0005-0000-0000-0000AD110000}"/>
    <cellStyle name="40% - Accent5 7 7 3" xfId="4528" xr:uid="{00000000-0005-0000-0000-0000AE110000}"/>
    <cellStyle name="40% - Accent5 7 7 4" xfId="4529" xr:uid="{00000000-0005-0000-0000-0000AF110000}"/>
    <cellStyle name="40% - Accent5 7 7 5" xfId="4530" xr:uid="{00000000-0005-0000-0000-0000B0110000}"/>
    <cellStyle name="40% - Accent5 7 7 6" xfId="4531" xr:uid="{00000000-0005-0000-0000-0000B1110000}"/>
    <cellStyle name="40% - Accent5 7 8" xfId="4532" xr:uid="{00000000-0005-0000-0000-0000B2110000}"/>
    <cellStyle name="40% - Accent5 7 8 2" xfId="4533" xr:uid="{00000000-0005-0000-0000-0000B3110000}"/>
    <cellStyle name="40% - Accent5 7 8 3" xfId="4534" xr:uid="{00000000-0005-0000-0000-0000B4110000}"/>
    <cellStyle name="40% - Accent5 7 8 4" xfId="4535" xr:uid="{00000000-0005-0000-0000-0000B5110000}"/>
    <cellStyle name="40% - Accent5 7 8 5" xfId="4536" xr:uid="{00000000-0005-0000-0000-0000B6110000}"/>
    <cellStyle name="40% - Accent5 7 8 6" xfId="4537" xr:uid="{00000000-0005-0000-0000-0000B7110000}"/>
    <cellStyle name="40% - Accent5 7 9" xfId="4538" xr:uid="{00000000-0005-0000-0000-0000B8110000}"/>
    <cellStyle name="40% - Accent5 7 9 2" xfId="4539" xr:uid="{00000000-0005-0000-0000-0000B9110000}"/>
    <cellStyle name="40% - Accent5 7 9 3" xfId="4540" xr:uid="{00000000-0005-0000-0000-0000BA110000}"/>
    <cellStyle name="40% - Accent5 7 9 4" xfId="4541" xr:uid="{00000000-0005-0000-0000-0000BB110000}"/>
    <cellStyle name="40% - Accent5 7 9 5" xfId="4542" xr:uid="{00000000-0005-0000-0000-0000BC110000}"/>
    <cellStyle name="40% - Accent5 7 9 6" xfId="4543" xr:uid="{00000000-0005-0000-0000-0000BD110000}"/>
    <cellStyle name="40% - Accent5 8" xfId="4544" xr:uid="{00000000-0005-0000-0000-0000BE110000}"/>
    <cellStyle name="40% - Accent5 8 2" xfId="4545" xr:uid="{00000000-0005-0000-0000-0000BF110000}"/>
    <cellStyle name="40% - Accent5 8 3" xfId="4546" xr:uid="{00000000-0005-0000-0000-0000C0110000}"/>
    <cellStyle name="40% - Accent5 8 4" xfId="4547" xr:uid="{00000000-0005-0000-0000-0000C1110000}"/>
    <cellStyle name="40% - Accent5 8 5" xfId="4548" xr:uid="{00000000-0005-0000-0000-0000C2110000}"/>
    <cellStyle name="40% - Accent5 8 6" xfId="4549" xr:uid="{00000000-0005-0000-0000-0000C3110000}"/>
    <cellStyle name="40% - Accent5 9" xfId="4550" xr:uid="{00000000-0005-0000-0000-0000C4110000}"/>
    <cellStyle name="40% - Accent5 9 2" xfId="4551" xr:uid="{00000000-0005-0000-0000-0000C5110000}"/>
    <cellStyle name="40% - Accent5 9 3" xfId="4552" xr:uid="{00000000-0005-0000-0000-0000C6110000}"/>
    <cellStyle name="40% - Accent5 9 4" xfId="4553" xr:uid="{00000000-0005-0000-0000-0000C7110000}"/>
    <cellStyle name="40% - Accent5 9 5" xfId="4554" xr:uid="{00000000-0005-0000-0000-0000C8110000}"/>
    <cellStyle name="40% - Accent5 9 6" xfId="4555" xr:uid="{00000000-0005-0000-0000-0000C9110000}"/>
    <cellStyle name="40% - Accent6 10" xfId="4556" xr:uid="{00000000-0005-0000-0000-0000CA110000}"/>
    <cellStyle name="40% - Accent6 10 2" xfId="4557" xr:uid="{00000000-0005-0000-0000-0000CB110000}"/>
    <cellStyle name="40% - Accent6 10 3" xfId="4558" xr:uid="{00000000-0005-0000-0000-0000CC110000}"/>
    <cellStyle name="40% - Accent6 10 4" xfId="4559" xr:uid="{00000000-0005-0000-0000-0000CD110000}"/>
    <cellStyle name="40% - Accent6 10 5" xfId="4560" xr:uid="{00000000-0005-0000-0000-0000CE110000}"/>
    <cellStyle name="40% - Accent6 10 6" xfId="4561" xr:uid="{00000000-0005-0000-0000-0000CF110000}"/>
    <cellStyle name="40% - Accent6 11" xfId="4562" xr:uid="{00000000-0005-0000-0000-0000D0110000}"/>
    <cellStyle name="40% - Accent6 11 2" xfId="4563" xr:uid="{00000000-0005-0000-0000-0000D1110000}"/>
    <cellStyle name="40% - Accent6 11 3" xfId="4564" xr:uid="{00000000-0005-0000-0000-0000D2110000}"/>
    <cellStyle name="40% - Accent6 11 4" xfId="4565" xr:uid="{00000000-0005-0000-0000-0000D3110000}"/>
    <cellStyle name="40% - Accent6 11 5" xfId="4566" xr:uid="{00000000-0005-0000-0000-0000D4110000}"/>
    <cellStyle name="40% - Accent6 11 6" xfId="4567" xr:uid="{00000000-0005-0000-0000-0000D5110000}"/>
    <cellStyle name="40% - Accent6 12" xfId="4568" xr:uid="{00000000-0005-0000-0000-0000D6110000}"/>
    <cellStyle name="40% - Accent6 12 2" xfId="4569" xr:uid="{00000000-0005-0000-0000-0000D7110000}"/>
    <cellStyle name="40% - Accent6 12 3" xfId="4570" xr:uid="{00000000-0005-0000-0000-0000D8110000}"/>
    <cellStyle name="40% - Accent6 12 4" xfId="4571" xr:uid="{00000000-0005-0000-0000-0000D9110000}"/>
    <cellStyle name="40% - Accent6 12 5" xfId="4572" xr:uid="{00000000-0005-0000-0000-0000DA110000}"/>
    <cellStyle name="40% - Accent6 12 6" xfId="4573" xr:uid="{00000000-0005-0000-0000-0000DB110000}"/>
    <cellStyle name="40% - Accent6 13" xfId="4574" xr:uid="{00000000-0005-0000-0000-0000DC110000}"/>
    <cellStyle name="40% - Accent6 13 2" xfId="4575" xr:uid="{00000000-0005-0000-0000-0000DD110000}"/>
    <cellStyle name="40% - Accent6 13 3" xfId="4576" xr:uid="{00000000-0005-0000-0000-0000DE110000}"/>
    <cellStyle name="40% - Accent6 13 4" xfId="4577" xr:uid="{00000000-0005-0000-0000-0000DF110000}"/>
    <cellStyle name="40% - Accent6 13 5" xfId="4578" xr:uid="{00000000-0005-0000-0000-0000E0110000}"/>
    <cellStyle name="40% - Accent6 13 6" xfId="4579" xr:uid="{00000000-0005-0000-0000-0000E1110000}"/>
    <cellStyle name="40% - Accent6 14" xfId="4580" xr:uid="{00000000-0005-0000-0000-0000E2110000}"/>
    <cellStyle name="40% - Accent6 14 2" xfId="4581" xr:uid="{00000000-0005-0000-0000-0000E3110000}"/>
    <cellStyle name="40% - Accent6 14 3" xfId="4582" xr:uid="{00000000-0005-0000-0000-0000E4110000}"/>
    <cellStyle name="40% - Accent6 14 4" xfId="4583" xr:uid="{00000000-0005-0000-0000-0000E5110000}"/>
    <cellStyle name="40% - Accent6 14 5" xfId="4584" xr:uid="{00000000-0005-0000-0000-0000E6110000}"/>
    <cellStyle name="40% - Accent6 14 6" xfId="4585" xr:uid="{00000000-0005-0000-0000-0000E7110000}"/>
    <cellStyle name="40% - Accent6 15" xfId="4586" xr:uid="{00000000-0005-0000-0000-0000E8110000}"/>
    <cellStyle name="40% - Accent6 15 2" xfId="4587" xr:uid="{00000000-0005-0000-0000-0000E9110000}"/>
    <cellStyle name="40% - Accent6 15 3" xfId="4588" xr:uid="{00000000-0005-0000-0000-0000EA110000}"/>
    <cellStyle name="40% - Accent6 15 4" xfId="4589" xr:uid="{00000000-0005-0000-0000-0000EB110000}"/>
    <cellStyle name="40% - Accent6 15 5" xfId="4590" xr:uid="{00000000-0005-0000-0000-0000EC110000}"/>
    <cellStyle name="40% - Accent6 15 6" xfId="4591" xr:uid="{00000000-0005-0000-0000-0000ED110000}"/>
    <cellStyle name="40% - Accent6 16" xfId="4592" xr:uid="{00000000-0005-0000-0000-0000EE110000}"/>
    <cellStyle name="40% - Accent6 16 2" xfId="4593" xr:uid="{00000000-0005-0000-0000-0000EF110000}"/>
    <cellStyle name="40% - Accent6 16 3" xfId="4594" xr:uid="{00000000-0005-0000-0000-0000F0110000}"/>
    <cellStyle name="40% - Accent6 16 4" xfId="4595" xr:uid="{00000000-0005-0000-0000-0000F1110000}"/>
    <cellStyle name="40% - Accent6 16 5" xfId="4596" xr:uid="{00000000-0005-0000-0000-0000F2110000}"/>
    <cellStyle name="40% - Accent6 16 6" xfId="4597" xr:uid="{00000000-0005-0000-0000-0000F3110000}"/>
    <cellStyle name="40% - Accent6 2" xfId="4598" xr:uid="{00000000-0005-0000-0000-0000F4110000}"/>
    <cellStyle name="40% - Accent6 2 10" xfId="4599" xr:uid="{00000000-0005-0000-0000-0000F5110000}"/>
    <cellStyle name="40% - Accent6 2 10 2" xfId="4600" xr:uid="{00000000-0005-0000-0000-0000F6110000}"/>
    <cellStyle name="40% - Accent6 2 10 3" xfId="4601" xr:uid="{00000000-0005-0000-0000-0000F7110000}"/>
    <cellStyle name="40% - Accent6 2 10 4" xfId="4602" xr:uid="{00000000-0005-0000-0000-0000F8110000}"/>
    <cellStyle name="40% - Accent6 2 10 5" xfId="4603" xr:uid="{00000000-0005-0000-0000-0000F9110000}"/>
    <cellStyle name="40% - Accent6 2 10 6" xfId="4604" xr:uid="{00000000-0005-0000-0000-0000FA110000}"/>
    <cellStyle name="40% - Accent6 2 11" xfId="4605" xr:uid="{00000000-0005-0000-0000-0000FB110000}"/>
    <cellStyle name="40% - Accent6 2 12" xfId="4606" xr:uid="{00000000-0005-0000-0000-0000FC110000}"/>
    <cellStyle name="40% - Accent6 2 13" xfId="4607" xr:uid="{00000000-0005-0000-0000-0000FD110000}"/>
    <cellStyle name="40% - Accent6 2 14" xfId="4608" xr:uid="{00000000-0005-0000-0000-0000FE110000}"/>
    <cellStyle name="40% - Accent6 2 15" xfId="4609" xr:uid="{00000000-0005-0000-0000-0000FF110000}"/>
    <cellStyle name="40% - Accent6 2 2" xfId="4610" xr:uid="{00000000-0005-0000-0000-000000120000}"/>
    <cellStyle name="40% - Accent6 2 2 2" xfId="4611" xr:uid="{00000000-0005-0000-0000-000001120000}"/>
    <cellStyle name="40% - Accent6 2 2 3" xfId="4612" xr:uid="{00000000-0005-0000-0000-000002120000}"/>
    <cellStyle name="40% - Accent6 2 2 4" xfId="4613" xr:uid="{00000000-0005-0000-0000-000003120000}"/>
    <cellStyle name="40% - Accent6 2 2 5" xfId="4614" xr:uid="{00000000-0005-0000-0000-000004120000}"/>
    <cellStyle name="40% - Accent6 2 2 6" xfId="4615" xr:uid="{00000000-0005-0000-0000-000005120000}"/>
    <cellStyle name="40% - Accent6 2 3" xfId="4616" xr:uid="{00000000-0005-0000-0000-000006120000}"/>
    <cellStyle name="40% - Accent6 2 3 2" xfId="4617" xr:uid="{00000000-0005-0000-0000-000007120000}"/>
    <cellStyle name="40% - Accent6 2 3 3" xfId="4618" xr:uid="{00000000-0005-0000-0000-000008120000}"/>
    <cellStyle name="40% - Accent6 2 3 4" xfId="4619" xr:uid="{00000000-0005-0000-0000-000009120000}"/>
    <cellStyle name="40% - Accent6 2 3 5" xfId="4620" xr:uid="{00000000-0005-0000-0000-00000A120000}"/>
    <cellStyle name="40% - Accent6 2 3 6" xfId="4621" xr:uid="{00000000-0005-0000-0000-00000B120000}"/>
    <cellStyle name="40% - Accent6 2 4" xfId="4622" xr:uid="{00000000-0005-0000-0000-00000C120000}"/>
    <cellStyle name="40% - Accent6 2 4 2" xfId="4623" xr:uid="{00000000-0005-0000-0000-00000D120000}"/>
    <cellStyle name="40% - Accent6 2 4 3" xfId="4624" xr:uid="{00000000-0005-0000-0000-00000E120000}"/>
    <cellStyle name="40% - Accent6 2 4 4" xfId="4625" xr:uid="{00000000-0005-0000-0000-00000F120000}"/>
    <cellStyle name="40% - Accent6 2 4 5" xfId="4626" xr:uid="{00000000-0005-0000-0000-000010120000}"/>
    <cellStyle name="40% - Accent6 2 4 6" xfId="4627" xr:uid="{00000000-0005-0000-0000-000011120000}"/>
    <cellStyle name="40% - Accent6 2 5" xfId="4628" xr:uid="{00000000-0005-0000-0000-000012120000}"/>
    <cellStyle name="40% - Accent6 2 5 2" xfId="4629" xr:uid="{00000000-0005-0000-0000-000013120000}"/>
    <cellStyle name="40% - Accent6 2 5 3" xfId="4630" xr:uid="{00000000-0005-0000-0000-000014120000}"/>
    <cellStyle name="40% - Accent6 2 5 4" xfId="4631" xr:uid="{00000000-0005-0000-0000-000015120000}"/>
    <cellStyle name="40% - Accent6 2 5 5" xfId="4632" xr:uid="{00000000-0005-0000-0000-000016120000}"/>
    <cellStyle name="40% - Accent6 2 5 6" xfId="4633" xr:uid="{00000000-0005-0000-0000-000017120000}"/>
    <cellStyle name="40% - Accent6 2 6" xfId="4634" xr:uid="{00000000-0005-0000-0000-000018120000}"/>
    <cellStyle name="40% - Accent6 2 6 2" xfId="4635" xr:uid="{00000000-0005-0000-0000-000019120000}"/>
    <cellStyle name="40% - Accent6 2 6 3" xfId="4636" xr:uid="{00000000-0005-0000-0000-00001A120000}"/>
    <cellStyle name="40% - Accent6 2 6 4" xfId="4637" xr:uid="{00000000-0005-0000-0000-00001B120000}"/>
    <cellStyle name="40% - Accent6 2 6 5" xfId="4638" xr:uid="{00000000-0005-0000-0000-00001C120000}"/>
    <cellStyle name="40% - Accent6 2 6 6" xfId="4639" xr:uid="{00000000-0005-0000-0000-00001D120000}"/>
    <cellStyle name="40% - Accent6 2 7" xfId="4640" xr:uid="{00000000-0005-0000-0000-00001E120000}"/>
    <cellStyle name="40% - Accent6 2 7 2" xfId="4641" xr:uid="{00000000-0005-0000-0000-00001F120000}"/>
    <cellStyle name="40% - Accent6 2 7 3" xfId="4642" xr:uid="{00000000-0005-0000-0000-000020120000}"/>
    <cellStyle name="40% - Accent6 2 7 4" xfId="4643" xr:uid="{00000000-0005-0000-0000-000021120000}"/>
    <cellStyle name="40% - Accent6 2 7 5" xfId="4644" xr:uid="{00000000-0005-0000-0000-000022120000}"/>
    <cellStyle name="40% - Accent6 2 7 6" xfId="4645" xr:uid="{00000000-0005-0000-0000-000023120000}"/>
    <cellStyle name="40% - Accent6 2 8" xfId="4646" xr:uid="{00000000-0005-0000-0000-000024120000}"/>
    <cellStyle name="40% - Accent6 2 8 2" xfId="4647" xr:uid="{00000000-0005-0000-0000-000025120000}"/>
    <cellStyle name="40% - Accent6 2 8 3" xfId="4648" xr:uid="{00000000-0005-0000-0000-000026120000}"/>
    <cellStyle name="40% - Accent6 2 8 4" xfId="4649" xr:uid="{00000000-0005-0000-0000-000027120000}"/>
    <cellStyle name="40% - Accent6 2 8 5" xfId="4650" xr:uid="{00000000-0005-0000-0000-000028120000}"/>
    <cellStyle name="40% - Accent6 2 8 6" xfId="4651" xr:uid="{00000000-0005-0000-0000-000029120000}"/>
    <cellStyle name="40% - Accent6 2 9" xfId="4652" xr:uid="{00000000-0005-0000-0000-00002A120000}"/>
    <cellStyle name="40% - Accent6 2 9 2" xfId="4653" xr:uid="{00000000-0005-0000-0000-00002B120000}"/>
    <cellStyle name="40% - Accent6 2 9 3" xfId="4654" xr:uid="{00000000-0005-0000-0000-00002C120000}"/>
    <cellStyle name="40% - Accent6 2 9 4" xfId="4655" xr:uid="{00000000-0005-0000-0000-00002D120000}"/>
    <cellStyle name="40% - Accent6 2 9 5" xfId="4656" xr:uid="{00000000-0005-0000-0000-00002E120000}"/>
    <cellStyle name="40% - Accent6 2 9 6" xfId="4657" xr:uid="{00000000-0005-0000-0000-00002F120000}"/>
    <cellStyle name="40% - Accent6 3" xfId="4658" xr:uid="{00000000-0005-0000-0000-000030120000}"/>
    <cellStyle name="40% - Accent6 3 10" xfId="4659" xr:uid="{00000000-0005-0000-0000-000031120000}"/>
    <cellStyle name="40% - Accent6 3 10 2" xfId="4660" xr:uid="{00000000-0005-0000-0000-000032120000}"/>
    <cellStyle name="40% - Accent6 3 10 3" xfId="4661" xr:uid="{00000000-0005-0000-0000-000033120000}"/>
    <cellStyle name="40% - Accent6 3 10 4" xfId="4662" xr:uid="{00000000-0005-0000-0000-000034120000}"/>
    <cellStyle name="40% - Accent6 3 10 5" xfId="4663" xr:uid="{00000000-0005-0000-0000-000035120000}"/>
    <cellStyle name="40% - Accent6 3 10 6" xfId="4664" xr:uid="{00000000-0005-0000-0000-000036120000}"/>
    <cellStyle name="40% - Accent6 3 11" xfId="4665" xr:uid="{00000000-0005-0000-0000-000037120000}"/>
    <cellStyle name="40% - Accent6 3 12" xfId="4666" xr:uid="{00000000-0005-0000-0000-000038120000}"/>
    <cellStyle name="40% - Accent6 3 13" xfId="4667" xr:uid="{00000000-0005-0000-0000-000039120000}"/>
    <cellStyle name="40% - Accent6 3 14" xfId="4668" xr:uid="{00000000-0005-0000-0000-00003A120000}"/>
    <cellStyle name="40% - Accent6 3 15" xfId="4669" xr:uid="{00000000-0005-0000-0000-00003B120000}"/>
    <cellStyle name="40% - Accent6 3 2" xfId="4670" xr:uid="{00000000-0005-0000-0000-00003C120000}"/>
    <cellStyle name="40% - Accent6 3 2 2" xfId="4671" xr:uid="{00000000-0005-0000-0000-00003D120000}"/>
    <cellStyle name="40% - Accent6 3 2 3" xfId="4672" xr:uid="{00000000-0005-0000-0000-00003E120000}"/>
    <cellStyle name="40% - Accent6 3 2 4" xfId="4673" xr:uid="{00000000-0005-0000-0000-00003F120000}"/>
    <cellStyle name="40% - Accent6 3 2 5" xfId="4674" xr:uid="{00000000-0005-0000-0000-000040120000}"/>
    <cellStyle name="40% - Accent6 3 2 6" xfId="4675" xr:uid="{00000000-0005-0000-0000-000041120000}"/>
    <cellStyle name="40% - Accent6 3 3" xfId="4676" xr:uid="{00000000-0005-0000-0000-000042120000}"/>
    <cellStyle name="40% - Accent6 3 3 2" xfId="4677" xr:uid="{00000000-0005-0000-0000-000043120000}"/>
    <cellStyle name="40% - Accent6 3 3 3" xfId="4678" xr:uid="{00000000-0005-0000-0000-000044120000}"/>
    <cellStyle name="40% - Accent6 3 3 4" xfId="4679" xr:uid="{00000000-0005-0000-0000-000045120000}"/>
    <cellStyle name="40% - Accent6 3 3 5" xfId="4680" xr:uid="{00000000-0005-0000-0000-000046120000}"/>
    <cellStyle name="40% - Accent6 3 3 6" xfId="4681" xr:uid="{00000000-0005-0000-0000-000047120000}"/>
    <cellStyle name="40% - Accent6 3 4" xfId="4682" xr:uid="{00000000-0005-0000-0000-000048120000}"/>
    <cellStyle name="40% - Accent6 3 4 2" xfId="4683" xr:uid="{00000000-0005-0000-0000-000049120000}"/>
    <cellStyle name="40% - Accent6 3 4 3" xfId="4684" xr:uid="{00000000-0005-0000-0000-00004A120000}"/>
    <cellStyle name="40% - Accent6 3 4 4" xfId="4685" xr:uid="{00000000-0005-0000-0000-00004B120000}"/>
    <cellStyle name="40% - Accent6 3 4 5" xfId="4686" xr:uid="{00000000-0005-0000-0000-00004C120000}"/>
    <cellStyle name="40% - Accent6 3 4 6" xfId="4687" xr:uid="{00000000-0005-0000-0000-00004D120000}"/>
    <cellStyle name="40% - Accent6 3 5" xfId="4688" xr:uid="{00000000-0005-0000-0000-00004E120000}"/>
    <cellStyle name="40% - Accent6 3 5 2" xfId="4689" xr:uid="{00000000-0005-0000-0000-00004F120000}"/>
    <cellStyle name="40% - Accent6 3 5 3" xfId="4690" xr:uid="{00000000-0005-0000-0000-000050120000}"/>
    <cellStyle name="40% - Accent6 3 5 4" xfId="4691" xr:uid="{00000000-0005-0000-0000-000051120000}"/>
    <cellStyle name="40% - Accent6 3 5 5" xfId="4692" xr:uid="{00000000-0005-0000-0000-000052120000}"/>
    <cellStyle name="40% - Accent6 3 5 6" xfId="4693" xr:uid="{00000000-0005-0000-0000-000053120000}"/>
    <cellStyle name="40% - Accent6 3 6" xfId="4694" xr:uid="{00000000-0005-0000-0000-000054120000}"/>
    <cellStyle name="40% - Accent6 3 6 2" xfId="4695" xr:uid="{00000000-0005-0000-0000-000055120000}"/>
    <cellStyle name="40% - Accent6 3 6 3" xfId="4696" xr:uid="{00000000-0005-0000-0000-000056120000}"/>
    <cellStyle name="40% - Accent6 3 6 4" xfId="4697" xr:uid="{00000000-0005-0000-0000-000057120000}"/>
    <cellStyle name="40% - Accent6 3 6 5" xfId="4698" xr:uid="{00000000-0005-0000-0000-000058120000}"/>
    <cellStyle name="40% - Accent6 3 6 6" xfId="4699" xr:uid="{00000000-0005-0000-0000-000059120000}"/>
    <cellStyle name="40% - Accent6 3 7" xfId="4700" xr:uid="{00000000-0005-0000-0000-00005A120000}"/>
    <cellStyle name="40% - Accent6 3 7 2" xfId="4701" xr:uid="{00000000-0005-0000-0000-00005B120000}"/>
    <cellStyle name="40% - Accent6 3 7 3" xfId="4702" xr:uid="{00000000-0005-0000-0000-00005C120000}"/>
    <cellStyle name="40% - Accent6 3 7 4" xfId="4703" xr:uid="{00000000-0005-0000-0000-00005D120000}"/>
    <cellStyle name="40% - Accent6 3 7 5" xfId="4704" xr:uid="{00000000-0005-0000-0000-00005E120000}"/>
    <cellStyle name="40% - Accent6 3 7 6" xfId="4705" xr:uid="{00000000-0005-0000-0000-00005F120000}"/>
    <cellStyle name="40% - Accent6 3 8" xfId="4706" xr:uid="{00000000-0005-0000-0000-000060120000}"/>
    <cellStyle name="40% - Accent6 3 8 2" xfId="4707" xr:uid="{00000000-0005-0000-0000-000061120000}"/>
    <cellStyle name="40% - Accent6 3 8 3" xfId="4708" xr:uid="{00000000-0005-0000-0000-000062120000}"/>
    <cellStyle name="40% - Accent6 3 8 4" xfId="4709" xr:uid="{00000000-0005-0000-0000-000063120000}"/>
    <cellStyle name="40% - Accent6 3 8 5" xfId="4710" xr:uid="{00000000-0005-0000-0000-000064120000}"/>
    <cellStyle name="40% - Accent6 3 8 6" xfId="4711" xr:uid="{00000000-0005-0000-0000-000065120000}"/>
    <cellStyle name="40% - Accent6 3 9" xfId="4712" xr:uid="{00000000-0005-0000-0000-000066120000}"/>
    <cellStyle name="40% - Accent6 3 9 2" xfId="4713" xr:uid="{00000000-0005-0000-0000-000067120000}"/>
    <cellStyle name="40% - Accent6 3 9 3" xfId="4714" xr:uid="{00000000-0005-0000-0000-000068120000}"/>
    <cellStyle name="40% - Accent6 3 9 4" xfId="4715" xr:uid="{00000000-0005-0000-0000-000069120000}"/>
    <cellStyle name="40% - Accent6 3 9 5" xfId="4716" xr:uid="{00000000-0005-0000-0000-00006A120000}"/>
    <cellStyle name="40% - Accent6 3 9 6" xfId="4717" xr:uid="{00000000-0005-0000-0000-00006B120000}"/>
    <cellStyle name="40% - Accent6 4" xfId="4718" xr:uid="{00000000-0005-0000-0000-00006C120000}"/>
    <cellStyle name="40% - Accent6 4 10" xfId="4719" xr:uid="{00000000-0005-0000-0000-00006D120000}"/>
    <cellStyle name="40% - Accent6 4 10 2" xfId="4720" xr:uid="{00000000-0005-0000-0000-00006E120000}"/>
    <cellStyle name="40% - Accent6 4 10 3" xfId="4721" xr:uid="{00000000-0005-0000-0000-00006F120000}"/>
    <cellStyle name="40% - Accent6 4 10 4" xfId="4722" xr:uid="{00000000-0005-0000-0000-000070120000}"/>
    <cellStyle name="40% - Accent6 4 10 5" xfId="4723" xr:uid="{00000000-0005-0000-0000-000071120000}"/>
    <cellStyle name="40% - Accent6 4 10 6" xfId="4724" xr:uid="{00000000-0005-0000-0000-000072120000}"/>
    <cellStyle name="40% - Accent6 4 11" xfId="4725" xr:uid="{00000000-0005-0000-0000-000073120000}"/>
    <cellStyle name="40% - Accent6 4 12" xfId="4726" xr:uid="{00000000-0005-0000-0000-000074120000}"/>
    <cellStyle name="40% - Accent6 4 13" xfId="4727" xr:uid="{00000000-0005-0000-0000-000075120000}"/>
    <cellStyle name="40% - Accent6 4 14" xfId="4728" xr:uid="{00000000-0005-0000-0000-000076120000}"/>
    <cellStyle name="40% - Accent6 4 15" xfId="4729" xr:uid="{00000000-0005-0000-0000-000077120000}"/>
    <cellStyle name="40% - Accent6 4 2" xfId="4730" xr:uid="{00000000-0005-0000-0000-000078120000}"/>
    <cellStyle name="40% - Accent6 4 2 2" xfId="4731" xr:uid="{00000000-0005-0000-0000-000079120000}"/>
    <cellStyle name="40% - Accent6 4 2 3" xfId="4732" xr:uid="{00000000-0005-0000-0000-00007A120000}"/>
    <cellStyle name="40% - Accent6 4 2 4" xfId="4733" xr:uid="{00000000-0005-0000-0000-00007B120000}"/>
    <cellStyle name="40% - Accent6 4 2 5" xfId="4734" xr:uid="{00000000-0005-0000-0000-00007C120000}"/>
    <cellStyle name="40% - Accent6 4 2 6" xfId="4735" xr:uid="{00000000-0005-0000-0000-00007D120000}"/>
    <cellStyle name="40% - Accent6 4 3" xfId="4736" xr:uid="{00000000-0005-0000-0000-00007E120000}"/>
    <cellStyle name="40% - Accent6 4 3 2" xfId="4737" xr:uid="{00000000-0005-0000-0000-00007F120000}"/>
    <cellStyle name="40% - Accent6 4 3 3" xfId="4738" xr:uid="{00000000-0005-0000-0000-000080120000}"/>
    <cellStyle name="40% - Accent6 4 3 4" xfId="4739" xr:uid="{00000000-0005-0000-0000-000081120000}"/>
    <cellStyle name="40% - Accent6 4 3 5" xfId="4740" xr:uid="{00000000-0005-0000-0000-000082120000}"/>
    <cellStyle name="40% - Accent6 4 3 6" xfId="4741" xr:uid="{00000000-0005-0000-0000-000083120000}"/>
    <cellStyle name="40% - Accent6 4 4" xfId="4742" xr:uid="{00000000-0005-0000-0000-000084120000}"/>
    <cellStyle name="40% - Accent6 4 4 2" xfId="4743" xr:uid="{00000000-0005-0000-0000-000085120000}"/>
    <cellStyle name="40% - Accent6 4 4 3" xfId="4744" xr:uid="{00000000-0005-0000-0000-000086120000}"/>
    <cellStyle name="40% - Accent6 4 4 4" xfId="4745" xr:uid="{00000000-0005-0000-0000-000087120000}"/>
    <cellStyle name="40% - Accent6 4 4 5" xfId="4746" xr:uid="{00000000-0005-0000-0000-000088120000}"/>
    <cellStyle name="40% - Accent6 4 4 6" xfId="4747" xr:uid="{00000000-0005-0000-0000-000089120000}"/>
    <cellStyle name="40% - Accent6 4 5" xfId="4748" xr:uid="{00000000-0005-0000-0000-00008A120000}"/>
    <cellStyle name="40% - Accent6 4 5 2" xfId="4749" xr:uid="{00000000-0005-0000-0000-00008B120000}"/>
    <cellStyle name="40% - Accent6 4 5 3" xfId="4750" xr:uid="{00000000-0005-0000-0000-00008C120000}"/>
    <cellStyle name="40% - Accent6 4 5 4" xfId="4751" xr:uid="{00000000-0005-0000-0000-00008D120000}"/>
    <cellStyle name="40% - Accent6 4 5 5" xfId="4752" xr:uid="{00000000-0005-0000-0000-00008E120000}"/>
    <cellStyle name="40% - Accent6 4 5 6" xfId="4753" xr:uid="{00000000-0005-0000-0000-00008F120000}"/>
    <cellStyle name="40% - Accent6 4 6" xfId="4754" xr:uid="{00000000-0005-0000-0000-000090120000}"/>
    <cellStyle name="40% - Accent6 4 6 2" xfId="4755" xr:uid="{00000000-0005-0000-0000-000091120000}"/>
    <cellStyle name="40% - Accent6 4 6 3" xfId="4756" xr:uid="{00000000-0005-0000-0000-000092120000}"/>
    <cellStyle name="40% - Accent6 4 6 4" xfId="4757" xr:uid="{00000000-0005-0000-0000-000093120000}"/>
    <cellStyle name="40% - Accent6 4 6 5" xfId="4758" xr:uid="{00000000-0005-0000-0000-000094120000}"/>
    <cellStyle name="40% - Accent6 4 6 6" xfId="4759" xr:uid="{00000000-0005-0000-0000-000095120000}"/>
    <cellStyle name="40% - Accent6 4 7" xfId="4760" xr:uid="{00000000-0005-0000-0000-000096120000}"/>
    <cellStyle name="40% - Accent6 4 7 2" xfId="4761" xr:uid="{00000000-0005-0000-0000-000097120000}"/>
    <cellStyle name="40% - Accent6 4 7 3" xfId="4762" xr:uid="{00000000-0005-0000-0000-000098120000}"/>
    <cellStyle name="40% - Accent6 4 7 4" xfId="4763" xr:uid="{00000000-0005-0000-0000-000099120000}"/>
    <cellStyle name="40% - Accent6 4 7 5" xfId="4764" xr:uid="{00000000-0005-0000-0000-00009A120000}"/>
    <cellStyle name="40% - Accent6 4 7 6" xfId="4765" xr:uid="{00000000-0005-0000-0000-00009B120000}"/>
    <cellStyle name="40% - Accent6 4 8" xfId="4766" xr:uid="{00000000-0005-0000-0000-00009C120000}"/>
    <cellStyle name="40% - Accent6 4 8 2" xfId="4767" xr:uid="{00000000-0005-0000-0000-00009D120000}"/>
    <cellStyle name="40% - Accent6 4 8 3" xfId="4768" xr:uid="{00000000-0005-0000-0000-00009E120000}"/>
    <cellStyle name="40% - Accent6 4 8 4" xfId="4769" xr:uid="{00000000-0005-0000-0000-00009F120000}"/>
    <cellStyle name="40% - Accent6 4 8 5" xfId="4770" xr:uid="{00000000-0005-0000-0000-0000A0120000}"/>
    <cellStyle name="40% - Accent6 4 8 6" xfId="4771" xr:uid="{00000000-0005-0000-0000-0000A1120000}"/>
    <cellStyle name="40% - Accent6 4 9" xfId="4772" xr:uid="{00000000-0005-0000-0000-0000A2120000}"/>
    <cellStyle name="40% - Accent6 4 9 2" xfId="4773" xr:uid="{00000000-0005-0000-0000-0000A3120000}"/>
    <cellStyle name="40% - Accent6 4 9 3" xfId="4774" xr:uid="{00000000-0005-0000-0000-0000A4120000}"/>
    <cellStyle name="40% - Accent6 4 9 4" xfId="4775" xr:uid="{00000000-0005-0000-0000-0000A5120000}"/>
    <cellStyle name="40% - Accent6 4 9 5" xfId="4776" xr:uid="{00000000-0005-0000-0000-0000A6120000}"/>
    <cellStyle name="40% - Accent6 4 9 6" xfId="4777" xr:uid="{00000000-0005-0000-0000-0000A7120000}"/>
    <cellStyle name="40% - Accent6 5" xfId="4778" xr:uid="{00000000-0005-0000-0000-0000A8120000}"/>
    <cellStyle name="40% - Accent6 5 10" xfId="4779" xr:uid="{00000000-0005-0000-0000-0000A9120000}"/>
    <cellStyle name="40% - Accent6 5 10 2" xfId="4780" xr:uid="{00000000-0005-0000-0000-0000AA120000}"/>
    <cellStyle name="40% - Accent6 5 10 3" xfId="4781" xr:uid="{00000000-0005-0000-0000-0000AB120000}"/>
    <cellStyle name="40% - Accent6 5 10 4" xfId="4782" xr:uid="{00000000-0005-0000-0000-0000AC120000}"/>
    <cellStyle name="40% - Accent6 5 10 5" xfId="4783" xr:uid="{00000000-0005-0000-0000-0000AD120000}"/>
    <cellStyle name="40% - Accent6 5 10 6" xfId="4784" xr:uid="{00000000-0005-0000-0000-0000AE120000}"/>
    <cellStyle name="40% - Accent6 5 11" xfId="4785" xr:uid="{00000000-0005-0000-0000-0000AF120000}"/>
    <cellStyle name="40% - Accent6 5 12" xfId="4786" xr:uid="{00000000-0005-0000-0000-0000B0120000}"/>
    <cellStyle name="40% - Accent6 5 13" xfId="4787" xr:uid="{00000000-0005-0000-0000-0000B1120000}"/>
    <cellStyle name="40% - Accent6 5 14" xfId="4788" xr:uid="{00000000-0005-0000-0000-0000B2120000}"/>
    <cellStyle name="40% - Accent6 5 15" xfId="4789" xr:uid="{00000000-0005-0000-0000-0000B3120000}"/>
    <cellStyle name="40% - Accent6 5 2" xfId="4790" xr:uid="{00000000-0005-0000-0000-0000B4120000}"/>
    <cellStyle name="40% - Accent6 5 2 2" xfId="4791" xr:uid="{00000000-0005-0000-0000-0000B5120000}"/>
    <cellStyle name="40% - Accent6 5 2 3" xfId="4792" xr:uid="{00000000-0005-0000-0000-0000B6120000}"/>
    <cellStyle name="40% - Accent6 5 2 4" xfId="4793" xr:uid="{00000000-0005-0000-0000-0000B7120000}"/>
    <cellStyle name="40% - Accent6 5 2 5" xfId="4794" xr:uid="{00000000-0005-0000-0000-0000B8120000}"/>
    <cellStyle name="40% - Accent6 5 2 6" xfId="4795" xr:uid="{00000000-0005-0000-0000-0000B9120000}"/>
    <cellStyle name="40% - Accent6 5 3" xfId="4796" xr:uid="{00000000-0005-0000-0000-0000BA120000}"/>
    <cellStyle name="40% - Accent6 5 3 2" xfId="4797" xr:uid="{00000000-0005-0000-0000-0000BB120000}"/>
    <cellStyle name="40% - Accent6 5 3 3" xfId="4798" xr:uid="{00000000-0005-0000-0000-0000BC120000}"/>
    <cellStyle name="40% - Accent6 5 3 4" xfId="4799" xr:uid="{00000000-0005-0000-0000-0000BD120000}"/>
    <cellStyle name="40% - Accent6 5 3 5" xfId="4800" xr:uid="{00000000-0005-0000-0000-0000BE120000}"/>
    <cellStyle name="40% - Accent6 5 3 6" xfId="4801" xr:uid="{00000000-0005-0000-0000-0000BF120000}"/>
    <cellStyle name="40% - Accent6 5 4" xfId="4802" xr:uid="{00000000-0005-0000-0000-0000C0120000}"/>
    <cellStyle name="40% - Accent6 5 4 2" xfId="4803" xr:uid="{00000000-0005-0000-0000-0000C1120000}"/>
    <cellStyle name="40% - Accent6 5 4 3" xfId="4804" xr:uid="{00000000-0005-0000-0000-0000C2120000}"/>
    <cellStyle name="40% - Accent6 5 4 4" xfId="4805" xr:uid="{00000000-0005-0000-0000-0000C3120000}"/>
    <cellStyle name="40% - Accent6 5 4 5" xfId="4806" xr:uid="{00000000-0005-0000-0000-0000C4120000}"/>
    <cellStyle name="40% - Accent6 5 4 6" xfId="4807" xr:uid="{00000000-0005-0000-0000-0000C5120000}"/>
    <cellStyle name="40% - Accent6 5 5" xfId="4808" xr:uid="{00000000-0005-0000-0000-0000C6120000}"/>
    <cellStyle name="40% - Accent6 5 5 2" xfId="4809" xr:uid="{00000000-0005-0000-0000-0000C7120000}"/>
    <cellStyle name="40% - Accent6 5 5 3" xfId="4810" xr:uid="{00000000-0005-0000-0000-0000C8120000}"/>
    <cellStyle name="40% - Accent6 5 5 4" xfId="4811" xr:uid="{00000000-0005-0000-0000-0000C9120000}"/>
    <cellStyle name="40% - Accent6 5 5 5" xfId="4812" xr:uid="{00000000-0005-0000-0000-0000CA120000}"/>
    <cellStyle name="40% - Accent6 5 5 6" xfId="4813" xr:uid="{00000000-0005-0000-0000-0000CB120000}"/>
    <cellStyle name="40% - Accent6 5 6" xfId="4814" xr:uid="{00000000-0005-0000-0000-0000CC120000}"/>
    <cellStyle name="40% - Accent6 5 6 2" xfId="4815" xr:uid="{00000000-0005-0000-0000-0000CD120000}"/>
    <cellStyle name="40% - Accent6 5 6 3" xfId="4816" xr:uid="{00000000-0005-0000-0000-0000CE120000}"/>
    <cellStyle name="40% - Accent6 5 6 4" xfId="4817" xr:uid="{00000000-0005-0000-0000-0000CF120000}"/>
    <cellStyle name="40% - Accent6 5 6 5" xfId="4818" xr:uid="{00000000-0005-0000-0000-0000D0120000}"/>
    <cellStyle name="40% - Accent6 5 6 6" xfId="4819" xr:uid="{00000000-0005-0000-0000-0000D1120000}"/>
    <cellStyle name="40% - Accent6 5 7" xfId="4820" xr:uid="{00000000-0005-0000-0000-0000D2120000}"/>
    <cellStyle name="40% - Accent6 5 7 2" xfId="4821" xr:uid="{00000000-0005-0000-0000-0000D3120000}"/>
    <cellStyle name="40% - Accent6 5 7 3" xfId="4822" xr:uid="{00000000-0005-0000-0000-0000D4120000}"/>
    <cellStyle name="40% - Accent6 5 7 4" xfId="4823" xr:uid="{00000000-0005-0000-0000-0000D5120000}"/>
    <cellStyle name="40% - Accent6 5 7 5" xfId="4824" xr:uid="{00000000-0005-0000-0000-0000D6120000}"/>
    <cellStyle name="40% - Accent6 5 7 6" xfId="4825" xr:uid="{00000000-0005-0000-0000-0000D7120000}"/>
    <cellStyle name="40% - Accent6 5 8" xfId="4826" xr:uid="{00000000-0005-0000-0000-0000D8120000}"/>
    <cellStyle name="40% - Accent6 5 8 2" xfId="4827" xr:uid="{00000000-0005-0000-0000-0000D9120000}"/>
    <cellStyle name="40% - Accent6 5 8 3" xfId="4828" xr:uid="{00000000-0005-0000-0000-0000DA120000}"/>
    <cellStyle name="40% - Accent6 5 8 4" xfId="4829" xr:uid="{00000000-0005-0000-0000-0000DB120000}"/>
    <cellStyle name="40% - Accent6 5 8 5" xfId="4830" xr:uid="{00000000-0005-0000-0000-0000DC120000}"/>
    <cellStyle name="40% - Accent6 5 8 6" xfId="4831" xr:uid="{00000000-0005-0000-0000-0000DD120000}"/>
    <cellStyle name="40% - Accent6 5 9" xfId="4832" xr:uid="{00000000-0005-0000-0000-0000DE120000}"/>
    <cellStyle name="40% - Accent6 5 9 2" xfId="4833" xr:uid="{00000000-0005-0000-0000-0000DF120000}"/>
    <cellStyle name="40% - Accent6 5 9 3" xfId="4834" xr:uid="{00000000-0005-0000-0000-0000E0120000}"/>
    <cellStyle name="40% - Accent6 5 9 4" xfId="4835" xr:uid="{00000000-0005-0000-0000-0000E1120000}"/>
    <cellStyle name="40% - Accent6 5 9 5" xfId="4836" xr:uid="{00000000-0005-0000-0000-0000E2120000}"/>
    <cellStyle name="40% - Accent6 5 9 6" xfId="4837" xr:uid="{00000000-0005-0000-0000-0000E3120000}"/>
    <cellStyle name="40% - Accent6 6" xfId="4838" xr:uid="{00000000-0005-0000-0000-0000E4120000}"/>
    <cellStyle name="40% - Accent6 6 10" xfId="4839" xr:uid="{00000000-0005-0000-0000-0000E5120000}"/>
    <cellStyle name="40% - Accent6 6 10 2" xfId="4840" xr:uid="{00000000-0005-0000-0000-0000E6120000}"/>
    <cellStyle name="40% - Accent6 6 10 3" xfId="4841" xr:uid="{00000000-0005-0000-0000-0000E7120000}"/>
    <cellStyle name="40% - Accent6 6 10 4" xfId="4842" xr:uid="{00000000-0005-0000-0000-0000E8120000}"/>
    <cellStyle name="40% - Accent6 6 10 5" xfId="4843" xr:uid="{00000000-0005-0000-0000-0000E9120000}"/>
    <cellStyle name="40% - Accent6 6 10 6" xfId="4844" xr:uid="{00000000-0005-0000-0000-0000EA120000}"/>
    <cellStyle name="40% - Accent6 6 11" xfId="4845" xr:uid="{00000000-0005-0000-0000-0000EB120000}"/>
    <cellStyle name="40% - Accent6 6 12" xfId="4846" xr:uid="{00000000-0005-0000-0000-0000EC120000}"/>
    <cellStyle name="40% - Accent6 6 13" xfId="4847" xr:uid="{00000000-0005-0000-0000-0000ED120000}"/>
    <cellStyle name="40% - Accent6 6 14" xfId="4848" xr:uid="{00000000-0005-0000-0000-0000EE120000}"/>
    <cellStyle name="40% - Accent6 6 15" xfId="4849" xr:uid="{00000000-0005-0000-0000-0000EF120000}"/>
    <cellStyle name="40% - Accent6 6 2" xfId="4850" xr:uid="{00000000-0005-0000-0000-0000F0120000}"/>
    <cellStyle name="40% - Accent6 6 2 2" xfId="4851" xr:uid="{00000000-0005-0000-0000-0000F1120000}"/>
    <cellStyle name="40% - Accent6 6 2 3" xfId="4852" xr:uid="{00000000-0005-0000-0000-0000F2120000}"/>
    <cellStyle name="40% - Accent6 6 2 4" xfId="4853" xr:uid="{00000000-0005-0000-0000-0000F3120000}"/>
    <cellStyle name="40% - Accent6 6 2 5" xfId="4854" xr:uid="{00000000-0005-0000-0000-0000F4120000}"/>
    <cellStyle name="40% - Accent6 6 2 6" xfId="4855" xr:uid="{00000000-0005-0000-0000-0000F5120000}"/>
    <cellStyle name="40% - Accent6 6 3" xfId="4856" xr:uid="{00000000-0005-0000-0000-0000F6120000}"/>
    <cellStyle name="40% - Accent6 6 3 2" xfId="4857" xr:uid="{00000000-0005-0000-0000-0000F7120000}"/>
    <cellStyle name="40% - Accent6 6 3 3" xfId="4858" xr:uid="{00000000-0005-0000-0000-0000F8120000}"/>
    <cellStyle name="40% - Accent6 6 3 4" xfId="4859" xr:uid="{00000000-0005-0000-0000-0000F9120000}"/>
    <cellStyle name="40% - Accent6 6 3 5" xfId="4860" xr:uid="{00000000-0005-0000-0000-0000FA120000}"/>
    <cellStyle name="40% - Accent6 6 3 6" xfId="4861" xr:uid="{00000000-0005-0000-0000-0000FB120000}"/>
    <cellStyle name="40% - Accent6 6 4" xfId="4862" xr:uid="{00000000-0005-0000-0000-0000FC120000}"/>
    <cellStyle name="40% - Accent6 6 4 2" xfId="4863" xr:uid="{00000000-0005-0000-0000-0000FD120000}"/>
    <cellStyle name="40% - Accent6 6 4 3" xfId="4864" xr:uid="{00000000-0005-0000-0000-0000FE120000}"/>
    <cellStyle name="40% - Accent6 6 4 4" xfId="4865" xr:uid="{00000000-0005-0000-0000-0000FF120000}"/>
    <cellStyle name="40% - Accent6 6 4 5" xfId="4866" xr:uid="{00000000-0005-0000-0000-000000130000}"/>
    <cellStyle name="40% - Accent6 6 4 6" xfId="4867" xr:uid="{00000000-0005-0000-0000-000001130000}"/>
    <cellStyle name="40% - Accent6 6 5" xfId="4868" xr:uid="{00000000-0005-0000-0000-000002130000}"/>
    <cellStyle name="40% - Accent6 6 5 2" xfId="4869" xr:uid="{00000000-0005-0000-0000-000003130000}"/>
    <cellStyle name="40% - Accent6 6 5 3" xfId="4870" xr:uid="{00000000-0005-0000-0000-000004130000}"/>
    <cellStyle name="40% - Accent6 6 5 4" xfId="4871" xr:uid="{00000000-0005-0000-0000-000005130000}"/>
    <cellStyle name="40% - Accent6 6 5 5" xfId="4872" xr:uid="{00000000-0005-0000-0000-000006130000}"/>
    <cellStyle name="40% - Accent6 6 5 6" xfId="4873" xr:uid="{00000000-0005-0000-0000-000007130000}"/>
    <cellStyle name="40% - Accent6 6 6" xfId="4874" xr:uid="{00000000-0005-0000-0000-000008130000}"/>
    <cellStyle name="40% - Accent6 6 6 2" xfId="4875" xr:uid="{00000000-0005-0000-0000-000009130000}"/>
    <cellStyle name="40% - Accent6 6 6 3" xfId="4876" xr:uid="{00000000-0005-0000-0000-00000A130000}"/>
    <cellStyle name="40% - Accent6 6 6 4" xfId="4877" xr:uid="{00000000-0005-0000-0000-00000B130000}"/>
    <cellStyle name="40% - Accent6 6 6 5" xfId="4878" xr:uid="{00000000-0005-0000-0000-00000C130000}"/>
    <cellStyle name="40% - Accent6 6 6 6" xfId="4879" xr:uid="{00000000-0005-0000-0000-00000D130000}"/>
    <cellStyle name="40% - Accent6 6 7" xfId="4880" xr:uid="{00000000-0005-0000-0000-00000E130000}"/>
    <cellStyle name="40% - Accent6 6 7 2" xfId="4881" xr:uid="{00000000-0005-0000-0000-00000F130000}"/>
    <cellStyle name="40% - Accent6 6 7 3" xfId="4882" xr:uid="{00000000-0005-0000-0000-000010130000}"/>
    <cellStyle name="40% - Accent6 6 7 4" xfId="4883" xr:uid="{00000000-0005-0000-0000-000011130000}"/>
    <cellStyle name="40% - Accent6 6 7 5" xfId="4884" xr:uid="{00000000-0005-0000-0000-000012130000}"/>
    <cellStyle name="40% - Accent6 6 7 6" xfId="4885" xr:uid="{00000000-0005-0000-0000-000013130000}"/>
    <cellStyle name="40% - Accent6 6 8" xfId="4886" xr:uid="{00000000-0005-0000-0000-000014130000}"/>
    <cellStyle name="40% - Accent6 6 8 2" xfId="4887" xr:uid="{00000000-0005-0000-0000-000015130000}"/>
    <cellStyle name="40% - Accent6 6 8 3" xfId="4888" xr:uid="{00000000-0005-0000-0000-000016130000}"/>
    <cellStyle name="40% - Accent6 6 8 4" xfId="4889" xr:uid="{00000000-0005-0000-0000-000017130000}"/>
    <cellStyle name="40% - Accent6 6 8 5" xfId="4890" xr:uid="{00000000-0005-0000-0000-000018130000}"/>
    <cellStyle name="40% - Accent6 6 8 6" xfId="4891" xr:uid="{00000000-0005-0000-0000-000019130000}"/>
    <cellStyle name="40% - Accent6 6 9" xfId="4892" xr:uid="{00000000-0005-0000-0000-00001A130000}"/>
    <cellStyle name="40% - Accent6 6 9 2" xfId="4893" xr:uid="{00000000-0005-0000-0000-00001B130000}"/>
    <cellStyle name="40% - Accent6 6 9 3" xfId="4894" xr:uid="{00000000-0005-0000-0000-00001C130000}"/>
    <cellStyle name="40% - Accent6 6 9 4" xfId="4895" xr:uid="{00000000-0005-0000-0000-00001D130000}"/>
    <cellStyle name="40% - Accent6 6 9 5" xfId="4896" xr:uid="{00000000-0005-0000-0000-00001E130000}"/>
    <cellStyle name="40% - Accent6 6 9 6" xfId="4897" xr:uid="{00000000-0005-0000-0000-00001F130000}"/>
    <cellStyle name="40% - Accent6 7" xfId="4898" xr:uid="{00000000-0005-0000-0000-000020130000}"/>
    <cellStyle name="40% - Accent6 7 10" xfId="4899" xr:uid="{00000000-0005-0000-0000-000021130000}"/>
    <cellStyle name="40% - Accent6 7 10 2" xfId="4900" xr:uid="{00000000-0005-0000-0000-000022130000}"/>
    <cellStyle name="40% - Accent6 7 10 3" xfId="4901" xr:uid="{00000000-0005-0000-0000-000023130000}"/>
    <cellStyle name="40% - Accent6 7 10 4" xfId="4902" xr:uid="{00000000-0005-0000-0000-000024130000}"/>
    <cellStyle name="40% - Accent6 7 10 5" xfId="4903" xr:uid="{00000000-0005-0000-0000-000025130000}"/>
    <cellStyle name="40% - Accent6 7 10 6" xfId="4904" xr:uid="{00000000-0005-0000-0000-000026130000}"/>
    <cellStyle name="40% - Accent6 7 11" xfId="4905" xr:uid="{00000000-0005-0000-0000-000027130000}"/>
    <cellStyle name="40% - Accent6 7 12" xfId="4906" xr:uid="{00000000-0005-0000-0000-000028130000}"/>
    <cellStyle name="40% - Accent6 7 13" xfId="4907" xr:uid="{00000000-0005-0000-0000-000029130000}"/>
    <cellStyle name="40% - Accent6 7 14" xfId="4908" xr:uid="{00000000-0005-0000-0000-00002A130000}"/>
    <cellStyle name="40% - Accent6 7 15" xfId="4909" xr:uid="{00000000-0005-0000-0000-00002B130000}"/>
    <cellStyle name="40% - Accent6 7 2" xfId="4910" xr:uid="{00000000-0005-0000-0000-00002C130000}"/>
    <cellStyle name="40% - Accent6 7 2 2" xfId="4911" xr:uid="{00000000-0005-0000-0000-00002D130000}"/>
    <cellStyle name="40% - Accent6 7 2 3" xfId="4912" xr:uid="{00000000-0005-0000-0000-00002E130000}"/>
    <cellStyle name="40% - Accent6 7 2 4" xfId="4913" xr:uid="{00000000-0005-0000-0000-00002F130000}"/>
    <cellStyle name="40% - Accent6 7 2 5" xfId="4914" xr:uid="{00000000-0005-0000-0000-000030130000}"/>
    <cellStyle name="40% - Accent6 7 2 6" xfId="4915" xr:uid="{00000000-0005-0000-0000-000031130000}"/>
    <cellStyle name="40% - Accent6 7 3" xfId="4916" xr:uid="{00000000-0005-0000-0000-000032130000}"/>
    <cellStyle name="40% - Accent6 7 3 2" xfId="4917" xr:uid="{00000000-0005-0000-0000-000033130000}"/>
    <cellStyle name="40% - Accent6 7 3 3" xfId="4918" xr:uid="{00000000-0005-0000-0000-000034130000}"/>
    <cellStyle name="40% - Accent6 7 3 4" xfId="4919" xr:uid="{00000000-0005-0000-0000-000035130000}"/>
    <cellStyle name="40% - Accent6 7 3 5" xfId="4920" xr:uid="{00000000-0005-0000-0000-000036130000}"/>
    <cellStyle name="40% - Accent6 7 3 6" xfId="4921" xr:uid="{00000000-0005-0000-0000-000037130000}"/>
    <cellStyle name="40% - Accent6 7 4" xfId="4922" xr:uid="{00000000-0005-0000-0000-000038130000}"/>
    <cellStyle name="40% - Accent6 7 4 2" xfId="4923" xr:uid="{00000000-0005-0000-0000-000039130000}"/>
    <cellStyle name="40% - Accent6 7 4 3" xfId="4924" xr:uid="{00000000-0005-0000-0000-00003A130000}"/>
    <cellStyle name="40% - Accent6 7 4 4" xfId="4925" xr:uid="{00000000-0005-0000-0000-00003B130000}"/>
    <cellStyle name="40% - Accent6 7 4 5" xfId="4926" xr:uid="{00000000-0005-0000-0000-00003C130000}"/>
    <cellStyle name="40% - Accent6 7 4 6" xfId="4927" xr:uid="{00000000-0005-0000-0000-00003D130000}"/>
    <cellStyle name="40% - Accent6 7 5" xfId="4928" xr:uid="{00000000-0005-0000-0000-00003E130000}"/>
    <cellStyle name="40% - Accent6 7 5 2" xfId="4929" xr:uid="{00000000-0005-0000-0000-00003F130000}"/>
    <cellStyle name="40% - Accent6 7 5 3" xfId="4930" xr:uid="{00000000-0005-0000-0000-000040130000}"/>
    <cellStyle name="40% - Accent6 7 5 4" xfId="4931" xr:uid="{00000000-0005-0000-0000-000041130000}"/>
    <cellStyle name="40% - Accent6 7 5 5" xfId="4932" xr:uid="{00000000-0005-0000-0000-000042130000}"/>
    <cellStyle name="40% - Accent6 7 5 6" xfId="4933" xr:uid="{00000000-0005-0000-0000-000043130000}"/>
    <cellStyle name="40% - Accent6 7 6" xfId="4934" xr:uid="{00000000-0005-0000-0000-000044130000}"/>
    <cellStyle name="40% - Accent6 7 6 2" xfId="4935" xr:uid="{00000000-0005-0000-0000-000045130000}"/>
    <cellStyle name="40% - Accent6 7 6 3" xfId="4936" xr:uid="{00000000-0005-0000-0000-000046130000}"/>
    <cellStyle name="40% - Accent6 7 6 4" xfId="4937" xr:uid="{00000000-0005-0000-0000-000047130000}"/>
    <cellStyle name="40% - Accent6 7 6 5" xfId="4938" xr:uid="{00000000-0005-0000-0000-000048130000}"/>
    <cellStyle name="40% - Accent6 7 6 6" xfId="4939" xr:uid="{00000000-0005-0000-0000-000049130000}"/>
    <cellStyle name="40% - Accent6 7 7" xfId="4940" xr:uid="{00000000-0005-0000-0000-00004A130000}"/>
    <cellStyle name="40% - Accent6 7 7 2" xfId="4941" xr:uid="{00000000-0005-0000-0000-00004B130000}"/>
    <cellStyle name="40% - Accent6 7 7 3" xfId="4942" xr:uid="{00000000-0005-0000-0000-00004C130000}"/>
    <cellStyle name="40% - Accent6 7 7 4" xfId="4943" xr:uid="{00000000-0005-0000-0000-00004D130000}"/>
    <cellStyle name="40% - Accent6 7 7 5" xfId="4944" xr:uid="{00000000-0005-0000-0000-00004E130000}"/>
    <cellStyle name="40% - Accent6 7 7 6" xfId="4945" xr:uid="{00000000-0005-0000-0000-00004F130000}"/>
    <cellStyle name="40% - Accent6 7 8" xfId="4946" xr:uid="{00000000-0005-0000-0000-000050130000}"/>
    <cellStyle name="40% - Accent6 7 8 2" xfId="4947" xr:uid="{00000000-0005-0000-0000-000051130000}"/>
    <cellStyle name="40% - Accent6 7 8 3" xfId="4948" xr:uid="{00000000-0005-0000-0000-000052130000}"/>
    <cellStyle name="40% - Accent6 7 8 4" xfId="4949" xr:uid="{00000000-0005-0000-0000-000053130000}"/>
    <cellStyle name="40% - Accent6 7 8 5" xfId="4950" xr:uid="{00000000-0005-0000-0000-000054130000}"/>
    <cellStyle name="40% - Accent6 7 8 6" xfId="4951" xr:uid="{00000000-0005-0000-0000-000055130000}"/>
    <cellStyle name="40% - Accent6 7 9" xfId="4952" xr:uid="{00000000-0005-0000-0000-000056130000}"/>
    <cellStyle name="40% - Accent6 7 9 2" xfId="4953" xr:uid="{00000000-0005-0000-0000-000057130000}"/>
    <cellStyle name="40% - Accent6 7 9 3" xfId="4954" xr:uid="{00000000-0005-0000-0000-000058130000}"/>
    <cellStyle name="40% - Accent6 7 9 4" xfId="4955" xr:uid="{00000000-0005-0000-0000-000059130000}"/>
    <cellStyle name="40% - Accent6 7 9 5" xfId="4956" xr:uid="{00000000-0005-0000-0000-00005A130000}"/>
    <cellStyle name="40% - Accent6 7 9 6" xfId="4957" xr:uid="{00000000-0005-0000-0000-00005B130000}"/>
    <cellStyle name="40% - Accent6 8" xfId="4958" xr:uid="{00000000-0005-0000-0000-00005C130000}"/>
    <cellStyle name="40% - Accent6 8 2" xfId="4959" xr:uid="{00000000-0005-0000-0000-00005D130000}"/>
    <cellStyle name="40% - Accent6 8 3" xfId="4960" xr:uid="{00000000-0005-0000-0000-00005E130000}"/>
    <cellStyle name="40% - Accent6 8 4" xfId="4961" xr:uid="{00000000-0005-0000-0000-00005F130000}"/>
    <cellStyle name="40% - Accent6 8 5" xfId="4962" xr:uid="{00000000-0005-0000-0000-000060130000}"/>
    <cellStyle name="40% - Accent6 8 6" xfId="4963" xr:uid="{00000000-0005-0000-0000-000061130000}"/>
    <cellStyle name="40% - Accent6 9" xfId="4964" xr:uid="{00000000-0005-0000-0000-000062130000}"/>
    <cellStyle name="40% - Accent6 9 2" xfId="4965" xr:uid="{00000000-0005-0000-0000-000063130000}"/>
    <cellStyle name="40% - Accent6 9 3" xfId="4966" xr:uid="{00000000-0005-0000-0000-000064130000}"/>
    <cellStyle name="40% - Accent6 9 4" xfId="4967" xr:uid="{00000000-0005-0000-0000-000065130000}"/>
    <cellStyle name="40% - Accent6 9 5" xfId="4968" xr:uid="{00000000-0005-0000-0000-000066130000}"/>
    <cellStyle name="40% - Accent6 9 6" xfId="4969" xr:uid="{00000000-0005-0000-0000-000067130000}"/>
    <cellStyle name="60% - Accent1 10" xfId="4970" xr:uid="{00000000-0005-0000-0000-000068130000}"/>
    <cellStyle name="60% - Accent1 11" xfId="4971" xr:uid="{00000000-0005-0000-0000-000069130000}"/>
    <cellStyle name="60% - Accent1 12" xfId="4972" xr:uid="{00000000-0005-0000-0000-00006A130000}"/>
    <cellStyle name="60% - Accent1 13" xfId="4973" xr:uid="{00000000-0005-0000-0000-00006B130000}"/>
    <cellStyle name="60% - Accent1 14" xfId="4974" xr:uid="{00000000-0005-0000-0000-00006C130000}"/>
    <cellStyle name="60% - Accent1 15" xfId="4975" xr:uid="{00000000-0005-0000-0000-00006D130000}"/>
    <cellStyle name="60% - Accent1 16" xfId="4976" xr:uid="{00000000-0005-0000-0000-00006E130000}"/>
    <cellStyle name="60% - Accent1 2" xfId="4977" xr:uid="{00000000-0005-0000-0000-00006F130000}"/>
    <cellStyle name="60% - Accent1 2 10" xfId="4978" xr:uid="{00000000-0005-0000-0000-000070130000}"/>
    <cellStyle name="60% - Accent1 2 2" xfId="4979" xr:uid="{00000000-0005-0000-0000-000071130000}"/>
    <cellStyle name="60% - Accent1 2 3" xfId="4980" xr:uid="{00000000-0005-0000-0000-000072130000}"/>
    <cellStyle name="60% - Accent1 2 4" xfId="4981" xr:uid="{00000000-0005-0000-0000-000073130000}"/>
    <cellStyle name="60% - Accent1 2 5" xfId="4982" xr:uid="{00000000-0005-0000-0000-000074130000}"/>
    <cellStyle name="60% - Accent1 2 6" xfId="4983" xr:uid="{00000000-0005-0000-0000-000075130000}"/>
    <cellStyle name="60% - Accent1 2 7" xfId="4984" xr:uid="{00000000-0005-0000-0000-000076130000}"/>
    <cellStyle name="60% - Accent1 2 8" xfId="4985" xr:uid="{00000000-0005-0000-0000-000077130000}"/>
    <cellStyle name="60% - Accent1 2 9" xfId="4986" xr:uid="{00000000-0005-0000-0000-000078130000}"/>
    <cellStyle name="60% - Accent1 3" xfId="4987" xr:uid="{00000000-0005-0000-0000-000079130000}"/>
    <cellStyle name="60% - Accent1 3 10" xfId="4988" xr:uid="{00000000-0005-0000-0000-00007A130000}"/>
    <cellStyle name="60% - Accent1 3 2" xfId="4989" xr:uid="{00000000-0005-0000-0000-00007B130000}"/>
    <cellStyle name="60% - Accent1 3 3" xfId="4990" xr:uid="{00000000-0005-0000-0000-00007C130000}"/>
    <cellStyle name="60% - Accent1 3 4" xfId="4991" xr:uid="{00000000-0005-0000-0000-00007D130000}"/>
    <cellStyle name="60% - Accent1 3 5" xfId="4992" xr:uid="{00000000-0005-0000-0000-00007E130000}"/>
    <cellStyle name="60% - Accent1 3 6" xfId="4993" xr:uid="{00000000-0005-0000-0000-00007F130000}"/>
    <cellStyle name="60% - Accent1 3 7" xfId="4994" xr:uid="{00000000-0005-0000-0000-000080130000}"/>
    <cellStyle name="60% - Accent1 3 8" xfId="4995" xr:uid="{00000000-0005-0000-0000-000081130000}"/>
    <cellStyle name="60% - Accent1 3 9" xfId="4996" xr:uid="{00000000-0005-0000-0000-000082130000}"/>
    <cellStyle name="60% - Accent1 4" xfId="4997" xr:uid="{00000000-0005-0000-0000-000083130000}"/>
    <cellStyle name="60% - Accent1 4 10" xfId="4998" xr:uid="{00000000-0005-0000-0000-000084130000}"/>
    <cellStyle name="60% - Accent1 4 2" xfId="4999" xr:uid="{00000000-0005-0000-0000-000085130000}"/>
    <cellStyle name="60% - Accent1 4 3" xfId="5000" xr:uid="{00000000-0005-0000-0000-000086130000}"/>
    <cellStyle name="60% - Accent1 4 4" xfId="5001" xr:uid="{00000000-0005-0000-0000-000087130000}"/>
    <cellStyle name="60% - Accent1 4 5" xfId="5002" xr:uid="{00000000-0005-0000-0000-000088130000}"/>
    <cellStyle name="60% - Accent1 4 6" xfId="5003" xr:uid="{00000000-0005-0000-0000-000089130000}"/>
    <cellStyle name="60% - Accent1 4 7" xfId="5004" xr:uid="{00000000-0005-0000-0000-00008A130000}"/>
    <cellStyle name="60% - Accent1 4 8" xfId="5005" xr:uid="{00000000-0005-0000-0000-00008B130000}"/>
    <cellStyle name="60% - Accent1 4 9" xfId="5006" xr:uid="{00000000-0005-0000-0000-00008C130000}"/>
    <cellStyle name="60% - Accent1 5" xfId="5007" xr:uid="{00000000-0005-0000-0000-00008D130000}"/>
    <cellStyle name="60% - Accent1 5 10" xfId="5008" xr:uid="{00000000-0005-0000-0000-00008E130000}"/>
    <cellStyle name="60% - Accent1 5 2" xfId="5009" xr:uid="{00000000-0005-0000-0000-00008F130000}"/>
    <cellStyle name="60% - Accent1 5 3" xfId="5010" xr:uid="{00000000-0005-0000-0000-000090130000}"/>
    <cellStyle name="60% - Accent1 5 4" xfId="5011" xr:uid="{00000000-0005-0000-0000-000091130000}"/>
    <cellStyle name="60% - Accent1 5 5" xfId="5012" xr:uid="{00000000-0005-0000-0000-000092130000}"/>
    <cellStyle name="60% - Accent1 5 6" xfId="5013" xr:uid="{00000000-0005-0000-0000-000093130000}"/>
    <cellStyle name="60% - Accent1 5 7" xfId="5014" xr:uid="{00000000-0005-0000-0000-000094130000}"/>
    <cellStyle name="60% - Accent1 5 8" xfId="5015" xr:uid="{00000000-0005-0000-0000-000095130000}"/>
    <cellStyle name="60% - Accent1 5 9" xfId="5016" xr:uid="{00000000-0005-0000-0000-000096130000}"/>
    <cellStyle name="60% - Accent1 6" xfId="5017" xr:uid="{00000000-0005-0000-0000-000097130000}"/>
    <cellStyle name="60% - Accent1 6 10" xfId="5018" xr:uid="{00000000-0005-0000-0000-000098130000}"/>
    <cellStyle name="60% - Accent1 6 2" xfId="5019" xr:uid="{00000000-0005-0000-0000-000099130000}"/>
    <cellStyle name="60% - Accent1 6 3" xfId="5020" xr:uid="{00000000-0005-0000-0000-00009A130000}"/>
    <cellStyle name="60% - Accent1 6 4" xfId="5021" xr:uid="{00000000-0005-0000-0000-00009B130000}"/>
    <cellStyle name="60% - Accent1 6 5" xfId="5022" xr:uid="{00000000-0005-0000-0000-00009C130000}"/>
    <cellStyle name="60% - Accent1 6 6" xfId="5023" xr:uid="{00000000-0005-0000-0000-00009D130000}"/>
    <cellStyle name="60% - Accent1 6 7" xfId="5024" xr:uid="{00000000-0005-0000-0000-00009E130000}"/>
    <cellStyle name="60% - Accent1 6 8" xfId="5025" xr:uid="{00000000-0005-0000-0000-00009F130000}"/>
    <cellStyle name="60% - Accent1 6 9" xfId="5026" xr:uid="{00000000-0005-0000-0000-0000A0130000}"/>
    <cellStyle name="60% - Accent1 7" xfId="5027" xr:uid="{00000000-0005-0000-0000-0000A1130000}"/>
    <cellStyle name="60% - Accent1 7 10" xfId="5028" xr:uid="{00000000-0005-0000-0000-0000A2130000}"/>
    <cellStyle name="60% - Accent1 7 2" xfId="5029" xr:uid="{00000000-0005-0000-0000-0000A3130000}"/>
    <cellStyle name="60% - Accent1 7 3" xfId="5030" xr:uid="{00000000-0005-0000-0000-0000A4130000}"/>
    <cellStyle name="60% - Accent1 7 4" xfId="5031" xr:uid="{00000000-0005-0000-0000-0000A5130000}"/>
    <cellStyle name="60% - Accent1 7 5" xfId="5032" xr:uid="{00000000-0005-0000-0000-0000A6130000}"/>
    <cellStyle name="60% - Accent1 7 6" xfId="5033" xr:uid="{00000000-0005-0000-0000-0000A7130000}"/>
    <cellStyle name="60% - Accent1 7 7" xfId="5034" xr:uid="{00000000-0005-0000-0000-0000A8130000}"/>
    <cellStyle name="60% - Accent1 7 8" xfId="5035" xr:uid="{00000000-0005-0000-0000-0000A9130000}"/>
    <cellStyle name="60% - Accent1 7 9" xfId="5036" xr:uid="{00000000-0005-0000-0000-0000AA130000}"/>
    <cellStyle name="60% - Accent1 8" xfId="5037" xr:uid="{00000000-0005-0000-0000-0000AB130000}"/>
    <cellStyle name="60% - Accent1 9" xfId="5038" xr:uid="{00000000-0005-0000-0000-0000AC130000}"/>
    <cellStyle name="60% - Accent2 10" xfId="5039" xr:uid="{00000000-0005-0000-0000-0000AD130000}"/>
    <cellStyle name="60% - Accent2 11" xfId="5040" xr:uid="{00000000-0005-0000-0000-0000AE130000}"/>
    <cellStyle name="60% - Accent2 12" xfId="5041" xr:uid="{00000000-0005-0000-0000-0000AF130000}"/>
    <cellStyle name="60% - Accent2 13" xfId="5042" xr:uid="{00000000-0005-0000-0000-0000B0130000}"/>
    <cellStyle name="60% - Accent2 14" xfId="5043" xr:uid="{00000000-0005-0000-0000-0000B1130000}"/>
    <cellStyle name="60% - Accent2 15" xfId="5044" xr:uid="{00000000-0005-0000-0000-0000B2130000}"/>
    <cellStyle name="60% - Accent2 16" xfId="5045" xr:uid="{00000000-0005-0000-0000-0000B3130000}"/>
    <cellStyle name="60% - Accent2 2" xfId="5046" xr:uid="{00000000-0005-0000-0000-0000B4130000}"/>
    <cellStyle name="60% - Accent2 2 10" xfId="5047" xr:uid="{00000000-0005-0000-0000-0000B5130000}"/>
    <cellStyle name="60% - Accent2 2 2" xfId="5048" xr:uid="{00000000-0005-0000-0000-0000B6130000}"/>
    <cellStyle name="60% - Accent2 2 3" xfId="5049" xr:uid="{00000000-0005-0000-0000-0000B7130000}"/>
    <cellStyle name="60% - Accent2 2 4" xfId="5050" xr:uid="{00000000-0005-0000-0000-0000B8130000}"/>
    <cellStyle name="60% - Accent2 2 5" xfId="5051" xr:uid="{00000000-0005-0000-0000-0000B9130000}"/>
    <cellStyle name="60% - Accent2 2 6" xfId="5052" xr:uid="{00000000-0005-0000-0000-0000BA130000}"/>
    <cellStyle name="60% - Accent2 2 7" xfId="5053" xr:uid="{00000000-0005-0000-0000-0000BB130000}"/>
    <cellStyle name="60% - Accent2 2 8" xfId="5054" xr:uid="{00000000-0005-0000-0000-0000BC130000}"/>
    <cellStyle name="60% - Accent2 2 9" xfId="5055" xr:uid="{00000000-0005-0000-0000-0000BD130000}"/>
    <cellStyle name="60% - Accent2 3" xfId="5056" xr:uid="{00000000-0005-0000-0000-0000BE130000}"/>
    <cellStyle name="60% - Accent2 3 10" xfId="5057" xr:uid="{00000000-0005-0000-0000-0000BF130000}"/>
    <cellStyle name="60% - Accent2 3 2" xfId="5058" xr:uid="{00000000-0005-0000-0000-0000C0130000}"/>
    <cellStyle name="60% - Accent2 3 3" xfId="5059" xr:uid="{00000000-0005-0000-0000-0000C1130000}"/>
    <cellStyle name="60% - Accent2 3 4" xfId="5060" xr:uid="{00000000-0005-0000-0000-0000C2130000}"/>
    <cellStyle name="60% - Accent2 3 5" xfId="5061" xr:uid="{00000000-0005-0000-0000-0000C3130000}"/>
    <cellStyle name="60% - Accent2 3 6" xfId="5062" xr:uid="{00000000-0005-0000-0000-0000C4130000}"/>
    <cellStyle name="60% - Accent2 3 7" xfId="5063" xr:uid="{00000000-0005-0000-0000-0000C5130000}"/>
    <cellStyle name="60% - Accent2 3 8" xfId="5064" xr:uid="{00000000-0005-0000-0000-0000C6130000}"/>
    <cellStyle name="60% - Accent2 3 9" xfId="5065" xr:uid="{00000000-0005-0000-0000-0000C7130000}"/>
    <cellStyle name="60% - Accent2 4" xfId="5066" xr:uid="{00000000-0005-0000-0000-0000C8130000}"/>
    <cellStyle name="60% - Accent2 4 10" xfId="5067" xr:uid="{00000000-0005-0000-0000-0000C9130000}"/>
    <cellStyle name="60% - Accent2 4 2" xfId="5068" xr:uid="{00000000-0005-0000-0000-0000CA130000}"/>
    <cellStyle name="60% - Accent2 4 3" xfId="5069" xr:uid="{00000000-0005-0000-0000-0000CB130000}"/>
    <cellStyle name="60% - Accent2 4 4" xfId="5070" xr:uid="{00000000-0005-0000-0000-0000CC130000}"/>
    <cellStyle name="60% - Accent2 4 5" xfId="5071" xr:uid="{00000000-0005-0000-0000-0000CD130000}"/>
    <cellStyle name="60% - Accent2 4 6" xfId="5072" xr:uid="{00000000-0005-0000-0000-0000CE130000}"/>
    <cellStyle name="60% - Accent2 4 7" xfId="5073" xr:uid="{00000000-0005-0000-0000-0000CF130000}"/>
    <cellStyle name="60% - Accent2 4 8" xfId="5074" xr:uid="{00000000-0005-0000-0000-0000D0130000}"/>
    <cellStyle name="60% - Accent2 4 9" xfId="5075" xr:uid="{00000000-0005-0000-0000-0000D1130000}"/>
    <cellStyle name="60% - Accent2 5" xfId="5076" xr:uid="{00000000-0005-0000-0000-0000D2130000}"/>
    <cellStyle name="60% - Accent2 5 10" xfId="5077" xr:uid="{00000000-0005-0000-0000-0000D3130000}"/>
    <cellStyle name="60% - Accent2 5 2" xfId="5078" xr:uid="{00000000-0005-0000-0000-0000D4130000}"/>
    <cellStyle name="60% - Accent2 5 3" xfId="5079" xr:uid="{00000000-0005-0000-0000-0000D5130000}"/>
    <cellStyle name="60% - Accent2 5 4" xfId="5080" xr:uid="{00000000-0005-0000-0000-0000D6130000}"/>
    <cellStyle name="60% - Accent2 5 5" xfId="5081" xr:uid="{00000000-0005-0000-0000-0000D7130000}"/>
    <cellStyle name="60% - Accent2 5 6" xfId="5082" xr:uid="{00000000-0005-0000-0000-0000D8130000}"/>
    <cellStyle name="60% - Accent2 5 7" xfId="5083" xr:uid="{00000000-0005-0000-0000-0000D9130000}"/>
    <cellStyle name="60% - Accent2 5 8" xfId="5084" xr:uid="{00000000-0005-0000-0000-0000DA130000}"/>
    <cellStyle name="60% - Accent2 5 9" xfId="5085" xr:uid="{00000000-0005-0000-0000-0000DB130000}"/>
    <cellStyle name="60% - Accent2 6" xfId="5086" xr:uid="{00000000-0005-0000-0000-0000DC130000}"/>
    <cellStyle name="60% - Accent2 6 10" xfId="5087" xr:uid="{00000000-0005-0000-0000-0000DD130000}"/>
    <cellStyle name="60% - Accent2 6 2" xfId="5088" xr:uid="{00000000-0005-0000-0000-0000DE130000}"/>
    <cellStyle name="60% - Accent2 6 3" xfId="5089" xr:uid="{00000000-0005-0000-0000-0000DF130000}"/>
    <cellStyle name="60% - Accent2 6 4" xfId="5090" xr:uid="{00000000-0005-0000-0000-0000E0130000}"/>
    <cellStyle name="60% - Accent2 6 5" xfId="5091" xr:uid="{00000000-0005-0000-0000-0000E1130000}"/>
    <cellStyle name="60% - Accent2 6 6" xfId="5092" xr:uid="{00000000-0005-0000-0000-0000E2130000}"/>
    <cellStyle name="60% - Accent2 6 7" xfId="5093" xr:uid="{00000000-0005-0000-0000-0000E3130000}"/>
    <cellStyle name="60% - Accent2 6 8" xfId="5094" xr:uid="{00000000-0005-0000-0000-0000E4130000}"/>
    <cellStyle name="60% - Accent2 6 9" xfId="5095" xr:uid="{00000000-0005-0000-0000-0000E5130000}"/>
    <cellStyle name="60% - Accent2 7" xfId="5096" xr:uid="{00000000-0005-0000-0000-0000E6130000}"/>
    <cellStyle name="60% - Accent2 7 10" xfId="5097" xr:uid="{00000000-0005-0000-0000-0000E7130000}"/>
    <cellStyle name="60% - Accent2 7 2" xfId="5098" xr:uid="{00000000-0005-0000-0000-0000E8130000}"/>
    <cellStyle name="60% - Accent2 7 3" xfId="5099" xr:uid="{00000000-0005-0000-0000-0000E9130000}"/>
    <cellStyle name="60% - Accent2 7 4" xfId="5100" xr:uid="{00000000-0005-0000-0000-0000EA130000}"/>
    <cellStyle name="60% - Accent2 7 5" xfId="5101" xr:uid="{00000000-0005-0000-0000-0000EB130000}"/>
    <cellStyle name="60% - Accent2 7 6" xfId="5102" xr:uid="{00000000-0005-0000-0000-0000EC130000}"/>
    <cellStyle name="60% - Accent2 7 7" xfId="5103" xr:uid="{00000000-0005-0000-0000-0000ED130000}"/>
    <cellStyle name="60% - Accent2 7 8" xfId="5104" xr:uid="{00000000-0005-0000-0000-0000EE130000}"/>
    <cellStyle name="60% - Accent2 7 9" xfId="5105" xr:uid="{00000000-0005-0000-0000-0000EF130000}"/>
    <cellStyle name="60% - Accent2 8" xfId="5106" xr:uid="{00000000-0005-0000-0000-0000F0130000}"/>
    <cellStyle name="60% - Accent2 9" xfId="5107" xr:uid="{00000000-0005-0000-0000-0000F1130000}"/>
    <cellStyle name="60% - Accent3 10" xfId="5108" xr:uid="{00000000-0005-0000-0000-0000F2130000}"/>
    <cellStyle name="60% - Accent3 11" xfId="5109" xr:uid="{00000000-0005-0000-0000-0000F3130000}"/>
    <cellStyle name="60% - Accent3 12" xfId="5110" xr:uid="{00000000-0005-0000-0000-0000F4130000}"/>
    <cellStyle name="60% - Accent3 13" xfId="5111" xr:uid="{00000000-0005-0000-0000-0000F5130000}"/>
    <cellStyle name="60% - Accent3 14" xfId="5112" xr:uid="{00000000-0005-0000-0000-0000F6130000}"/>
    <cellStyle name="60% - Accent3 15" xfId="5113" xr:uid="{00000000-0005-0000-0000-0000F7130000}"/>
    <cellStyle name="60% - Accent3 16" xfId="5114" xr:uid="{00000000-0005-0000-0000-0000F8130000}"/>
    <cellStyle name="60% - Accent3 2" xfId="5115" xr:uid="{00000000-0005-0000-0000-0000F9130000}"/>
    <cellStyle name="60% - Accent3 2 10" xfId="5116" xr:uid="{00000000-0005-0000-0000-0000FA130000}"/>
    <cellStyle name="60% - Accent3 2 2" xfId="5117" xr:uid="{00000000-0005-0000-0000-0000FB130000}"/>
    <cellStyle name="60% - Accent3 2 3" xfId="5118" xr:uid="{00000000-0005-0000-0000-0000FC130000}"/>
    <cellStyle name="60% - Accent3 2 4" xfId="5119" xr:uid="{00000000-0005-0000-0000-0000FD130000}"/>
    <cellStyle name="60% - Accent3 2 5" xfId="5120" xr:uid="{00000000-0005-0000-0000-0000FE130000}"/>
    <cellStyle name="60% - Accent3 2 6" xfId="5121" xr:uid="{00000000-0005-0000-0000-0000FF130000}"/>
    <cellStyle name="60% - Accent3 2 7" xfId="5122" xr:uid="{00000000-0005-0000-0000-000000140000}"/>
    <cellStyle name="60% - Accent3 2 8" xfId="5123" xr:uid="{00000000-0005-0000-0000-000001140000}"/>
    <cellStyle name="60% - Accent3 2 9" xfId="5124" xr:uid="{00000000-0005-0000-0000-000002140000}"/>
    <cellStyle name="60% - Accent3 3" xfId="5125" xr:uid="{00000000-0005-0000-0000-000003140000}"/>
    <cellStyle name="60% - Accent3 3 10" xfId="5126" xr:uid="{00000000-0005-0000-0000-000004140000}"/>
    <cellStyle name="60% - Accent3 3 2" xfId="5127" xr:uid="{00000000-0005-0000-0000-000005140000}"/>
    <cellStyle name="60% - Accent3 3 3" xfId="5128" xr:uid="{00000000-0005-0000-0000-000006140000}"/>
    <cellStyle name="60% - Accent3 3 4" xfId="5129" xr:uid="{00000000-0005-0000-0000-000007140000}"/>
    <cellStyle name="60% - Accent3 3 5" xfId="5130" xr:uid="{00000000-0005-0000-0000-000008140000}"/>
    <cellStyle name="60% - Accent3 3 6" xfId="5131" xr:uid="{00000000-0005-0000-0000-000009140000}"/>
    <cellStyle name="60% - Accent3 3 7" xfId="5132" xr:uid="{00000000-0005-0000-0000-00000A140000}"/>
    <cellStyle name="60% - Accent3 3 8" xfId="5133" xr:uid="{00000000-0005-0000-0000-00000B140000}"/>
    <cellStyle name="60% - Accent3 3 9" xfId="5134" xr:uid="{00000000-0005-0000-0000-00000C140000}"/>
    <cellStyle name="60% - Accent3 4" xfId="5135" xr:uid="{00000000-0005-0000-0000-00000D140000}"/>
    <cellStyle name="60% - Accent3 4 10" xfId="5136" xr:uid="{00000000-0005-0000-0000-00000E140000}"/>
    <cellStyle name="60% - Accent3 4 2" xfId="5137" xr:uid="{00000000-0005-0000-0000-00000F140000}"/>
    <cellStyle name="60% - Accent3 4 3" xfId="5138" xr:uid="{00000000-0005-0000-0000-000010140000}"/>
    <cellStyle name="60% - Accent3 4 4" xfId="5139" xr:uid="{00000000-0005-0000-0000-000011140000}"/>
    <cellStyle name="60% - Accent3 4 5" xfId="5140" xr:uid="{00000000-0005-0000-0000-000012140000}"/>
    <cellStyle name="60% - Accent3 4 6" xfId="5141" xr:uid="{00000000-0005-0000-0000-000013140000}"/>
    <cellStyle name="60% - Accent3 4 7" xfId="5142" xr:uid="{00000000-0005-0000-0000-000014140000}"/>
    <cellStyle name="60% - Accent3 4 8" xfId="5143" xr:uid="{00000000-0005-0000-0000-000015140000}"/>
    <cellStyle name="60% - Accent3 4 9" xfId="5144" xr:uid="{00000000-0005-0000-0000-000016140000}"/>
    <cellStyle name="60% - Accent3 5" xfId="5145" xr:uid="{00000000-0005-0000-0000-000017140000}"/>
    <cellStyle name="60% - Accent3 5 10" xfId="5146" xr:uid="{00000000-0005-0000-0000-000018140000}"/>
    <cellStyle name="60% - Accent3 5 2" xfId="5147" xr:uid="{00000000-0005-0000-0000-000019140000}"/>
    <cellStyle name="60% - Accent3 5 3" xfId="5148" xr:uid="{00000000-0005-0000-0000-00001A140000}"/>
    <cellStyle name="60% - Accent3 5 4" xfId="5149" xr:uid="{00000000-0005-0000-0000-00001B140000}"/>
    <cellStyle name="60% - Accent3 5 5" xfId="5150" xr:uid="{00000000-0005-0000-0000-00001C140000}"/>
    <cellStyle name="60% - Accent3 5 6" xfId="5151" xr:uid="{00000000-0005-0000-0000-00001D140000}"/>
    <cellStyle name="60% - Accent3 5 7" xfId="5152" xr:uid="{00000000-0005-0000-0000-00001E140000}"/>
    <cellStyle name="60% - Accent3 5 8" xfId="5153" xr:uid="{00000000-0005-0000-0000-00001F140000}"/>
    <cellStyle name="60% - Accent3 5 9" xfId="5154" xr:uid="{00000000-0005-0000-0000-000020140000}"/>
    <cellStyle name="60% - Accent3 6" xfId="5155" xr:uid="{00000000-0005-0000-0000-000021140000}"/>
    <cellStyle name="60% - Accent3 6 10" xfId="5156" xr:uid="{00000000-0005-0000-0000-000022140000}"/>
    <cellStyle name="60% - Accent3 6 2" xfId="5157" xr:uid="{00000000-0005-0000-0000-000023140000}"/>
    <cellStyle name="60% - Accent3 6 3" xfId="5158" xr:uid="{00000000-0005-0000-0000-000024140000}"/>
    <cellStyle name="60% - Accent3 6 4" xfId="5159" xr:uid="{00000000-0005-0000-0000-000025140000}"/>
    <cellStyle name="60% - Accent3 6 5" xfId="5160" xr:uid="{00000000-0005-0000-0000-000026140000}"/>
    <cellStyle name="60% - Accent3 6 6" xfId="5161" xr:uid="{00000000-0005-0000-0000-000027140000}"/>
    <cellStyle name="60% - Accent3 6 7" xfId="5162" xr:uid="{00000000-0005-0000-0000-000028140000}"/>
    <cellStyle name="60% - Accent3 6 8" xfId="5163" xr:uid="{00000000-0005-0000-0000-000029140000}"/>
    <cellStyle name="60% - Accent3 6 9" xfId="5164" xr:uid="{00000000-0005-0000-0000-00002A140000}"/>
    <cellStyle name="60% - Accent3 7" xfId="5165" xr:uid="{00000000-0005-0000-0000-00002B140000}"/>
    <cellStyle name="60% - Accent3 7 10" xfId="5166" xr:uid="{00000000-0005-0000-0000-00002C140000}"/>
    <cellStyle name="60% - Accent3 7 2" xfId="5167" xr:uid="{00000000-0005-0000-0000-00002D140000}"/>
    <cellStyle name="60% - Accent3 7 3" xfId="5168" xr:uid="{00000000-0005-0000-0000-00002E140000}"/>
    <cellStyle name="60% - Accent3 7 4" xfId="5169" xr:uid="{00000000-0005-0000-0000-00002F140000}"/>
    <cellStyle name="60% - Accent3 7 5" xfId="5170" xr:uid="{00000000-0005-0000-0000-000030140000}"/>
    <cellStyle name="60% - Accent3 7 6" xfId="5171" xr:uid="{00000000-0005-0000-0000-000031140000}"/>
    <cellStyle name="60% - Accent3 7 7" xfId="5172" xr:uid="{00000000-0005-0000-0000-000032140000}"/>
    <cellStyle name="60% - Accent3 7 8" xfId="5173" xr:uid="{00000000-0005-0000-0000-000033140000}"/>
    <cellStyle name="60% - Accent3 7 9" xfId="5174" xr:uid="{00000000-0005-0000-0000-000034140000}"/>
    <cellStyle name="60% - Accent3 8" xfId="5175" xr:uid="{00000000-0005-0000-0000-000035140000}"/>
    <cellStyle name="60% - Accent3 9" xfId="5176" xr:uid="{00000000-0005-0000-0000-000036140000}"/>
    <cellStyle name="60% - Accent4 10" xfId="5177" xr:uid="{00000000-0005-0000-0000-000037140000}"/>
    <cellStyle name="60% - Accent4 11" xfId="5178" xr:uid="{00000000-0005-0000-0000-000038140000}"/>
    <cellStyle name="60% - Accent4 12" xfId="5179" xr:uid="{00000000-0005-0000-0000-000039140000}"/>
    <cellStyle name="60% - Accent4 13" xfId="5180" xr:uid="{00000000-0005-0000-0000-00003A140000}"/>
    <cellStyle name="60% - Accent4 14" xfId="5181" xr:uid="{00000000-0005-0000-0000-00003B140000}"/>
    <cellStyle name="60% - Accent4 15" xfId="5182" xr:uid="{00000000-0005-0000-0000-00003C140000}"/>
    <cellStyle name="60% - Accent4 16" xfId="5183" xr:uid="{00000000-0005-0000-0000-00003D140000}"/>
    <cellStyle name="60% - Accent4 2" xfId="5184" xr:uid="{00000000-0005-0000-0000-00003E140000}"/>
    <cellStyle name="60% - Accent4 2 10" xfId="5185" xr:uid="{00000000-0005-0000-0000-00003F140000}"/>
    <cellStyle name="60% - Accent4 2 2" xfId="5186" xr:uid="{00000000-0005-0000-0000-000040140000}"/>
    <cellStyle name="60% - Accent4 2 3" xfId="5187" xr:uid="{00000000-0005-0000-0000-000041140000}"/>
    <cellStyle name="60% - Accent4 2 4" xfId="5188" xr:uid="{00000000-0005-0000-0000-000042140000}"/>
    <cellStyle name="60% - Accent4 2 5" xfId="5189" xr:uid="{00000000-0005-0000-0000-000043140000}"/>
    <cellStyle name="60% - Accent4 2 6" xfId="5190" xr:uid="{00000000-0005-0000-0000-000044140000}"/>
    <cellStyle name="60% - Accent4 2 7" xfId="5191" xr:uid="{00000000-0005-0000-0000-000045140000}"/>
    <cellStyle name="60% - Accent4 2 8" xfId="5192" xr:uid="{00000000-0005-0000-0000-000046140000}"/>
    <cellStyle name="60% - Accent4 2 9" xfId="5193" xr:uid="{00000000-0005-0000-0000-000047140000}"/>
    <cellStyle name="60% - Accent4 3" xfId="5194" xr:uid="{00000000-0005-0000-0000-000048140000}"/>
    <cellStyle name="60% - Accent4 3 10" xfId="5195" xr:uid="{00000000-0005-0000-0000-000049140000}"/>
    <cellStyle name="60% - Accent4 3 2" xfId="5196" xr:uid="{00000000-0005-0000-0000-00004A140000}"/>
    <cellStyle name="60% - Accent4 3 3" xfId="5197" xr:uid="{00000000-0005-0000-0000-00004B140000}"/>
    <cellStyle name="60% - Accent4 3 4" xfId="5198" xr:uid="{00000000-0005-0000-0000-00004C140000}"/>
    <cellStyle name="60% - Accent4 3 5" xfId="5199" xr:uid="{00000000-0005-0000-0000-00004D140000}"/>
    <cellStyle name="60% - Accent4 3 6" xfId="5200" xr:uid="{00000000-0005-0000-0000-00004E140000}"/>
    <cellStyle name="60% - Accent4 3 7" xfId="5201" xr:uid="{00000000-0005-0000-0000-00004F140000}"/>
    <cellStyle name="60% - Accent4 3 8" xfId="5202" xr:uid="{00000000-0005-0000-0000-000050140000}"/>
    <cellStyle name="60% - Accent4 3 9" xfId="5203" xr:uid="{00000000-0005-0000-0000-000051140000}"/>
    <cellStyle name="60% - Accent4 4" xfId="5204" xr:uid="{00000000-0005-0000-0000-000052140000}"/>
    <cellStyle name="60% - Accent4 4 10" xfId="5205" xr:uid="{00000000-0005-0000-0000-000053140000}"/>
    <cellStyle name="60% - Accent4 4 2" xfId="5206" xr:uid="{00000000-0005-0000-0000-000054140000}"/>
    <cellStyle name="60% - Accent4 4 3" xfId="5207" xr:uid="{00000000-0005-0000-0000-000055140000}"/>
    <cellStyle name="60% - Accent4 4 4" xfId="5208" xr:uid="{00000000-0005-0000-0000-000056140000}"/>
    <cellStyle name="60% - Accent4 4 5" xfId="5209" xr:uid="{00000000-0005-0000-0000-000057140000}"/>
    <cellStyle name="60% - Accent4 4 6" xfId="5210" xr:uid="{00000000-0005-0000-0000-000058140000}"/>
    <cellStyle name="60% - Accent4 4 7" xfId="5211" xr:uid="{00000000-0005-0000-0000-000059140000}"/>
    <cellStyle name="60% - Accent4 4 8" xfId="5212" xr:uid="{00000000-0005-0000-0000-00005A140000}"/>
    <cellStyle name="60% - Accent4 4 9" xfId="5213" xr:uid="{00000000-0005-0000-0000-00005B140000}"/>
    <cellStyle name="60% - Accent4 5" xfId="5214" xr:uid="{00000000-0005-0000-0000-00005C140000}"/>
    <cellStyle name="60% - Accent4 5 10" xfId="5215" xr:uid="{00000000-0005-0000-0000-00005D140000}"/>
    <cellStyle name="60% - Accent4 5 2" xfId="5216" xr:uid="{00000000-0005-0000-0000-00005E140000}"/>
    <cellStyle name="60% - Accent4 5 3" xfId="5217" xr:uid="{00000000-0005-0000-0000-00005F140000}"/>
    <cellStyle name="60% - Accent4 5 4" xfId="5218" xr:uid="{00000000-0005-0000-0000-000060140000}"/>
    <cellStyle name="60% - Accent4 5 5" xfId="5219" xr:uid="{00000000-0005-0000-0000-000061140000}"/>
    <cellStyle name="60% - Accent4 5 6" xfId="5220" xr:uid="{00000000-0005-0000-0000-000062140000}"/>
    <cellStyle name="60% - Accent4 5 7" xfId="5221" xr:uid="{00000000-0005-0000-0000-000063140000}"/>
    <cellStyle name="60% - Accent4 5 8" xfId="5222" xr:uid="{00000000-0005-0000-0000-000064140000}"/>
    <cellStyle name="60% - Accent4 5 9" xfId="5223" xr:uid="{00000000-0005-0000-0000-000065140000}"/>
    <cellStyle name="60% - Accent4 6" xfId="5224" xr:uid="{00000000-0005-0000-0000-000066140000}"/>
    <cellStyle name="60% - Accent4 6 10" xfId="5225" xr:uid="{00000000-0005-0000-0000-000067140000}"/>
    <cellStyle name="60% - Accent4 6 2" xfId="5226" xr:uid="{00000000-0005-0000-0000-000068140000}"/>
    <cellStyle name="60% - Accent4 6 3" xfId="5227" xr:uid="{00000000-0005-0000-0000-000069140000}"/>
    <cellStyle name="60% - Accent4 6 4" xfId="5228" xr:uid="{00000000-0005-0000-0000-00006A140000}"/>
    <cellStyle name="60% - Accent4 6 5" xfId="5229" xr:uid="{00000000-0005-0000-0000-00006B140000}"/>
    <cellStyle name="60% - Accent4 6 6" xfId="5230" xr:uid="{00000000-0005-0000-0000-00006C140000}"/>
    <cellStyle name="60% - Accent4 6 7" xfId="5231" xr:uid="{00000000-0005-0000-0000-00006D140000}"/>
    <cellStyle name="60% - Accent4 6 8" xfId="5232" xr:uid="{00000000-0005-0000-0000-00006E140000}"/>
    <cellStyle name="60% - Accent4 6 9" xfId="5233" xr:uid="{00000000-0005-0000-0000-00006F140000}"/>
    <cellStyle name="60% - Accent4 7" xfId="5234" xr:uid="{00000000-0005-0000-0000-000070140000}"/>
    <cellStyle name="60% - Accent4 7 10" xfId="5235" xr:uid="{00000000-0005-0000-0000-000071140000}"/>
    <cellStyle name="60% - Accent4 7 2" xfId="5236" xr:uid="{00000000-0005-0000-0000-000072140000}"/>
    <cellStyle name="60% - Accent4 7 3" xfId="5237" xr:uid="{00000000-0005-0000-0000-000073140000}"/>
    <cellStyle name="60% - Accent4 7 4" xfId="5238" xr:uid="{00000000-0005-0000-0000-000074140000}"/>
    <cellStyle name="60% - Accent4 7 5" xfId="5239" xr:uid="{00000000-0005-0000-0000-000075140000}"/>
    <cellStyle name="60% - Accent4 7 6" xfId="5240" xr:uid="{00000000-0005-0000-0000-000076140000}"/>
    <cellStyle name="60% - Accent4 7 7" xfId="5241" xr:uid="{00000000-0005-0000-0000-000077140000}"/>
    <cellStyle name="60% - Accent4 7 8" xfId="5242" xr:uid="{00000000-0005-0000-0000-000078140000}"/>
    <cellStyle name="60% - Accent4 7 9" xfId="5243" xr:uid="{00000000-0005-0000-0000-000079140000}"/>
    <cellStyle name="60% - Accent4 8" xfId="5244" xr:uid="{00000000-0005-0000-0000-00007A140000}"/>
    <cellStyle name="60% - Accent4 9" xfId="5245" xr:uid="{00000000-0005-0000-0000-00007B140000}"/>
    <cellStyle name="60% - Accent5 10" xfId="5246" xr:uid="{00000000-0005-0000-0000-00007C140000}"/>
    <cellStyle name="60% - Accent5 11" xfId="5247" xr:uid="{00000000-0005-0000-0000-00007D140000}"/>
    <cellStyle name="60% - Accent5 12" xfId="5248" xr:uid="{00000000-0005-0000-0000-00007E140000}"/>
    <cellStyle name="60% - Accent5 13" xfId="5249" xr:uid="{00000000-0005-0000-0000-00007F140000}"/>
    <cellStyle name="60% - Accent5 14" xfId="5250" xr:uid="{00000000-0005-0000-0000-000080140000}"/>
    <cellStyle name="60% - Accent5 15" xfId="5251" xr:uid="{00000000-0005-0000-0000-000081140000}"/>
    <cellStyle name="60% - Accent5 16" xfId="5252" xr:uid="{00000000-0005-0000-0000-000082140000}"/>
    <cellStyle name="60% - Accent5 2" xfId="5253" xr:uid="{00000000-0005-0000-0000-000083140000}"/>
    <cellStyle name="60% - Accent5 2 10" xfId="5254" xr:uid="{00000000-0005-0000-0000-000084140000}"/>
    <cellStyle name="60% - Accent5 2 2" xfId="5255" xr:uid="{00000000-0005-0000-0000-000085140000}"/>
    <cellStyle name="60% - Accent5 2 3" xfId="5256" xr:uid="{00000000-0005-0000-0000-000086140000}"/>
    <cellStyle name="60% - Accent5 2 4" xfId="5257" xr:uid="{00000000-0005-0000-0000-000087140000}"/>
    <cellStyle name="60% - Accent5 2 5" xfId="5258" xr:uid="{00000000-0005-0000-0000-000088140000}"/>
    <cellStyle name="60% - Accent5 2 6" xfId="5259" xr:uid="{00000000-0005-0000-0000-000089140000}"/>
    <cellStyle name="60% - Accent5 2 7" xfId="5260" xr:uid="{00000000-0005-0000-0000-00008A140000}"/>
    <cellStyle name="60% - Accent5 2 8" xfId="5261" xr:uid="{00000000-0005-0000-0000-00008B140000}"/>
    <cellStyle name="60% - Accent5 2 9" xfId="5262" xr:uid="{00000000-0005-0000-0000-00008C140000}"/>
    <cellStyle name="60% - Accent5 3" xfId="5263" xr:uid="{00000000-0005-0000-0000-00008D140000}"/>
    <cellStyle name="60% - Accent5 3 10" xfId="5264" xr:uid="{00000000-0005-0000-0000-00008E140000}"/>
    <cellStyle name="60% - Accent5 3 2" xfId="5265" xr:uid="{00000000-0005-0000-0000-00008F140000}"/>
    <cellStyle name="60% - Accent5 3 3" xfId="5266" xr:uid="{00000000-0005-0000-0000-000090140000}"/>
    <cellStyle name="60% - Accent5 3 4" xfId="5267" xr:uid="{00000000-0005-0000-0000-000091140000}"/>
    <cellStyle name="60% - Accent5 3 5" xfId="5268" xr:uid="{00000000-0005-0000-0000-000092140000}"/>
    <cellStyle name="60% - Accent5 3 6" xfId="5269" xr:uid="{00000000-0005-0000-0000-000093140000}"/>
    <cellStyle name="60% - Accent5 3 7" xfId="5270" xr:uid="{00000000-0005-0000-0000-000094140000}"/>
    <cellStyle name="60% - Accent5 3 8" xfId="5271" xr:uid="{00000000-0005-0000-0000-000095140000}"/>
    <cellStyle name="60% - Accent5 3 9" xfId="5272" xr:uid="{00000000-0005-0000-0000-000096140000}"/>
    <cellStyle name="60% - Accent5 4" xfId="5273" xr:uid="{00000000-0005-0000-0000-000097140000}"/>
    <cellStyle name="60% - Accent5 4 10" xfId="5274" xr:uid="{00000000-0005-0000-0000-000098140000}"/>
    <cellStyle name="60% - Accent5 4 2" xfId="5275" xr:uid="{00000000-0005-0000-0000-000099140000}"/>
    <cellStyle name="60% - Accent5 4 3" xfId="5276" xr:uid="{00000000-0005-0000-0000-00009A140000}"/>
    <cellStyle name="60% - Accent5 4 4" xfId="5277" xr:uid="{00000000-0005-0000-0000-00009B140000}"/>
    <cellStyle name="60% - Accent5 4 5" xfId="5278" xr:uid="{00000000-0005-0000-0000-00009C140000}"/>
    <cellStyle name="60% - Accent5 4 6" xfId="5279" xr:uid="{00000000-0005-0000-0000-00009D140000}"/>
    <cellStyle name="60% - Accent5 4 7" xfId="5280" xr:uid="{00000000-0005-0000-0000-00009E140000}"/>
    <cellStyle name="60% - Accent5 4 8" xfId="5281" xr:uid="{00000000-0005-0000-0000-00009F140000}"/>
    <cellStyle name="60% - Accent5 4 9" xfId="5282" xr:uid="{00000000-0005-0000-0000-0000A0140000}"/>
    <cellStyle name="60% - Accent5 5" xfId="5283" xr:uid="{00000000-0005-0000-0000-0000A1140000}"/>
    <cellStyle name="60% - Accent5 5 10" xfId="5284" xr:uid="{00000000-0005-0000-0000-0000A2140000}"/>
    <cellStyle name="60% - Accent5 5 2" xfId="5285" xr:uid="{00000000-0005-0000-0000-0000A3140000}"/>
    <cellStyle name="60% - Accent5 5 3" xfId="5286" xr:uid="{00000000-0005-0000-0000-0000A4140000}"/>
    <cellStyle name="60% - Accent5 5 4" xfId="5287" xr:uid="{00000000-0005-0000-0000-0000A5140000}"/>
    <cellStyle name="60% - Accent5 5 5" xfId="5288" xr:uid="{00000000-0005-0000-0000-0000A6140000}"/>
    <cellStyle name="60% - Accent5 5 6" xfId="5289" xr:uid="{00000000-0005-0000-0000-0000A7140000}"/>
    <cellStyle name="60% - Accent5 5 7" xfId="5290" xr:uid="{00000000-0005-0000-0000-0000A8140000}"/>
    <cellStyle name="60% - Accent5 5 8" xfId="5291" xr:uid="{00000000-0005-0000-0000-0000A9140000}"/>
    <cellStyle name="60% - Accent5 5 9" xfId="5292" xr:uid="{00000000-0005-0000-0000-0000AA140000}"/>
    <cellStyle name="60% - Accent5 6" xfId="5293" xr:uid="{00000000-0005-0000-0000-0000AB140000}"/>
    <cellStyle name="60% - Accent5 6 10" xfId="5294" xr:uid="{00000000-0005-0000-0000-0000AC140000}"/>
    <cellStyle name="60% - Accent5 6 2" xfId="5295" xr:uid="{00000000-0005-0000-0000-0000AD140000}"/>
    <cellStyle name="60% - Accent5 6 3" xfId="5296" xr:uid="{00000000-0005-0000-0000-0000AE140000}"/>
    <cellStyle name="60% - Accent5 6 4" xfId="5297" xr:uid="{00000000-0005-0000-0000-0000AF140000}"/>
    <cellStyle name="60% - Accent5 6 5" xfId="5298" xr:uid="{00000000-0005-0000-0000-0000B0140000}"/>
    <cellStyle name="60% - Accent5 6 6" xfId="5299" xr:uid="{00000000-0005-0000-0000-0000B1140000}"/>
    <cellStyle name="60% - Accent5 6 7" xfId="5300" xr:uid="{00000000-0005-0000-0000-0000B2140000}"/>
    <cellStyle name="60% - Accent5 6 8" xfId="5301" xr:uid="{00000000-0005-0000-0000-0000B3140000}"/>
    <cellStyle name="60% - Accent5 6 9" xfId="5302" xr:uid="{00000000-0005-0000-0000-0000B4140000}"/>
    <cellStyle name="60% - Accent5 7" xfId="5303" xr:uid="{00000000-0005-0000-0000-0000B5140000}"/>
    <cellStyle name="60% - Accent5 7 10" xfId="5304" xr:uid="{00000000-0005-0000-0000-0000B6140000}"/>
    <cellStyle name="60% - Accent5 7 2" xfId="5305" xr:uid="{00000000-0005-0000-0000-0000B7140000}"/>
    <cellStyle name="60% - Accent5 7 3" xfId="5306" xr:uid="{00000000-0005-0000-0000-0000B8140000}"/>
    <cellStyle name="60% - Accent5 7 4" xfId="5307" xr:uid="{00000000-0005-0000-0000-0000B9140000}"/>
    <cellStyle name="60% - Accent5 7 5" xfId="5308" xr:uid="{00000000-0005-0000-0000-0000BA140000}"/>
    <cellStyle name="60% - Accent5 7 6" xfId="5309" xr:uid="{00000000-0005-0000-0000-0000BB140000}"/>
    <cellStyle name="60% - Accent5 7 7" xfId="5310" xr:uid="{00000000-0005-0000-0000-0000BC140000}"/>
    <cellStyle name="60% - Accent5 7 8" xfId="5311" xr:uid="{00000000-0005-0000-0000-0000BD140000}"/>
    <cellStyle name="60% - Accent5 7 9" xfId="5312" xr:uid="{00000000-0005-0000-0000-0000BE140000}"/>
    <cellStyle name="60% - Accent5 8" xfId="5313" xr:uid="{00000000-0005-0000-0000-0000BF140000}"/>
    <cellStyle name="60% - Accent5 9" xfId="5314" xr:uid="{00000000-0005-0000-0000-0000C0140000}"/>
    <cellStyle name="60% - Accent6 10" xfId="5315" xr:uid="{00000000-0005-0000-0000-0000C1140000}"/>
    <cellStyle name="60% - Accent6 11" xfId="5316" xr:uid="{00000000-0005-0000-0000-0000C2140000}"/>
    <cellStyle name="60% - Accent6 12" xfId="5317" xr:uid="{00000000-0005-0000-0000-0000C3140000}"/>
    <cellStyle name="60% - Accent6 13" xfId="5318" xr:uid="{00000000-0005-0000-0000-0000C4140000}"/>
    <cellStyle name="60% - Accent6 14" xfId="5319" xr:uid="{00000000-0005-0000-0000-0000C5140000}"/>
    <cellStyle name="60% - Accent6 15" xfId="5320" xr:uid="{00000000-0005-0000-0000-0000C6140000}"/>
    <cellStyle name="60% - Accent6 16" xfId="5321" xr:uid="{00000000-0005-0000-0000-0000C7140000}"/>
    <cellStyle name="60% - Accent6 2" xfId="5322" xr:uid="{00000000-0005-0000-0000-0000C8140000}"/>
    <cellStyle name="60% - Accent6 2 10" xfId="5323" xr:uid="{00000000-0005-0000-0000-0000C9140000}"/>
    <cellStyle name="60% - Accent6 2 2" xfId="5324" xr:uid="{00000000-0005-0000-0000-0000CA140000}"/>
    <cellStyle name="60% - Accent6 2 3" xfId="5325" xr:uid="{00000000-0005-0000-0000-0000CB140000}"/>
    <cellStyle name="60% - Accent6 2 4" xfId="5326" xr:uid="{00000000-0005-0000-0000-0000CC140000}"/>
    <cellStyle name="60% - Accent6 2 5" xfId="5327" xr:uid="{00000000-0005-0000-0000-0000CD140000}"/>
    <cellStyle name="60% - Accent6 2 6" xfId="5328" xr:uid="{00000000-0005-0000-0000-0000CE140000}"/>
    <cellStyle name="60% - Accent6 2 7" xfId="5329" xr:uid="{00000000-0005-0000-0000-0000CF140000}"/>
    <cellStyle name="60% - Accent6 2 8" xfId="5330" xr:uid="{00000000-0005-0000-0000-0000D0140000}"/>
    <cellStyle name="60% - Accent6 2 9" xfId="5331" xr:uid="{00000000-0005-0000-0000-0000D1140000}"/>
    <cellStyle name="60% - Accent6 3" xfId="5332" xr:uid="{00000000-0005-0000-0000-0000D2140000}"/>
    <cellStyle name="60% - Accent6 3 10" xfId="5333" xr:uid="{00000000-0005-0000-0000-0000D3140000}"/>
    <cellStyle name="60% - Accent6 3 2" xfId="5334" xr:uid="{00000000-0005-0000-0000-0000D4140000}"/>
    <cellStyle name="60% - Accent6 3 3" xfId="5335" xr:uid="{00000000-0005-0000-0000-0000D5140000}"/>
    <cellStyle name="60% - Accent6 3 4" xfId="5336" xr:uid="{00000000-0005-0000-0000-0000D6140000}"/>
    <cellStyle name="60% - Accent6 3 5" xfId="5337" xr:uid="{00000000-0005-0000-0000-0000D7140000}"/>
    <cellStyle name="60% - Accent6 3 6" xfId="5338" xr:uid="{00000000-0005-0000-0000-0000D8140000}"/>
    <cellStyle name="60% - Accent6 3 7" xfId="5339" xr:uid="{00000000-0005-0000-0000-0000D9140000}"/>
    <cellStyle name="60% - Accent6 3 8" xfId="5340" xr:uid="{00000000-0005-0000-0000-0000DA140000}"/>
    <cellStyle name="60% - Accent6 3 9" xfId="5341" xr:uid="{00000000-0005-0000-0000-0000DB140000}"/>
    <cellStyle name="60% - Accent6 4" xfId="5342" xr:uid="{00000000-0005-0000-0000-0000DC140000}"/>
    <cellStyle name="60% - Accent6 4 10" xfId="5343" xr:uid="{00000000-0005-0000-0000-0000DD140000}"/>
    <cellStyle name="60% - Accent6 4 2" xfId="5344" xr:uid="{00000000-0005-0000-0000-0000DE140000}"/>
    <cellStyle name="60% - Accent6 4 3" xfId="5345" xr:uid="{00000000-0005-0000-0000-0000DF140000}"/>
    <cellStyle name="60% - Accent6 4 4" xfId="5346" xr:uid="{00000000-0005-0000-0000-0000E0140000}"/>
    <cellStyle name="60% - Accent6 4 5" xfId="5347" xr:uid="{00000000-0005-0000-0000-0000E1140000}"/>
    <cellStyle name="60% - Accent6 4 6" xfId="5348" xr:uid="{00000000-0005-0000-0000-0000E2140000}"/>
    <cellStyle name="60% - Accent6 4 7" xfId="5349" xr:uid="{00000000-0005-0000-0000-0000E3140000}"/>
    <cellStyle name="60% - Accent6 4 8" xfId="5350" xr:uid="{00000000-0005-0000-0000-0000E4140000}"/>
    <cellStyle name="60% - Accent6 4 9" xfId="5351" xr:uid="{00000000-0005-0000-0000-0000E5140000}"/>
    <cellStyle name="60% - Accent6 5" xfId="5352" xr:uid="{00000000-0005-0000-0000-0000E6140000}"/>
    <cellStyle name="60% - Accent6 5 10" xfId="5353" xr:uid="{00000000-0005-0000-0000-0000E7140000}"/>
    <cellStyle name="60% - Accent6 5 2" xfId="5354" xr:uid="{00000000-0005-0000-0000-0000E8140000}"/>
    <cellStyle name="60% - Accent6 5 3" xfId="5355" xr:uid="{00000000-0005-0000-0000-0000E9140000}"/>
    <cellStyle name="60% - Accent6 5 4" xfId="5356" xr:uid="{00000000-0005-0000-0000-0000EA140000}"/>
    <cellStyle name="60% - Accent6 5 5" xfId="5357" xr:uid="{00000000-0005-0000-0000-0000EB140000}"/>
    <cellStyle name="60% - Accent6 5 6" xfId="5358" xr:uid="{00000000-0005-0000-0000-0000EC140000}"/>
    <cellStyle name="60% - Accent6 5 7" xfId="5359" xr:uid="{00000000-0005-0000-0000-0000ED140000}"/>
    <cellStyle name="60% - Accent6 5 8" xfId="5360" xr:uid="{00000000-0005-0000-0000-0000EE140000}"/>
    <cellStyle name="60% - Accent6 5 9" xfId="5361" xr:uid="{00000000-0005-0000-0000-0000EF140000}"/>
    <cellStyle name="60% - Accent6 6" xfId="5362" xr:uid="{00000000-0005-0000-0000-0000F0140000}"/>
    <cellStyle name="60% - Accent6 6 10" xfId="5363" xr:uid="{00000000-0005-0000-0000-0000F1140000}"/>
    <cellStyle name="60% - Accent6 6 2" xfId="5364" xr:uid="{00000000-0005-0000-0000-0000F2140000}"/>
    <cellStyle name="60% - Accent6 6 3" xfId="5365" xr:uid="{00000000-0005-0000-0000-0000F3140000}"/>
    <cellStyle name="60% - Accent6 6 4" xfId="5366" xr:uid="{00000000-0005-0000-0000-0000F4140000}"/>
    <cellStyle name="60% - Accent6 6 5" xfId="5367" xr:uid="{00000000-0005-0000-0000-0000F5140000}"/>
    <cellStyle name="60% - Accent6 6 6" xfId="5368" xr:uid="{00000000-0005-0000-0000-0000F6140000}"/>
    <cellStyle name="60% - Accent6 6 7" xfId="5369" xr:uid="{00000000-0005-0000-0000-0000F7140000}"/>
    <cellStyle name="60% - Accent6 6 8" xfId="5370" xr:uid="{00000000-0005-0000-0000-0000F8140000}"/>
    <cellStyle name="60% - Accent6 6 9" xfId="5371" xr:uid="{00000000-0005-0000-0000-0000F9140000}"/>
    <cellStyle name="60% - Accent6 7" xfId="5372" xr:uid="{00000000-0005-0000-0000-0000FA140000}"/>
    <cellStyle name="60% - Accent6 7 10" xfId="5373" xr:uid="{00000000-0005-0000-0000-0000FB140000}"/>
    <cellStyle name="60% - Accent6 7 2" xfId="5374" xr:uid="{00000000-0005-0000-0000-0000FC140000}"/>
    <cellStyle name="60% - Accent6 7 3" xfId="5375" xr:uid="{00000000-0005-0000-0000-0000FD140000}"/>
    <cellStyle name="60% - Accent6 7 4" xfId="5376" xr:uid="{00000000-0005-0000-0000-0000FE140000}"/>
    <cellStyle name="60% - Accent6 7 5" xfId="5377" xr:uid="{00000000-0005-0000-0000-0000FF140000}"/>
    <cellStyle name="60% - Accent6 7 6" xfId="5378" xr:uid="{00000000-0005-0000-0000-000000150000}"/>
    <cellStyle name="60% - Accent6 7 7" xfId="5379" xr:uid="{00000000-0005-0000-0000-000001150000}"/>
    <cellStyle name="60% - Accent6 7 8" xfId="5380" xr:uid="{00000000-0005-0000-0000-000002150000}"/>
    <cellStyle name="60% - Accent6 7 9" xfId="5381" xr:uid="{00000000-0005-0000-0000-000003150000}"/>
    <cellStyle name="60% - Accent6 8" xfId="5382" xr:uid="{00000000-0005-0000-0000-000004150000}"/>
    <cellStyle name="60% - Accent6 9" xfId="5383" xr:uid="{00000000-0005-0000-0000-000005150000}"/>
    <cellStyle name="Accent1 10" xfId="5384" xr:uid="{00000000-0005-0000-0000-000006150000}"/>
    <cellStyle name="Accent1 11" xfId="5385" xr:uid="{00000000-0005-0000-0000-000007150000}"/>
    <cellStyle name="Accent1 12" xfId="5386" xr:uid="{00000000-0005-0000-0000-000008150000}"/>
    <cellStyle name="Accent1 13" xfId="5387" xr:uid="{00000000-0005-0000-0000-000009150000}"/>
    <cellStyle name="Accent1 14" xfId="5388" xr:uid="{00000000-0005-0000-0000-00000A150000}"/>
    <cellStyle name="Accent1 15" xfId="5389" xr:uid="{00000000-0005-0000-0000-00000B150000}"/>
    <cellStyle name="Accent1 16" xfId="5390" xr:uid="{00000000-0005-0000-0000-00000C150000}"/>
    <cellStyle name="Accent1 2" xfId="5391" xr:uid="{00000000-0005-0000-0000-00000D150000}"/>
    <cellStyle name="Accent1 2 10" xfId="5392" xr:uid="{00000000-0005-0000-0000-00000E150000}"/>
    <cellStyle name="Accent1 2 2" xfId="5393" xr:uid="{00000000-0005-0000-0000-00000F150000}"/>
    <cellStyle name="Accent1 2 3" xfId="5394" xr:uid="{00000000-0005-0000-0000-000010150000}"/>
    <cellStyle name="Accent1 2 4" xfId="5395" xr:uid="{00000000-0005-0000-0000-000011150000}"/>
    <cellStyle name="Accent1 2 5" xfId="5396" xr:uid="{00000000-0005-0000-0000-000012150000}"/>
    <cellStyle name="Accent1 2 6" xfId="5397" xr:uid="{00000000-0005-0000-0000-000013150000}"/>
    <cellStyle name="Accent1 2 7" xfId="5398" xr:uid="{00000000-0005-0000-0000-000014150000}"/>
    <cellStyle name="Accent1 2 8" xfId="5399" xr:uid="{00000000-0005-0000-0000-000015150000}"/>
    <cellStyle name="Accent1 2 9" xfId="5400" xr:uid="{00000000-0005-0000-0000-000016150000}"/>
    <cellStyle name="Accent1 3" xfId="5401" xr:uid="{00000000-0005-0000-0000-000017150000}"/>
    <cellStyle name="Accent1 3 10" xfId="5402" xr:uid="{00000000-0005-0000-0000-000018150000}"/>
    <cellStyle name="Accent1 3 2" xfId="5403" xr:uid="{00000000-0005-0000-0000-000019150000}"/>
    <cellStyle name="Accent1 3 3" xfId="5404" xr:uid="{00000000-0005-0000-0000-00001A150000}"/>
    <cellStyle name="Accent1 3 4" xfId="5405" xr:uid="{00000000-0005-0000-0000-00001B150000}"/>
    <cellStyle name="Accent1 3 5" xfId="5406" xr:uid="{00000000-0005-0000-0000-00001C150000}"/>
    <cellStyle name="Accent1 3 6" xfId="5407" xr:uid="{00000000-0005-0000-0000-00001D150000}"/>
    <cellStyle name="Accent1 3 7" xfId="5408" xr:uid="{00000000-0005-0000-0000-00001E150000}"/>
    <cellStyle name="Accent1 3 8" xfId="5409" xr:uid="{00000000-0005-0000-0000-00001F150000}"/>
    <cellStyle name="Accent1 3 9" xfId="5410" xr:uid="{00000000-0005-0000-0000-000020150000}"/>
    <cellStyle name="Accent1 4" xfId="5411" xr:uid="{00000000-0005-0000-0000-000021150000}"/>
    <cellStyle name="Accent1 4 10" xfId="5412" xr:uid="{00000000-0005-0000-0000-000022150000}"/>
    <cellStyle name="Accent1 4 2" xfId="5413" xr:uid="{00000000-0005-0000-0000-000023150000}"/>
    <cellStyle name="Accent1 4 3" xfId="5414" xr:uid="{00000000-0005-0000-0000-000024150000}"/>
    <cellStyle name="Accent1 4 4" xfId="5415" xr:uid="{00000000-0005-0000-0000-000025150000}"/>
    <cellStyle name="Accent1 4 5" xfId="5416" xr:uid="{00000000-0005-0000-0000-000026150000}"/>
    <cellStyle name="Accent1 4 6" xfId="5417" xr:uid="{00000000-0005-0000-0000-000027150000}"/>
    <cellStyle name="Accent1 4 7" xfId="5418" xr:uid="{00000000-0005-0000-0000-000028150000}"/>
    <cellStyle name="Accent1 4 8" xfId="5419" xr:uid="{00000000-0005-0000-0000-000029150000}"/>
    <cellStyle name="Accent1 4 9" xfId="5420" xr:uid="{00000000-0005-0000-0000-00002A150000}"/>
    <cellStyle name="Accent1 5" xfId="5421" xr:uid="{00000000-0005-0000-0000-00002B150000}"/>
    <cellStyle name="Accent1 5 10" xfId="5422" xr:uid="{00000000-0005-0000-0000-00002C150000}"/>
    <cellStyle name="Accent1 5 2" xfId="5423" xr:uid="{00000000-0005-0000-0000-00002D150000}"/>
    <cellStyle name="Accent1 5 3" xfId="5424" xr:uid="{00000000-0005-0000-0000-00002E150000}"/>
    <cellStyle name="Accent1 5 4" xfId="5425" xr:uid="{00000000-0005-0000-0000-00002F150000}"/>
    <cellStyle name="Accent1 5 5" xfId="5426" xr:uid="{00000000-0005-0000-0000-000030150000}"/>
    <cellStyle name="Accent1 5 6" xfId="5427" xr:uid="{00000000-0005-0000-0000-000031150000}"/>
    <cellStyle name="Accent1 5 7" xfId="5428" xr:uid="{00000000-0005-0000-0000-000032150000}"/>
    <cellStyle name="Accent1 5 8" xfId="5429" xr:uid="{00000000-0005-0000-0000-000033150000}"/>
    <cellStyle name="Accent1 5 9" xfId="5430" xr:uid="{00000000-0005-0000-0000-000034150000}"/>
    <cellStyle name="Accent1 6" xfId="5431" xr:uid="{00000000-0005-0000-0000-000035150000}"/>
    <cellStyle name="Accent1 6 10" xfId="5432" xr:uid="{00000000-0005-0000-0000-000036150000}"/>
    <cellStyle name="Accent1 6 2" xfId="5433" xr:uid="{00000000-0005-0000-0000-000037150000}"/>
    <cellStyle name="Accent1 6 3" xfId="5434" xr:uid="{00000000-0005-0000-0000-000038150000}"/>
    <cellStyle name="Accent1 6 4" xfId="5435" xr:uid="{00000000-0005-0000-0000-000039150000}"/>
    <cellStyle name="Accent1 6 5" xfId="5436" xr:uid="{00000000-0005-0000-0000-00003A150000}"/>
    <cellStyle name="Accent1 6 6" xfId="5437" xr:uid="{00000000-0005-0000-0000-00003B150000}"/>
    <cellStyle name="Accent1 6 7" xfId="5438" xr:uid="{00000000-0005-0000-0000-00003C150000}"/>
    <cellStyle name="Accent1 6 8" xfId="5439" xr:uid="{00000000-0005-0000-0000-00003D150000}"/>
    <cellStyle name="Accent1 6 9" xfId="5440" xr:uid="{00000000-0005-0000-0000-00003E150000}"/>
    <cellStyle name="Accent1 7" xfId="5441" xr:uid="{00000000-0005-0000-0000-00003F150000}"/>
    <cellStyle name="Accent1 7 10" xfId="5442" xr:uid="{00000000-0005-0000-0000-000040150000}"/>
    <cellStyle name="Accent1 7 2" xfId="5443" xr:uid="{00000000-0005-0000-0000-000041150000}"/>
    <cellStyle name="Accent1 7 3" xfId="5444" xr:uid="{00000000-0005-0000-0000-000042150000}"/>
    <cellStyle name="Accent1 7 4" xfId="5445" xr:uid="{00000000-0005-0000-0000-000043150000}"/>
    <cellStyle name="Accent1 7 5" xfId="5446" xr:uid="{00000000-0005-0000-0000-000044150000}"/>
    <cellStyle name="Accent1 7 6" xfId="5447" xr:uid="{00000000-0005-0000-0000-000045150000}"/>
    <cellStyle name="Accent1 7 7" xfId="5448" xr:uid="{00000000-0005-0000-0000-000046150000}"/>
    <cellStyle name="Accent1 7 8" xfId="5449" xr:uid="{00000000-0005-0000-0000-000047150000}"/>
    <cellStyle name="Accent1 7 9" xfId="5450" xr:uid="{00000000-0005-0000-0000-000048150000}"/>
    <cellStyle name="Accent1 8" xfId="5451" xr:uid="{00000000-0005-0000-0000-000049150000}"/>
    <cellStyle name="Accent1 9" xfId="5452" xr:uid="{00000000-0005-0000-0000-00004A150000}"/>
    <cellStyle name="Accent2 10" xfId="5453" xr:uid="{00000000-0005-0000-0000-00004B150000}"/>
    <cellStyle name="Accent2 11" xfId="5454" xr:uid="{00000000-0005-0000-0000-00004C150000}"/>
    <cellStyle name="Accent2 12" xfId="5455" xr:uid="{00000000-0005-0000-0000-00004D150000}"/>
    <cellStyle name="Accent2 13" xfId="5456" xr:uid="{00000000-0005-0000-0000-00004E150000}"/>
    <cellStyle name="Accent2 14" xfId="5457" xr:uid="{00000000-0005-0000-0000-00004F150000}"/>
    <cellStyle name="Accent2 15" xfId="5458" xr:uid="{00000000-0005-0000-0000-000050150000}"/>
    <cellStyle name="Accent2 16" xfId="5459" xr:uid="{00000000-0005-0000-0000-000051150000}"/>
    <cellStyle name="Accent2 2" xfId="5460" xr:uid="{00000000-0005-0000-0000-000052150000}"/>
    <cellStyle name="Accent2 2 10" xfId="5461" xr:uid="{00000000-0005-0000-0000-000053150000}"/>
    <cellStyle name="Accent2 2 2" xfId="5462" xr:uid="{00000000-0005-0000-0000-000054150000}"/>
    <cellStyle name="Accent2 2 3" xfId="5463" xr:uid="{00000000-0005-0000-0000-000055150000}"/>
    <cellStyle name="Accent2 2 4" xfId="5464" xr:uid="{00000000-0005-0000-0000-000056150000}"/>
    <cellStyle name="Accent2 2 5" xfId="5465" xr:uid="{00000000-0005-0000-0000-000057150000}"/>
    <cellStyle name="Accent2 2 6" xfId="5466" xr:uid="{00000000-0005-0000-0000-000058150000}"/>
    <cellStyle name="Accent2 2 7" xfId="5467" xr:uid="{00000000-0005-0000-0000-000059150000}"/>
    <cellStyle name="Accent2 2 8" xfId="5468" xr:uid="{00000000-0005-0000-0000-00005A150000}"/>
    <cellStyle name="Accent2 2 9" xfId="5469" xr:uid="{00000000-0005-0000-0000-00005B150000}"/>
    <cellStyle name="Accent2 3" xfId="5470" xr:uid="{00000000-0005-0000-0000-00005C150000}"/>
    <cellStyle name="Accent2 3 10" xfId="5471" xr:uid="{00000000-0005-0000-0000-00005D150000}"/>
    <cellStyle name="Accent2 3 2" xfId="5472" xr:uid="{00000000-0005-0000-0000-00005E150000}"/>
    <cellStyle name="Accent2 3 3" xfId="5473" xr:uid="{00000000-0005-0000-0000-00005F150000}"/>
    <cellStyle name="Accent2 3 4" xfId="5474" xr:uid="{00000000-0005-0000-0000-000060150000}"/>
    <cellStyle name="Accent2 3 5" xfId="5475" xr:uid="{00000000-0005-0000-0000-000061150000}"/>
    <cellStyle name="Accent2 3 6" xfId="5476" xr:uid="{00000000-0005-0000-0000-000062150000}"/>
    <cellStyle name="Accent2 3 7" xfId="5477" xr:uid="{00000000-0005-0000-0000-000063150000}"/>
    <cellStyle name="Accent2 3 8" xfId="5478" xr:uid="{00000000-0005-0000-0000-000064150000}"/>
    <cellStyle name="Accent2 3 9" xfId="5479" xr:uid="{00000000-0005-0000-0000-000065150000}"/>
    <cellStyle name="Accent2 4" xfId="5480" xr:uid="{00000000-0005-0000-0000-000066150000}"/>
    <cellStyle name="Accent2 4 10" xfId="5481" xr:uid="{00000000-0005-0000-0000-000067150000}"/>
    <cellStyle name="Accent2 4 2" xfId="5482" xr:uid="{00000000-0005-0000-0000-000068150000}"/>
    <cellStyle name="Accent2 4 3" xfId="5483" xr:uid="{00000000-0005-0000-0000-000069150000}"/>
    <cellStyle name="Accent2 4 4" xfId="5484" xr:uid="{00000000-0005-0000-0000-00006A150000}"/>
    <cellStyle name="Accent2 4 5" xfId="5485" xr:uid="{00000000-0005-0000-0000-00006B150000}"/>
    <cellStyle name="Accent2 4 6" xfId="5486" xr:uid="{00000000-0005-0000-0000-00006C150000}"/>
    <cellStyle name="Accent2 4 7" xfId="5487" xr:uid="{00000000-0005-0000-0000-00006D150000}"/>
    <cellStyle name="Accent2 4 8" xfId="5488" xr:uid="{00000000-0005-0000-0000-00006E150000}"/>
    <cellStyle name="Accent2 4 9" xfId="5489" xr:uid="{00000000-0005-0000-0000-00006F150000}"/>
    <cellStyle name="Accent2 5" xfId="5490" xr:uid="{00000000-0005-0000-0000-000070150000}"/>
    <cellStyle name="Accent2 5 10" xfId="5491" xr:uid="{00000000-0005-0000-0000-000071150000}"/>
    <cellStyle name="Accent2 5 2" xfId="5492" xr:uid="{00000000-0005-0000-0000-000072150000}"/>
    <cellStyle name="Accent2 5 3" xfId="5493" xr:uid="{00000000-0005-0000-0000-000073150000}"/>
    <cellStyle name="Accent2 5 4" xfId="5494" xr:uid="{00000000-0005-0000-0000-000074150000}"/>
    <cellStyle name="Accent2 5 5" xfId="5495" xr:uid="{00000000-0005-0000-0000-000075150000}"/>
    <cellStyle name="Accent2 5 6" xfId="5496" xr:uid="{00000000-0005-0000-0000-000076150000}"/>
    <cellStyle name="Accent2 5 7" xfId="5497" xr:uid="{00000000-0005-0000-0000-000077150000}"/>
    <cellStyle name="Accent2 5 8" xfId="5498" xr:uid="{00000000-0005-0000-0000-000078150000}"/>
    <cellStyle name="Accent2 5 9" xfId="5499" xr:uid="{00000000-0005-0000-0000-000079150000}"/>
    <cellStyle name="Accent2 6" xfId="5500" xr:uid="{00000000-0005-0000-0000-00007A150000}"/>
    <cellStyle name="Accent2 6 10" xfId="5501" xr:uid="{00000000-0005-0000-0000-00007B150000}"/>
    <cellStyle name="Accent2 6 2" xfId="5502" xr:uid="{00000000-0005-0000-0000-00007C150000}"/>
    <cellStyle name="Accent2 6 3" xfId="5503" xr:uid="{00000000-0005-0000-0000-00007D150000}"/>
    <cellStyle name="Accent2 6 4" xfId="5504" xr:uid="{00000000-0005-0000-0000-00007E150000}"/>
    <cellStyle name="Accent2 6 5" xfId="5505" xr:uid="{00000000-0005-0000-0000-00007F150000}"/>
    <cellStyle name="Accent2 6 6" xfId="5506" xr:uid="{00000000-0005-0000-0000-000080150000}"/>
    <cellStyle name="Accent2 6 7" xfId="5507" xr:uid="{00000000-0005-0000-0000-000081150000}"/>
    <cellStyle name="Accent2 6 8" xfId="5508" xr:uid="{00000000-0005-0000-0000-000082150000}"/>
    <cellStyle name="Accent2 6 9" xfId="5509" xr:uid="{00000000-0005-0000-0000-000083150000}"/>
    <cellStyle name="Accent2 7" xfId="5510" xr:uid="{00000000-0005-0000-0000-000084150000}"/>
    <cellStyle name="Accent2 7 10" xfId="5511" xr:uid="{00000000-0005-0000-0000-000085150000}"/>
    <cellStyle name="Accent2 7 2" xfId="5512" xr:uid="{00000000-0005-0000-0000-000086150000}"/>
    <cellStyle name="Accent2 7 3" xfId="5513" xr:uid="{00000000-0005-0000-0000-000087150000}"/>
    <cellStyle name="Accent2 7 4" xfId="5514" xr:uid="{00000000-0005-0000-0000-000088150000}"/>
    <cellStyle name="Accent2 7 5" xfId="5515" xr:uid="{00000000-0005-0000-0000-000089150000}"/>
    <cellStyle name="Accent2 7 6" xfId="5516" xr:uid="{00000000-0005-0000-0000-00008A150000}"/>
    <cellStyle name="Accent2 7 7" xfId="5517" xr:uid="{00000000-0005-0000-0000-00008B150000}"/>
    <cellStyle name="Accent2 7 8" xfId="5518" xr:uid="{00000000-0005-0000-0000-00008C150000}"/>
    <cellStyle name="Accent2 7 9" xfId="5519" xr:uid="{00000000-0005-0000-0000-00008D150000}"/>
    <cellStyle name="Accent2 8" xfId="5520" xr:uid="{00000000-0005-0000-0000-00008E150000}"/>
    <cellStyle name="Accent2 9" xfId="5521" xr:uid="{00000000-0005-0000-0000-00008F150000}"/>
    <cellStyle name="Accent3 10" xfId="5522" xr:uid="{00000000-0005-0000-0000-000090150000}"/>
    <cellStyle name="Accent3 11" xfId="5523" xr:uid="{00000000-0005-0000-0000-000091150000}"/>
    <cellStyle name="Accent3 12" xfId="5524" xr:uid="{00000000-0005-0000-0000-000092150000}"/>
    <cellStyle name="Accent3 13" xfId="5525" xr:uid="{00000000-0005-0000-0000-000093150000}"/>
    <cellStyle name="Accent3 14" xfId="5526" xr:uid="{00000000-0005-0000-0000-000094150000}"/>
    <cellStyle name="Accent3 15" xfId="5527" xr:uid="{00000000-0005-0000-0000-000095150000}"/>
    <cellStyle name="Accent3 16" xfId="5528" xr:uid="{00000000-0005-0000-0000-000096150000}"/>
    <cellStyle name="Accent3 2" xfId="5529" xr:uid="{00000000-0005-0000-0000-000097150000}"/>
    <cellStyle name="Accent3 2 10" xfId="5530" xr:uid="{00000000-0005-0000-0000-000098150000}"/>
    <cellStyle name="Accent3 2 2" xfId="5531" xr:uid="{00000000-0005-0000-0000-000099150000}"/>
    <cellStyle name="Accent3 2 3" xfId="5532" xr:uid="{00000000-0005-0000-0000-00009A150000}"/>
    <cellStyle name="Accent3 2 4" xfId="5533" xr:uid="{00000000-0005-0000-0000-00009B150000}"/>
    <cellStyle name="Accent3 2 5" xfId="5534" xr:uid="{00000000-0005-0000-0000-00009C150000}"/>
    <cellStyle name="Accent3 2 6" xfId="5535" xr:uid="{00000000-0005-0000-0000-00009D150000}"/>
    <cellStyle name="Accent3 2 7" xfId="5536" xr:uid="{00000000-0005-0000-0000-00009E150000}"/>
    <cellStyle name="Accent3 2 8" xfId="5537" xr:uid="{00000000-0005-0000-0000-00009F150000}"/>
    <cellStyle name="Accent3 2 9" xfId="5538" xr:uid="{00000000-0005-0000-0000-0000A0150000}"/>
    <cellStyle name="Accent3 3" xfId="5539" xr:uid="{00000000-0005-0000-0000-0000A1150000}"/>
    <cellStyle name="Accent3 3 10" xfId="5540" xr:uid="{00000000-0005-0000-0000-0000A2150000}"/>
    <cellStyle name="Accent3 3 2" xfId="5541" xr:uid="{00000000-0005-0000-0000-0000A3150000}"/>
    <cellStyle name="Accent3 3 3" xfId="5542" xr:uid="{00000000-0005-0000-0000-0000A4150000}"/>
    <cellStyle name="Accent3 3 4" xfId="5543" xr:uid="{00000000-0005-0000-0000-0000A5150000}"/>
    <cellStyle name="Accent3 3 5" xfId="5544" xr:uid="{00000000-0005-0000-0000-0000A6150000}"/>
    <cellStyle name="Accent3 3 6" xfId="5545" xr:uid="{00000000-0005-0000-0000-0000A7150000}"/>
    <cellStyle name="Accent3 3 7" xfId="5546" xr:uid="{00000000-0005-0000-0000-0000A8150000}"/>
    <cellStyle name="Accent3 3 8" xfId="5547" xr:uid="{00000000-0005-0000-0000-0000A9150000}"/>
    <cellStyle name="Accent3 3 9" xfId="5548" xr:uid="{00000000-0005-0000-0000-0000AA150000}"/>
    <cellStyle name="Accent3 4" xfId="5549" xr:uid="{00000000-0005-0000-0000-0000AB150000}"/>
    <cellStyle name="Accent3 4 10" xfId="5550" xr:uid="{00000000-0005-0000-0000-0000AC150000}"/>
    <cellStyle name="Accent3 4 2" xfId="5551" xr:uid="{00000000-0005-0000-0000-0000AD150000}"/>
    <cellStyle name="Accent3 4 3" xfId="5552" xr:uid="{00000000-0005-0000-0000-0000AE150000}"/>
    <cellStyle name="Accent3 4 4" xfId="5553" xr:uid="{00000000-0005-0000-0000-0000AF150000}"/>
    <cellStyle name="Accent3 4 5" xfId="5554" xr:uid="{00000000-0005-0000-0000-0000B0150000}"/>
    <cellStyle name="Accent3 4 6" xfId="5555" xr:uid="{00000000-0005-0000-0000-0000B1150000}"/>
    <cellStyle name="Accent3 4 7" xfId="5556" xr:uid="{00000000-0005-0000-0000-0000B2150000}"/>
    <cellStyle name="Accent3 4 8" xfId="5557" xr:uid="{00000000-0005-0000-0000-0000B3150000}"/>
    <cellStyle name="Accent3 4 9" xfId="5558" xr:uid="{00000000-0005-0000-0000-0000B4150000}"/>
    <cellStyle name="Accent3 5" xfId="5559" xr:uid="{00000000-0005-0000-0000-0000B5150000}"/>
    <cellStyle name="Accent3 5 10" xfId="5560" xr:uid="{00000000-0005-0000-0000-0000B6150000}"/>
    <cellStyle name="Accent3 5 2" xfId="5561" xr:uid="{00000000-0005-0000-0000-0000B7150000}"/>
    <cellStyle name="Accent3 5 3" xfId="5562" xr:uid="{00000000-0005-0000-0000-0000B8150000}"/>
    <cellStyle name="Accent3 5 4" xfId="5563" xr:uid="{00000000-0005-0000-0000-0000B9150000}"/>
    <cellStyle name="Accent3 5 5" xfId="5564" xr:uid="{00000000-0005-0000-0000-0000BA150000}"/>
    <cellStyle name="Accent3 5 6" xfId="5565" xr:uid="{00000000-0005-0000-0000-0000BB150000}"/>
    <cellStyle name="Accent3 5 7" xfId="5566" xr:uid="{00000000-0005-0000-0000-0000BC150000}"/>
    <cellStyle name="Accent3 5 8" xfId="5567" xr:uid="{00000000-0005-0000-0000-0000BD150000}"/>
    <cellStyle name="Accent3 5 9" xfId="5568" xr:uid="{00000000-0005-0000-0000-0000BE150000}"/>
    <cellStyle name="Accent3 6" xfId="5569" xr:uid="{00000000-0005-0000-0000-0000BF150000}"/>
    <cellStyle name="Accent3 6 10" xfId="5570" xr:uid="{00000000-0005-0000-0000-0000C0150000}"/>
    <cellStyle name="Accent3 6 2" xfId="5571" xr:uid="{00000000-0005-0000-0000-0000C1150000}"/>
    <cellStyle name="Accent3 6 3" xfId="5572" xr:uid="{00000000-0005-0000-0000-0000C2150000}"/>
    <cellStyle name="Accent3 6 4" xfId="5573" xr:uid="{00000000-0005-0000-0000-0000C3150000}"/>
    <cellStyle name="Accent3 6 5" xfId="5574" xr:uid="{00000000-0005-0000-0000-0000C4150000}"/>
    <cellStyle name="Accent3 6 6" xfId="5575" xr:uid="{00000000-0005-0000-0000-0000C5150000}"/>
    <cellStyle name="Accent3 6 7" xfId="5576" xr:uid="{00000000-0005-0000-0000-0000C6150000}"/>
    <cellStyle name="Accent3 6 8" xfId="5577" xr:uid="{00000000-0005-0000-0000-0000C7150000}"/>
    <cellStyle name="Accent3 6 9" xfId="5578" xr:uid="{00000000-0005-0000-0000-0000C8150000}"/>
    <cellStyle name="Accent3 7" xfId="5579" xr:uid="{00000000-0005-0000-0000-0000C9150000}"/>
    <cellStyle name="Accent3 7 10" xfId="5580" xr:uid="{00000000-0005-0000-0000-0000CA150000}"/>
    <cellStyle name="Accent3 7 2" xfId="5581" xr:uid="{00000000-0005-0000-0000-0000CB150000}"/>
    <cellStyle name="Accent3 7 3" xfId="5582" xr:uid="{00000000-0005-0000-0000-0000CC150000}"/>
    <cellStyle name="Accent3 7 4" xfId="5583" xr:uid="{00000000-0005-0000-0000-0000CD150000}"/>
    <cellStyle name="Accent3 7 5" xfId="5584" xr:uid="{00000000-0005-0000-0000-0000CE150000}"/>
    <cellStyle name="Accent3 7 6" xfId="5585" xr:uid="{00000000-0005-0000-0000-0000CF150000}"/>
    <cellStyle name="Accent3 7 7" xfId="5586" xr:uid="{00000000-0005-0000-0000-0000D0150000}"/>
    <cellStyle name="Accent3 7 8" xfId="5587" xr:uid="{00000000-0005-0000-0000-0000D1150000}"/>
    <cellStyle name="Accent3 7 9" xfId="5588" xr:uid="{00000000-0005-0000-0000-0000D2150000}"/>
    <cellStyle name="Accent3 8" xfId="5589" xr:uid="{00000000-0005-0000-0000-0000D3150000}"/>
    <cellStyle name="Accent3 9" xfId="5590" xr:uid="{00000000-0005-0000-0000-0000D4150000}"/>
    <cellStyle name="Accent4 10" xfId="5591" xr:uid="{00000000-0005-0000-0000-0000D5150000}"/>
    <cellStyle name="Accent4 11" xfId="5592" xr:uid="{00000000-0005-0000-0000-0000D6150000}"/>
    <cellStyle name="Accent4 12" xfId="5593" xr:uid="{00000000-0005-0000-0000-0000D7150000}"/>
    <cellStyle name="Accent4 13" xfId="5594" xr:uid="{00000000-0005-0000-0000-0000D8150000}"/>
    <cellStyle name="Accent4 14" xfId="5595" xr:uid="{00000000-0005-0000-0000-0000D9150000}"/>
    <cellStyle name="Accent4 15" xfId="5596" xr:uid="{00000000-0005-0000-0000-0000DA150000}"/>
    <cellStyle name="Accent4 16" xfId="5597" xr:uid="{00000000-0005-0000-0000-0000DB150000}"/>
    <cellStyle name="Accent4 2" xfId="5598" xr:uid="{00000000-0005-0000-0000-0000DC150000}"/>
    <cellStyle name="Accent4 2 10" xfId="5599" xr:uid="{00000000-0005-0000-0000-0000DD150000}"/>
    <cellStyle name="Accent4 2 2" xfId="5600" xr:uid="{00000000-0005-0000-0000-0000DE150000}"/>
    <cellStyle name="Accent4 2 3" xfId="5601" xr:uid="{00000000-0005-0000-0000-0000DF150000}"/>
    <cellStyle name="Accent4 2 4" xfId="5602" xr:uid="{00000000-0005-0000-0000-0000E0150000}"/>
    <cellStyle name="Accent4 2 5" xfId="5603" xr:uid="{00000000-0005-0000-0000-0000E1150000}"/>
    <cellStyle name="Accent4 2 6" xfId="5604" xr:uid="{00000000-0005-0000-0000-0000E2150000}"/>
    <cellStyle name="Accent4 2 7" xfId="5605" xr:uid="{00000000-0005-0000-0000-0000E3150000}"/>
    <cellStyle name="Accent4 2 8" xfId="5606" xr:uid="{00000000-0005-0000-0000-0000E4150000}"/>
    <cellStyle name="Accent4 2 9" xfId="5607" xr:uid="{00000000-0005-0000-0000-0000E5150000}"/>
    <cellStyle name="Accent4 3" xfId="5608" xr:uid="{00000000-0005-0000-0000-0000E6150000}"/>
    <cellStyle name="Accent4 3 10" xfId="5609" xr:uid="{00000000-0005-0000-0000-0000E7150000}"/>
    <cellStyle name="Accent4 3 2" xfId="5610" xr:uid="{00000000-0005-0000-0000-0000E8150000}"/>
    <cellStyle name="Accent4 3 3" xfId="5611" xr:uid="{00000000-0005-0000-0000-0000E9150000}"/>
    <cellStyle name="Accent4 3 4" xfId="5612" xr:uid="{00000000-0005-0000-0000-0000EA150000}"/>
    <cellStyle name="Accent4 3 5" xfId="5613" xr:uid="{00000000-0005-0000-0000-0000EB150000}"/>
    <cellStyle name="Accent4 3 6" xfId="5614" xr:uid="{00000000-0005-0000-0000-0000EC150000}"/>
    <cellStyle name="Accent4 3 7" xfId="5615" xr:uid="{00000000-0005-0000-0000-0000ED150000}"/>
    <cellStyle name="Accent4 3 8" xfId="5616" xr:uid="{00000000-0005-0000-0000-0000EE150000}"/>
    <cellStyle name="Accent4 3 9" xfId="5617" xr:uid="{00000000-0005-0000-0000-0000EF150000}"/>
    <cellStyle name="Accent4 4" xfId="5618" xr:uid="{00000000-0005-0000-0000-0000F0150000}"/>
    <cellStyle name="Accent4 4 10" xfId="5619" xr:uid="{00000000-0005-0000-0000-0000F1150000}"/>
    <cellStyle name="Accent4 4 2" xfId="5620" xr:uid="{00000000-0005-0000-0000-0000F2150000}"/>
    <cellStyle name="Accent4 4 3" xfId="5621" xr:uid="{00000000-0005-0000-0000-0000F3150000}"/>
    <cellStyle name="Accent4 4 4" xfId="5622" xr:uid="{00000000-0005-0000-0000-0000F4150000}"/>
    <cellStyle name="Accent4 4 5" xfId="5623" xr:uid="{00000000-0005-0000-0000-0000F5150000}"/>
    <cellStyle name="Accent4 4 6" xfId="5624" xr:uid="{00000000-0005-0000-0000-0000F6150000}"/>
    <cellStyle name="Accent4 4 7" xfId="5625" xr:uid="{00000000-0005-0000-0000-0000F7150000}"/>
    <cellStyle name="Accent4 4 8" xfId="5626" xr:uid="{00000000-0005-0000-0000-0000F8150000}"/>
    <cellStyle name="Accent4 4 9" xfId="5627" xr:uid="{00000000-0005-0000-0000-0000F9150000}"/>
    <cellStyle name="Accent4 5" xfId="5628" xr:uid="{00000000-0005-0000-0000-0000FA150000}"/>
    <cellStyle name="Accent4 5 10" xfId="5629" xr:uid="{00000000-0005-0000-0000-0000FB150000}"/>
    <cellStyle name="Accent4 5 2" xfId="5630" xr:uid="{00000000-0005-0000-0000-0000FC150000}"/>
    <cellStyle name="Accent4 5 3" xfId="5631" xr:uid="{00000000-0005-0000-0000-0000FD150000}"/>
    <cellStyle name="Accent4 5 4" xfId="5632" xr:uid="{00000000-0005-0000-0000-0000FE150000}"/>
    <cellStyle name="Accent4 5 5" xfId="5633" xr:uid="{00000000-0005-0000-0000-0000FF150000}"/>
    <cellStyle name="Accent4 5 6" xfId="5634" xr:uid="{00000000-0005-0000-0000-000000160000}"/>
    <cellStyle name="Accent4 5 7" xfId="5635" xr:uid="{00000000-0005-0000-0000-000001160000}"/>
    <cellStyle name="Accent4 5 8" xfId="5636" xr:uid="{00000000-0005-0000-0000-000002160000}"/>
    <cellStyle name="Accent4 5 9" xfId="5637" xr:uid="{00000000-0005-0000-0000-000003160000}"/>
    <cellStyle name="Accent4 6" xfId="5638" xr:uid="{00000000-0005-0000-0000-000004160000}"/>
    <cellStyle name="Accent4 6 10" xfId="5639" xr:uid="{00000000-0005-0000-0000-000005160000}"/>
    <cellStyle name="Accent4 6 2" xfId="5640" xr:uid="{00000000-0005-0000-0000-000006160000}"/>
    <cellStyle name="Accent4 6 3" xfId="5641" xr:uid="{00000000-0005-0000-0000-000007160000}"/>
    <cellStyle name="Accent4 6 4" xfId="5642" xr:uid="{00000000-0005-0000-0000-000008160000}"/>
    <cellStyle name="Accent4 6 5" xfId="5643" xr:uid="{00000000-0005-0000-0000-000009160000}"/>
    <cellStyle name="Accent4 6 6" xfId="5644" xr:uid="{00000000-0005-0000-0000-00000A160000}"/>
    <cellStyle name="Accent4 6 7" xfId="5645" xr:uid="{00000000-0005-0000-0000-00000B160000}"/>
    <cellStyle name="Accent4 6 8" xfId="5646" xr:uid="{00000000-0005-0000-0000-00000C160000}"/>
    <cellStyle name="Accent4 6 9" xfId="5647" xr:uid="{00000000-0005-0000-0000-00000D160000}"/>
    <cellStyle name="Accent4 7" xfId="5648" xr:uid="{00000000-0005-0000-0000-00000E160000}"/>
    <cellStyle name="Accent4 7 10" xfId="5649" xr:uid="{00000000-0005-0000-0000-00000F160000}"/>
    <cellStyle name="Accent4 7 2" xfId="5650" xr:uid="{00000000-0005-0000-0000-000010160000}"/>
    <cellStyle name="Accent4 7 3" xfId="5651" xr:uid="{00000000-0005-0000-0000-000011160000}"/>
    <cellStyle name="Accent4 7 4" xfId="5652" xr:uid="{00000000-0005-0000-0000-000012160000}"/>
    <cellStyle name="Accent4 7 5" xfId="5653" xr:uid="{00000000-0005-0000-0000-000013160000}"/>
    <cellStyle name="Accent4 7 6" xfId="5654" xr:uid="{00000000-0005-0000-0000-000014160000}"/>
    <cellStyle name="Accent4 7 7" xfId="5655" xr:uid="{00000000-0005-0000-0000-000015160000}"/>
    <cellStyle name="Accent4 7 8" xfId="5656" xr:uid="{00000000-0005-0000-0000-000016160000}"/>
    <cellStyle name="Accent4 7 9" xfId="5657" xr:uid="{00000000-0005-0000-0000-000017160000}"/>
    <cellStyle name="Accent4 8" xfId="5658" xr:uid="{00000000-0005-0000-0000-000018160000}"/>
    <cellStyle name="Accent4 9" xfId="5659" xr:uid="{00000000-0005-0000-0000-000019160000}"/>
    <cellStyle name="Accent5 10" xfId="5660" xr:uid="{00000000-0005-0000-0000-00001A160000}"/>
    <cellStyle name="Accent5 11" xfId="5661" xr:uid="{00000000-0005-0000-0000-00001B160000}"/>
    <cellStyle name="Accent5 12" xfId="5662" xr:uid="{00000000-0005-0000-0000-00001C160000}"/>
    <cellStyle name="Accent5 13" xfId="5663" xr:uid="{00000000-0005-0000-0000-00001D160000}"/>
    <cellStyle name="Accent5 14" xfId="5664" xr:uid="{00000000-0005-0000-0000-00001E160000}"/>
    <cellStyle name="Accent5 15" xfId="5665" xr:uid="{00000000-0005-0000-0000-00001F160000}"/>
    <cellStyle name="Accent5 16" xfId="5666" xr:uid="{00000000-0005-0000-0000-000020160000}"/>
    <cellStyle name="Accent5 2" xfId="5667" xr:uid="{00000000-0005-0000-0000-000021160000}"/>
    <cellStyle name="Accent5 2 10" xfId="5668" xr:uid="{00000000-0005-0000-0000-000022160000}"/>
    <cellStyle name="Accent5 2 2" xfId="5669" xr:uid="{00000000-0005-0000-0000-000023160000}"/>
    <cellStyle name="Accent5 2 3" xfId="5670" xr:uid="{00000000-0005-0000-0000-000024160000}"/>
    <cellStyle name="Accent5 2 4" xfId="5671" xr:uid="{00000000-0005-0000-0000-000025160000}"/>
    <cellStyle name="Accent5 2 5" xfId="5672" xr:uid="{00000000-0005-0000-0000-000026160000}"/>
    <cellStyle name="Accent5 2 6" xfId="5673" xr:uid="{00000000-0005-0000-0000-000027160000}"/>
    <cellStyle name="Accent5 2 7" xfId="5674" xr:uid="{00000000-0005-0000-0000-000028160000}"/>
    <cellStyle name="Accent5 2 8" xfId="5675" xr:uid="{00000000-0005-0000-0000-000029160000}"/>
    <cellStyle name="Accent5 2 9" xfId="5676" xr:uid="{00000000-0005-0000-0000-00002A160000}"/>
    <cellStyle name="Accent5 3" xfId="5677" xr:uid="{00000000-0005-0000-0000-00002B160000}"/>
    <cellStyle name="Accent5 3 10" xfId="5678" xr:uid="{00000000-0005-0000-0000-00002C160000}"/>
    <cellStyle name="Accent5 3 2" xfId="5679" xr:uid="{00000000-0005-0000-0000-00002D160000}"/>
    <cellStyle name="Accent5 3 3" xfId="5680" xr:uid="{00000000-0005-0000-0000-00002E160000}"/>
    <cellStyle name="Accent5 3 4" xfId="5681" xr:uid="{00000000-0005-0000-0000-00002F160000}"/>
    <cellStyle name="Accent5 3 5" xfId="5682" xr:uid="{00000000-0005-0000-0000-000030160000}"/>
    <cellStyle name="Accent5 3 6" xfId="5683" xr:uid="{00000000-0005-0000-0000-000031160000}"/>
    <cellStyle name="Accent5 3 7" xfId="5684" xr:uid="{00000000-0005-0000-0000-000032160000}"/>
    <cellStyle name="Accent5 3 8" xfId="5685" xr:uid="{00000000-0005-0000-0000-000033160000}"/>
    <cellStyle name="Accent5 3 9" xfId="5686" xr:uid="{00000000-0005-0000-0000-000034160000}"/>
    <cellStyle name="Accent5 4" xfId="5687" xr:uid="{00000000-0005-0000-0000-000035160000}"/>
    <cellStyle name="Accent5 4 10" xfId="5688" xr:uid="{00000000-0005-0000-0000-000036160000}"/>
    <cellStyle name="Accent5 4 2" xfId="5689" xr:uid="{00000000-0005-0000-0000-000037160000}"/>
    <cellStyle name="Accent5 4 3" xfId="5690" xr:uid="{00000000-0005-0000-0000-000038160000}"/>
    <cellStyle name="Accent5 4 4" xfId="5691" xr:uid="{00000000-0005-0000-0000-000039160000}"/>
    <cellStyle name="Accent5 4 5" xfId="5692" xr:uid="{00000000-0005-0000-0000-00003A160000}"/>
    <cellStyle name="Accent5 4 6" xfId="5693" xr:uid="{00000000-0005-0000-0000-00003B160000}"/>
    <cellStyle name="Accent5 4 7" xfId="5694" xr:uid="{00000000-0005-0000-0000-00003C160000}"/>
    <cellStyle name="Accent5 4 8" xfId="5695" xr:uid="{00000000-0005-0000-0000-00003D160000}"/>
    <cellStyle name="Accent5 4 9" xfId="5696" xr:uid="{00000000-0005-0000-0000-00003E160000}"/>
    <cellStyle name="Accent5 5" xfId="5697" xr:uid="{00000000-0005-0000-0000-00003F160000}"/>
    <cellStyle name="Accent5 5 10" xfId="5698" xr:uid="{00000000-0005-0000-0000-000040160000}"/>
    <cellStyle name="Accent5 5 2" xfId="5699" xr:uid="{00000000-0005-0000-0000-000041160000}"/>
    <cellStyle name="Accent5 5 3" xfId="5700" xr:uid="{00000000-0005-0000-0000-000042160000}"/>
    <cellStyle name="Accent5 5 4" xfId="5701" xr:uid="{00000000-0005-0000-0000-000043160000}"/>
    <cellStyle name="Accent5 5 5" xfId="5702" xr:uid="{00000000-0005-0000-0000-000044160000}"/>
    <cellStyle name="Accent5 5 6" xfId="5703" xr:uid="{00000000-0005-0000-0000-000045160000}"/>
    <cellStyle name="Accent5 5 7" xfId="5704" xr:uid="{00000000-0005-0000-0000-000046160000}"/>
    <cellStyle name="Accent5 5 8" xfId="5705" xr:uid="{00000000-0005-0000-0000-000047160000}"/>
    <cellStyle name="Accent5 5 9" xfId="5706" xr:uid="{00000000-0005-0000-0000-000048160000}"/>
    <cellStyle name="Accent5 6" xfId="5707" xr:uid="{00000000-0005-0000-0000-000049160000}"/>
    <cellStyle name="Accent5 6 10" xfId="5708" xr:uid="{00000000-0005-0000-0000-00004A160000}"/>
    <cellStyle name="Accent5 6 2" xfId="5709" xr:uid="{00000000-0005-0000-0000-00004B160000}"/>
    <cellStyle name="Accent5 6 3" xfId="5710" xr:uid="{00000000-0005-0000-0000-00004C160000}"/>
    <cellStyle name="Accent5 6 4" xfId="5711" xr:uid="{00000000-0005-0000-0000-00004D160000}"/>
    <cellStyle name="Accent5 6 5" xfId="5712" xr:uid="{00000000-0005-0000-0000-00004E160000}"/>
    <cellStyle name="Accent5 6 6" xfId="5713" xr:uid="{00000000-0005-0000-0000-00004F160000}"/>
    <cellStyle name="Accent5 6 7" xfId="5714" xr:uid="{00000000-0005-0000-0000-000050160000}"/>
    <cellStyle name="Accent5 6 8" xfId="5715" xr:uid="{00000000-0005-0000-0000-000051160000}"/>
    <cellStyle name="Accent5 6 9" xfId="5716" xr:uid="{00000000-0005-0000-0000-000052160000}"/>
    <cellStyle name="Accent5 7" xfId="5717" xr:uid="{00000000-0005-0000-0000-000053160000}"/>
    <cellStyle name="Accent5 7 10" xfId="5718" xr:uid="{00000000-0005-0000-0000-000054160000}"/>
    <cellStyle name="Accent5 7 2" xfId="5719" xr:uid="{00000000-0005-0000-0000-000055160000}"/>
    <cellStyle name="Accent5 7 3" xfId="5720" xr:uid="{00000000-0005-0000-0000-000056160000}"/>
    <cellStyle name="Accent5 7 4" xfId="5721" xr:uid="{00000000-0005-0000-0000-000057160000}"/>
    <cellStyle name="Accent5 7 5" xfId="5722" xr:uid="{00000000-0005-0000-0000-000058160000}"/>
    <cellStyle name="Accent5 7 6" xfId="5723" xr:uid="{00000000-0005-0000-0000-000059160000}"/>
    <cellStyle name="Accent5 7 7" xfId="5724" xr:uid="{00000000-0005-0000-0000-00005A160000}"/>
    <cellStyle name="Accent5 7 8" xfId="5725" xr:uid="{00000000-0005-0000-0000-00005B160000}"/>
    <cellStyle name="Accent5 7 9" xfId="5726" xr:uid="{00000000-0005-0000-0000-00005C160000}"/>
    <cellStyle name="Accent5 8" xfId="5727" xr:uid="{00000000-0005-0000-0000-00005D160000}"/>
    <cellStyle name="Accent5 9" xfId="5728" xr:uid="{00000000-0005-0000-0000-00005E160000}"/>
    <cellStyle name="Accent6 10" xfId="5729" xr:uid="{00000000-0005-0000-0000-00005F160000}"/>
    <cellStyle name="Accent6 11" xfId="5730" xr:uid="{00000000-0005-0000-0000-000060160000}"/>
    <cellStyle name="Accent6 12" xfId="5731" xr:uid="{00000000-0005-0000-0000-000061160000}"/>
    <cellStyle name="Accent6 13" xfId="5732" xr:uid="{00000000-0005-0000-0000-000062160000}"/>
    <cellStyle name="Accent6 14" xfId="5733" xr:uid="{00000000-0005-0000-0000-000063160000}"/>
    <cellStyle name="Accent6 15" xfId="5734" xr:uid="{00000000-0005-0000-0000-000064160000}"/>
    <cellStyle name="Accent6 16" xfId="5735" xr:uid="{00000000-0005-0000-0000-000065160000}"/>
    <cellStyle name="Accent6 2" xfId="5736" xr:uid="{00000000-0005-0000-0000-000066160000}"/>
    <cellStyle name="Accent6 2 10" xfId="5737" xr:uid="{00000000-0005-0000-0000-000067160000}"/>
    <cellStyle name="Accent6 2 2" xfId="5738" xr:uid="{00000000-0005-0000-0000-000068160000}"/>
    <cellStyle name="Accent6 2 3" xfId="5739" xr:uid="{00000000-0005-0000-0000-000069160000}"/>
    <cellStyle name="Accent6 2 4" xfId="5740" xr:uid="{00000000-0005-0000-0000-00006A160000}"/>
    <cellStyle name="Accent6 2 5" xfId="5741" xr:uid="{00000000-0005-0000-0000-00006B160000}"/>
    <cellStyle name="Accent6 2 6" xfId="5742" xr:uid="{00000000-0005-0000-0000-00006C160000}"/>
    <cellStyle name="Accent6 2 7" xfId="5743" xr:uid="{00000000-0005-0000-0000-00006D160000}"/>
    <cellStyle name="Accent6 2 8" xfId="5744" xr:uid="{00000000-0005-0000-0000-00006E160000}"/>
    <cellStyle name="Accent6 2 9" xfId="5745" xr:uid="{00000000-0005-0000-0000-00006F160000}"/>
    <cellStyle name="Accent6 3" xfId="5746" xr:uid="{00000000-0005-0000-0000-000070160000}"/>
    <cellStyle name="Accent6 3 10" xfId="5747" xr:uid="{00000000-0005-0000-0000-000071160000}"/>
    <cellStyle name="Accent6 3 2" xfId="5748" xr:uid="{00000000-0005-0000-0000-000072160000}"/>
    <cellStyle name="Accent6 3 3" xfId="5749" xr:uid="{00000000-0005-0000-0000-000073160000}"/>
    <cellStyle name="Accent6 3 4" xfId="5750" xr:uid="{00000000-0005-0000-0000-000074160000}"/>
    <cellStyle name="Accent6 3 5" xfId="5751" xr:uid="{00000000-0005-0000-0000-000075160000}"/>
    <cellStyle name="Accent6 3 6" xfId="5752" xr:uid="{00000000-0005-0000-0000-000076160000}"/>
    <cellStyle name="Accent6 3 7" xfId="5753" xr:uid="{00000000-0005-0000-0000-000077160000}"/>
    <cellStyle name="Accent6 3 8" xfId="5754" xr:uid="{00000000-0005-0000-0000-000078160000}"/>
    <cellStyle name="Accent6 3 9" xfId="5755" xr:uid="{00000000-0005-0000-0000-000079160000}"/>
    <cellStyle name="Accent6 4" xfId="5756" xr:uid="{00000000-0005-0000-0000-00007A160000}"/>
    <cellStyle name="Accent6 4 10" xfId="5757" xr:uid="{00000000-0005-0000-0000-00007B160000}"/>
    <cellStyle name="Accent6 4 2" xfId="5758" xr:uid="{00000000-0005-0000-0000-00007C160000}"/>
    <cellStyle name="Accent6 4 3" xfId="5759" xr:uid="{00000000-0005-0000-0000-00007D160000}"/>
    <cellStyle name="Accent6 4 4" xfId="5760" xr:uid="{00000000-0005-0000-0000-00007E160000}"/>
    <cellStyle name="Accent6 4 5" xfId="5761" xr:uid="{00000000-0005-0000-0000-00007F160000}"/>
    <cellStyle name="Accent6 4 6" xfId="5762" xr:uid="{00000000-0005-0000-0000-000080160000}"/>
    <cellStyle name="Accent6 4 7" xfId="5763" xr:uid="{00000000-0005-0000-0000-000081160000}"/>
    <cellStyle name="Accent6 4 8" xfId="5764" xr:uid="{00000000-0005-0000-0000-000082160000}"/>
    <cellStyle name="Accent6 4 9" xfId="5765" xr:uid="{00000000-0005-0000-0000-000083160000}"/>
    <cellStyle name="Accent6 5" xfId="5766" xr:uid="{00000000-0005-0000-0000-000084160000}"/>
    <cellStyle name="Accent6 5 10" xfId="5767" xr:uid="{00000000-0005-0000-0000-000085160000}"/>
    <cellStyle name="Accent6 5 2" xfId="5768" xr:uid="{00000000-0005-0000-0000-000086160000}"/>
    <cellStyle name="Accent6 5 3" xfId="5769" xr:uid="{00000000-0005-0000-0000-000087160000}"/>
    <cellStyle name="Accent6 5 4" xfId="5770" xr:uid="{00000000-0005-0000-0000-000088160000}"/>
    <cellStyle name="Accent6 5 5" xfId="5771" xr:uid="{00000000-0005-0000-0000-000089160000}"/>
    <cellStyle name="Accent6 5 6" xfId="5772" xr:uid="{00000000-0005-0000-0000-00008A160000}"/>
    <cellStyle name="Accent6 5 7" xfId="5773" xr:uid="{00000000-0005-0000-0000-00008B160000}"/>
    <cellStyle name="Accent6 5 8" xfId="5774" xr:uid="{00000000-0005-0000-0000-00008C160000}"/>
    <cellStyle name="Accent6 5 9" xfId="5775" xr:uid="{00000000-0005-0000-0000-00008D160000}"/>
    <cellStyle name="Accent6 6" xfId="5776" xr:uid="{00000000-0005-0000-0000-00008E160000}"/>
    <cellStyle name="Accent6 6 10" xfId="5777" xr:uid="{00000000-0005-0000-0000-00008F160000}"/>
    <cellStyle name="Accent6 6 2" xfId="5778" xr:uid="{00000000-0005-0000-0000-000090160000}"/>
    <cellStyle name="Accent6 6 3" xfId="5779" xr:uid="{00000000-0005-0000-0000-000091160000}"/>
    <cellStyle name="Accent6 6 4" xfId="5780" xr:uid="{00000000-0005-0000-0000-000092160000}"/>
    <cellStyle name="Accent6 6 5" xfId="5781" xr:uid="{00000000-0005-0000-0000-000093160000}"/>
    <cellStyle name="Accent6 6 6" xfId="5782" xr:uid="{00000000-0005-0000-0000-000094160000}"/>
    <cellStyle name="Accent6 6 7" xfId="5783" xr:uid="{00000000-0005-0000-0000-000095160000}"/>
    <cellStyle name="Accent6 6 8" xfId="5784" xr:uid="{00000000-0005-0000-0000-000096160000}"/>
    <cellStyle name="Accent6 6 9" xfId="5785" xr:uid="{00000000-0005-0000-0000-000097160000}"/>
    <cellStyle name="Accent6 7" xfId="5786" xr:uid="{00000000-0005-0000-0000-000098160000}"/>
    <cellStyle name="Accent6 7 10" xfId="5787" xr:uid="{00000000-0005-0000-0000-000099160000}"/>
    <cellStyle name="Accent6 7 2" xfId="5788" xr:uid="{00000000-0005-0000-0000-00009A160000}"/>
    <cellStyle name="Accent6 7 3" xfId="5789" xr:uid="{00000000-0005-0000-0000-00009B160000}"/>
    <cellStyle name="Accent6 7 4" xfId="5790" xr:uid="{00000000-0005-0000-0000-00009C160000}"/>
    <cellStyle name="Accent6 7 5" xfId="5791" xr:uid="{00000000-0005-0000-0000-00009D160000}"/>
    <cellStyle name="Accent6 7 6" xfId="5792" xr:uid="{00000000-0005-0000-0000-00009E160000}"/>
    <cellStyle name="Accent6 7 7" xfId="5793" xr:uid="{00000000-0005-0000-0000-00009F160000}"/>
    <cellStyle name="Accent6 7 8" xfId="5794" xr:uid="{00000000-0005-0000-0000-0000A0160000}"/>
    <cellStyle name="Accent6 7 9" xfId="5795" xr:uid="{00000000-0005-0000-0000-0000A1160000}"/>
    <cellStyle name="Accent6 8" xfId="5796" xr:uid="{00000000-0005-0000-0000-0000A2160000}"/>
    <cellStyle name="Accent6 9" xfId="5797" xr:uid="{00000000-0005-0000-0000-0000A3160000}"/>
    <cellStyle name="Bad 10" xfId="5798" xr:uid="{00000000-0005-0000-0000-0000A4160000}"/>
    <cellStyle name="Bad 11" xfId="5799" xr:uid="{00000000-0005-0000-0000-0000A5160000}"/>
    <cellStyle name="Bad 12" xfId="5800" xr:uid="{00000000-0005-0000-0000-0000A6160000}"/>
    <cellStyle name="Bad 13" xfId="5801" xr:uid="{00000000-0005-0000-0000-0000A7160000}"/>
    <cellStyle name="Bad 14" xfId="5802" xr:uid="{00000000-0005-0000-0000-0000A8160000}"/>
    <cellStyle name="Bad 15" xfId="5803" xr:uid="{00000000-0005-0000-0000-0000A9160000}"/>
    <cellStyle name="Bad 16" xfId="5804" xr:uid="{00000000-0005-0000-0000-0000AA160000}"/>
    <cellStyle name="Bad 2" xfId="5805" xr:uid="{00000000-0005-0000-0000-0000AB160000}"/>
    <cellStyle name="Bad 2 10" xfId="5806" xr:uid="{00000000-0005-0000-0000-0000AC160000}"/>
    <cellStyle name="Bad 2 2" xfId="5807" xr:uid="{00000000-0005-0000-0000-0000AD160000}"/>
    <cellStyle name="Bad 2 3" xfId="5808" xr:uid="{00000000-0005-0000-0000-0000AE160000}"/>
    <cellStyle name="Bad 2 4" xfId="5809" xr:uid="{00000000-0005-0000-0000-0000AF160000}"/>
    <cellStyle name="Bad 2 5" xfId="5810" xr:uid="{00000000-0005-0000-0000-0000B0160000}"/>
    <cellStyle name="Bad 2 6" xfId="5811" xr:uid="{00000000-0005-0000-0000-0000B1160000}"/>
    <cellStyle name="Bad 2 7" xfId="5812" xr:uid="{00000000-0005-0000-0000-0000B2160000}"/>
    <cellStyle name="Bad 2 8" xfId="5813" xr:uid="{00000000-0005-0000-0000-0000B3160000}"/>
    <cellStyle name="Bad 2 9" xfId="5814" xr:uid="{00000000-0005-0000-0000-0000B4160000}"/>
    <cellStyle name="Bad 3" xfId="5815" xr:uid="{00000000-0005-0000-0000-0000B5160000}"/>
    <cellStyle name="Bad 3 10" xfId="5816" xr:uid="{00000000-0005-0000-0000-0000B6160000}"/>
    <cellStyle name="Bad 3 2" xfId="5817" xr:uid="{00000000-0005-0000-0000-0000B7160000}"/>
    <cellStyle name="Bad 3 3" xfId="5818" xr:uid="{00000000-0005-0000-0000-0000B8160000}"/>
    <cellStyle name="Bad 3 4" xfId="5819" xr:uid="{00000000-0005-0000-0000-0000B9160000}"/>
    <cellStyle name="Bad 3 5" xfId="5820" xr:uid="{00000000-0005-0000-0000-0000BA160000}"/>
    <cellStyle name="Bad 3 6" xfId="5821" xr:uid="{00000000-0005-0000-0000-0000BB160000}"/>
    <cellStyle name="Bad 3 7" xfId="5822" xr:uid="{00000000-0005-0000-0000-0000BC160000}"/>
    <cellStyle name="Bad 3 8" xfId="5823" xr:uid="{00000000-0005-0000-0000-0000BD160000}"/>
    <cellStyle name="Bad 3 9" xfId="5824" xr:uid="{00000000-0005-0000-0000-0000BE160000}"/>
    <cellStyle name="Bad 4" xfId="5825" xr:uid="{00000000-0005-0000-0000-0000BF160000}"/>
    <cellStyle name="Bad 4 10" xfId="5826" xr:uid="{00000000-0005-0000-0000-0000C0160000}"/>
    <cellStyle name="Bad 4 2" xfId="5827" xr:uid="{00000000-0005-0000-0000-0000C1160000}"/>
    <cellStyle name="Bad 4 3" xfId="5828" xr:uid="{00000000-0005-0000-0000-0000C2160000}"/>
    <cellStyle name="Bad 4 4" xfId="5829" xr:uid="{00000000-0005-0000-0000-0000C3160000}"/>
    <cellStyle name="Bad 4 5" xfId="5830" xr:uid="{00000000-0005-0000-0000-0000C4160000}"/>
    <cellStyle name="Bad 4 6" xfId="5831" xr:uid="{00000000-0005-0000-0000-0000C5160000}"/>
    <cellStyle name="Bad 4 7" xfId="5832" xr:uid="{00000000-0005-0000-0000-0000C6160000}"/>
    <cellStyle name="Bad 4 8" xfId="5833" xr:uid="{00000000-0005-0000-0000-0000C7160000}"/>
    <cellStyle name="Bad 4 9" xfId="5834" xr:uid="{00000000-0005-0000-0000-0000C8160000}"/>
    <cellStyle name="Bad 5" xfId="5835" xr:uid="{00000000-0005-0000-0000-0000C9160000}"/>
    <cellStyle name="Bad 5 10" xfId="5836" xr:uid="{00000000-0005-0000-0000-0000CA160000}"/>
    <cellStyle name="Bad 5 2" xfId="5837" xr:uid="{00000000-0005-0000-0000-0000CB160000}"/>
    <cellStyle name="Bad 5 3" xfId="5838" xr:uid="{00000000-0005-0000-0000-0000CC160000}"/>
    <cellStyle name="Bad 5 4" xfId="5839" xr:uid="{00000000-0005-0000-0000-0000CD160000}"/>
    <cellStyle name="Bad 5 5" xfId="5840" xr:uid="{00000000-0005-0000-0000-0000CE160000}"/>
    <cellStyle name="Bad 5 6" xfId="5841" xr:uid="{00000000-0005-0000-0000-0000CF160000}"/>
    <cellStyle name="Bad 5 7" xfId="5842" xr:uid="{00000000-0005-0000-0000-0000D0160000}"/>
    <cellStyle name="Bad 5 8" xfId="5843" xr:uid="{00000000-0005-0000-0000-0000D1160000}"/>
    <cellStyle name="Bad 5 9" xfId="5844" xr:uid="{00000000-0005-0000-0000-0000D2160000}"/>
    <cellStyle name="Bad 6" xfId="5845" xr:uid="{00000000-0005-0000-0000-0000D3160000}"/>
    <cellStyle name="Bad 6 10" xfId="5846" xr:uid="{00000000-0005-0000-0000-0000D4160000}"/>
    <cellStyle name="Bad 6 2" xfId="5847" xr:uid="{00000000-0005-0000-0000-0000D5160000}"/>
    <cellStyle name="Bad 6 3" xfId="5848" xr:uid="{00000000-0005-0000-0000-0000D6160000}"/>
    <cellStyle name="Bad 6 4" xfId="5849" xr:uid="{00000000-0005-0000-0000-0000D7160000}"/>
    <cellStyle name="Bad 6 5" xfId="5850" xr:uid="{00000000-0005-0000-0000-0000D8160000}"/>
    <cellStyle name="Bad 6 6" xfId="5851" xr:uid="{00000000-0005-0000-0000-0000D9160000}"/>
    <cellStyle name="Bad 6 7" xfId="5852" xr:uid="{00000000-0005-0000-0000-0000DA160000}"/>
    <cellStyle name="Bad 6 8" xfId="5853" xr:uid="{00000000-0005-0000-0000-0000DB160000}"/>
    <cellStyle name="Bad 6 9" xfId="5854" xr:uid="{00000000-0005-0000-0000-0000DC160000}"/>
    <cellStyle name="Bad 7" xfId="5855" xr:uid="{00000000-0005-0000-0000-0000DD160000}"/>
    <cellStyle name="Bad 7 10" xfId="5856" xr:uid="{00000000-0005-0000-0000-0000DE160000}"/>
    <cellStyle name="Bad 7 2" xfId="5857" xr:uid="{00000000-0005-0000-0000-0000DF160000}"/>
    <cellStyle name="Bad 7 3" xfId="5858" xr:uid="{00000000-0005-0000-0000-0000E0160000}"/>
    <cellStyle name="Bad 7 4" xfId="5859" xr:uid="{00000000-0005-0000-0000-0000E1160000}"/>
    <cellStyle name="Bad 7 5" xfId="5860" xr:uid="{00000000-0005-0000-0000-0000E2160000}"/>
    <cellStyle name="Bad 7 6" xfId="5861" xr:uid="{00000000-0005-0000-0000-0000E3160000}"/>
    <cellStyle name="Bad 7 7" xfId="5862" xr:uid="{00000000-0005-0000-0000-0000E4160000}"/>
    <cellStyle name="Bad 7 8" xfId="5863" xr:uid="{00000000-0005-0000-0000-0000E5160000}"/>
    <cellStyle name="Bad 7 9" xfId="5864" xr:uid="{00000000-0005-0000-0000-0000E6160000}"/>
    <cellStyle name="Bad 8" xfId="5865" xr:uid="{00000000-0005-0000-0000-0000E7160000}"/>
    <cellStyle name="Bad 9" xfId="5866" xr:uid="{00000000-0005-0000-0000-0000E8160000}"/>
    <cellStyle name="Calculation 10" xfId="5867" xr:uid="{00000000-0005-0000-0000-0000E9160000}"/>
    <cellStyle name="Calculation 11" xfId="5868" xr:uid="{00000000-0005-0000-0000-0000EA160000}"/>
    <cellStyle name="Calculation 12" xfId="5869" xr:uid="{00000000-0005-0000-0000-0000EB160000}"/>
    <cellStyle name="Calculation 13" xfId="5870" xr:uid="{00000000-0005-0000-0000-0000EC160000}"/>
    <cellStyle name="Calculation 14" xfId="5871" xr:uid="{00000000-0005-0000-0000-0000ED160000}"/>
    <cellStyle name="Calculation 15" xfId="5872" xr:uid="{00000000-0005-0000-0000-0000EE160000}"/>
    <cellStyle name="Calculation 16" xfId="5873" xr:uid="{00000000-0005-0000-0000-0000EF160000}"/>
    <cellStyle name="Calculation 2" xfId="5874" xr:uid="{00000000-0005-0000-0000-0000F0160000}"/>
    <cellStyle name="Calculation 2 10" xfId="5875" xr:uid="{00000000-0005-0000-0000-0000F1160000}"/>
    <cellStyle name="Calculation 2 2" xfId="5876" xr:uid="{00000000-0005-0000-0000-0000F2160000}"/>
    <cellStyle name="Calculation 2 3" xfId="5877" xr:uid="{00000000-0005-0000-0000-0000F3160000}"/>
    <cellStyle name="Calculation 2 4" xfId="5878" xr:uid="{00000000-0005-0000-0000-0000F4160000}"/>
    <cellStyle name="Calculation 2 5" xfId="5879" xr:uid="{00000000-0005-0000-0000-0000F5160000}"/>
    <cellStyle name="Calculation 2 6" xfId="5880" xr:uid="{00000000-0005-0000-0000-0000F6160000}"/>
    <cellStyle name="Calculation 2 7" xfId="5881" xr:uid="{00000000-0005-0000-0000-0000F7160000}"/>
    <cellStyle name="Calculation 2 8" xfId="5882" xr:uid="{00000000-0005-0000-0000-0000F8160000}"/>
    <cellStyle name="Calculation 2 9" xfId="5883" xr:uid="{00000000-0005-0000-0000-0000F9160000}"/>
    <cellStyle name="Calculation 3" xfId="5884" xr:uid="{00000000-0005-0000-0000-0000FA160000}"/>
    <cellStyle name="Calculation 3 10" xfId="5885" xr:uid="{00000000-0005-0000-0000-0000FB160000}"/>
    <cellStyle name="Calculation 3 2" xfId="5886" xr:uid="{00000000-0005-0000-0000-0000FC160000}"/>
    <cellStyle name="Calculation 3 3" xfId="5887" xr:uid="{00000000-0005-0000-0000-0000FD160000}"/>
    <cellStyle name="Calculation 3 4" xfId="5888" xr:uid="{00000000-0005-0000-0000-0000FE160000}"/>
    <cellStyle name="Calculation 3 5" xfId="5889" xr:uid="{00000000-0005-0000-0000-0000FF160000}"/>
    <cellStyle name="Calculation 3 6" xfId="5890" xr:uid="{00000000-0005-0000-0000-000000170000}"/>
    <cellStyle name="Calculation 3 7" xfId="5891" xr:uid="{00000000-0005-0000-0000-000001170000}"/>
    <cellStyle name="Calculation 3 8" xfId="5892" xr:uid="{00000000-0005-0000-0000-000002170000}"/>
    <cellStyle name="Calculation 3 9" xfId="5893" xr:uid="{00000000-0005-0000-0000-000003170000}"/>
    <cellStyle name="Calculation 4" xfId="5894" xr:uid="{00000000-0005-0000-0000-000004170000}"/>
    <cellStyle name="Calculation 4 10" xfId="5895" xr:uid="{00000000-0005-0000-0000-000005170000}"/>
    <cellStyle name="Calculation 4 2" xfId="5896" xr:uid="{00000000-0005-0000-0000-000006170000}"/>
    <cellStyle name="Calculation 4 3" xfId="5897" xr:uid="{00000000-0005-0000-0000-000007170000}"/>
    <cellStyle name="Calculation 4 4" xfId="5898" xr:uid="{00000000-0005-0000-0000-000008170000}"/>
    <cellStyle name="Calculation 4 5" xfId="5899" xr:uid="{00000000-0005-0000-0000-000009170000}"/>
    <cellStyle name="Calculation 4 6" xfId="5900" xr:uid="{00000000-0005-0000-0000-00000A170000}"/>
    <cellStyle name="Calculation 4 7" xfId="5901" xr:uid="{00000000-0005-0000-0000-00000B170000}"/>
    <cellStyle name="Calculation 4 8" xfId="5902" xr:uid="{00000000-0005-0000-0000-00000C170000}"/>
    <cellStyle name="Calculation 4 9" xfId="5903" xr:uid="{00000000-0005-0000-0000-00000D170000}"/>
    <cellStyle name="Calculation 5" xfId="5904" xr:uid="{00000000-0005-0000-0000-00000E170000}"/>
    <cellStyle name="Calculation 5 10" xfId="5905" xr:uid="{00000000-0005-0000-0000-00000F170000}"/>
    <cellStyle name="Calculation 5 2" xfId="5906" xr:uid="{00000000-0005-0000-0000-000010170000}"/>
    <cellStyle name="Calculation 5 3" xfId="5907" xr:uid="{00000000-0005-0000-0000-000011170000}"/>
    <cellStyle name="Calculation 5 4" xfId="5908" xr:uid="{00000000-0005-0000-0000-000012170000}"/>
    <cellStyle name="Calculation 5 5" xfId="5909" xr:uid="{00000000-0005-0000-0000-000013170000}"/>
    <cellStyle name="Calculation 5 6" xfId="5910" xr:uid="{00000000-0005-0000-0000-000014170000}"/>
    <cellStyle name="Calculation 5 7" xfId="5911" xr:uid="{00000000-0005-0000-0000-000015170000}"/>
    <cellStyle name="Calculation 5 8" xfId="5912" xr:uid="{00000000-0005-0000-0000-000016170000}"/>
    <cellStyle name="Calculation 5 9" xfId="5913" xr:uid="{00000000-0005-0000-0000-000017170000}"/>
    <cellStyle name="Calculation 6" xfId="5914" xr:uid="{00000000-0005-0000-0000-000018170000}"/>
    <cellStyle name="Calculation 6 10" xfId="5915" xr:uid="{00000000-0005-0000-0000-000019170000}"/>
    <cellStyle name="Calculation 6 2" xfId="5916" xr:uid="{00000000-0005-0000-0000-00001A170000}"/>
    <cellStyle name="Calculation 6 3" xfId="5917" xr:uid="{00000000-0005-0000-0000-00001B170000}"/>
    <cellStyle name="Calculation 6 4" xfId="5918" xr:uid="{00000000-0005-0000-0000-00001C170000}"/>
    <cellStyle name="Calculation 6 5" xfId="5919" xr:uid="{00000000-0005-0000-0000-00001D170000}"/>
    <cellStyle name="Calculation 6 6" xfId="5920" xr:uid="{00000000-0005-0000-0000-00001E170000}"/>
    <cellStyle name="Calculation 6 7" xfId="5921" xr:uid="{00000000-0005-0000-0000-00001F170000}"/>
    <cellStyle name="Calculation 6 8" xfId="5922" xr:uid="{00000000-0005-0000-0000-000020170000}"/>
    <cellStyle name="Calculation 6 9" xfId="5923" xr:uid="{00000000-0005-0000-0000-000021170000}"/>
    <cellStyle name="Calculation 7" xfId="5924" xr:uid="{00000000-0005-0000-0000-000022170000}"/>
    <cellStyle name="Calculation 7 10" xfId="5925" xr:uid="{00000000-0005-0000-0000-000023170000}"/>
    <cellStyle name="Calculation 7 2" xfId="5926" xr:uid="{00000000-0005-0000-0000-000024170000}"/>
    <cellStyle name="Calculation 7 3" xfId="5927" xr:uid="{00000000-0005-0000-0000-000025170000}"/>
    <cellStyle name="Calculation 7 4" xfId="5928" xr:uid="{00000000-0005-0000-0000-000026170000}"/>
    <cellStyle name="Calculation 7 5" xfId="5929" xr:uid="{00000000-0005-0000-0000-000027170000}"/>
    <cellStyle name="Calculation 7 6" xfId="5930" xr:uid="{00000000-0005-0000-0000-000028170000}"/>
    <cellStyle name="Calculation 7 7" xfId="5931" xr:uid="{00000000-0005-0000-0000-000029170000}"/>
    <cellStyle name="Calculation 7 8" xfId="5932" xr:uid="{00000000-0005-0000-0000-00002A170000}"/>
    <cellStyle name="Calculation 7 9" xfId="5933" xr:uid="{00000000-0005-0000-0000-00002B170000}"/>
    <cellStyle name="Calculation 8" xfId="5934" xr:uid="{00000000-0005-0000-0000-00002C170000}"/>
    <cellStyle name="Calculation 9" xfId="5935" xr:uid="{00000000-0005-0000-0000-00002D170000}"/>
    <cellStyle name="Check Cell 10" xfId="5936" xr:uid="{00000000-0005-0000-0000-00002E170000}"/>
    <cellStyle name="Check Cell 11" xfId="5937" xr:uid="{00000000-0005-0000-0000-00002F170000}"/>
    <cellStyle name="Check Cell 12" xfId="5938" xr:uid="{00000000-0005-0000-0000-000030170000}"/>
    <cellStyle name="Check Cell 13" xfId="5939" xr:uid="{00000000-0005-0000-0000-000031170000}"/>
    <cellStyle name="Check Cell 14" xfId="5940" xr:uid="{00000000-0005-0000-0000-000032170000}"/>
    <cellStyle name="Check Cell 15" xfId="5941" xr:uid="{00000000-0005-0000-0000-000033170000}"/>
    <cellStyle name="Check Cell 16" xfId="5942" xr:uid="{00000000-0005-0000-0000-000034170000}"/>
    <cellStyle name="Check Cell 2" xfId="5943" xr:uid="{00000000-0005-0000-0000-000035170000}"/>
    <cellStyle name="Check Cell 2 10" xfId="5944" xr:uid="{00000000-0005-0000-0000-000036170000}"/>
    <cellStyle name="Check Cell 2 2" xfId="5945" xr:uid="{00000000-0005-0000-0000-000037170000}"/>
    <cellStyle name="Check Cell 2 3" xfId="5946" xr:uid="{00000000-0005-0000-0000-000038170000}"/>
    <cellStyle name="Check Cell 2 4" xfId="5947" xr:uid="{00000000-0005-0000-0000-000039170000}"/>
    <cellStyle name="Check Cell 2 5" xfId="5948" xr:uid="{00000000-0005-0000-0000-00003A170000}"/>
    <cellStyle name="Check Cell 2 6" xfId="5949" xr:uid="{00000000-0005-0000-0000-00003B170000}"/>
    <cellStyle name="Check Cell 2 7" xfId="5950" xr:uid="{00000000-0005-0000-0000-00003C170000}"/>
    <cellStyle name="Check Cell 2 8" xfId="5951" xr:uid="{00000000-0005-0000-0000-00003D170000}"/>
    <cellStyle name="Check Cell 2 9" xfId="5952" xr:uid="{00000000-0005-0000-0000-00003E170000}"/>
    <cellStyle name="Check Cell 3" xfId="5953" xr:uid="{00000000-0005-0000-0000-00003F170000}"/>
    <cellStyle name="Check Cell 3 10" xfId="5954" xr:uid="{00000000-0005-0000-0000-000040170000}"/>
    <cellStyle name="Check Cell 3 2" xfId="5955" xr:uid="{00000000-0005-0000-0000-000041170000}"/>
    <cellStyle name="Check Cell 3 3" xfId="5956" xr:uid="{00000000-0005-0000-0000-000042170000}"/>
    <cellStyle name="Check Cell 3 4" xfId="5957" xr:uid="{00000000-0005-0000-0000-000043170000}"/>
    <cellStyle name="Check Cell 3 5" xfId="5958" xr:uid="{00000000-0005-0000-0000-000044170000}"/>
    <cellStyle name="Check Cell 3 6" xfId="5959" xr:uid="{00000000-0005-0000-0000-000045170000}"/>
    <cellStyle name="Check Cell 3 7" xfId="5960" xr:uid="{00000000-0005-0000-0000-000046170000}"/>
    <cellStyle name="Check Cell 3 8" xfId="5961" xr:uid="{00000000-0005-0000-0000-000047170000}"/>
    <cellStyle name="Check Cell 3 9" xfId="5962" xr:uid="{00000000-0005-0000-0000-000048170000}"/>
    <cellStyle name="Check Cell 4" xfId="5963" xr:uid="{00000000-0005-0000-0000-000049170000}"/>
    <cellStyle name="Check Cell 4 10" xfId="5964" xr:uid="{00000000-0005-0000-0000-00004A170000}"/>
    <cellStyle name="Check Cell 4 2" xfId="5965" xr:uid="{00000000-0005-0000-0000-00004B170000}"/>
    <cellStyle name="Check Cell 4 3" xfId="5966" xr:uid="{00000000-0005-0000-0000-00004C170000}"/>
    <cellStyle name="Check Cell 4 4" xfId="5967" xr:uid="{00000000-0005-0000-0000-00004D170000}"/>
    <cellStyle name="Check Cell 4 5" xfId="5968" xr:uid="{00000000-0005-0000-0000-00004E170000}"/>
    <cellStyle name="Check Cell 4 6" xfId="5969" xr:uid="{00000000-0005-0000-0000-00004F170000}"/>
    <cellStyle name="Check Cell 4 7" xfId="5970" xr:uid="{00000000-0005-0000-0000-000050170000}"/>
    <cellStyle name="Check Cell 4 8" xfId="5971" xr:uid="{00000000-0005-0000-0000-000051170000}"/>
    <cellStyle name="Check Cell 4 9" xfId="5972" xr:uid="{00000000-0005-0000-0000-000052170000}"/>
    <cellStyle name="Check Cell 5" xfId="5973" xr:uid="{00000000-0005-0000-0000-000053170000}"/>
    <cellStyle name="Check Cell 5 10" xfId="5974" xr:uid="{00000000-0005-0000-0000-000054170000}"/>
    <cellStyle name="Check Cell 5 2" xfId="5975" xr:uid="{00000000-0005-0000-0000-000055170000}"/>
    <cellStyle name="Check Cell 5 3" xfId="5976" xr:uid="{00000000-0005-0000-0000-000056170000}"/>
    <cellStyle name="Check Cell 5 4" xfId="5977" xr:uid="{00000000-0005-0000-0000-000057170000}"/>
    <cellStyle name="Check Cell 5 5" xfId="5978" xr:uid="{00000000-0005-0000-0000-000058170000}"/>
    <cellStyle name="Check Cell 5 6" xfId="5979" xr:uid="{00000000-0005-0000-0000-000059170000}"/>
    <cellStyle name="Check Cell 5 7" xfId="5980" xr:uid="{00000000-0005-0000-0000-00005A170000}"/>
    <cellStyle name="Check Cell 5 8" xfId="5981" xr:uid="{00000000-0005-0000-0000-00005B170000}"/>
    <cellStyle name="Check Cell 5 9" xfId="5982" xr:uid="{00000000-0005-0000-0000-00005C170000}"/>
    <cellStyle name="Check Cell 6" xfId="5983" xr:uid="{00000000-0005-0000-0000-00005D170000}"/>
    <cellStyle name="Check Cell 6 10" xfId="5984" xr:uid="{00000000-0005-0000-0000-00005E170000}"/>
    <cellStyle name="Check Cell 6 2" xfId="5985" xr:uid="{00000000-0005-0000-0000-00005F170000}"/>
    <cellStyle name="Check Cell 6 3" xfId="5986" xr:uid="{00000000-0005-0000-0000-000060170000}"/>
    <cellStyle name="Check Cell 6 4" xfId="5987" xr:uid="{00000000-0005-0000-0000-000061170000}"/>
    <cellStyle name="Check Cell 6 5" xfId="5988" xr:uid="{00000000-0005-0000-0000-000062170000}"/>
    <cellStyle name="Check Cell 6 6" xfId="5989" xr:uid="{00000000-0005-0000-0000-000063170000}"/>
    <cellStyle name="Check Cell 6 7" xfId="5990" xr:uid="{00000000-0005-0000-0000-000064170000}"/>
    <cellStyle name="Check Cell 6 8" xfId="5991" xr:uid="{00000000-0005-0000-0000-000065170000}"/>
    <cellStyle name="Check Cell 6 9" xfId="5992" xr:uid="{00000000-0005-0000-0000-000066170000}"/>
    <cellStyle name="Check Cell 7" xfId="5993" xr:uid="{00000000-0005-0000-0000-000067170000}"/>
    <cellStyle name="Check Cell 7 10" xfId="5994" xr:uid="{00000000-0005-0000-0000-000068170000}"/>
    <cellStyle name="Check Cell 7 2" xfId="5995" xr:uid="{00000000-0005-0000-0000-000069170000}"/>
    <cellStyle name="Check Cell 7 3" xfId="5996" xr:uid="{00000000-0005-0000-0000-00006A170000}"/>
    <cellStyle name="Check Cell 7 4" xfId="5997" xr:uid="{00000000-0005-0000-0000-00006B170000}"/>
    <cellStyle name="Check Cell 7 5" xfId="5998" xr:uid="{00000000-0005-0000-0000-00006C170000}"/>
    <cellStyle name="Check Cell 7 6" xfId="5999" xr:uid="{00000000-0005-0000-0000-00006D170000}"/>
    <cellStyle name="Check Cell 7 7" xfId="6000" xr:uid="{00000000-0005-0000-0000-00006E170000}"/>
    <cellStyle name="Check Cell 7 8" xfId="6001" xr:uid="{00000000-0005-0000-0000-00006F170000}"/>
    <cellStyle name="Check Cell 7 9" xfId="6002" xr:uid="{00000000-0005-0000-0000-000070170000}"/>
    <cellStyle name="Check Cell 8" xfId="6003" xr:uid="{00000000-0005-0000-0000-000071170000}"/>
    <cellStyle name="Check Cell 9" xfId="6004" xr:uid="{00000000-0005-0000-0000-000072170000}"/>
    <cellStyle name="Comma 10" xfId="6005" xr:uid="{00000000-0005-0000-0000-000073170000}"/>
    <cellStyle name="Explanatory Text 10" xfId="6006" xr:uid="{00000000-0005-0000-0000-000074170000}"/>
    <cellStyle name="Explanatory Text 11" xfId="6007" xr:uid="{00000000-0005-0000-0000-000075170000}"/>
    <cellStyle name="Explanatory Text 12" xfId="6008" xr:uid="{00000000-0005-0000-0000-000076170000}"/>
    <cellStyle name="Explanatory Text 13" xfId="6009" xr:uid="{00000000-0005-0000-0000-000077170000}"/>
    <cellStyle name="Explanatory Text 14" xfId="6010" xr:uid="{00000000-0005-0000-0000-000078170000}"/>
    <cellStyle name="Explanatory Text 15" xfId="6011" xr:uid="{00000000-0005-0000-0000-000079170000}"/>
    <cellStyle name="Explanatory Text 16" xfId="6012" xr:uid="{00000000-0005-0000-0000-00007A170000}"/>
    <cellStyle name="Explanatory Text 2" xfId="6013" xr:uid="{00000000-0005-0000-0000-00007B170000}"/>
    <cellStyle name="Explanatory Text 2 10" xfId="6014" xr:uid="{00000000-0005-0000-0000-00007C170000}"/>
    <cellStyle name="Explanatory Text 2 2" xfId="6015" xr:uid="{00000000-0005-0000-0000-00007D170000}"/>
    <cellStyle name="Explanatory Text 2 3" xfId="6016" xr:uid="{00000000-0005-0000-0000-00007E170000}"/>
    <cellStyle name="Explanatory Text 2 4" xfId="6017" xr:uid="{00000000-0005-0000-0000-00007F170000}"/>
    <cellStyle name="Explanatory Text 2 5" xfId="6018" xr:uid="{00000000-0005-0000-0000-000080170000}"/>
    <cellStyle name="Explanatory Text 2 6" xfId="6019" xr:uid="{00000000-0005-0000-0000-000081170000}"/>
    <cellStyle name="Explanatory Text 2 7" xfId="6020" xr:uid="{00000000-0005-0000-0000-000082170000}"/>
    <cellStyle name="Explanatory Text 2 8" xfId="6021" xr:uid="{00000000-0005-0000-0000-000083170000}"/>
    <cellStyle name="Explanatory Text 2 9" xfId="6022" xr:uid="{00000000-0005-0000-0000-000084170000}"/>
    <cellStyle name="Explanatory Text 3" xfId="6023" xr:uid="{00000000-0005-0000-0000-000085170000}"/>
    <cellStyle name="Explanatory Text 3 10" xfId="6024" xr:uid="{00000000-0005-0000-0000-000086170000}"/>
    <cellStyle name="Explanatory Text 3 2" xfId="6025" xr:uid="{00000000-0005-0000-0000-000087170000}"/>
    <cellStyle name="Explanatory Text 3 3" xfId="6026" xr:uid="{00000000-0005-0000-0000-000088170000}"/>
    <cellStyle name="Explanatory Text 3 4" xfId="6027" xr:uid="{00000000-0005-0000-0000-000089170000}"/>
    <cellStyle name="Explanatory Text 3 5" xfId="6028" xr:uid="{00000000-0005-0000-0000-00008A170000}"/>
    <cellStyle name="Explanatory Text 3 6" xfId="6029" xr:uid="{00000000-0005-0000-0000-00008B170000}"/>
    <cellStyle name="Explanatory Text 3 7" xfId="6030" xr:uid="{00000000-0005-0000-0000-00008C170000}"/>
    <cellStyle name="Explanatory Text 3 8" xfId="6031" xr:uid="{00000000-0005-0000-0000-00008D170000}"/>
    <cellStyle name="Explanatory Text 3 9" xfId="6032" xr:uid="{00000000-0005-0000-0000-00008E170000}"/>
    <cellStyle name="Explanatory Text 4" xfId="6033" xr:uid="{00000000-0005-0000-0000-00008F170000}"/>
    <cellStyle name="Explanatory Text 4 10" xfId="6034" xr:uid="{00000000-0005-0000-0000-000090170000}"/>
    <cellStyle name="Explanatory Text 4 2" xfId="6035" xr:uid="{00000000-0005-0000-0000-000091170000}"/>
    <cellStyle name="Explanatory Text 4 3" xfId="6036" xr:uid="{00000000-0005-0000-0000-000092170000}"/>
    <cellStyle name="Explanatory Text 4 4" xfId="6037" xr:uid="{00000000-0005-0000-0000-000093170000}"/>
    <cellStyle name="Explanatory Text 4 5" xfId="6038" xr:uid="{00000000-0005-0000-0000-000094170000}"/>
    <cellStyle name="Explanatory Text 4 6" xfId="6039" xr:uid="{00000000-0005-0000-0000-000095170000}"/>
    <cellStyle name="Explanatory Text 4 7" xfId="6040" xr:uid="{00000000-0005-0000-0000-000096170000}"/>
    <cellStyle name="Explanatory Text 4 8" xfId="6041" xr:uid="{00000000-0005-0000-0000-000097170000}"/>
    <cellStyle name="Explanatory Text 4 9" xfId="6042" xr:uid="{00000000-0005-0000-0000-000098170000}"/>
    <cellStyle name="Explanatory Text 5" xfId="6043" xr:uid="{00000000-0005-0000-0000-000099170000}"/>
    <cellStyle name="Explanatory Text 5 10" xfId="6044" xr:uid="{00000000-0005-0000-0000-00009A170000}"/>
    <cellStyle name="Explanatory Text 5 2" xfId="6045" xr:uid="{00000000-0005-0000-0000-00009B170000}"/>
    <cellStyle name="Explanatory Text 5 3" xfId="6046" xr:uid="{00000000-0005-0000-0000-00009C170000}"/>
    <cellStyle name="Explanatory Text 5 4" xfId="6047" xr:uid="{00000000-0005-0000-0000-00009D170000}"/>
    <cellStyle name="Explanatory Text 5 5" xfId="6048" xr:uid="{00000000-0005-0000-0000-00009E170000}"/>
    <cellStyle name="Explanatory Text 5 6" xfId="6049" xr:uid="{00000000-0005-0000-0000-00009F170000}"/>
    <cellStyle name="Explanatory Text 5 7" xfId="6050" xr:uid="{00000000-0005-0000-0000-0000A0170000}"/>
    <cellStyle name="Explanatory Text 5 8" xfId="6051" xr:uid="{00000000-0005-0000-0000-0000A1170000}"/>
    <cellStyle name="Explanatory Text 5 9" xfId="6052" xr:uid="{00000000-0005-0000-0000-0000A2170000}"/>
    <cellStyle name="Explanatory Text 6" xfId="6053" xr:uid="{00000000-0005-0000-0000-0000A3170000}"/>
    <cellStyle name="Explanatory Text 6 10" xfId="6054" xr:uid="{00000000-0005-0000-0000-0000A4170000}"/>
    <cellStyle name="Explanatory Text 6 2" xfId="6055" xr:uid="{00000000-0005-0000-0000-0000A5170000}"/>
    <cellStyle name="Explanatory Text 6 3" xfId="6056" xr:uid="{00000000-0005-0000-0000-0000A6170000}"/>
    <cellStyle name="Explanatory Text 6 4" xfId="6057" xr:uid="{00000000-0005-0000-0000-0000A7170000}"/>
    <cellStyle name="Explanatory Text 6 5" xfId="6058" xr:uid="{00000000-0005-0000-0000-0000A8170000}"/>
    <cellStyle name="Explanatory Text 6 6" xfId="6059" xr:uid="{00000000-0005-0000-0000-0000A9170000}"/>
    <cellStyle name="Explanatory Text 6 7" xfId="6060" xr:uid="{00000000-0005-0000-0000-0000AA170000}"/>
    <cellStyle name="Explanatory Text 6 8" xfId="6061" xr:uid="{00000000-0005-0000-0000-0000AB170000}"/>
    <cellStyle name="Explanatory Text 6 9" xfId="6062" xr:uid="{00000000-0005-0000-0000-0000AC170000}"/>
    <cellStyle name="Explanatory Text 7" xfId="6063" xr:uid="{00000000-0005-0000-0000-0000AD170000}"/>
    <cellStyle name="Explanatory Text 7 10" xfId="6064" xr:uid="{00000000-0005-0000-0000-0000AE170000}"/>
    <cellStyle name="Explanatory Text 7 2" xfId="6065" xr:uid="{00000000-0005-0000-0000-0000AF170000}"/>
    <cellStyle name="Explanatory Text 7 3" xfId="6066" xr:uid="{00000000-0005-0000-0000-0000B0170000}"/>
    <cellStyle name="Explanatory Text 7 4" xfId="6067" xr:uid="{00000000-0005-0000-0000-0000B1170000}"/>
    <cellStyle name="Explanatory Text 7 5" xfId="6068" xr:uid="{00000000-0005-0000-0000-0000B2170000}"/>
    <cellStyle name="Explanatory Text 7 6" xfId="6069" xr:uid="{00000000-0005-0000-0000-0000B3170000}"/>
    <cellStyle name="Explanatory Text 7 7" xfId="6070" xr:uid="{00000000-0005-0000-0000-0000B4170000}"/>
    <cellStyle name="Explanatory Text 7 8" xfId="6071" xr:uid="{00000000-0005-0000-0000-0000B5170000}"/>
    <cellStyle name="Explanatory Text 7 9" xfId="6072" xr:uid="{00000000-0005-0000-0000-0000B6170000}"/>
    <cellStyle name="Explanatory Text 8" xfId="6073" xr:uid="{00000000-0005-0000-0000-0000B7170000}"/>
    <cellStyle name="Explanatory Text 9" xfId="6074" xr:uid="{00000000-0005-0000-0000-0000B8170000}"/>
    <cellStyle name="Good 10" xfId="6075" xr:uid="{00000000-0005-0000-0000-0000B9170000}"/>
    <cellStyle name="Good 11" xfId="6076" xr:uid="{00000000-0005-0000-0000-0000BA170000}"/>
    <cellStyle name="Good 12" xfId="6077" xr:uid="{00000000-0005-0000-0000-0000BB170000}"/>
    <cellStyle name="Good 13" xfId="6078" xr:uid="{00000000-0005-0000-0000-0000BC170000}"/>
    <cellStyle name="Good 14" xfId="6079" xr:uid="{00000000-0005-0000-0000-0000BD170000}"/>
    <cellStyle name="Good 15" xfId="6080" xr:uid="{00000000-0005-0000-0000-0000BE170000}"/>
    <cellStyle name="Good 16" xfId="6081" xr:uid="{00000000-0005-0000-0000-0000BF170000}"/>
    <cellStyle name="Good 2" xfId="6082" xr:uid="{00000000-0005-0000-0000-0000C0170000}"/>
    <cellStyle name="Good 2 10" xfId="6083" xr:uid="{00000000-0005-0000-0000-0000C1170000}"/>
    <cellStyle name="Good 2 2" xfId="6084" xr:uid="{00000000-0005-0000-0000-0000C2170000}"/>
    <cellStyle name="Good 2 3" xfId="6085" xr:uid="{00000000-0005-0000-0000-0000C3170000}"/>
    <cellStyle name="Good 2 4" xfId="6086" xr:uid="{00000000-0005-0000-0000-0000C4170000}"/>
    <cellStyle name="Good 2 5" xfId="6087" xr:uid="{00000000-0005-0000-0000-0000C5170000}"/>
    <cellStyle name="Good 2 6" xfId="6088" xr:uid="{00000000-0005-0000-0000-0000C6170000}"/>
    <cellStyle name="Good 2 7" xfId="6089" xr:uid="{00000000-0005-0000-0000-0000C7170000}"/>
    <cellStyle name="Good 2 8" xfId="6090" xr:uid="{00000000-0005-0000-0000-0000C8170000}"/>
    <cellStyle name="Good 2 9" xfId="6091" xr:uid="{00000000-0005-0000-0000-0000C9170000}"/>
    <cellStyle name="Good 3" xfId="6092" xr:uid="{00000000-0005-0000-0000-0000CA170000}"/>
    <cellStyle name="Good 3 10" xfId="6093" xr:uid="{00000000-0005-0000-0000-0000CB170000}"/>
    <cellStyle name="Good 3 2" xfId="6094" xr:uid="{00000000-0005-0000-0000-0000CC170000}"/>
    <cellStyle name="Good 3 3" xfId="6095" xr:uid="{00000000-0005-0000-0000-0000CD170000}"/>
    <cellStyle name="Good 3 4" xfId="6096" xr:uid="{00000000-0005-0000-0000-0000CE170000}"/>
    <cellStyle name="Good 3 5" xfId="6097" xr:uid="{00000000-0005-0000-0000-0000CF170000}"/>
    <cellStyle name="Good 3 6" xfId="6098" xr:uid="{00000000-0005-0000-0000-0000D0170000}"/>
    <cellStyle name="Good 3 7" xfId="6099" xr:uid="{00000000-0005-0000-0000-0000D1170000}"/>
    <cellStyle name="Good 3 8" xfId="6100" xr:uid="{00000000-0005-0000-0000-0000D2170000}"/>
    <cellStyle name="Good 3 9" xfId="6101" xr:uid="{00000000-0005-0000-0000-0000D3170000}"/>
    <cellStyle name="Good 4" xfId="6102" xr:uid="{00000000-0005-0000-0000-0000D4170000}"/>
    <cellStyle name="Good 4 10" xfId="6103" xr:uid="{00000000-0005-0000-0000-0000D5170000}"/>
    <cellStyle name="Good 4 2" xfId="6104" xr:uid="{00000000-0005-0000-0000-0000D6170000}"/>
    <cellStyle name="Good 4 3" xfId="6105" xr:uid="{00000000-0005-0000-0000-0000D7170000}"/>
    <cellStyle name="Good 4 4" xfId="6106" xr:uid="{00000000-0005-0000-0000-0000D8170000}"/>
    <cellStyle name="Good 4 5" xfId="6107" xr:uid="{00000000-0005-0000-0000-0000D9170000}"/>
    <cellStyle name="Good 4 6" xfId="6108" xr:uid="{00000000-0005-0000-0000-0000DA170000}"/>
    <cellStyle name="Good 4 7" xfId="6109" xr:uid="{00000000-0005-0000-0000-0000DB170000}"/>
    <cellStyle name="Good 4 8" xfId="6110" xr:uid="{00000000-0005-0000-0000-0000DC170000}"/>
    <cellStyle name="Good 4 9" xfId="6111" xr:uid="{00000000-0005-0000-0000-0000DD170000}"/>
    <cellStyle name="Good 5" xfId="6112" xr:uid="{00000000-0005-0000-0000-0000DE170000}"/>
    <cellStyle name="Good 5 10" xfId="6113" xr:uid="{00000000-0005-0000-0000-0000DF170000}"/>
    <cellStyle name="Good 5 2" xfId="6114" xr:uid="{00000000-0005-0000-0000-0000E0170000}"/>
    <cellStyle name="Good 5 3" xfId="6115" xr:uid="{00000000-0005-0000-0000-0000E1170000}"/>
    <cellStyle name="Good 5 4" xfId="6116" xr:uid="{00000000-0005-0000-0000-0000E2170000}"/>
    <cellStyle name="Good 5 5" xfId="6117" xr:uid="{00000000-0005-0000-0000-0000E3170000}"/>
    <cellStyle name="Good 5 6" xfId="6118" xr:uid="{00000000-0005-0000-0000-0000E4170000}"/>
    <cellStyle name="Good 5 7" xfId="6119" xr:uid="{00000000-0005-0000-0000-0000E5170000}"/>
    <cellStyle name="Good 5 8" xfId="6120" xr:uid="{00000000-0005-0000-0000-0000E6170000}"/>
    <cellStyle name="Good 5 9" xfId="6121" xr:uid="{00000000-0005-0000-0000-0000E7170000}"/>
    <cellStyle name="Good 6" xfId="6122" xr:uid="{00000000-0005-0000-0000-0000E8170000}"/>
    <cellStyle name="Good 6 10" xfId="6123" xr:uid="{00000000-0005-0000-0000-0000E9170000}"/>
    <cellStyle name="Good 6 2" xfId="6124" xr:uid="{00000000-0005-0000-0000-0000EA170000}"/>
    <cellStyle name="Good 6 3" xfId="6125" xr:uid="{00000000-0005-0000-0000-0000EB170000}"/>
    <cellStyle name="Good 6 4" xfId="6126" xr:uid="{00000000-0005-0000-0000-0000EC170000}"/>
    <cellStyle name="Good 6 5" xfId="6127" xr:uid="{00000000-0005-0000-0000-0000ED170000}"/>
    <cellStyle name="Good 6 6" xfId="6128" xr:uid="{00000000-0005-0000-0000-0000EE170000}"/>
    <cellStyle name="Good 6 7" xfId="6129" xr:uid="{00000000-0005-0000-0000-0000EF170000}"/>
    <cellStyle name="Good 6 8" xfId="6130" xr:uid="{00000000-0005-0000-0000-0000F0170000}"/>
    <cellStyle name="Good 6 9" xfId="6131" xr:uid="{00000000-0005-0000-0000-0000F1170000}"/>
    <cellStyle name="Good 7" xfId="6132" xr:uid="{00000000-0005-0000-0000-0000F2170000}"/>
    <cellStyle name="Good 7 10" xfId="6133" xr:uid="{00000000-0005-0000-0000-0000F3170000}"/>
    <cellStyle name="Good 7 2" xfId="6134" xr:uid="{00000000-0005-0000-0000-0000F4170000}"/>
    <cellStyle name="Good 7 3" xfId="6135" xr:uid="{00000000-0005-0000-0000-0000F5170000}"/>
    <cellStyle name="Good 7 4" xfId="6136" xr:uid="{00000000-0005-0000-0000-0000F6170000}"/>
    <cellStyle name="Good 7 5" xfId="6137" xr:uid="{00000000-0005-0000-0000-0000F7170000}"/>
    <cellStyle name="Good 7 6" xfId="6138" xr:uid="{00000000-0005-0000-0000-0000F8170000}"/>
    <cellStyle name="Good 7 7" xfId="6139" xr:uid="{00000000-0005-0000-0000-0000F9170000}"/>
    <cellStyle name="Good 7 8" xfId="6140" xr:uid="{00000000-0005-0000-0000-0000FA170000}"/>
    <cellStyle name="Good 7 9" xfId="6141" xr:uid="{00000000-0005-0000-0000-0000FB170000}"/>
    <cellStyle name="Good 8" xfId="6142" xr:uid="{00000000-0005-0000-0000-0000FC170000}"/>
    <cellStyle name="Good 9" xfId="6143" xr:uid="{00000000-0005-0000-0000-0000FD170000}"/>
    <cellStyle name="Heading 1 10" xfId="6144" xr:uid="{00000000-0005-0000-0000-0000FE170000}"/>
    <cellStyle name="Heading 1 11" xfId="6145" xr:uid="{00000000-0005-0000-0000-0000FF170000}"/>
    <cellStyle name="Heading 1 12" xfId="6146" xr:uid="{00000000-0005-0000-0000-000000180000}"/>
    <cellStyle name="Heading 1 13" xfId="6147" xr:uid="{00000000-0005-0000-0000-000001180000}"/>
    <cellStyle name="Heading 1 14" xfId="6148" xr:uid="{00000000-0005-0000-0000-000002180000}"/>
    <cellStyle name="Heading 1 15" xfId="6149" xr:uid="{00000000-0005-0000-0000-000003180000}"/>
    <cellStyle name="Heading 1 16" xfId="6150" xr:uid="{00000000-0005-0000-0000-000004180000}"/>
    <cellStyle name="Heading 1 2" xfId="6151" xr:uid="{00000000-0005-0000-0000-000005180000}"/>
    <cellStyle name="Heading 1 2 10" xfId="6152" xr:uid="{00000000-0005-0000-0000-000006180000}"/>
    <cellStyle name="Heading 1 2 2" xfId="6153" xr:uid="{00000000-0005-0000-0000-000007180000}"/>
    <cellStyle name="Heading 1 2 3" xfId="6154" xr:uid="{00000000-0005-0000-0000-000008180000}"/>
    <cellStyle name="Heading 1 2 4" xfId="6155" xr:uid="{00000000-0005-0000-0000-000009180000}"/>
    <cellStyle name="Heading 1 2 5" xfId="6156" xr:uid="{00000000-0005-0000-0000-00000A180000}"/>
    <cellStyle name="Heading 1 2 6" xfId="6157" xr:uid="{00000000-0005-0000-0000-00000B180000}"/>
    <cellStyle name="Heading 1 2 7" xfId="6158" xr:uid="{00000000-0005-0000-0000-00000C180000}"/>
    <cellStyle name="Heading 1 2 8" xfId="6159" xr:uid="{00000000-0005-0000-0000-00000D180000}"/>
    <cellStyle name="Heading 1 2 9" xfId="6160" xr:uid="{00000000-0005-0000-0000-00000E180000}"/>
    <cellStyle name="Heading 1 3" xfId="6161" xr:uid="{00000000-0005-0000-0000-00000F180000}"/>
    <cellStyle name="Heading 1 3 10" xfId="6162" xr:uid="{00000000-0005-0000-0000-000010180000}"/>
    <cellStyle name="Heading 1 3 2" xfId="6163" xr:uid="{00000000-0005-0000-0000-000011180000}"/>
    <cellStyle name="Heading 1 3 3" xfId="6164" xr:uid="{00000000-0005-0000-0000-000012180000}"/>
    <cellStyle name="Heading 1 3 4" xfId="6165" xr:uid="{00000000-0005-0000-0000-000013180000}"/>
    <cellStyle name="Heading 1 3 5" xfId="6166" xr:uid="{00000000-0005-0000-0000-000014180000}"/>
    <cellStyle name="Heading 1 3 6" xfId="6167" xr:uid="{00000000-0005-0000-0000-000015180000}"/>
    <cellStyle name="Heading 1 3 7" xfId="6168" xr:uid="{00000000-0005-0000-0000-000016180000}"/>
    <cellStyle name="Heading 1 3 8" xfId="6169" xr:uid="{00000000-0005-0000-0000-000017180000}"/>
    <cellStyle name="Heading 1 3 9" xfId="6170" xr:uid="{00000000-0005-0000-0000-000018180000}"/>
    <cellStyle name="Heading 1 4" xfId="6171" xr:uid="{00000000-0005-0000-0000-000019180000}"/>
    <cellStyle name="Heading 1 4 10" xfId="6172" xr:uid="{00000000-0005-0000-0000-00001A180000}"/>
    <cellStyle name="Heading 1 4 2" xfId="6173" xr:uid="{00000000-0005-0000-0000-00001B180000}"/>
    <cellStyle name="Heading 1 4 3" xfId="6174" xr:uid="{00000000-0005-0000-0000-00001C180000}"/>
    <cellStyle name="Heading 1 4 4" xfId="6175" xr:uid="{00000000-0005-0000-0000-00001D180000}"/>
    <cellStyle name="Heading 1 4 5" xfId="6176" xr:uid="{00000000-0005-0000-0000-00001E180000}"/>
    <cellStyle name="Heading 1 4 6" xfId="6177" xr:uid="{00000000-0005-0000-0000-00001F180000}"/>
    <cellStyle name="Heading 1 4 7" xfId="6178" xr:uid="{00000000-0005-0000-0000-000020180000}"/>
    <cellStyle name="Heading 1 4 8" xfId="6179" xr:uid="{00000000-0005-0000-0000-000021180000}"/>
    <cellStyle name="Heading 1 4 9" xfId="6180" xr:uid="{00000000-0005-0000-0000-000022180000}"/>
    <cellStyle name="Heading 1 5" xfId="6181" xr:uid="{00000000-0005-0000-0000-000023180000}"/>
    <cellStyle name="Heading 1 5 10" xfId="6182" xr:uid="{00000000-0005-0000-0000-000024180000}"/>
    <cellStyle name="Heading 1 5 2" xfId="6183" xr:uid="{00000000-0005-0000-0000-000025180000}"/>
    <cellStyle name="Heading 1 5 3" xfId="6184" xr:uid="{00000000-0005-0000-0000-000026180000}"/>
    <cellStyle name="Heading 1 5 4" xfId="6185" xr:uid="{00000000-0005-0000-0000-000027180000}"/>
    <cellStyle name="Heading 1 5 5" xfId="6186" xr:uid="{00000000-0005-0000-0000-000028180000}"/>
    <cellStyle name="Heading 1 5 6" xfId="6187" xr:uid="{00000000-0005-0000-0000-000029180000}"/>
    <cellStyle name="Heading 1 5 7" xfId="6188" xr:uid="{00000000-0005-0000-0000-00002A180000}"/>
    <cellStyle name="Heading 1 5 8" xfId="6189" xr:uid="{00000000-0005-0000-0000-00002B180000}"/>
    <cellStyle name="Heading 1 5 9" xfId="6190" xr:uid="{00000000-0005-0000-0000-00002C180000}"/>
    <cellStyle name="Heading 1 6" xfId="6191" xr:uid="{00000000-0005-0000-0000-00002D180000}"/>
    <cellStyle name="Heading 1 6 10" xfId="6192" xr:uid="{00000000-0005-0000-0000-00002E180000}"/>
    <cellStyle name="Heading 1 6 2" xfId="6193" xr:uid="{00000000-0005-0000-0000-00002F180000}"/>
    <cellStyle name="Heading 1 6 3" xfId="6194" xr:uid="{00000000-0005-0000-0000-000030180000}"/>
    <cellStyle name="Heading 1 6 4" xfId="6195" xr:uid="{00000000-0005-0000-0000-000031180000}"/>
    <cellStyle name="Heading 1 6 5" xfId="6196" xr:uid="{00000000-0005-0000-0000-000032180000}"/>
    <cellStyle name="Heading 1 6 6" xfId="6197" xr:uid="{00000000-0005-0000-0000-000033180000}"/>
    <cellStyle name="Heading 1 6 7" xfId="6198" xr:uid="{00000000-0005-0000-0000-000034180000}"/>
    <cellStyle name="Heading 1 6 8" xfId="6199" xr:uid="{00000000-0005-0000-0000-000035180000}"/>
    <cellStyle name="Heading 1 6 9" xfId="6200" xr:uid="{00000000-0005-0000-0000-000036180000}"/>
    <cellStyle name="Heading 1 7" xfId="6201" xr:uid="{00000000-0005-0000-0000-000037180000}"/>
    <cellStyle name="Heading 1 7 10" xfId="6202" xr:uid="{00000000-0005-0000-0000-000038180000}"/>
    <cellStyle name="Heading 1 7 2" xfId="6203" xr:uid="{00000000-0005-0000-0000-000039180000}"/>
    <cellStyle name="Heading 1 7 3" xfId="6204" xr:uid="{00000000-0005-0000-0000-00003A180000}"/>
    <cellStyle name="Heading 1 7 4" xfId="6205" xr:uid="{00000000-0005-0000-0000-00003B180000}"/>
    <cellStyle name="Heading 1 7 5" xfId="6206" xr:uid="{00000000-0005-0000-0000-00003C180000}"/>
    <cellStyle name="Heading 1 7 6" xfId="6207" xr:uid="{00000000-0005-0000-0000-00003D180000}"/>
    <cellStyle name="Heading 1 7 7" xfId="6208" xr:uid="{00000000-0005-0000-0000-00003E180000}"/>
    <cellStyle name="Heading 1 7 8" xfId="6209" xr:uid="{00000000-0005-0000-0000-00003F180000}"/>
    <cellStyle name="Heading 1 7 9" xfId="6210" xr:uid="{00000000-0005-0000-0000-000040180000}"/>
    <cellStyle name="Heading 1 8" xfId="6211" xr:uid="{00000000-0005-0000-0000-000041180000}"/>
    <cellStyle name="Heading 1 9" xfId="6212" xr:uid="{00000000-0005-0000-0000-000042180000}"/>
    <cellStyle name="Heading 2 10" xfId="6213" xr:uid="{00000000-0005-0000-0000-000043180000}"/>
    <cellStyle name="Heading 2 11" xfId="6214" xr:uid="{00000000-0005-0000-0000-000044180000}"/>
    <cellStyle name="Heading 2 12" xfId="6215" xr:uid="{00000000-0005-0000-0000-000045180000}"/>
    <cellStyle name="Heading 2 13" xfId="6216" xr:uid="{00000000-0005-0000-0000-000046180000}"/>
    <cellStyle name="Heading 2 14" xfId="6217" xr:uid="{00000000-0005-0000-0000-000047180000}"/>
    <cellStyle name="Heading 2 15" xfId="6218" xr:uid="{00000000-0005-0000-0000-000048180000}"/>
    <cellStyle name="Heading 2 16" xfId="6219" xr:uid="{00000000-0005-0000-0000-000049180000}"/>
    <cellStyle name="Heading 2 2" xfId="6220" xr:uid="{00000000-0005-0000-0000-00004A180000}"/>
    <cellStyle name="Heading 2 2 10" xfId="6221" xr:uid="{00000000-0005-0000-0000-00004B180000}"/>
    <cellStyle name="Heading 2 2 2" xfId="6222" xr:uid="{00000000-0005-0000-0000-00004C180000}"/>
    <cellStyle name="Heading 2 2 3" xfId="6223" xr:uid="{00000000-0005-0000-0000-00004D180000}"/>
    <cellStyle name="Heading 2 2 4" xfId="6224" xr:uid="{00000000-0005-0000-0000-00004E180000}"/>
    <cellStyle name="Heading 2 2 5" xfId="6225" xr:uid="{00000000-0005-0000-0000-00004F180000}"/>
    <cellStyle name="Heading 2 2 6" xfId="6226" xr:uid="{00000000-0005-0000-0000-000050180000}"/>
    <cellStyle name="Heading 2 2 7" xfId="6227" xr:uid="{00000000-0005-0000-0000-000051180000}"/>
    <cellStyle name="Heading 2 2 8" xfId="6228" xr:uid="{00000000-0005-0000-0000-000052180000}"/>
    <cellStyle name="Heading 2 2 9" xfId="6229" xr:uid="{00000000-0005-0000-0000-000053180000}"/>
    <cellStyle name="Heading 2 3" xfId="6230" xr:uid="{00000000-0005-0000-0000-000054180000}"/>
    <cellStyle name="Heading 2 3 10" xfId="6231" xr:uid="{00000000-0005-0000-0000-000055180000}"/>
    <cellStyle name="Heading 2 3 2" xfId="6232" xr:uid="{00000000-0005-0000-0000-000056180000}"/>
    <cellStyle name="Heading 2 3 3" xfId="6233" xr:uid="{00000000-0005-0000-0000-000057180000}"/>
    <cellStyle name="Heading 2 3 4" xfId="6234" xr:uid="{00000000-0005-0000-0000-000058180000}"/>
    <cellStyle name="Heading 2 3 5" xfId="6235" xr:uid="{00000000-0005-0000-0000-000059180000}"/>
    <cellStyle name="Heading 2 3 6" xfId="6236" xr:uid="{00000000-0005-0000-0000-00005A180000}"/>
    <cellStyle name="Heading 2 3 7" xfId="6237" xr:uid="{00000000-0005-0000-0000-00005B180000}"/>
    <cellStyle name="Heading 2 3 8" xfId="6238" xr:uid="{00000000-0005-0000-0000-00005C180000}"/>
    <cellStyle name="Heading 2 3 9" xfId="6239" xr:uid="{00000000-0005-0000-0000-00005D180000}"/>
    <cellStyle name="Heading 2 4" xfId="6240" xr:uid="{00000000-0005-0000-0000-00005E180000}"/>
    <cellStyle name="Heading 2 4 10" xfId="6241" xr:uid="{00000000-0005-0000-0000-00005F180000}"/>
    <cellStyle name="Heading 2 4 2" xfId="6242" xr:uid="{00000000-0005-0000-0000-000060180000}"/>
    <cellStyle name="Heading 2 4 3" xfId="6243" xr:uid="{00000000-0005-0000-0000-000061180000}"/>
    <cellStyle name="Heading 2 4 4" xfId="6244" xr:uid="{00000000-0005-0000-0000-000062180000}"/>
    <cellStyle name="Heading 2 4 5" xfId="6245" xr:uid="{00000000-0005-0000-0000-000063180000}"/>
    <cellStyle name="Heading 2 4 6" xfId="6246" xr:uid="{00000000-0005-0000-0000-000064180000}"/>
    <cellStyle name="Heading 2 4 7" xfId="6247" xr:uid="{00000000-0005-0000-0000-000065180000}"/>
    <cellStyle name="Heading 2 4 8" xfId="6248" xr:uid="{00000000-0005-0000-0000-000066180000}"/>
    <cellStyle name="Heading 2 4 9" xfId="6249" xr:uid="{00000000-0005-0000-0000-000067180000}"/>
    <cellStyle name="Heading 2 5" xfId="6250" xr:uid="{00000000-0005-0000-0000-000068180000}"/>
    <cellStyle name="Heading 2 5 10" xfId="6251" xr:uid="{00000000-0005-0000-0000-000069180000}"/>
    <cellStyle name="Heading 2 5 2" xfId="6252" xr:uid="{00000000-0005-0000-0000-00006A180000}"/>
    <cellStyle name="Heading 2 5 3" xfId="6253" xr:uid="{00000000-0005-0000-0000-00006B180000}"/>
    <cellStyle name="Heading 2 5 4" xfId="6254" xr:uid="{00000000-0005-0000-0000-00006C180000}"/>
    <cellStyle name="Heading 2 5 5" xfId="6255" xr:uid="{00000000-0005-0000-0000-00006D180000}"/>
    <cellStyle name="Heading 2 5 6" xfId="6256" xr:uid="{00000000-0005-0000-0000-00006E180000}"/>
    <cellStyle name="Heading 2 5 7" xfId="6257" xr:uid="{00000000-0005-0000-0000-00006F180000}"/>
    <cellStyle name="Heading 2 5 8" xfId="6258" xr:uid="{00000000-0005-0000-0000-000070180000}"/>
    <cellStyle name="Heading 2 5 9" xfId="6259" xr:uid="{00000000-0005-0000-0000-000071180000}"/>
    <cellStyle name="Heading 2 6" xfId="6260" xr:uid="{00000000-0005-0000-0000-000072180000}"/>
    <cellStyle name="Heading 2 6 10" xfId="6261" xr:uid="{00000000-0005-0000-0000-000073180000}"/>
    <cellStyle name="Heading 2 6 2" xfId="6262" xr:uid="{00000000-0005-0000-0000-000074180000}"/>
    <cellStyle name="Heading 2 6 3" xfId="6263" xr:uid="{00000000-0005-0000-0000-000075180000}"/>
    <cellStyle name="Heading 2 6 4" xfId="6264" xr:uid="{00000000-0005-0000-0000-000076180000}"/>
    <cellStyle name="Heading 2 6 5" xfId="6265" xr:uid="{00000000-0005-0000-0000-000077180000}"/>
    <cellStyle name="Heading 2 6 6" xfId="6266" xr:uid="{00000000-0005-0000-0000-000078180000}"/>
    <cellStyle name="Heading 2 6 7" xfId="6267" xr:uid="{00000000-0005-0000-0000-000079180000}"/>
    <cellStyle name="Heading 2 6 8" xfId="6268" xr:uid="{00000000-0005-0000-0000-00007A180000}"/>
    <cellStyle name="Heading 2 6 9" xfId="6269" xr:uid="{00000000-0005-0000-0000-00007B180000}"/>
    <cellStyle name="Heading 2 7" xfId="6270" xr:uid="{00000000-0005-0000-0000-00007C180000}"/>
    <cellStyle name="Heading 2 7 10" xfId="6271" xr:uid="{00000000-0005-0000-0000-00007D180000}"/>
    <cellStyle name="Heading 2 7 2" xfId="6272" xr:uid="{00000000-0005-0000-0000-00007E180000}"/>
    <cellStyle name="Heading 2 7 3" xfId="6273" xr:uid="{00000000-0005-0000-0000-00007F180000}"/>
    <cellStyle name="Heading 2 7 4" xfId="6274" xr:uid="{00000000-0005-0000-0000-000080180000}"/>
    <cellStyle name="Heading 2 7 5" xfId="6275" xr:uid="{00000000-0005-0000-0000-000081180000}"/>
    <cellStyle name="Heading 2 7 6" xfId="6276" xr:uid="{00000000-0005-0000-0000-000082180000}"/>
    <cellStyle name="Heading 2 7 7" xfId="6277" xr:uid="{00000000-0005-0000-0000-000083180000}"/>
    <cellStyle name="Heading 2 7 8" xfId="6278" xr:uid="{00000000-0005-0000-0000-000084180000}"/>
    <cellStyle name="Heading 2 7 9" xfId="6279" xr:uid="{00000000-0005-0000-0000-000085180000}"/>
    <cellStyle name="Heading 2 8" xfId="6280" xr:uid="{00000000-0005-0000-0000-000086180000}"/>
    <cellStyle name="Heading 2 9" xfId="6281" xr:uid="{00000000-0005-0000-0000-000087180000}"/>
    <cellStyle name="Heading 3 10" xfId="6282" xr:uid="{00000000-0005-0000-0000-000088180000}"/>
    <cellStyle name="Heading 3 11" xfId="6283" xr:uid="{00000000-0005-0000-0000-000089180000}"/>
    <cellStyle name="Heading 3 12" xfId="6284" xr:uid="{00000000-0005-0000-0000-00008A180000}"/>
    <cellStyle name="Heading 3 13" xfId="6285" xr:uid="{00000000-0005-0000-0000-00008B180000}"/>
    <cellStyle name="Heading 3 14" xfId="6286" xr:uid="{00000000-0005-0000-0000-00008C180000}"/>
    <cellStyle name="Heading 3 15" xfId="6287" xr:uid="{00000000-0005-0000-0000-00008D180000}"/>
    <cellStyle name="Heading 3 16" xfId="6288" xr:uid="{00000000-0005-0000-0000-00008E180000}"/>
    <cellStyle name="Heading 3 2" xfId="6289" xr:uid="{00000000-0005-0000-0000-00008F180000}"/>
    <cellStyle name="Heading 3 2 10" xfId="6290" xr:uid="{00000000-0005-0000-0000-000090180000}"/>
    <cellStyle name="Heading 3 2 2" xfId="6291" xr:uid="{00000000-0005-0000-0000-000091180000}"/>
    <cellStyle name="Heading 3 2 3" xfId="6292" xr:uid="{00000000-0005-0000-0000-000092180000}"/>
    <cellStyle name="Heading 3 2 4" xfId="6293" xr:uid="{00000000-0005-0000-0000-000093180000}"/>
    <cellStyle name="Heading 3 2 5" xfId="6294" xr:uid="{00000000-0005-0000-0000-000094180000}"/>
    <cellStyle name="Heading 3 2 6" xfId="6295" xr:uid="{00000000-0005-0000-0000-000095180000}"/>
    <cellStyle name="Heading 3 2 7" xfId="6296" xr:uid="{00000000-0005-0000-0000-000096180000}"/>
    <cellStyle name="Heading 3 2 8" xfId="6297" xr:uid="{00000000-0005-0000-0000-000097180000}"/>
    <cellStyle name="Heading 3 2 9" xfId="6298" xr:uid="{00000000-0005-0000-0000-000098180000}"/>
    <cellStyle name="Heading 3 3" xfId="6299" xr:uid="{00000000-0005-0000-0000-000099180000}"/>
    <cellStyle name="Heading 3 3 10" xfId="6300" xr:uid="{00000000-0005-0000-0000-00009A180000}"/>
    <cellStyle name="Heading 3 3 2" xfId="6301" xr:uid="{00000000-0005-0000-0000-00009B180000}"/>
    <cellStyle name="Heading 3 3 3" xfId="6302" xr:uid="{00000000-0005-0000-0000-00009C180000}"/>
    <cellStyle name="Heading 3 3 4" xfId="6303" xr:uid="{00000000-0005-0000-0000-00009D180000}"/>
    <cellStyle name="Heading 3 3 5" xfId="6304" xr:uid="{00000000-0005-0000-0000-00009E180000}"/>
    <cellStyle name="Heading 3 3 6" xfId="6305" xr:uid="{00000000-0005-0000-0000-00009F180000}"/>
    <cellStyle name="Heading 3 3 7" xfId="6306" xr:uid="{00000000-0005-0000-0000-0000A0180000}"/>
    <cellStyle name="Heading 3 3 8" xfId="6307" xr:uid="{00000000-0005-0000-0000-0000A1180000}"/>
    <cellStyle name="Heading 3 3 9" xfId="6308" xr:uid="{00000000-0005-0000-0000-0000A2180000}"/>
    <cellStyle name="Heading 3 4" xfId="6309" xr:uid="{00000000-0005-0000-0000-0000A3180000}"/>
    <cellStyle name="Heading 3 4 10" xfId="6310" xr:uid="{00000000-0005-0000-0000-0000A4180000}"/>
    <cellStyle name="Heading 3 4 2" xfId="6311" xr:uid="{00000000-0005-0000-0000-0000A5180000}"/>
    <cellStyle name="Heading 3 4 3" xfId="6312" xr:uid="{00000000-0005-0000-0000-0000A6180000}"/>
    <cellStyle name="Heading 3 4 4" xfId="6313" xr:uid="{00000000-0005-0000-0000-0000A7180000}"/>
    <cellStyle name="Heading 3 4 5" xfId="6314" xr:uid="{00000000-0005-0000-0000-0000A8180000}"/>
    <cellStyle name="Heading 3 4 6" xfId="6315" xr:uid="{00000000-0005-0000-0000-0000A9180000}"/>
    <cellStyle name="Heading 3 4 7" xfId="6316" xr:uid="{00000000-0005-0000-0000-0000AA180000}"/>
    <cellStyle name="Heading 3 4 8" xfId="6317" xr:uid="{00000000-0005-0000-0000-0000AB180000}"/>
    <cellStyle name="Heading 3 4 9" xfId="6318" xr:uid="{00000000-0005-0000-0000-0000AC180000}"/>
    <cellStyle name="Heading 3 5" xfId="6319" xr:uid="{00000000-0005-0000-0000-0000AD180000}"/>
    <cellStyle name="Heading 3 5 10" xfId="6320" xr:uid="{00000000-0005-0000-0000-0000AE180000}"/>
    <cellStyle name="Heading 3 5 2" xfId="6321" xr:uid="{00000000-0005-0000-0000-0000AF180000}"/>
    <cellStyle name="Heading 3 5 3" xfId="6322" xr:uid="{00000000-0005-0000-0000-0000B0180000}"/>
    <cellStyle name="Heading 3 5 4" xfId="6323" xr:uid="{00000000-0005-0000-0000-0000B1180000}"/>
    <cellStyle name="Heading 3 5 5" xfId="6324" xr:uid="{00000000-0005-0000-0000-0000B2180000}"/>
    <cellStyle name="Heading 3 5 6" xfId="6325" xr:uid="{00000000-0005-0000-0000-0000B3180000}"/>
    <cellStyle name="Heading 3 5 7" xfId="6326" xr:uid="{00000000-0005-0000-0000-0000B4180000}"/>
    <cellStyle name="Heading 3 5 8" xfId="6327" xr:uid="{00000000-0005-0000-0000-0000B5180000}"/>
    <cellStyle name="Heading 3 5 9" xfId="6328" xr:uid="{00000000-0005-0000-0000-0000B6180000}"/>
    <cellStyle name="Heading 3 6" xfId="6329" xr:uid="{00000000-0005-0000-0000-0000B7180000}"/>
    <cellStyle name="Heading 3 6 10" xfId="6330" xr:uid="{00000000-0005-0000-0000-0000B8180000}"/>
    <cellStyle name="Heading 3 6 2" xfId="6331" xr:uid="{00000000-0005-0000-0000-0000B9180000}"/>
    <cellStyle name="Heading 3 6 3" xfId="6332" xr:uid="{00000000-0005-0000-0000-0000BA180000}"/>
    <cellStyle name="Heading 3 6 4" xfId="6333" xr:uid="{00000000-0005-0000-0000-0000BB180000}"/>
    <cellStyle name="Heading 3 6 5" xfId="6334" xr:uid="{00000000-0005-0000-0000-0000BC180000}"/>
    <cellStyle name="Heading 3 6 6" xfId="6335" xr:uid="{00000000-0005-0000-0000-0000BD180000}"/>
    <cellStyle name="Heading 3 6 7" xfId="6336" xr:uid="{00000000-0005-0000-0000-0000BE180000}"/>
    <cellStyle name="Heading 3 6 8" xfId="6337" xr:uid="{00000000-0005-0000-0000-0000BF180000}"/>
    <cellStyle name="Heading 3 6 9" xfId="6338" xr:uid="{00000000-0005-0000-0000-0000C0180000}"/>
    <cellStyle name="Heading 3 7" xfId="6339" xr:uid="{00000000-0005-0000-0000-0000C1180000}"/>
    <cellStyle name="Heading 3 7 10" xfId="6340" xr:uid="{00000000-0005-0000-0000-0000C2180000}"/>
    <cellStyle name="Heading 3 7 2" xfId="6341" xr:uid="{00000000-0005-0000-0000-0000C3180000}"/>
    <cellStyle name="Heading 3 7 3" xfId="6342" xr:uid="{00000000-0005-0000-0000-0000C4180000}"/>
    <cellStyle name="Heading 3 7 4" xfId="6343" xr:uid="{00000000-0005-0000-0000-0000C5180000}"/>
    <cellStyle name="Heading 3 7 5" xfId="6344" xr:uid="{00000000-0005-0000-0000-0000C6180000}"/>
    <cellStyle name="Heading 3 7 6" xfId="6345" xr:uid="{00000000-0005-0000-0000-0000C7180000}"/>
    <cellStyle name="Heading 3 7 7" xfId="6346" xr:uid="{00000000-0005-0000-0000-0000C8180000}"/>
    <cellStyle name="Heading 3 7 8" xfId="6347" xr:uid="{00000000-0005-0000-0000-0000C9180000}"/>
    <cellStyle name="Heading 3 7 9" xfId="6348" xr:uid="{00000000-0005-0000-0000-0000CA180000}"/>
    <cellStyle name="Heading 3 8" xfId="6349" xr:uid="{00000000-0005-0000-0000-0000CB180000}"/>
    <cellStyle name="Heading 3 9" xfId="6350" xr:uid="{00000000-0005-0000-0000-0000CC180000}"/>
    <cellStyle name="Heading 4 10" xfId="6351" xr:uid="{00000000-0005-0000-0000-0000CD180000}"/>
    <cellStyle name="Heading 4 11" xfId="6352" xr:uid="{00000000-0005-0000-0000-0000CE180000}"/>
    <cellStyle name="Heading 4 12" xfId="6353" xr:uid="{00000000-0005-0000-0000-0000CF180000}"/>
    <cellStyle name="Heading 4 13" xfId="6354" xr:uid="{00000000-0005-0000-0000-0000D0180000}"/>
    <cellStyle name="Heading 4 14" xfId="6355" xr:uid="{00000000-0005-0000-0000-0000D1180000}"/>
    <cellStyle name="Heading 4 15" xfId="6356" xr:uid="{00000000-0005-0000-0000-0000D2180000}"/>
    <cellStyle name="Heading 4 16" xfId="6357" xr:uid="{00000000-0005-0000-0000-0000D3180000}"/>
    <cellStyle name="Heading 4 2" xfId="6358" xr:uid="{00000000-0005-0000-0000-0000D4180000}"/>
    <cellStyle name="Heading 4 2 10" xfId="6359" xr:uid="{00000000-0005-0000-0000-0000D5180000}"/>
    <cellStyle name="Heading 4 2 2" xfId="6360" xr:uid="{00000000-0005-0000-0000-0000D6180000}"/>
    <cellStyle name="Heading 4 2 3" xfId="6361" xr:uid="{00000000-0005-0000-0000-0000D7180000}"/>
    <cellStyle name="Heading 4 2 4" xfId="6362" xr:uid="{00000000-0005-0000-0000-0000D8180000}"/>
    <cellStyle name="Heading 4 2 5" xfId="6363" xr:uid="{00000000-0005-0000-0000-0000D9180000}"/>
    <cellStyle name="Heading 4 2 6" xfId="6364" xr:uid="{00000000-0005-0000-0000-0000DA180000}"/>
    <cellStyle name="Heading 4 2 7" xfId="6365" xr:uid="{00000000-0005-0000-0000-0000DB180000}"/>
    <cellStyle name="Heading 4 2 8" xfId="6366" xr:uid="{00000000-0005-0000-0000-0000DC180000}"/>
    <cellStyle name="Heading 4 2 9" xfId="6367" xr:uid="{00000000-0005-0000-0000-0000DD180000}"/>
    <cellStyle name="Heading 4 3" xfId="6368" xr:uid="{00000000-0005-0000-0000-0000DE180000}"/>
    <cellStyle name="Heading 4 3 10" xfId="6369" xr:uid="{00000000-0005-0000-0000-0000DF180000}"/>
    <cellStyle name="Heading 4 3 2" xfId="6370" xr:uid="{00000000-0005-0000-0000-0000E0180000}"/>
    <cellStyle name="Heading 4 3 3" xfId="6371" xr:uid="{00000000-0005-0000-0000-0000E1180000}"/>
    <cellStyle name="Heading 4 3 4" xfId="6372" xr:uid="{00000000-0005-0000-0000-0000E2180000}"/>
    <cellStyle name="Heading 4 3 5" xfId="6373" xr:uid="{00000000-0005-0000-0000-0000E3180000}"/>
    <cellStyle name="Heading 4 3 6" xfId="6374" xr:uid="{00000000-0005-0000-0000-0000E4180000}"/>
    <cellStyle name="Heading 4 3 7" xfId="6375" xr:uid="{00000000-0005-0000-0000-0000E5180000}"/>
    <cellStyle name="Heading 4 3 8" xfId="6376" xr:uid="{00000000-0005-0000-0000-0000E6180000}"/>
    <cellStyle name="Heading 4 3 9" xfId="6377" xr:uid="{00000000-0005-0000-0000-0000E7180000}"/>
    <cellStyle name="Heading 4 4" xfId="6378" xr:uid="{00000000-0005-0000-0000-0000E8180000}"/>
    <cellStyle name="Heading 4 4 10" xfId="6379" xr:uid="{00000000-0005-0000-0000-0000E9180000}"/>
    <cellStyle name="Heading 4 4 2" xfId="6380" xr:uid="{00000000-0005-0000-0000-0000EA180000}"/>
    <cellStyle name="Heading 4 4 3" xfId="6381" xr:uid="{00000000-0005-0000-0000-0000EB180000}"/>
    <cellStyle name="Heading 4 4 4" xfId="6382" xr:uid="{00000000-0005-0000-0000-0000EC180000}"/>
    <cellStyle name="Heading 4 4 5" xfId="6383" xr:uid="{00000000-0005-0000-0000-0000ED180000}"/>
    <cellStyle name="Heading 4 4 6" xfId="6384" xr:uid="{00000000-0005-0000-0000-0000EE180000}"/>
    <cellStyle name="Heading 4 4 7" xfId="6385" xr:uid="{00000000-0005-0000-0000-0000EF180000}"/>
    <cellStyle name="Heading 4 4 8" xfId="6386" xr:uid="{00000000-0005-0000-0000-0000F0180000}"/>
    <cellStyle name="Heading 4 4 9" xfId="6387" xr:uid="{00000000-0005-0000-0000-0000F1180000}"/>
    <cellStyle name="Heading 4 5" xfId="6388" xr:uid="{00000000-0005-0000-0000-0000F2180000}"/>
    <cellStyle name="Heading 4 5 10" xfId="6389" xr:uid="{00000000-0005-0000-0000-0000F3180000}"/>
    <cellStyle name="Heading 4 5 2" xfId="6390" xr:uid="{00000000-0005-0000-0000-0000F4180000}"/>
    <cellStyle name="Heading 4 5 3" xfId="6391" xr:uid="{00000000-0005-0000-0000-0000F5180000}"/>
    <cellStyle name="Heading 4 5 4" xfId="6392" xr:uid="{00000000-0005-0000-0000-0000F6180000}"/>
    <cellStyle name="Heading 4 5 5" xfId="6393" xr:uid="{00000000-0005-0000-0000-0000F7180000}"/>
    <cellStyle name="Heading 4 5 6" xfId="6394" xr:uid="{00000000-0005-0000-0000-0000F8180000}"/>
    <cellStyle name="Heading 4 5 7" xfId="6395" xr:uid="{00000000-0005-0000-0000-0000F9180000}"/>
    <cellStyle name="Heading 4 5 8" xfId="6396" xr:uid="{00000000-0005-0000-0000-0000FA180000}"/>
    <cellStyle name="Heading 4 5 9" xfId="6397" xr:uid="{00000000-0005-0000-0000-0000FB180000}"/>
    <cellStyle name="Heading 4 6" xfId="6398" xr:uid="{00000000-0005-0000-0000-0000FC180000}"/>
    <cellStyle name="Heading 4 6 10" xfId="6399" xr:uid="{00000000-0005-0000-0000-0000FD180000}"/>
    <cellStyle name="Heading 4 6 2" xfId="6400" xr:uid="{00000000-0005-0000-0000-0000FE180000}"/>
    <cellStyle name="Heading 4 6 3" xfId="6401" xr:uid="{00000000-0005-0000-0000-0000FF180000}"/>
    <cellStyle name="Heading 4 6 4" xfId="6402" xr:uid="{00000000-0005-0000-0000-000000190000}"/>
    <cellStyle name="Heading 4 6 5" xfId="6403" xr:uid="{00000000-0005-0000-0000-000001190000}"/>
    <cellStyle name="Heading 4 6 6" xfId="6404" xr:uid="{00000000-0005-0000-0000-000002190000}"/>
    <cellStyle name="Heading 4 6 7" xfId="6405" xr:uid="{00000000-0005-0000-0000-000003190000}"/>
    <cellStyle name="Heading 4 6 8" xfId="6406" xr:uid="{00000000-0005-0000-0000-000004190000}"/>
    <cellStyle name="Heading 4 6 9" xfId="6407" xr:uid="{00000000-0005-0000-0000-000005190000}"/>
    <cellStyle name="Heading 4 7" xfId="6408" xr:uid="{00000000-0005-0000-0000-000006190000}"/>
    <cellStyle name="Heading 4 7 10" xfId="6409" xr:uid="{00000000-0005-0000-0000-000007190000}"/>
    <cellStyle name="Heading 4 7 2" xfId="6410" xr:uid="{00000000-0005-0000-0000-000008190000}"/>
    <cellStyle name="Heading 4 7 3" xfId="6411" xr:uid="{00000000-0005-0000-0000-000009190000}"/>
    <cellStyle name="Heading 4 7 4" xfId="6412" xr:uid="{00000000-0005-0000-0000-00000A190000}"/>
    <cellStyle name="Heading 4 7 5" xfId="6413" xr:uid="{00000000-0005-0000-0000-00000B190000}"/>
    <cellStyle name="Heading 4 7 6" xfId="6414" xr:uid="{00000000-0005-0000-0000-00000C190000}"/>
    <cellStyle name="Heading 4 7 7" xfId="6415" xr:uid="{00000000-0005-0000-0000-00000D190000}"/>
    <cellStyle name="Heading 4 7 8" xfId="6416" xr:uid="{00000000-0005-0000-0000-00000E190000}"/>
    <cellStyle name="Heading 4 7 9" xfId="6417" xr:uid="{00000000-0005-0000-0000-00000F190000}"/>
    <cellStyle name="Heading 4 8" xfId="6418" xr:uid="{00000000-0005-0000-0000-000010190000}"/>
    <cellStyle name="Heading 4 9" xfId="6419" xr:uid="{00000000-0005-0000-0000-000011190000}"/>
    <cellStyle name="Hyperlink" xfId="1" builtinId="8"/>
    <cellStyle name="Input 10" xfId="6420" xr:uid="{00000000-0005-0000-0000-000013190000}"/>
    <cellStyle name="Input 11" xfId="6421" xr:uid="{00000000-0005-0000-0000-000014190000}"/>
    <cellStyle name="Input 12" xfId="6422" xr:uid="{00000000-0005-0000-0000-000015190000}"/>
    <cellStyle name="Input 13" xfId="6423" xr:uid="{00000000-0005-0000-0000-000016190000}"/>
    <cellStyle name="Input 14" xfId="6424" xr:uid="{00000000-0005-0000-0000-000017190000}"/>
    <cellStyle name="Input 15" xfId="6425" xr:uid="{00000000-0005-0000-0000-000018190000}"/>
    <cellStyle name="Input 16" xfId="6426" xr:uid="{00000000-0005-0000-0000-000019190000}"/>
    <cellStyle name="Input 2" xfId="6427" xr:uid="{00000000-0005-0000-0000-00001A190000}"/>
    <cellStyle name="Input 2 10" xfId="6428" xr:uid="{00000000-0005-0000-0000-00001B190000}"/>
    <cellStyle name="Input 2 2" xfId="6429" xr:uid="{00000000-0005-0000-0000-00001C190000}"/>
    <cellStyle name="Input 2 3" xfId="6430" xr:uid="{00000000-0005-0000-0000-00001D190000}"/>
    <cellStyle name="Input 2 4" xfId="6431" xr:uid="{00000000-0005-0000-0000-00001E190000}"/>
    <cellStyle name="Input 2 5" xfId="6432" xr:uid="{00000000-0005-0000-0000-00001F190000}"/>
    <cellStyle name="Input 2 6" xfId="6433" xr:uid="{00000000-0005-0000-0000-000020190000}"/>
    <cellStyle name="Input 2 7" xfId="6434" xr:uid="{00000000-0005-0000-0000-000021190000}"/>
    <cellStyle name="Input 2 8" xfId="6435" xr:uid="{00000000-0005-0000-0000-000022190000}"/>
    <cellStyle name="Input 2 9" xfId="6436" xr:uid="{00000000-0005-0000-0000-000023190000}"/>
    <cellStyle name="Input 3" xfId="6437" xr:uid="{00000000-0005-0000-0000-000024190000}"/>
    <cellStyle name="Input 3 10" xfId="6438" xr:uid="{00000000-0005-0000-0000-000025190000}"/>
    <cellStyle name="Input 3 2" xfId="6439" xr:uid="{00000000-0005-0000-0000-000026190000}"/>
    <cellStyle name="Input 3 3" xfId="6440" xr:uid="{00000000-0005-0000-0000-000027190000}"/>
    <cellStyle name="Input 3 4" xfId="6441" xr:uid="{00000000-0005-0000-0000-000028190000}"/>
    <cellStyle name="Input 3 5" xfId="6442" xr:uid="{00000000-0005-0000-0000-000029190000}"/>
    <cellStyle name="Input 3 6" xfId="6443" xr:uid="{00000000-0005-0000-0000-00002A190000}"/>
    <cellStyle name="Input 3 7" xfId="6444" xr:uid="{00000000-0005-0000-0000-00002B190000}"/>
    <cellStyle name="Input 3 8" xfId="6445" xr:uid="{00000000-0005-0000-0000-00002C190000}"/>
    <cellStyle name="Input 3 9" xfId="6446" xr:uid="{00000000-0005-0000-0000-00002D190000}"/>
    <cellStyle name="Input 4" xfId="6447" xr:uid="{00000000-0005-0000-0000-00002E190000}"/>
    <cellStyle name="Input 4 10" xfId="6448" xr:uid="{00000000-0005-0000-0000-00002F190000}"/>
    <cellStyle name="Input 4 2" xfId="6449" xr:uid="{00000000-0005-0000-0000-000030190000}"/>
    <cellStyle name="Input 4 3" xfId="6450" xr:uid="{00000000-0005-0000-0000-000031190000}"/>
    <cellStyle name="Input 4 4" xfId="6451" xr:uid="{00000000-0005-0000-0000-000032190000}"/>
    <cellStyle name="Input 4 5" xfId="6452" xr:uid="{00000000-0005-0000-0000-000033190000}"/>
    <cellStyle name="Input 4 6" xfId="6453" xr:uid="{00000000-0005-0000-0000-000034190000}"/>
    <cellStyle name="Input 4 7" xfId="6454" xr:uid="{00000000-0005-0000-0000-000035190000}"/>
    <cellStyle name="Input 4 8" xfId="6455" xr:uid="{00000000-0005-0000-0000-000036190000}"/>
    <cellStyle name="Input 4 9" xfId="6456" xr:uid="{00000000-0005-0000-0000-000037190000}"/>
    <cellStyle name="Input 5" xfId="6457" xr:uid="{00000000-0005-0000-0000-000038190000}"/>
    <cellStyle name="Input 5 10" xfId="6458" xr:uid="{00000000-0005-0000-0000-000039190000}"/>
    <cellStyle name="Input 5 2" xfId="6459" xr:uid="{00000000-0005-0000-0000-00003A190000}"/>
    <cellStyle name="Input 5 3" xfId="6460" xr:uid="{00000000-0005-0000-0000-00003B190000}"/>
    <cellStyle name="Input 5 4" xfId="6461" xr:uid="{00000000-0005-0000-0000-00003C190000}"/>
    <cellStyle name="Input 5 5" xfId="6462" xr:uid="{00000000-0005-0000-0000-00003D190000}"/>
    <cellStyle name="Input 5 6" xfId="6463" xr:uid="{00000000-0005-0000-0000-00003E190000}"/>
    <cellStyle name="Input 5 7" xfId="6464" xr:uid="{00000000-0005-0000-0000-00003F190000}"/>
    <cellStyle name="Input 5 8" xfId="6465" xr:uid="{00000000-0005-0000-0000-000040190000}"/>
    <cellStyle name="Input 5 9" xfId="6466" xr:uid="{00000000-0005-0000-0000-000041190000}"/>
    <cellStyle name="Input 6" xfId="6467" xr:uid="{00000000-0005-0000-0000-000042190000}"/>
    <cellStyle name="Input 6 10" xfId="6468" xr:uid="{00000000-0005-0000-0000-000043190000}"/>
    <cellStyle name="Input 6 2" xfId="6469" xr:uid="{00000000-0005-0000-0000-000044190000}"/>
    <cellStyle name="Input 6 3" xfId="6470" xr:uid="{00000000-0005-0000-0000-000045190000}"/>
    <cellStyle name="Input 6 4" xfId="6471" xr:uid="{00000000-0005-0000-0000-000046190000}"/>
    <cellStyle name="Input 6 5" xfId="6472" xr:uid="{00000000-0005-0000-0000-000047190000}"/>
    <cellStyle name="Input 6 6" xfId="6473" xr:uid="{00000000-0005-0000-0000-000048190000}"/>
    <cellStyle name="Input 6 7" xfId="6474" xr:uid="{00000000-0005-0000-0000-000049190000}"/>
    <cellStyle name="Input 6 8" xfId="6475" xr:uid="{00000000-0005-0000-0000-00004A190000}"/>
    <cellStyle name="Input 6 9" xfId="6476" xr:uid="{00000000-0005-0000-0000-00004B190000}"/>
    <cellStyle name="Input 7" xfId="6477" xr:uid="{00000000-0005-0000-0000-00004C190000}"/>
    <cellStyle name="Input 7 10" xfId="6478" xr:uid="{00000000-0005-0000-0000-00004D190000}"/>
    <cellStyle name="Input 7 2" xfId="6479" xr:uid="{00000000-0005-0000-0000-00004E190000}"/>
    <cellStyle name="Input 7 3" xfId="6480" xr:uid="{00000000-0005-0000-0000-00004F190000}"/>
    <cellStyle name="Input 7 4" xfId="6481" xr:uid="{00000000-0005-0000-0000-000050190000}"/>
    <cellStyle name="Input 7 5" xfId="6482" xr:uid="{00000000-0005-0000-0000-000051190000}"/>
    <cellStyle name="Input 7 6" xfId="6483" xr:uid="{00000000-0005-0000-0000-000052190000}"/>
    <cellStyle name="Input 7 7" xfId="6484" xr:uid="{00000000-0005-0000-0000-000053190000}"/>
    <cellStyle name="Input 7 8" xfId="6485" xr:uid="{00000000-0005-0000-0000-000054190000}"/>
    <cellStyle name="Input 7 9" xfId="6486" xr:uid="{00000000-0005-0000-0000-000055190000}"/>
    <cellStyle name="Input 8" xfId="6487" xr:uid="{00000000-0005-0000-0000-000056190000}"/>
    <cellStyle name="Input 9" xfId="6488" xr:uid="{00000000-0005-0000-0000-000057190000}"/>
    <cellStyle name="Linked Cell 10" xfId="6489" xr:uid="{00000000-0005-0000-0000-000058190000}"/>
    <cellStyle name="Linked Cell 11" xfId="6490" xr:uid="{00000000-0005-0000-0000-000059190000}"/>
    <cellStyle name="Linked Cell 12" xfId="6491" xr:uid="{00000000-0005-0000-0000-00005A190000}"/>
    <cellStyle name="Linked Cell 13" xfId="6492" xr:uid="{00000000-0005-0000-0000-00005B190000}"/>
    <cellStyle name="Linked Cell 14" xfId="6493" xr:uid="{00000000-0005-0000-0000-00005C190000}"/>
    <cellStyle name="Linked Cell 15" xfId="6494" xr:uid="{00000000-0005-0000-0000-00005D190000}"/>
    <cellStyle name="Linked Cell 16" xfId="6495" xr:uid="{00000000-0005-0000-0000-00005E190000}"/>
    <cellStyle name="Linked Cell 2" xfId="6496" xr:uid="{00000000-0005-0000-0000-00005F190000}"/>
    <cellStyle name="Linked Cell 2 10" xfId="6497" xr:uid="{00000000-0005-0000-0000-000060190000}"/>
    <cellStyle name="Linked Cell 2 2" xfId="6498" xr:uid="{00000000-0005-0000-0000-000061190000}"/>
    <cellStyle name="Linked Cell 2 3" xfId="6499" xr:uid="{00000000-0005-0000-0000-000062190000}"/>
    <cellStyle name="Linked Cell 2 4" xfId="6500" xr:uid="{00000000-0005-0000-0000-000063190000}"/>
    <cellStyle name="Linked Cell 2 5" xfId="6501" xr:uid="{00000000-0005-0000-0000-000064190000}"/>
    <cellStyle name="Linked Cell 2 6" xfId="6502" xr:uid="{00000000-0005-0000-0000-000065190000}"/>
    <cellStyle name="Linked Cell 2 7" xfId="6503" xr:uid="{00000000-0005-0000-0000-000066190000}"/>
    <cellStyle name="Linked Cell 2 8" xfId="6504" xr:uid="{00000000-0005-0000-0000-000067190000}"/>
    <cellStyle name="Linked Cell 2 9" xfId="6505" xr:uid="{00000000-0005-0000-0000-000068190000}"/>
    <cellStyle name="Linked Cell 3" xfId="6506" xr:uid="{00000000-0005-0000-0000-000069190000}"/>
    <cellStyle name="Linked Cell 3 10" xfId="6507" xr:uid="{00000000-0005-0000-0000-00006A190000}"/>
    <cellStyle name="Linked Cell 3 2" xfId="6508" xr:uid="{00000000-0005-0000-0000-00006B190000}"/>
    <cellStyle name="Linked Cell 3 3" xfId="6509" xr:uid="{00000000-0005-0000-0000-00006C190000}"/>
    <cellStyle name="Linked Cell 3 4" xfId="6510" xr:uid="{00000000-0005-0000-0000-00006D190000}"/>
    <cellStyle name="Linked Cell 3 5" xfId="6511" xr:uid="{00000000-0005-0000-0000-00006E190000}"/>
    <cellStyle name="Linked Cell 3 6" xfId="6512" xr:uid="{00000000-0005-0000-0000-00006F190000}"/>
    <cellStyle name="Linked Cell 3 7" xfId="6513" xr:uid="{00000000-0005-0000-0000-000070190000}"/>
    <cellStyle name="Linked Cell 3 8" xfId="6514" xr:uid="{00000000-0005-0000-0000-000071190000}"/>
    <cellStyle name="Linked Cell 3 9" xfId="6515" xr:uid="{00000000-0005-0000-0000-000072190000}"/>
    <cellStyle name="Linked Cell 4" xfId="6516" xr:uid="{00000000-0005-0000-0000-000073190000}"/>
    <cellStyle name="Linked Cell 4 10" xfId="6517" xr:uid="{00000000-0005-0000-0000-000074190000}"/>
    <cellStyle name="Linked Cell 4 2" xfId="6518" xr:uid="{00000000-0005-0000-0000-000075190000}"/>
    <cellStyle name="Linked Cell 4 3" xfId="6519" xr:uid="{00000000-0005-0000-0000-000076190000}"/>
    <cellStyle name="Linked Cell 4 4" xfId="6520" xr:uid="{00000000-0005-0000-0000-000077190000}"/>
    <cellStyle name="Linked Cell 4 5" xfId="6521" xr:uid="{00000000-0005-0000-0000-000078190000}"/>
    <cellStyle name="Linked Cell 4 6" xfId="6522" xr:uid="{00000000-0005-0000-0000-000079190000}"/>
    <cellStyle name="Linked Cell 4 7" xfId="6523" xr:uid="{00000000-0005-0000-0000-00007A190000}"/>
    <cellStyle name="Linked Cell 4 8" xfId="6524" xr:uid="{00000000-0005-0000-0000-00007B190000}"/>
    <cellStyle name="Linked Cell 4 9" xfId="6525" xr:uid="{00000000-0005-0000-0000-00007C190000}"/>
    <cellStyle name="Linked Cell 5" xfId="6526" xr:uid="{00000000-0005-0000-0000-00007D190000}"/>
    <cellStyle name="Linked Cell 5 10" xfId="6527" xr:uid="{00000000-0005-0000-0000-00007E190000}"/>
    <cellStyle name="Linked Cell 5 2" xfId="6528" xr:uid="{00000000-0005-0000-0000-00007F190000}"/>
    <cellStyle name="Linked Cell 5 3" xfId="6529" xr:uid="{00000000-0005-0000-0000-000080190000}"/>
    <cellStyle name="Linked Cell 5 4" xfId="6530" xr:uid="{00000000-0005-0000-0000-000081190000}"/>
    <cellStyle name="Linked Cell 5 5" xfId="6531" xr:uid="{00000000-0005-0000-0000-000082190000}"/>
    <cellStyle name="Linked Cell 5 6" xfId="6532" xr:uid="{00000000-0005-0000-0000-000083190000}"/>
    <cellStyle name="Linked Cell 5 7" xfId="6533" xr:uid="{00000000-0005-0000-0000-000084190000}"/>
    <cellStyle name="Linked Cell 5 8" xfId="6534" xr:uid="{00000000-0005-0000-0000-000085190000}"/>
    <cellStyle name="Linked Cell 5 9" xfId="6535" xr:uid="{00000000-0005-0000-0000-000086190000}"/>
    <cellStyle name="Linked Cell 6" xfId="6536" xr:uid="{00000000-0005-0000-0000-000087190000}"/>
    <cellStyle name="Linked Cell 6 10" xfId="6537" xr:uid="{00000000-0005-0000-0000-000088190000}"/>
    <cellStyle name="Linked Cell 6 2" xfId="6538" xr:uid="{00000000-0005-0000-0000-000089190000}"/>
    <cellStyle name="Linked Cell 6 3" xfId="6539" xr:uid="{00000000-0005-0000-0000-00008A190000}"/>
    <cellStyle name="Linked Cell 6 4" xfId="6540" xr:uid="{00000000-0005-0000-0000-00008B190000}"/>
    <cellStyle name="Linked Cell 6 5" xfId="6541" xr:uid="{00000000-0005-0000-0000-00008C190000}"/>
    <cellStyle name="Linked Cell 6 6" xfId="6542" xr:uid="{00000000-0005-0000-0000-00008D190000}"/>
    <cellStyle name="Linked Cell 6 7" xfId="6543" xr:uid="{00000000-0005-0000-0000-00008E190000}"/>
    <cellStyle name="Linked Cell 6 8" xfId="6544" xr:uid="{00000000-0005-0000-0000-00008F190000}"/>
    <cellStyle name="Linked Cell 6 9" xfId="6545" xr:uid="{00000000-0005-0000-0000-000090190000}"/>
    <cellStyle name="Linked Cell 7" xfId="6546" xr:uid="{00000000-0005-0000-0000-000091190000}"/>
    <cellStyle name="Linked Cell 7 10" xfId="6547" xr:uid="{00000000-0005-0000-0000-000092190000}"/>
    <cellStyle name="Linked Cell 7 2" xfId="6548" xr:uid="{00000000-0005-0000-0000-000093190000}"/>
    <cellStyle name="Linked Cell 7 3" xfId="6549" xr:uid="{00000000-0005-0000-0000-000094190000}"/>
    <cellStyle name="Linked Cell 7 4" xfId="6550" xr:uid="{00000000-0005-0000-0000-000095190000}"/>
    <cellStyle name="Linked Cell 7 5" xfId="6551" xr:uid="{00000000-0005-0000-0000-000096190000}"/>
    <cellStyle name="Linked Cell 7 6" xfId="6552" xr:uid="{00000000-0005-0000-0000-000097190000}"/>
    <cellStyle name="Linked Cell 7 7" xfId="6553" xr:uid="{00000000-0005-0000-0000-000098190000}"/>
    <cellStyle name="Linked Cell 7 8" xfId="6554" xr:uid="{00000000-0005-0000-0000-000099190000}"/>
    <cellStyle name="Linked Cell 7 9" xfId="6555" xr:uid="{00000000-0005-0000-0000-00009A190000}"/>
    <cellStyle name="Linked Cell 8" xfId="6556" xr:uid="{00000000-0005-0000-0000-00009B190000}"/>
    <cellStyle name="Linked Cell 9" xfId="6557" xr:uid="{00000000-0005-0000-0000-00009C190000}"/>
    <cellStyle name="Neutral 10" xfId="6558" xr:uid="{00000000-0005-0000-0000-00009D190000}"/>
    <cellStyle name="Neutral 11" xfId="6559" xr:uid="{00000000-0005-0000-0000-00009E190000}"/>
    <cellStyle name="Neutral 12" xfId="6560" xr:uid="{00000000-0005-0000-0000-00009F190000}"/>
    <cellStyle name="Neutral 13" xfId="6561" xr:uid="{00000000-0005-0000-0000-0000A0190000}"/>
    <cellStyle name="Neutral 14" xfId="6562" xr:uid="{00000000-0005-0000-0000-0000A1190000}"/>
    <cellStyle name="Neutral 15" xfId="6563" xr:uid="{00000000-0005-0000-0000-0000A2190000}"/>
    <cellStyle name="Neutral 16" xfId="6564" xr:uid="{00000000-0005-0000-0000-0000A3190000}"/>
    <cellStyle name="Neutral 2" xfId="6565" xr:uid="{00000000-0005-0000-0000-0000A4190000}"/>
    <cellStyle name="Neutral 2 10" xfId="6566" xr:uid="{00000000-0005-0000-0000-0000A5190000}"/>
    <cellStyle name="Neutral 2 2" xfId="6567" xr:uid="{00000000-0005-0000-0000-0000A6190000}"/>
    <cellStyle name="Neutral 2 3" xfId="6568" xr:uid="{00000000-0005-0000-0000-0000A7190000}"/>
    <cellStyle name="Neutral 2 4" xfId="6569" xr:uid="{00000000-0005-0000-0000-0000A8190000}"/>
    <cellStyle name="Neutral 2 5" xfId="6570" xr:uid="{00000000-0005-0000-0000-0000A9190000}"/>
    <cellStyle name="Neutral 2 6" xfId="6571" xr:uid="{00000000-0005-0000-0000-0000AA190000}"/>
    <cellStyle name="Neutral 2 7" xfId="6572" xr:uid="{00000000-0005-0000-0000-0000AB190000}"/>
    <cellStyle name="Neutral 2 8" xfId="6573" xr:uid="{00000000-0005-0000-0000-0000AC190000}"/>
    <cellStyle name="Neutral 2 9" xfId="6574" xr:uid="{00000000-0005-0000-0000-0000AD190000}"/>
    <cellStyle name="Neutral 3" xfId="6575" xr:uid="{00000000-0005-0000-0000-0000AE190000}"/>
    <cellStyle name="Neutral 3 10" xfId="6576" xr:uid="{00000000-0005-0000-0000-0000AF190000}"/>
    <cellStyle name="Neutral 3 2" xfId="6577" xr:uid="{00000000-0005-0000-0000-0000B0190000}"/>
    <cellStyle name="Neutral 3 3" xfId="6578" xr:uid="{00000000-0005-0000-0000-0000B1190000}"/>
    <cellStyle name="Neutral 3 4" xfId="6579" xr:uid="{00000000-0005-0000-0000-0000B2190000}"/>
    <cellStyle name="Neutral 3 5" xfId="6580" xr:uid="{00000000-0005-0000-0000-0000B3190000}"/>
    <cellStyle name="Neutral 3 6" xfId="6581" xr:uid="{00000000-0005-0000-0000-0000B4190000}"/>
    <cellStyle name="Neutral 3 7" xfId="6582" xr:uid="{00000000-0005-0000-0000-0000B5190000}"/>
    <cellStyle name="Neutral 3 8" xfId="6583" xr:uid="{00000000-0005-0000-0000-0000B6190000}"/>
    <cellStyle name="Neutral 3 9" xfId="6584" xr:uid="{00000000-0005-0000-0000-0000B7190000}"/>
    <cellStyle name="Neutral 4" xfId="6585" xr:uid="{00000000-0005-0000-0000-0000B8190000}"/>
    <cellStyle name="Neutral 4 10" xfId="6586" xr:uid="{00000000-0005-0000-0000-0000B9190000}"/>
    <cellStyle name="Neutral 4 2" xfId="6587" xr:uid="{00000000-0005-0000-0000-0000BA190000}"/>
    <cellStyle name="Neutral 4 3" xfId="6588" xr:uid="{00000000-0005-0000-0000-0000BB190000}"/>
    <cellStyle name="Neutral 4 4" xfId="6589" xr:uid="{00000000-0005-0000-0000-0000BC190000}"/>
    <cellStyle name="Neutral 4 5" xfId="6590" xr:uid="{00000000-0005-0000-0000-0000BD190000}"/>
    <cellStyle name="Neutral 4 6" xfId="6591" xr:uid="{00000000-0005-0000-0000-0000BE190000}"/>
    <cellStyle name="Neutral 4 7" xfId="6592" xr:uid="{00000000-0005-0000-0000-0000BF190000}"/>
    <cellStyle name="Neutral 4 8" xfId="6593" xr:uid="{00000000-0005-0000-0000-0000C0190000}"/>
    <cellStyle name="Neutral 4 9" xfId="6594" xr:uid="{00000000-0005-0000-0000-0000C1190000}"/>
    <cellStyle name="Neutral 5" xfId="6595" xr:uid="{00000000-0005-0000-0000-0000C2190000}"/>
    <cellStyle name="Neutral 5 10" xfId="6596" xr:uid="{00000000-0005-0000-0000-0000C3190000}"/>
    <cellStyle name="Neutral 5 2" xfId="6597" xr:uid="{00000000-0005-0000-0000-0000C4190000}"/>
    <cellStyle name="Neutral 5 3" xfId="6598" xr:uid="{00000000-0005-0000-0000-0000C5190000}"/>
    <cellStyle name="Neutral 5 4" xfId="6599" xr:uid="{00000000-0005-0000-0000-0000C6190000}"/>
    <cellStyle name="Neutral 5 5" xfId="6600" xr:uid="{00000000-0005-0000-0000-0000C7190000}"/>
    <cellStyle name="Neutral 5 6" xfId="6601" xr:uid="{00000000-0005-0000-0000-0000C8190000}"/>
    <cellStyle name="Neutral 5 7" xfId="6602" xr:uid="{00000000-0005-0000-0000-0000C9190000}"/>
    <cellStyle name="Neutral 5 8" xfId="6603" xr:uid="{00000000-0005-0000-0000-0000CA190000}"/>
    <cellStyle name="Neutral 5 9" xfId="6604" xr:uid="{00000000-0005-0000-0000-0000CB190000}"/>
    <cellStyle name="Neutral 6" xfId="6605" xr:uid="{00000000-0005-0000-0000-0000CC190000}"/>
    <cellStyle name="Neutral 6 10" xfId="6606" xr:uid="{00000000-0005-0000-0000-0000CD190000}"/>
    <cellStyle name="Neutral 6 2" xfId="6607" xr:uid="{00000000-0005-0000-0000-0000CE190000}"/>
    <cellStyle name="Neutral 6 3" xfId="6608" xr:uid="{00000000-0005-0000-0000-0000CF190000}"/>
    <cellStyle name="Neutral 6 4" xfId="6609" xr:uid="{00000000-0005-0000-0000-0000D0190000}"/>
    <cellStyle name="Neutral 6 5" xfId="6610" xr:uid="{00000000-0005-0000-0000-0000D1190000}"/>
    <cellStyle name="Neutral 6 6" xfId="6611" xr:uid="{00000000-0005-0000-0000-0000D2190000}"/>
    <cellStyle name="Neutral 6 7" xfId="6612" xr:uid="{00000000-0005-0000-0000-0000D3190000}"/>
    <cellStyle name="Neutral 6 8" xfId="6613" xr:uid="{00000000-0005-0000-0000-0000D4190000}"/>
    <cellStyle name="Neutral 6 9" xfId="6614" xr:uid="{00000000-0005-0000-0000-0000D5190000}"/>
    <cellStyle name="Neutral 7" xfId="6615" xr:uid="{00000000-0005-0000-0000-0000D6190000}"/>
    <cellStyle name="Neutral 7 10" xfId="6616" xr:uid="{00000000-0005-0000-0000-0000D7190000}"/>
    <cellStyle name="Neutral 7 2" xfId="6617" xr:uid="{00000000-0005-0000-0000-0000D8190000}"/>
    <cellStyle name="Neutral 7 3" xfId="6618" xr:uid="{00000000-0005-0000-0000-0000D9190000}"/>
    <cellStyle name="Neutral 7 4" xfId="6619" xr:uid="{00000000-0005-0000-0000-0000DA190000}"/>
    <cellStyle name="Neutral 7 5" xfId="6620" xr:uid="{00000000-0005-0000-0000-0000DB190000}"/>
    <cellStyle name="Neutral 7 6" xfId="6621" xr:uid="{00000000-0005-0000-0000-0000DC190000}"/>
    <cellStyle name="Neutral 7 7" xfId="6622" xr:uid="{00000000-0005-0000-0000-0000DD190000}"/>
    <cellStyle name="Neutral 7 8" xfId="6623" xr:uid="{00000000-0005-0000-0000-0000DE190000}"/>
    <cellStyle name="Neutral 7 9" xfId="6624" xr:uid="{00000000-0005-0000-0000-0000DF190000}"/>
    <cellStyle name="Neutral 8" xfId="6625" xr:uid="{00000000-0005-0000-0000-0000E0190000}"/>
    <cellStyle name="Neutral 9" xfId="6626" xr:uid="{00000000-0005-0000-0000-0000E1190000}"/>
    <cellStyle name="Normal" xfId="0" builtinId="0"/>
    <cellStyle name="Normal 10" xfId="6627" xr:uid="{00000000-0005-0000-0000-0000E3190000}"/>
    <cellStyle name="Normal 11" xfId="6628" xr:uid="{00000000-0005-0000-0000-0000E4190000}"/>
    <cellStyle name="Normal 12" xfId="6629" xr:uid="{00000000-0005-0000-0000-0000E5190000}"/>
    <cellStyle name="Normal 13" xfId="6630" xr:uid="{00000000-0005-0000-0000-0000E6190000}"/>
    <cellStyle name="Normal 14" xfId="6631" xr:uid="{00000000-0005-0000-0000-0000E7190000}"/>
    <cellStyle name="Normal 15" xfId="6632" xr:uid="{00000000-0005-0000-0000-0000E8190000}"/>
    <cellStyle name="Normal 16" xfId="6633" xr:uid="{00000000-0005-0000-0000-0000E9190000}"/>
    <cellStyle name="Normal 17" xfId="6634" xr:uid="{00000000-0005-0000-0000-0000EA190000}"/>
    <cellStyle name="Normal 18" xfId="7485" xr:uid="{00000000-0005-0000-0000-0000EB190000}"/>
    <cellStyle name="Normal 19" xfId="7486" xr:uid="{00000000-0005-0000-0000-0000EC190000}"/>
    <cellStyle name="Normal 2" xfId="6635" xr:uid="{00000000-0005-0000-0000-0000ED190000}"/>
    <cellStyle name="Normal 2 10" xfId="6636" xr:uid="{00000000-0005-0000-0000-0000EE190000}"/>
    <cellStyle name="Normal 2 10 2" xfId="6637" xr:uid="{00000000-0005-0000-0000-0000EF190000}"/>
    <cellStyle name="Normal 2 10 3" xfId="6638" xr:uid="{00000000-0005-0000-0000-0000F0190000}"/>
    <cellStyle name="Normal 2 10 4" xfId="6639" xr:uid="{00000000-0005-0000-0000-0000F1190000}"/>
    <cellStyle name="Normal 2 10 5" xfId="6640" xr:uid="{00000000-0005-0000-0000-0000F2190000}"/>
    <cellStyle name="Normal 2 10 6" xfId="6641" xr:uid="{00000000-0005-0000-0000-0000F3190000}"/>
    <cellStyle name="Normal 2 11" xfId="6642" xr:uid="{00000000-0005-0000-0000-0000F4190000}"/>
    <cellStyle name="Normal 2 11 2" xfId="6643" xr:uid="{00000000-0005-0000-0000-0000F5190000}"/>
    <cellStyle name="Normal 2 11 3" xfId="6644" xr:uid="{00000000-0005-0000-0000-0000F6190000}"/>
    <cellStyle name="Normal 2 11 4" xfId="6645" xr:uid="{00000000-0005-0000-0000-0000F7190000}"/>
    <cellStyle name="Normal 2 11 5" xfId="6646" xr:uid="{00000000-0005-0000-0000-0000F8190000}"/>
    <cellStyle name="Normal 2 11 6" xfId="6647" xr:uid="{00000000-0005-0000-0000-0000F9190000}"/>
    <cellStyle name="Normal 2 12" xfId="6648" xr:uid="{00000000-0005-0000-0000-0000FA190000}"/>
    <cellStyle name="Normal 2 12 2" xfId="6649" xr:uid="{00000000-0005-0000-0000-0000FB190000}"/>
    <cellStyle name="Normal 2 12 3" xfId="6650" xr:uid="{00000000-0005-0000-0000-0000FC190000}"/>
    <cellStyle name="Normal 2 12 4" xfId="6651" xr:uid="{00000000-0005-0000-0000-0000FD190000}"/>
    <cellStyle name="Normal 2 12 5" xfId="6652" xr:uid="{00000000-0005-0000-0000-0000FE190000}"/>
    <cellStyle name="Normal 2 12 6" xfId="6653" xr:uid="{00000000-0005-0000-0000-0000FF190000}"/>
    <cellStyle name="Normal 2 13" xfId="6654" xr:uid="{00000000-0005-0000-0000-0000001A0000}"/>
    <cellStyle name="Normal 2 13 2" xfId="6655" xr:uid="{00000000-0005-0000-0000-0000011A0000}"/>
    <cellStyle name="Normal 2 13 3" xfId="6656" xr:uid="{00000000-0005-0000-0000-0000021A0000}"/>
    <cellStyle name="Normal 2 13 4" xfId="6657" xr:uid="{00000000-0005-0000-0000-0000031A0000}"/>
    <cellStyle name="Normal 2 13 5" xfId="6658" xr:uid="{00000000-0005-0000-0000-0000041A0000}"/>
    <cellStyle name="Normal 2 13 6" xfId="6659" xr:uid="{00000000-0005-0000-0000-0000051A0000}"/>
    <cellStyle name="Normal 2 14" xfId="6660" xr:uid="{00000000-0005-0000-0000-0000061A0000}"/>
    <cellStyle name="Normal 2 14 2" xfId="6661" xr:uid="{00000000-0005-0000-0000-0000071A0000}"/>
    <cellStyle name="Normal 2 14 3" xfId="6662" xr:uid="{00000000-0005-0000-0000-0000081A0000}"/>
    <cellStyle name="Normal 2 14 4" xfId="6663" xr:uid="{00000000-0005-0000-0000-0000091A0000}"/>
    <cellStyle name="Normal 2 14 5" xfId="6664" xr:uid="{00000000-0005-0000-0000-00000A1A0000}"/>
    <cellStyle name="Normal 2 14 6" xfId="6665" xr:uid="{00000000-0005-0000-0000-00000B1A0000}"/>
    <cellStyle name="Normal 2 15" xfId="6666" xr:uid="{00000000-0005-0000-0000-00000C1A0000}"/>
    <cellStyle name="Normal 2 15 2" xfId="6667" xr:uid="{00000000-0005-0000-0000-00000D1A0000}"/>
    <cellStyle name="Normal 2 15 3" xfId="6668" xr:uid="{00000000-0005-0000-0000-00000E1A0000}"/>
    <cellStyle name="Normal 2 15 4" xfId="6669" xr:uid="{00000000-0005-0000-0000-00000F1A0000}"/>
    <cellStyle name="Normal 2 15 5" xfId="6670" xr:uid="{00000000-0005-0000-0000-0000101A0000}"/>
    <cellStyle name="Normal 2 15 6" xfId="6671" xr:uid="{00000000-0005-0000-0000-0000111A0000}"/>
    <cellStyle name="Normal 2 16" xfId="6672" xr:uid="{00000000-0005-0000-0000-0000121A0000}"/>
    <cellStyle name="Normal 2 16 2" xfId="6673" xr:uid="{00000000-0005-0000-0000-0000131A0000}"/>
    <cellStyle name="Normal 2 16 3" xfId="6674" xr:uid="{00000000-0005-0000-0000-0000141A0000}"/>
    <cellStyle name="Normal 2 16 4" xfId="6675" xr:uid="{00000000-0005-0000-0000-0000151A0000}"/>
    <cellStyle name="Normal 2 16 5" xfId="6676" xr:uid="{00000000-0005-0000-0000-0000161A0000}"/>
    <cellStyle name="Normal 2 16 6" xfId="6677" xr:uid="{00000000-0005-0000-0000-0000171A0000}"/>
    <cellStyle name="Normal 2 2" xfId="6678" xr:uid="{00000000-0005-0000-0000-0000181A0000}"/>
    <cellStyle name="Normal 2 2 2" xfId="6679" xr:uid="{00000000-0005-0000-0000-0000191A0000}"/>
    <cellStyle name="Normal 2 2 3" xfId="6680" xr:uid="{00000000-0005-0000-0000-00001A1A0000}"/>
    <cellStyle name="Normal 2 2 4" xfId="6681" xr:uid="{00000000-0005-0000-0000-00001B1A0000}"/>
    <cellStyle name="Normal 2 2 5" xfId="6682" xr:uid="{00000000-0005-0000-0000-00001C1A0000}"/>
    <cellStyle name="Normal 2 2 6" xfId="6683" xr:uid="{00000000-0005-0000-0000-00001D1A0000}"/>
    <cellStyle name="Normal 2 3" xfId="6684" xr:uid="{00000000-0005-0000-0000-00001E1A0000}"/>
    <cellStyle name="Normal 2 3 2" xfId="6685" xr:uid="{00000000-0005-0000-0000-00001F1A0000}"/>
    <cellStyle name="Normal 2 3 3" xfId="6686" xr:uid="{00000000-0005-0000-0000-0000201A0000}"/>
    <cellStyle name="Normal 2 3 4" xfId="6687" xr:uid="{00000000-0005-0000-0000-0000211A0000}"/>
    <cellStyle name="Normal 2 3 5" xfId="6688" xr:uid="{00000000-0005-0000-0000-0000221A0000}"/>
    <cellStyle name="Normal 2 3 6" xfId="6689" xr:uid="{00000000-0005-0000-0000-0000231A0000}"/>
    <cellStyle name="Normal 2 4" xfId="6690" xr:uid="{00000000-0005-0000-0000-0000241A0000}"/>
    <cellStyle name="Normal 2 4 2" xfId="6691" xr:uid="{00000000-0005-0000-0000-0000251A0000}"/>
    <cellStyle name="Normal 2 4 3" xfId="6692" xr:uid="{00000000-0005-0000-0000-0000261A0000}"/>
    <cellStyle name="Normal 2 4 4" xfId="6693" xr:uid="{00000000-0005-0000-0000-0000271A0000}"/>
    <cellStyle name="Normal 2 4 5" xfId="6694" xr:uid="{00000000-0005-0000-0000-0000281A0000}"/>
    <cellStyle name="Normal 2 4 6" xfId="6695" xr:uid="{00000000-0005-0000-0000-0000291A0000}"/>
    <cellStyle name="Normal 2 5" xfId="6696" xr:uid="{00000000-0005-0000-0000-00002A1A0000}"/>
    <cellStyle name="Normal 2 5 2" xfId="6697" xr:uid="{00000000-0005-0000-0000-00002B1A0000}"/>
    <cellStyle name="Normal 2 5 3" xfId="6698" xr:uid="{00000000-0005-0000-0000-00002C1A0000}"/>
    <cellStyle name="Normal 2 5 4" xfId="6699" xr:uid="{00000000-0005-0000-0000-00002D1A0000}"/>
    <cellStyle name="Normal 2 5 5" xfId="6700" xr:uid="{00000000-0005-0000-0000-00002E1A0000}"/>
    <cellStyle name="Normal 2 5 6" xfId="6701" xr:uid="{00000000-0005-0000-0000-00002F1A0000}"/>
    <cellStyle name="Normal 2 6" xfId="6702" xr:uid="{00000000-0005-0000-0000-0000301A0000}"/>
    <cellStyle name="Normal 2 6 2" xfId="6703" xr:uid="{00000000-0005-0000-0000-0000311A0000}"/>
    <cellStyle name="Normal 2 6 3" xfId="6704" xr:uid="{00000000-0005-0000-0000-0000321A0000}"/>
    <cellStyle name="Normal 2 6 4" xfId="6705" xr:uid="{00000000-0005-0000-0000-0000331A0000}"/>
    <cellStyle name="Normal 2 6 5" xfId="6706" xr:uid="{00000000-0005-0000-0000-0000341A0000}"/>
    <cellStyle name="Normal 2 6 6" xfId="6707" xr:uid="{00000000-0005-0000-0000-0000351A0000}"/>
    <cellStyle name="Normal 2 7" xfId="6708" xr:uid="{00000000-0005-0000-0000-0000361A0000}"/>
    <cellStyle name="Normal 2 7 2" xfId="6709" xr:uid="{00000000-0005-0000-0000-0000371A0000}"/>
    <cellStyle name="Normal 2 7 3" xfId="6710" xr:uid="{00000000-0005-0000-0000-0000381A0000}"/>
    <cellStyle name="Normal 2 7 4" xfId="6711" xr:uid="{00000000-0005-0000-0000-0000391A0000}"/>
    <cellStyle name="Normal 2 7 5" xfId="6712" xr:uid="{00000000-0005-0000-0000-00003A1A0000}"/>
    <cellStyle name="Normal 2 7 6" xfId="6713" xr:uid="{00000000-0005-0000-0000-00003B1A0000}"/>
    <cellStyle name="Normal 2 8" xfId="6714" xr:uid="{00000000-0005-0000-0000-00003C1A0000}"/>
    <cellStyle name="Normal 2 8 2" xfId="6715" xr:uid="{00000000-0005-0000-0000-00003D1A0000}"/>
    <cellStyle name="Normal 2 8 3" xfId="6716" xr:uid="{00000000-0005-0000-0000-00003E1A0000}"/>
    <cellStyle name="Normal 2 8 4" xfId="6717" xr:uid="{00000000-0005-0000-0000-00003F1A0000}"/>
    <cellStyle name="Normal 2 8 5" xfId="6718" xr:uid="{00000000-0005-0000-0000-0000401A0000}"/>
    <cellStyle name="Normal 2 8 6" xfId="6719" xr:uid="{00000000-0005-0000-0000-0000411A0000}"/>
    <cellStyle name="Normal 2 9" xfId="6720" xr:uid="{00000000-0005-0000-0000-0000421A0000}"/>
    <cellStyle name="Normal 2 9 2" xfId="6721" xr:uid="{00000000-0005-0000-0000-0000431A0000}"/>
    <cellStyle name="Normal 2 9 3" xfId="6722" xr:uid="{00000000-0005-0000-0000-0000441A0000}"/>
    <cellStyle name="Normal 2 9 4" xfId="6723" xr:uid="{00000000-0005-0000-0000-0000451A0000}"/>
    <cellStyle name="Normal 2 9 5" xfId="6724" xr:uid="{00000000-0005-0000-0000-0000461A0000}"/>
    <cellStyle name="Normal 2 9 6" xfId="6725" xr:uid="{00000000-0005-0000-0000-0000471A0000}"/>
    <cellStyle name="Normal 20" xfId="7487" xr:uid="{00000000-0005-0000-0000-0000481A0000}"/>
    <cellStyle name="Normal 3" xfId="6726" xr:uid="{00000000-0005-0000-0000-0000491A0000}"/>
    <cellStyle name="Normal 3 2" xfId="6727" xr:uid="{00000000-0005-0000-0000-00004A1A0000}"/>
    <cellStyle name="Normal 4" xfId="6728" xr:uid="{00000000-0005-0000-0000-00004B1A0000}"/>
    <cellStyle name="Normal 4 10" xfId="6729" xr:uid="{00000000-0005-0000-0000-00004C1A0000}"/>
    <cellStyle name="Normal 4 2" xfId="6730" xr:uid="{00000000-0005-0000-0000-00004D1A0000}"/>
    <cellStyle name="Normal 4 2 10" xfId="6731" xr:uid="{00000000-0005-0000-0000-00004E1A0000}"/>
    <cellStyle name="Normal 4 2 2" xfId="6732" xr:uid="{00000000-0005-0000-0000-00004F1A0000}"/>
    <cellStyle name="Normal 4 2 3" xfId="6733" xr:uid="{00000000-0005-0000-0000-0000501A0000}"/>
    <cellStyle name="Normal 4 2 4" xfId="6734" xr:uid="{00000000-0005-0000-0000-0000511A0000}"/>
    <cellStyle name="Normal 4 2 5" xfId="6735" xr:uid="{00000000-0005-0000-0000-0000521A0000}"/>
    <cellStyle name="Normal 4 2 6" xfId="6736" xr:uid="{00000000-0005-0000-0000-0000531A0000}"/>
    <cellStyle name="Normal 4 2 7" xfId="6737" xr:uid="{00000000-0005-0000-0000-0000541A0000}"/>
    <cellStyle name="Normal 4 2 8" xfId="6738" xr:uid="{00000000-0005-0000-0000-0000551A0000}"/>
    <cellStyle name="Normal 4 2 9" xfId="6739" xr:uid="{00000000-0005-0000-0000-0000561A0000}"/>
    <cellStyle name="Normal 4 3" xfId="6740" xr:uid="{00000000-0005-0000-0000-0000571A0000}"/>
    <cellStyle name="Normal 4 4" xfId="6741" xr:uid="{00000000-0005-0000-0000-0000581A0000}"/>
    <cellStyle name="Normal 4 5" xfId="6742" xr:uid="{00000000-0005-0000-0000-0000591A0000}"/>
    <cellStyle name="Normal 4 6" xfId="6743" xr:uid="{00000000-0005-0000-0000-00005A1A0000}"/>
    <cellStyle name="Normal 4 7" xfId="6744" xr:uid="{00000000-0005-0000-0000-00005B1A0000}"/>
    <cellStyle name="Normal 4 8" xfId="6745" xr:uid="{00000000-0005-0000-0000-00005C1A0000}"/>
    <cellStyle name="Normal 4 9" xfId="6746" xr:uid="{00000000-0005-0000-0000-00005D1A0000}"/>
    <cellStyle name="Normal 5" xfId="6747" xr:uid="{00000000-0005-0000-0000-00005E1A0000}"/>
    <cellStyle name="Normal 5 10" xfId="6748" xr:uid="{00000000-0005-0000-0000-00005F1A0000}"/>
    <cellStyle name="Normal 5 2" xfId="6749" xr:uid="{00000000-0005-0000-0000-0000601A0000}"/>
    <cellStyle name="Normal 5 3" xfId="6750" xr:uid="{00000000-0005-0000-0000-0000611A0000}"/>
    <cellStyle name="Normal 5 4" xfId="6751" xr:uid="{00000000-0005-0000-0000-0000621A0000}"/>
    <cellStyle name="Normal 5 5" xfId="6752" xr:uid="{00000000-0005-0000-0000-0000631A0000}"/>
    <cellStyle name="Normal 5 6" xfId="6753" xr:uid="{00000000-0005-0000-0000-0000641A0000}"/>
    <cellStyle name="Normal 5 7" xfId="6754" xr:uid="{00000000-0005-0000-0000-0000651A0000}"/>
    <cellStyle name="Normal 5 8" xfId="6755" xr:uid="{00000000-0005-0000-0000-0000661A0000}"/>
    <cellStyle name="Normal 5 9" xfId="6756" xr:uid="{00000000-0005-0000-0000-0000671A0000}"/>
    <cellStyle name="Normal 6" xfId="6757" xr:uid="{00000000-0005-0000-0000-0000681A0000}"/>
    <cellStyle name="Normal 6 10" xfId="6758" xr:uid="{00000000-0005-0000-0000-0000691A0000}"/>
    <cellStyle name="Normal 6 2" xfId="6759" xr:uid="{00000000-0005-0000-0000-00006A1A0000}"/>
    <cellStyle name="Normal 6 3" xfId="6760" xr:uid="{00000000-0005-0000-0000-00006B1A0000}"/>
    <cellStyle name="Normal 6 4" xfId="6761" xr:uid="{00000000-0005-0000-0000-00006C1A0000}"/>
    <cellStyle name="Normal 6 5" xfId="6762" xr:uid="{00000000-0005-0000-0000-00006D1A0000}"/>
    <cellStyle name="Normal 6 6" xfId="6763" xr:uid="{00000000-0005-0000-0000-00006E1A0000}"/>
    <cellStyle name="Normal 6 7" xfId="6764" xr:uid="{00000000-0005-0000-0000-00006F1A0000}"/>
    <cellStyle name="Normal 6 8" xfId="6765" xr:uid="{00000000-0005-0000-0000-0000701A0000}"/>
    <cellStyle name="Normal 6 9" xfId="6766" xr:uid="{00000000-0005-0000-0000-0000711A0000}"/>
    <cellStyle name="Normal 7" xfId="6767" xr:uid="{00000000-0005-0000-0000-0000721A0000}"/>
    <cellStyle name="Normal 7 10" xfId="6768" xr:uid="{00000000-0005-0000-0000-0000731A0000}"/>
    <cellStyle name="Normal 7 2" xfId="6769" xr:uid="{00000000-0005-0000-0000-0000741A0000}"/>
    <cellStyle name="Normal 7 3" xfId="6770" xr:uid="{00000000-0005-0000-0000-0000751A0000}"/>
    <cellStyle name="Normal 7 4" xfId="6771" xr:uid="{00000000-0005-0000-0000-0000761A0000}"/>
    <cellStyle name="Normal 7 5" xfId="6772" xr:uid="{00000000-0005-0000-0000-0000771A0000}"/>
    <cellStyle name="Normal 7 6" xfId="6773" xr:uid="{00000000-0005-0000-0000-0000781A0000}"/>
    <cellStyle name="Normal 7 7" xfId="6774" xr:uid="{00000000-0005-0000-0000-0000791A0000}"/>
    <cellStyle name="Normal 7 8" xfId="6775" xr:uid="{00000000-0005-0000-0000-00007A1A0000}"/>
    <cellStyle name="Normal 7 9" xfId="6776" xr:uid="{00000000-0005-0000-0000-00007B1A0000}"/>
    <cellStyle name="Normal 8" xfId="6777" xr:uid="{00000000-0005-0000-0000-00007C1A0000}"/>
    <cellStyle name="Normal 8 10" xfId="6778" xr:uid="{00000000-0005-0000-0000-00007D1A0000}"/>
    <cellStyle name="Normal 8 2" xfId="6779" xr:uid="{00000000-0005-0000-0000-00007E1A0000}"/>
    <cellStyle name="Normal 8 3" xfId="6780" xr:uid="{00000000-0005-0000-0000-00007F1A0000}"/>
    <cellStyle name="Normal 8 4" xfId="6781" xr:uid="{00000000-0005-0000-0000-0000801A0000}"/>
    <cellStyle name="Normal 8 5" xfId="6782" xr:uid="{00000000-0005-0000-0000-0000811A0000}"/>
    <cellStyle name="Normal 8 6" xfId="6783" xr:uid="{00000000-0005-0000-0000-0000821A0000}"/>
    <cellStyle name="Normal 8 7" xfId="6784" xr:uid="{00000000-0005-0000-0000-0000831A0000}"/>
    <cellStyle name="Normal 8 8" xfId="6785" xr:uid="{00000000-0005-0000-0000-0000841A0000}"/>
    <cellStyle name="Normal 8 9" xfId="6786" xr:uid="{00000000-0005-0000-0000-0000851A0000}"/>
    <cellStyle name="Normal 9" xfId="6787" xr:uid="{00000000-0005-0000-0000-0000861A0000}"/>
    <cellStyle name="Note 10" xfId="6788" xr:uid="{00000000-0005-0000-0000-0000871A0000}"/>
    <cellStyle name="Note 11" xfId="6789" xr:uid="{00000000-0005-0000-0000-0000881A0000}"/>
    <cellStyle name="Note 12" xfId="6790" xr:uid="{00000000-0005-0000-0000-0000891A0000}"/>
    <cellStyle name="Note 13" xfId="6791" xr:uid="{00000000-0005-0000-0000-00008A1A0000}"/>
    <cellStyle name="Note 14" xfId="6792" xr:uid="{00000000-0005-0000-0000-00008B1A0000}"/>
    <cellStyle name="Note 15" xfId="6793" xr:uid="{00000000-0005-0000-0000-00008C1A0000}"/>
    <cellStyle name="Note 16" xfId="6794" xr:uid="{00000000-0005-0000-0000-00008D1A0000}"/>
    <cellStyle name="Note 2" xfId="6795" xr:uid="{00000000-0005-0000-0000-00008E1A0000}"/>
    <cellStyle name="Note 2 10" xfId="6796" xr:uid="{00000000-0005-0000-0000-00008F1A0000}"/>
    <cellStyle name="Note 2 2" xfId="6797" xr:uid="{00000000-0005-0000-0000-0000901A0000}"/>
    <cellStyle name="Note 2 3" xfId="6798" xr:uid="{00000000-0005-0000-0000-0000911A0000}"/>
    <cellStyle name="Note 2 4" xfId="6799" xr:uid="{00000000-0005-0000-0000-0000921A0000}"/>
    <cellStyle name="Note 2 5" xfId="6800" xr:uid="{00000000-0005-0000-0000-0000931A0000}"/>
    <cellStyle name="Note 2 6" xfId="6801" xr:uid="{00000000-0005-0000-0000-0000941A0000}"/>
    <cellStyle name="Note 2 7" xfId="6802" xr:uid="{00000000-0005-0000-0000-0000951A0000}"/>
    <cellStyle name="Note 2 8" xfId="6803" xr:uid="{00000000-0005-0000-0000-0000961A0000}"/>
    <cellStyle name="Note 2 9" xfId="6804" xr:uid="{00000000-0005-0000-0000-0000971A0000}"/>
    <cellStyle name="Note 3" xfId="6805" xr:uid="{00000000-0005-0000-0000-0000981A0000}"/>
    <cellStyle name="Note 3 10" xfId="6806" xr:uid="{00000000-0005-0000-0000-0000991A0000}"/>
    <cellStyle name="Note 3 2" xfId="6807" xr:uid="{00000000-0005-0000-0000-00009A1A0000}"/>
    <cellStyle name="Note 3 3" xfId="6808" xr:uid="{00000000-0005-0000-0000-00009B1A0000}"/>
    <cellStyle name="Note 3 4" xfId="6809" xr:uid="{00000000-0005-0000-0000-00009C1A0000}"/>
    <cellStyle name="Note 3 5" xfId="6810" xr:uid="{00000000-0005-0000-0000-00009D1A0000}"/>
    <cellStyle name="Note 3 6" xfId="6811" xr:uid="{00000000-0005-0000-0000-00009E1A0000}"/>
    <cellStyle name="Note 3 7" xfId="6812" xr:uid="{00000000-0005-0000-0000-00009F1A0000}"/>
    <cellStyle name="Note 3 8" xfId="6813" xr:uid="{00000000-0005-0000-0000-0000A01A0000}"/>
    <cellStyle name="Note 3 9" xfId="6814" xr:uid="{00000000-0005-0000-0000-0000A11A0000}"/>
    <cellStyle name="Note 4" xfId="6815" xr:uid="{00000000-0005-0000-0000-0000A21A0000}"/>
    <cellStyle name="Note 4 10" xfId="6816" xr:uid="{00000000-0005-0000-0000-0000A31A0000}"/>
    <cellStyle name="Note 4 2" xfId="6817" xr:uid="{00000000-0005-0000-0000-0000A41A0000}"/>
    <cellStyle name="Note 4 3" xfId="6818" xr:uid="{00000000-0005-0000-0000-0000A51A0000}"/>
    <cellStyle name="Note 4 4" xfId="6819" xr:uid="{00000000-0005-0000-0000-0000A61A0000}"/>
    <cellStyle name="Note 4 5" xfId="6820" xr:uid="{00000000-0005-0000-0000-0000A71A0000}"/>
    <cellStyle name="Note 4 6" xfId="6821" xr:uid="{00000000-0005-0000-0000-0000A81A0000}"/>
    <cellStyle name="Note 4 7" xfId="6822" xr:uid="{00000000-0005-0000-0000-0000A91A0000}"/>
    <cellStyle name="Note 4 8" xfId="6823" xr:uid="{00000000-0005-0000-0000-0000AA1A0000}"/>
    <cellStyle name="Note 4 9" xfId="6824" xr:uid="{00000000-0005-0000-0000-0000AB1A0000}"/>
    <cellStyle name="Note 5" xfId="6825" xr:uid="{00000000-0005-0000-0000-0000AC1A0000}"/>
    <cellStyle name="Note 5 10" xfId="6826" xr:uid="{00000000-0005-0000-0000-0000AD1A0000}"/>
    <cellStyle name="Note 5 11" xfId="6827" xr:uid="{00000000-0005-0000-0000-0000AE1A0000}"/>
    <cellStyle name="Note 5 12" xfId="6828" xr:uid="{00000000-0005-0000-0000-0000AF1A0000}"/>
    <cellStyle name="Note 5 13" xfId="6829" xr:uid="{00000000-0005-0000-0000-0000B01A0000}"/>
    <cellStyle name="Note 5 14" xfId="6830" xr:uid="{00000000-0005-0000-0000-0000B11A0000}"/>
    <cellStyle name="Note 5 15" xfId="6831" xr:uid="{00000000-0005-0000-0000-0000B21A0000}"/>
    <cellStyle name="Note 5 2" xfId="6832" xr:uid="{00000000-0005-0000-0000-0000B31A0000}"/>
    <cellStyle name="Note 5 3" xfId="6833" xr:uid="{00000000-0005-0000-0000-0000B41A0000}"/>
    <cellStyle name="Note 5 4" xfId="6834" xr:uid="{00000000-0005-0000-0000-0000B51A0000}"/>
    <cellStyle name="Note 5 5" xfId="6835" xr:uid="{00000000-0005-0000-0000-0000B61A0000}"/>
    <cellStyle name="Note 5 6" xfId="6836" xr:uid="{00000000-0005-0000-0000-0000B71A0000}"/>
    <cellStyle name="Note 5 7" xfId="6837" xr:uid="{00000000-0005-0000-0000-0000B81A0000}"/>
    <cellStyle name="Note 5 8" xfId="6838" xr:uid="{00000000-0005-0000-0000-0000B91A0000}"/>
    <cellStyle name="Note 5 9" xfId="6839" xr:uid="{00000000-0005-0000-0000-0000BA1A0000}"/>
    <cellStyle name="Note 6" xfId="6840" xr:uid="{00000000-0005-0000-0000-0000BB1A0000}"/>
    <cellStyle name="Note 6 10" xfId="6841" xr:uid="{00000000-0005-0000-0000-0000BC1A0000}"/>
    <cellStyle name="Note 6 2" xfId="6842" xr:uid="{00000000-0005-0000-0000-0000BD1A0000}"/>
    <cellStyle name="Note 6 3" xfId="6843" xr:uid="{00000000-0005-0000-0000-0000BE1A0000}"/>
    <cellStyle name="Note 6 4" xfId="6844" xr:uid="{00000000-0005-0000-0000-0000BF1A0000}"/>
    <cellStyle name="Note 6 5" xfId="6845" xr:uid="{00000000-0005-0000-0000-0000C01A0000}"/>
    <cellStyle name="Note 6 6" xfId="6846" xr:uid="{00000000-0005-0000-0000-0000C11A0000}"/>
    <cellStyle name="Note 6 7" xfId="6847" xr:uid="{00000000-0005-0000-0000-0000C21A0000}"/>
    <cellStyle name="Note 6 8" xfId="6848" xr:uid="{00000000-0005-0000-0000-0000C31A0000}"/>
    <cellStyle name="Note 6 9" xfId="6849" xr:uid="{00000000-0005-0000-0000-0000C41A0000}"/>
    <cellStyle name="Note 7" xfId="6850" xr:uid="{00000000-0005-0000-0000-0000C51A0000}"/>
    <cellStyle name="Note 7 10" xfId="6851" xr:uid="{00000000-0005-0000-0000-0000C61A0000}"/>
    <cellStyle name="Note 7 2" xfId="6852" xr:uid="{00000000-0005-0000-0000-0000C71A0000}"/>
    <cellStyle name="Note 7 3" xfId="6853" xr:uid="{00000000-0005-0000-0000-0000C81A0000}"/>
    <cellStyle name="Note 7 4" xfId="6854" xr:uid="{00000000-0005-0000-0000-0000C91A0000}"/>
    <cellStyle name="Note 7 5" xfId="6855" xr:uid="{00000000-0005-0000-0000-0000CA1A0000}"/>
    <cellStyle name="Note 7 6" xfId="6856" xr:uid="{00000000-0005-0000-0000-0000CB1A0000}"/>
    <cellStyle name="Note 7 7" xfId="6857" xr:uid="{00000000-0005-0000-0000-0000CC1A0000}"/>
    <cellStyle name="Note 7 8" xfId="6858" xr:uid="{00000000-0005-0000-0000-0000CD1A0000}"/>
    <cellStyle name="Note 7 9" xfId="6859" xr:uid="{00000000-0005-0000-0000-0000CE1A0000}"/>
    <cellStyle name="Note 8" xfId="6860" xr:uid="{00000000-0005-0000-0000-0000CF1A0000}"/>
    <cellStyle name="Note 9" xfId="6861" xr:uid="{00000000-0005-0000-0000-0000D01A0000}"/>
    <cellStyle name="Output 10" xfId="6862" xr:uid="{00000000-0005-0000-0000-0000D11A0000}"/>
    <cellStyle name="Output 11" xfId="6863" xr:uid="{00000000-0005-0000-0000-0000D21A0000}"/>
    <cellStyle name="Output 12" xfId="6864" xr:uid="{00000000-0005-0000-0000-0000D31A0000}"/>
    <cellStyle name="Output 13" xfId="6865" xr:uid="{00000000-0005-0000-0000-0000D41A0000}"/>
    <cellStyle name="Output 14" xfId="6866" xr:uid="{00000000-0005-0000-0000-0000D51A0000}"/>
    <cellStyle name="Output 15" xfId="6867" xr:uid="{00000000-0005-0000-0000-0000D61A0000}"/>
    <cellStyle name="Output 16" xfId="6868" xr:uid="{00000000-0005-0000-0000-0000D71A0000}"/>
    <cellStyle name="Output 2" xfId="6869" xr:uid="{00000000-0005-0000-0000-0000D81A0000}"/>
    <cellStyle name="Output 2 10" xfId="6870" xr:uid="{00000000-0005-0000-0000-0000D91A0000}"/>
    <cellStyle name="Output 2 2" xfId="6871" xr:uid="{00000000-0005-0000-0000-0000DA1A0000}"/>
    <cellStyle name="Output 2 3" xfId="6872" xr:uid="{00000000-0005-0000-0000-0000DB1A0000}"/>
    <cellStyle name="Output 2 4" xfId="6873" xr:uid="{00000000-0005-0000-0000-0000DC1A0000}"/>
    <cellStyle name="Output 2 5" xfId="6874" xr:uid="{00000000-0005-0000-0000-0000DD1A0000}"/>
    <cellStyle name="Output 2 6" xfId="6875" xr:uid="{00000000-0005-0000-0000-0000DE1A0000}"/>
    <cellStyle name="Output 2 7" xfId="6876" xr:uid="{00000000-0005-0000-0000-0000DF1A0000}"/>
    <cellStyle name="Output 2 8" xfId="6877" xr:uid="{00000000-0005-0000-0000-0000E01A0000}"/>
    <cellStyle name="Output 2 9" xfId="6878" xr:uid="{00000000-0005-0000-0000-0000E11A0000}"/>
    <cellStyle name="Output 3" xfId="6879" xr:uid="{00000000-0005-0000-0000-0000E21A0000}"/>
    <cellStyle name="Output 3 10" xfId="6880" xr:uid="{00000000-0005-0000-0000-0000E31A0000}"/>
    <cellStyle name="Output 3 2" xfId="6881" xr:uid="{00000000-0005-0000-0000-0000E41A0000}"/>
    <cellStyle name="Output 3 3" xfId="6882" xr:uid="{00000000-0005-0000-0000-0000E51A0000}"/>
    <cellStyle name="Output 3 4" xfId="6883" xr:uid="{00000000-0005-0000-0000-0000E61A0000}"/>
    <cellStyle name="Output 3 5" xfId="6884" xr:uid="{00000000-0005-0000-0000-0000E71A0000}"/>
    <cellStyle name="Output 3 6" xfId="6885" xr:uid="{00000000-0005-0000-0000-0000E81A0000}"/>
    <cellStyle name="Output 3 7" xfId="6886" xr:uid="{00000000-0005-0000-0000-0000E91A0000}"/>
    <cellStyle name="Output 3 8" xfId="6887" xr:uid="{00000000-0005-0000-0000-0000EA1A0000}"/>
    <cellStyle name="Output 3 9" xfId="6888" xr:uid="{00000000-0005-0000-0000-0000EB1A0000}"/>
    <cellStyle name="Output 4" xfId="6889" xr:uid="{00000000-0005-0000-0000-0000EC1A0000}"/>
    <cellStyle name="Output 4 10" xfId="6890" xr:uid="{00000000-0005-0000-0000-0000ED1A0000}"/>
    <cellStyle name="Output 4 2" xfId="6891" xr:uid="{00000000-0005-0000-0000-0000EE1A0000}"/>
    <cellStyle name="Output 4 3" xfId="6892" xr:uid="{00000000-0005-0000-0000-0000EF1A0000}"/>
    <cellStyle name="Output 4 4" xfId="6893" xr:uid="{00000000-0005-0000-0000-0000F01A0000}"/>
    <cellStyle name="Output 4 5" xfId="6894" xr:uid="{00000000-0005-0000-0000-0000F11A0000}"/>
    <cellStyle name="Output 4 6" xfId="6895" xr:uid="{00000000-0005-0000-0000-0000F21A0000}"/>
    <cellStyle name="Output 4 7" xfId="6896" xr:uid="{00000000-0005-0000-0000-0000F31A0000}"/>
    <cellStyle name="Output 4 8" xfId="6897" xr:uid="{00000000-0005-0000-0000-0000F41A0000}"/>
    <cellStyle name="Output 4 9" xfId="6898" xr:uid="{00000000-0005-0000-0000-0000F51A0000}"/>
    <cellStyle name="Output 5" xfId="6899" xr:uid="{00000000-0005-0000-0000-0000F61A0000}"/>
    <cellStyle name="Output 5 10" xfId="6900" xr:uid="{00000000-0005-0000-0000-0000F71A0000}"/>
    <cellStyle name="Output 5 2" xfId="6901" xr:uid="{00000000-0005-0000-0000-0000F81A0000}"/>
    <cellStyle name="Output 5 3" xfId="6902" xr:uid="{00000000-0005-0000-0000-0000F91A0000}"/>
    <cellStyle name="Output 5 4" xfId="6903" xr:uid="{00000000-0005-0000-0000-0000FA1A0000}"/>
    <cellStyle name="Output 5 5" xfId="6904" xr:uid="{00000000-0005-0000-0000-0000FB1A0000}"/>
    <cellStyle name="Output 5 6" xfId="6905" xr:uid="{00000000-0005-0000-0000-0000FC1A0000}"/>
    <cellStyle name="Output 5 7" xfId="6906" xr:uid="{00000000-0005-0000-0000-0000FD1A0000}"/>
    <cellStyle name="Output 5 8" xfId="6907" xr:uid="{00000000-0005-0000-0000-0000FE1A0000}"/>
    <cellStyle name="Output 5 9" xfId="6908" xr:uid="{00000000-0005-0000-0000-0000FF1A0000}"/>
    <cellStyle name="Output 6" xfId="6909" xr:uid="{00000000-0005-0000-0000-0000001B0000}"/>
    <cellStyle name="Output 6 10" xfId="6910" xr:uid="{00000000-0005-0000-0000-0000011B0000}"/>
    <cellStyle name="Output 6 2" xfId="6911" xr:uid="{00000000-0005-0000-0000-0000021B0000}"/>
    <cellStyle name="Output 6 3" xfId="6912" xr:uid="{00000000-0005-0000-0000-0000031B0000}"/>
    <cellStyle name="Output 6 4" xfId="6913" xr:uid="{00000000-0005-0000-0000-0000041B0000}"/>
    <cellStyle name="Output 6 5" xfId="6914" xr:uid="{00000000-0005-0000-0000-0000051B0000}"/>
    <cellStyle name="Output 6 6" xfId="6915" xr:uid="{00000000-0005-0000-0000-0000061B0000}"/>
    <cellStyle name="Output 6 7" xfId="6916" xr:uid="{00000000-0005-0000-0000-0000071B0000}"/>
    <cellStyle name="Output 6 8" xfId="6917" xr:uid="{00000000-0005-0000-0000-0000081B0000}"/>
    <cellStyle name="Output 6 9" xfId="6918" xr:uid="{00000000-0005-0000-0000-0000091B0000}"/>
    <cellStyle name="Output 7" xfId="6919" xr:uid="{00000000-0005-0000-0000-00000A1B0000}"/>
    <cellStyle name="Output 7 10" xfId="6920" xr:uid="{00000000-0005-0000-0000-00000B1B0000}"/>
    <cellStyle name="Output 7 2" xfId="6921" xr:uid="{00000000-0005-0000-0000-00000C1B0000}"/>
    <cellStyle name="Output 7 3" xfId="6922" xr:uid="{00000000-0005-0000-0000-00000D1B0000}"/>
    <cellStyle name="Output 7 4" xfId="6923" xr:uid="{00000000-0005-0000-0000-00000E1B0000}"/>
    <cellStyle name="Output 7 5" xfId="6924" xr:uid="{00000000-0005-0000-0000-00000F1B0000}"/>
    <cellStyle name="Output 7 6" xfId="6925" xr:uid="{00000000-0005-0000-0000-0000101B0000}"/>
    <cellStyle name="Output 7 7" xfId="6926" xr:uid="{00000000-0005-0000-0000-0000111B0000}"/>
    <cellStyle name="Output 7 8" xfId="6927" xr:uid="{00000000-0005-0000-0000-0000121B0000}"/>
    <cellStyle name="Output 7 9" xfId="6928" xr:uid="{00000000-0005-0000-0000-0000131B0000}"/>
    <cellStyle name="Output 8" xfId="6929" xr:uid="{00000000-0005-0000-0000-0000141B0000}"/>
    <cellStyle name="Output 9" xfId="6930" xr:uid="{00000000-0005-0000-0000-0000151B0000}"/>
    <cellStyle name="Style 1" xfId="6931" xr:uid="{00000000-0005-0000-0000-0000161B0000}"/>
    <cellStyle name="Style 1 2" xfId="6932" xr:uid="{00000000-0005-0000-0000-0000171B0000}"/>
    <cellStyle name="Title 10" xfId="6933" xr:uid="{00000000-0005-0000-0000-0000181B0000}"/>
    <cellStyle name="Title 11" xfId="6934" xr:uid="{00000000-0005-0000-0000-0000191B0000}"/>
    <cellStyle name="Title 12" xfId="6935" xr:uid="{00000000-0005-0000-0000-00001A1B0000}"/>
    <cellStyle name="Title 13" xfId="6936" xr:uid="{00000000-0005-0000-0000-00001B1B0000}"/>
    <cellStyle name="Title 14" xfId="6937" xr:uid="{00000000-0005-0000-0000-00001C1B0000}"/>
    <cellStyle name="Title 15" xfId="6938" xr:uid="{00000000-0005-0000-0000-00001D1B0000}"/>
    <cellStyle name="Title 16" xfId="6939" xr:uid="{00000000-0005-0000-0000-00001E1B0000}"/>
    <cellStyle name="Title 2" xfId="6940" xr:uid="{00000000-0005-0000-0000-00001F1B0000}"/>
    <cellStyle name="Title 2 10" xfId="6941" xr:uid="{00000000-0005-0000-0000-0000201B0000}"/>
    <cellStyle name="Title 2 2" xfId="6942" xr:uid="{00000000-0005-0000-0000-0000211B0000}"/>
    <cellStyle name="Title 2 3" xfId="6943" xr:uid="{00000000-0005-0000-0000-0000221B0000}"/>
    <cellStyle name="Title 2 4" xfId="6944" xr:uid="{00000000-0005-0000-0000-0000231B0000}"/>
    <cellStyle name="Title 2 5" xfId="6945" xr:uid="{00000000-0005-0000-0000-0000241B0000}"/>
    <cellStyle name="Title 2 6" xfId="6946" xr:uid="{00000000-0005-0000-0000-0000251B0000}"/>
    <cellStyle name="Title 2 7" xfId="6947" xr:uid="{00000000-0005-0000-0000-0000261B0000}"/>
    <cellStyle name="Title 2 8" xfId="6948" xr:uid="{00000000-0005-0000-0000-0000271B0000}"/>
    <cellStyle name="Title 2 9" xfId="6949" xr:uid="{00000000-0005-0000-0000-0000281B0000}"/>
    <cellStyle name="Title 3" xfId="6950" xr:uid="{00000000-0005-0000-0000-0000291B0000}"/>
    <cellStyle name="Title 3 10" xfId="6951" xr:uid="{00000000-0005-0000-0000-00002A1B0000}"/>
    <cellStyle name="Title 3 2" xfId="6952" xr:uid="{00000000-0005-0000-0000-00002B1B0000}"/>
    <cellStyle name="Title 3 3" xfId="6953" xr:uid="{00000000-0005-0000-0000-00002C1B0000}"/>
    <cellStyle name="Title 3 4" xfId="6954" xr:uid="{00000000-0005-0000-0000-00002D1B0000}"/>
    <cellStyle name="Title 3 5" xfId="6955" xr:uid="{00000000-0005-0000-0000-00002E1B0000}"/>
    <cellStyle name="Title 3 6" xfId="6956" xr:uid="{00000000-0005-0000-0000-00002F1B0000}"/>
    <cellStyle name="Title 3 7" xfId="6957" xr:uid="{00000000-0005-0000-0000-0000301B0000}"/>
    <cellStyle name="Title 3 8" xfId="6958" xr:uid="{00000000-0005-0000-0000-0000311B0000}"/>
    <cellStyle name="Title 3 9" xfId="6959" xr:uid="{00000000-0005-0000-0000-0000321B0000}"/>
    <cellStyle name="Title 4" xfId="6960" xr:uid="{00000000-0005-0000-0000-0000331B0000}"/>
    <cellStyle name="Title 4 10" xfId="6961" xr:uid="{00000000-0005-0000-0000-0000341B0000}"/>
    <cellStyle name="Title 4 2" xfId="6962" xr:uid="{00000000-0005-0000-0000-0000351B0000}"/>
    <cellStyle name="Title 4 3" xfId="6963" xr:uid="{00000000-0005-0000-0000-0000361B0000}"/>
    <cellStyle name="Title 4 4" xfId="6964" xr:uid="{00000000-0005-0000-0000-0000371B0000}"/>
    <cellStyle name="Title 4 5" xfId="6965" xr:uid="{00000000-0005-0000-0000-0000381B0000}"/>
    <cellStyle name="Title 4 6" xfId="6966" xr:uid="{00000000-0005-0000-0000-0000391B0000}"/>
    <cellStyle name="Title 4 7" xfId="6967" xr:uid="{00000000-0005-0000-0000-00003A1B0000}"/>
    <cellStyle name="Title 4 8" xfId="6968" xr:uid="{00000000-0005-0000-0000-00003B1B0000}"/>
    <cellStyle name="Title 4 9" xfId="6969" xr:uid="{00000000-0005-0000-0000-00003C1B0000}"/>
    <cellStyle name="Title 5" xfId="6970" xr:uid="{00000000-0005-0000-0000-00003D1B0000}"/>
    <cellStyle name="Title 5 10" xfId="6971" xr:uid="{00000000-0005-0000-0000-00003E1B0000}"/>
    <cellStyle name="Title 5 2" xfId="6972" xr:uid="{00000000-0005-0000-0000-00003F1B0000}"/>
    <cellStyle name="Title 5 3" xfId="6973" xr:uid="{00000000-0005-0000-0000-0000401B0000}"/>
    <cellStyle name="Title 5 4" xfId="6974" xr:uid="{00000000-0005-0000-0000-0000411B0000}"/>
    <cellStyle name="Title 5 5" xfId="6975" xr:uid="{00000000-0005-0000-0000-0000421B0000}"/>
    <cellStyle name="Title 5 6" xfId="6976" xr:uid="{00000000-0005-0000-0000-0000431B0000}"/>
    <cellStyle name="Title 5 7" xfId="6977" xr:uid="{00000000-0005-0000-0000-0000441B0000}"/>
    <cellStyle name="Title 5 8" xfId="6978" xr:uid="{00000000-0005-0000-0000-0000451B0000}"/>
    <cellStyle name="Title 5 9" xfId="6979" xr:uid="{00000000-0005-0000-0000-0000461B0000}"/>
    <cellStyle name="Title 6" xfId="6980" xr:uid="{00000000-0005-0000-0000-0000471B0000}"/>
    <cellStyle name="Title 6 10" xfId="6981" xr:uid="{00000000-0005-0000-0000-0000481B0000}"/>
    <cellStyle name="Title 6 2" xfId="6982" xr:uid="{00000000-0005-0000-0000-0000491B0000}"/>
    <cellStyle name="Title 6 3" xfId="6983" xr:uid="{00000000-0005-0000-0000-00004A1B0000}"/>
    <cellStyle name="Title 6 4" xfId="6984" xr:uid="{00000000-0005-0000-0000-00004B1B0000}"/>
    <cellStyle name="Title 6 5" xfId="6985" xr:uid="{00000000-0005-0000-0000-00004C1B0000}"/>
    <cellStyle name="Title 6 6" xfId="6986" xr:uid="{00000000-0005-0000-0000-00004D1B0000}"/>
    <cellStyle name="Title 6 7" xfId="6987" xr:uid="{00000000-0005-0000-0000-00004E1B0000}"/>
    <cellStyle name="Title 6 8" xfId="6988" xr:uid="{00000000-0005-0000-0000-00004F1B0000}"/>
    <cellStyle name="Title 6 9" xfId="6989" xr:uid="{00000000-0005-0000-0000-0000501B0000}"/>
    <cellStyle name="Title 7" xfId="6990" xr:uid="{00000000-0005-0000-0000-0000511B0000}"/>
    <cellStyle name="Title 7 10" xfId="6991" xr:uid="{00000000-0005-0000-0000-0000521B0000}"/>
    <cellStyle name="Title 7 2" xfId="6992" xr:uid="{00000000-0005-0000-0000-0000531B0000}"/>
    <cellStyle name="Title 7 3" xfId="6993" xr:uid="{00000000-0005-0000-0000-0000541B0000}"/>
    <cellStyle name="Title 7 4" xfId="6994" xr:uid="{00000000-0005-0000-0000-0000551B0000}"/>
    <cellStyle name="Title 7 5" xfId="6995" xr:uid="{00000000-0005-0000-0000-0000561B0000}"/>
    <cellStyle name="Title 7 6" xfId="6996" xr:uid="{00000000-0005-0000-0000-0000571B0000}"/>
    <cellStyle name="Title 7 7" xfId="6997" xr:uid="{00000000-0005-0000-0000-0000581B0000}"/>
    <cellStyle name="Title 7 8" xfId="6998" xr:uid="{00000000-0005-0000-0000-0000591B0000}"/>
    <cellStyle name="Title 7 9" xfId="6999" xr:uid="{00000000-0005-0000-0000-00005A1B0000}"/>
    <cellStyle name="Title 8" xfId="7000" xr:uid="{00000000-0005-0000-0000-00005B1B0000}"/>
    <cellStyle name="Title 9" xfId="7001" xr:uid="{00000000-0005-0000-0000-00005C1B0000}"/>
    <cellStyle name="Total 10" xfId="7002" xr:uid="{00000000-0005-0000-0000-00005D1B0000}"/>
    <cellStyle name="Total 10 2" xfId="7003" xr:uid="{00000000-0005-0000-0000-00005E1B0000}"/>
    <cellStyle name="Total 10 3" xfId="7004" xr:uid="{00000000-0005-0000-0000-00005F1B0000}"/>
    <cellStyle name="Total 10 4" xfId="7005" xr:uid="{00000000-0005-0000-0000-0000601B0000}"/>
    <cellStyle name="Total 10 5" xfId="7006" xr:uid="{00000000-0005-0000-0000-0000611B0000}"/>
    <cellStyle name="Total 10 6" xfId="7007" xr:uid="{00000000-0005-0000-0000-0000621B0000}"/>
    <cellStyle name="Total 11" xfId="7008" xr:uid="{00000000-0005-0000-0000-0000631B0000}"/>
    <cellStyle name="Total 11 2" xfId="7009" xr:uid="{00000000-0005-0000-0000-0000641B0000}"/>
    <cellStyle name="Total 11 3" xfId="7010" xr:uid="{00000000-0005-0000-0000-0000651B0000}"/>
    <cellStyle name="Total 11 4" xfId="7011" xr:uid="{00000000-0005-0000-0000-0000661B0000}"/>
    <cellStyle name="Total 11 5" xfId="7012" xr:uid="{00000000-0005-0000-0000-0000671B0000}"/>
    <cellStyle name="Total 11 6" xfId="7013" xr:uid="{00000000-0005-0000-0000-0000681B0000}"/>
    <cellStyle name="Total 12" xfId="7014" xr:uid="{00000000-0005-0000-0000-0000691B0000}"/>
    <cellStyle name="Total 12 2" xfId="7015" xr:uid="{00000000-0005-0000-0000-00006A1B0000}"/>
    <cellStyle name="Total 12 3" xfId="7016" xr:uid="{00000000-0005-0000-0000-00006B1B0000}"/>
    <cellStyle name="Total 12 4" xfId="7017" xr:uid="{00000000-0005-0000-0000-00006C1B0000}"/>
    <cellStyle name="Total 12 5" xfId="7018" xr:uid="{00000000-0005-0000-0000-00006D1B0000}"/>
    <cellStyle name="Total 12 6" xfId="7019" xr:uid="{00000000-0005-0000-0000-00006E1B0000}"/>
    <cellStyle name="Total 13" xfId="7020" xr:uid="{00000000-0005-0000-0000-00006F1B0000}"/>
    <cellStyle name="Total 13 2" xfId="7021" xr:uid="{00000000-0005-0000-0000-0000701B0000}"/>
    <cellStyle name="Total 13 3" xfId="7022" xr:uid="{00000000-0005-0000-0000-0000711B0000}"/>
    <cellStyle name="Total 13 4" xfId="7023" xr:uid="{00000000-0005-0000-0000-0000721B0000}"/>
    <cellStyle name="Total 13 5" xfId="7024" xr:uid="{00000000-0005-0000-0000-0000731B0000}"/>
    <cellStyle name="Total 13 6" xfId="7025" xr:uid="{00000000-0005-0000-0000-0000741B0000}"/>
    <cellStyle name="Total 14" xfId="7026" xr:uid="{00000000-0005-0000-0000-0000751B0000}"/>
    <cellStyle name="Total 14 2" xfId="7027" xr:uid="{00000000-0005-0000-0000-0000761B0000}"/>
    <cellStyle name="Total 14 3" xfId="7028" xr:uid="{00000000-0005-0000-0000-0000771B0000}"/>
    <cellStyle name="Total 14 4" xfId="7029" xr:uid="{00000000-0005-0000-0000-0000781B0000}"/>
    <cellStyle name="Total 14 5" xfId="7030" xr:uid="{00000000-0005-0000-0000-0000791B0000}"/>
    <cellStyle name="Total 14 6" xfId="7031" xr:uid="{00000000-0005-0000-0000-00007A1B0000}"/>
    <cellStyle name="Total 15" xfId="7032" xr:uid="{00000000-0005-0000-0000-00007B1B0000}"/>
    <cellStyle name="Total 15 2" xfId="7033" xr:uid="{00000000-0005-0000-0000-00007C1B0000}"/>
    <cellStyle name="Total 15 3" xfId="7034" xr:uid="{00000000-0005-0000-0000-00007D1B0000}"/>
    <cellStyle name="Total 15 4" xfId="7035" xr:uid="{00000000-0005-0000-0000-00007E1B0000}"/>
    <cellStyle name="Total 15 5" xfId="7036" xr:uid="{00000000-0005-0000-0000-00007F1B0000}"/>
    <cellStyle name="Total 15 6" xfId="7037" xr:uid="{00000000-0005-0000-0000-0000801B0000}"/>
    <cellStyle name="Total 16" xfId="7038" xr:uid="{00000000-0005-0000-0000-0000811B0000}"/>
    <cellStyle name="Total 16 2" xfId="7039" xr:uid="{00000000-0005-0000-0000-0000821B0000}"/>
    <cellStyle name="Total 16 3" xfId="7040" xr:uid="{00000000-0005-0000-0000-0000831B0000}"/>
    <cellStyle name="Total 16 4" xfId="7041" xr:uid="{00000000-0005-0000-0000-0000841B0000}"/>
    <cellStyle name="Total 16 5" xfId="7042" xr:uid="{00000000-0005-0000-0000-0000851B0000}"/>
    <cellStyle name="Total 16 6" xfId="7043" xr:uid="{00000000-0005-0000-0000-0000861B0000}"/>
    <cellStyle name="Total 2" xfId="7044" xr:uid="{00000000-0005-0000-0000-0000871B0000}"/>
    <cellStyle name="Total 2 10" xfId="7045" xr:uid="{00000000-0005-0000-0000-0000881B0000}"/>
    <cellStyle name="Total 2 10 2" xfId="7046" xr:uid="{00000000-0005-0000-0000-0000891B0000}"/>
    <cellStyle name="Total 2 10 3" xfId="7047" xr:uid="{00000000-0005-0000-0000-00008A1B0000}"/>
    <cellStyle name="Total 2 10 4" xfId="7048" xr:uid="{00000000-0005-0000-0000-00008B1B0000}"/>
    <cellStyle name="Total 2 10 5" xfId="7049" xr:uid="{00000000-0005-0000-0000-00008C1B0000}"/>
    <cellStyle name="Total 2 10 6" xfId="7050" xr:uid="{00000000-0005-0000-0000-00008D1B0000}"/>
    <cellStyle name="Total 2 11" xfId="7051" xr:uid="{00000000-0005-0000-0000-00008E1B0000}"/>
    <cellStyle name="Total 2 12" xfId="7052" xr:uid="{00000000-0005-0000-0000-00008F1B0000}"/>
    <cellStyle name="Total 2 13" xfId="7053" xr:uid="{00000000-0005-0000-0000-0000901B0000}"/>
    <cellStyle name="Total 2 14" xfId="7054" xr:uid="{00000000-0005-0000-0000-0000911B0000}"/>
    <cellStyle name="Total 2 15" xfId="7055" xr:uid="{00000000-0005-0000-0000-0000921B0000}"/>
    <cellStyle name="Total 2 2" xfId="7056" xr:uid="{00000000-0005-0000-0000-0000931B0000}"/>
    <cellStyle name="Total 2 2 2" xfId="7057" xr:uid="{00000000-0005-0000-0000-0000941B0000}"/>
    <cellStyle name="Total 2 2 3" xfId="7058" xr:uid="{00000000-0005-0000-0000-0000951B0000}"/>
    <cellStyle name="Total 2 2 4" xfId="7059" xr:uid="{00000000-0005-0000-0000-0000961B0000}"/>
    <cellStyle name="Total 2 2 5" xfId="7060" xr:uid="{00000000-0005-0000-0000-0000971B0000}"/>
    <cellStyle name="Total 2 2 6" xfId="7061" xr:uid="{00000000-0005-0000-0000-0000981B0000}"/>
    <cellStyle name="Total 2 3" xfId="7062" xr:uid="{00000000-0005-0000-0000-0000991B0000}"/>
    <cellStyle name="Total 2 3 2" xfId="7063" xr:uid="{00000000-0005-0000-0000-00009A1B0000}"/>
    <cellStyle name="Total 2 3 3" xfId="7064" xr:uid="{00000000-0005-0000-0000-00009B1B0000}"/>
    <cellStyle name="Total 2 3 4" xfId="7065" xr:uid="{00000000-0005-0000-0000-00009C1B0000}"/>
    <cellStyle name="Total 2 3 5" xfId="7066" xr:uid="{00000000-0005-0000-0000-00009D1B0000}"/>
    <cellStyle name="Total 2 3 6" xfId="7067" xr:uid="{00000000-0005-0000-0000-00009E1B0000}"/>
    <cellStyle name="Total 2 4" xfId="7068" xr:uid="{00000000-0005-0000-0000-00009F1B0000}"/>
    <cellStyle name="Total 2 4 2" xfId="7069" xr:uid="{00000000-0005-0000-0000-0000A01B0000}"/>
    <cellStyle name="Total 2 4 3" xfId="7070" xr:uid="{00000000-0005-0000-0000-0000A11B0000}"/>
    <cellStyle name="Total 2 4 4" xfId="7071" xr:uid="{00000000-0005-0000-0000-0000A21B0000}"/>
    <cellStyle name="Total 2 4 5" xfId="7072" xr:uid="{00000000-0005-0000-0000-0000A31B0000}"/>
    <cellStyle name="Total 2 4 6" xfId="7073" xr:uid="{00000000-0005-0000-0000-0000A41B0000}"/>
    <cellStyle name="Total 2 5" xfId="7074" xr:uid="{00000000-0005-0000-0000-0000A51B0000}"/>
    <cellStyle name="Total 2 5 2" xfId="7075" xr:uid="{00000000-0005-0000-0000-0000A61B0000}"/>
    <cellStyle name="Total 2 5 3" xfId="7076" xr:uid="{00000000-0005-0000-0000-0000A71B0000}"/>
    <cellStyle name="Total 2 5 4" xfId="7077" xr:uid="{00000000-0005-0000-0000-0000A81B0000}"/>
    <cellStyle name="Total 2 5 5" xfId="7078" xr:uid="{00000000-0005-0000-0000-0000A91B0000}"/>
    <cellStyle name="Total 2 5 6" xfId="7079" xr:uid="{00000000-0005-0000-0000-0000AA1B0000}"/>
    <cellStyle name="Total 2 6" xfId="7080" xr:uid="{00000000-0005-0000-0000-0000AB1B0000}"/>
    <cellStyle name="Total 2 6 2" xfId="7081" xr:uid="{00000000-0005-0000-0000-0000AC1B0000}"/>
    <cellStyle name="Total 2 6 3" xfId="7082" xr:uid="{00000000-0005-0000-0000-0000AD1B0000}"/>
    <cellStyle name="Total 2 6 4" xfId="7083" xr:uid="{00000000-0005-0000-0000-0000AE1B0000}"/>
    <cellStyle name="Total 2 6 5" xfId="7084" xr:uid="{00000000-0005-0000-0000-0000AF1B0000}"/>
    <cellStyle name="Total 2 6 6" xfId="7085" xr:uid="{00000000-0005-0000-0000-0000B01B0000}"/>
    <cellStyle name="Total 2 7" xfId="7086" xr:uid="{00000000-0005-0000-0000-0000B11B0000}"/>
    <cellStyle name="Total 2 7 2" xfId="7087" xr:uid="{00000000-0005-0000-0000-0000B21B0000}"/>
    <cellStyle name="Total 2 7 3" xfId="7088" xr:uid="{00000000-0005-0000-0000-0000B31B0000}"/>
    <cellStyle name="Total 2 7 4" xfId="7089" xr:uid="{00000000-0005-0000-0000-0000B41B0000}"/>
    <cellStyle name="Total 2 7 5" xfId="7090" xr:uid="{00000000-0005-0000-0000-0000B51B0000}"/>
    <cellStyle name="Total 2 7 6" xfId="7091" xr:uid="{00000000-0005-0000-0000-0000B61B0000}"/>
    <cellStyle name="Total 2 8" xfId="7092" xr:uid="{00000000-0005-0000-0000-0000B71B0000}"/>
    <cellStyle name="Total 2 8 2" xfId="7093" xr:uid="{00000000-0005-0000-0000-0000B81B0000}"/>
    <cellStyle name="Total 2 8 3" xfId="7094" xr:uid="{00000000-0005-0000-0000-0000B91B0000}"/>
    <cellStyle name="Total 2 8 4" xfId="7095" xr:uid="{00000000-0005-0000-0000-0000BA1B0000}"/>
    <cellStyle name="Total 2 8 5" xfId="7096" xr:uid="{00000000-0005-0000-0000-0000BB1B0000}"/>
    <cellStyle name="Total 2 8 6" xfId="7097" xr:uid="{00000000-0005-0000-0000-0000BC1B0000}"/>
    <cellStyle name="Total 2 9" xfId="7098" xr:uid="{00000000-0005-0000-0000-0000BD1B0000}"/>
    <cellStyle name="Total 2 9 2" xfId="7099" xr:uid="{00000000-0005-0000-0000-0000BE1B0000}"/>
    <cellStyle name="Total 2 9 3" xfId="7100" xr:uid="{00000000-0005-0000-0000-0000BF1B0000}"/>
    <cellStyle name="Total 2 9 4" xfId="7101" xr:uid="{00000000-0005-0000-0000-0000C01B0000}"/>
    <cellStyle name="Total 2 9 5" xfId="7102" xr:uid="{00000000-0005-0000-0000-0000C11B0000}"/>
    <cellStyle name="Total 2 9 6" xfId="7103" xr:uid="{00000000-0005-0000-0000-0000C21B0000}"/>
    <cellStyle name="Total 3" xfId="7104" xr:uid="{00000000-0005-0000-0000-0000C31B0000}"/>
    <cellStyle name="Total 3 10" xfId="7105" xr:uid="{00000000-0005-0000-0000-0000C41B0000}"/>
    <cellStyle name="Total 3 10 2" xfId="7106" xr:uid="{00000000-0005-0000-0000-0000C51B0000}"/>
    <cellStyle name="Total 3 10 3" xfId="7107" xr:uid="{00000000-0005-0000-0000-0000C61B0000}"/>
    <cellStyle name="Total 3 10 4" xfId="7108" xr:uid="{00000000-0005-0000-0000-0000C71B0000}"/>
    <cellStyle name="Total 3 10 5" xfId="7109" xr:uid="{00000000-0005-0000-0000-0000C81B0000}"/>
    <cellStyle name="Total 3 10 6" xfId="7110" xr:uid="{00000000-0005-0000-0000-0000C91B0000}"/>
    <cellStyle name="Total 3 11" xfId="7111" xr:uid="{00000000-0005-0000-0000-0000CA1B0000}"/>
    <cellStyle name="Total 3 12" xfId="7112" xr:uid="{00000000-0005-0000-0000-0000CB1B0000}"/>
    <cellStyle name="Total 3 13" xfId="7113" xr:uid="{00000000-0005-0000-0000-0000CC1B0000}"/>
    <cellStyle name="Total 3 14" xfId="7114" xr:uid="{00000000-0005-0000-0000-0000CD1B0000}"/>
    <cellStyle name="Total 3 15" xfId="7115" xr:uid="{00000000-0005-0000-0000-0000CE1B0000}"/>
    <cellStyle name="Total 3 2" xfId="7116" xr:uid="{00000000-0005-0000-0000-0000CF1B0000}"/>
    <cellStyle name="Total 3 2 2" xfId="7117" xr:uid="{00000000-0005-0000-0000-0000D01B0000}"/>
    <cellStyle name="Total 3 2 3" xfId="7118" xr:uid="{00000000-0005-0000-0000-0000D11B0000}"/>
    <cellStyle name="Total 3 2 4" xfId="7119" xr:uid="{00000000-0005-0000-0000-0000D21B0000}"/>
    <cellStyle name="Total 3 2 5" xfId="7120" xr:uid="{00000000-0005-0000-0000-0000D31B0000}"/>
    <cellStyle name="Total 3 2 6" xfId="7121" xr:uid="{00000000-0005-0000-0000-0000D41B0000}"/>
    <cellStyle name="Total 3 3" xfId="7122" xr:uid="{00000000-0005-0000-0000-0000D51B0000}"/>
    <cellStyle name="Total 3 3 2" xfId="7123" xr:uid="{00000000-0005-0000-0000-0000D61B0000}"/>
    <cellStyle name="Total 3 3 3" xfId="7124" xr:uid="{00000000-0005-0000-0000-0000D71B0000}"/>
    <cellStyle name="Total 3 3 4" xfId="7125" xr:uid="{00000000-0005-0000-0000-0000D81B0000}"/>
    <cellStyle name="Total 3 3 5" xfId="7126" xr:uid="{00000000-0005-0000-0000-0000D91B0000}"/>
    <cellStyle name="Total 3 3 6" xfId="7127" xr:uid="{00000000-0005-0000-0000-0000DA1B0000}"/>
    <cellStyle name="Total 3 4" xfId="7128" xr:uid="{00000000-0005-0000-0000-0000DB1B0000}"/>
    <cellStyle name="Total 3 4 2" xfId="7129" xr:uid="{00000000-0005-0000-0000-0000DC1B0000}"/>
    <cellStyle name="Total 3 4 3" xfId="7130" xr:uid="{00000000-0005-0000-0000-0000DD1B0000}"/>
    <cellStyle name="Total 3 4 4" xfId="7131" xr:uid="{00000000-0005-0000-0000-0000DE1B0000}"/>
    <cellStyle name="Total 3 4 5" xfId="7132" xr:uid="{00000000-0005-0000-0000-0000DF1B0000}"/>
    <cellStyle name="Total 3 4 6" xfId="7133" xr:uid="{00000000-0005-0000-0000-0000E01B0000}"/>
    <cellStyle name="Total 3 5" xfId="7134" xr:uid="{00000000-0005-0000-0000-0000E11B0000}"/>
    <cellStyle name="Total 3 5 2" xfId="7135" xr:uid="{00000000-0005-0000-0000-0000E21B0000}"/>
    <cellStyle name="Total 3 5 3" xfId="7136" xr:uid="{00000000-0005-0000-0000-0000E31B0000}"/>
    <cellStyle name="Total 3 5 4" xfId="7137" xr:uid="{00000000-0005-0000-0000-0000E41B0000}"/>
    <cellStyle name="Total 3 5 5" xfId="7138" xr:uid="{00000000-0005-0000-0000-0000E51B0000}"/>
    <cellStyle name="Total 3 5 6" xfId="7139" xr:uid="{00000000-0005-0000-0000-0000E61B0000}"/>
    <cellStyle name="Total 3 6" xfId="7140" xr:uid="{00000000-0005-0000-0000-0000E71B0000}"/>
    <cellStyle name="Total 3 6 2" xfId="7141" xr:uid="{00000000-0005-0000-0000-0000E81B0000}"/>
    <cellStyle name="Total 3 6 3" xfId="7142" xr:uid="{00000000-0005-0000-0000-0000E91B0000}"/>
    <cellStyle name="Total 3 6 4" xfId="7143" xr:uid="{00000000-0005-0000-0000-0000EA1B0000}"/>
    <cellStyle name="Total 3 6 5" xfId="7144" xr:uid="{00000000-0005-0000-0000-0000EB1B0000}"/>
    <cellStyle name="Total 3 6 6" xfId="7145" xr:uid="{00000000-0005-0000-0000-0000EC1B0000}"/>
    <cellStyle name="Total 3 7" xfId="7146" xr:uid="{00000000-0005-0000-0000-0000ED1B0000}"/>
    <cellStyle name="Total 3 7 2" xfId="7147" xr:uid="{00000000-0005-0000-0000-0000EE1B0000}"/>
    <cellStyle name="Total 3 7 3" xfId="7148" xr:uid="{00000000-0005-0000-0000-0000EF1B0000}"/>
    <cellStyle name="Total 3 7 4" xfId="7149" xr:uid="{00000000-0005-0000-0000-0000F01B0000}"/>
    <cellStyle name="Total 3 7 5" xfId="7150" xr:uid="{00000000-0005-0000-0000-0000F11B0000}"/>
    <cellStyle name="Total 3 7 6" xfId="7151" xr:uid="{00000000-0005-0000-0000-0000F21B0000}"/>
    <cellStyle name="Total 3 8" xfId="7152" xr:uid="{00000000-0005-0000-0000-0000F31B0000}"/>
    <cellStyle name="Total 3 8 2" xfId="7153" xr:uid="{00000000-0005-0000-0000-0000F41B0000}"/>
    <cellStyle name="Total 3 8 3" xfId="7154" xr:uid="{00000000-0005-0000-0000-0000F51B0000}"/>
    <cellStyle name="Total 3 8 4" xfId="7155" xr:uid="{00000000-0005-0000-0000-0000F61B0000}"/>
    <cellStyle name="Total 3 8 5" xfId="7156" xr:uid="{00000000-0005-0000-0000-0000F71B0000}"/>
    <cellStyle name="Total 3 8 6" xfId="7157" xr:uid="{00000000-0005-0000-0000-0000F81B0000}"/>
    <cellStyle name="Total 3 9" xfId="7158" xr:uid="{00000000-0005-0000-0000-0000F91B0000}"/>
    <cellStyle name="Total 3 9 2" xfId="7159" xr:uid="{00000000-0005-0000-0000-0000FA1B0000}"/>
    <cellStyle name="Total 3 9 3" xfId="7160" xr:uid="{00000000-0005-0000-0000-0000FB1B0000}"/>
    <cellStyle name="Total 3 9 4" xfId="7161" xr:uid="{00000000-0005-0000-0000-0000FC1B0000}"/>
    <cellStyle name="Total 3 9 5" xfId="7162" xr:uid="{00000000-0005-0000-0000-0000FD1B0000}"/>
    <cellStyle name="Total 3 9 6" xfId="7163" xr:uid="{00000000-0005-0000-0000-0000FE1B0000}"/>
    <cellStyle name="Total 4" xfId="7164" xr:uid="{00000000-0005-0000-0000-0000FF1B0000}"/>
    <cellStyle name="Total 4 10" xfId="7165" xr:uid="{00000000-0005-0000-0000-0000001C0000}"/>
    <cellStyle name="Total 4 10 2" xfId="7166" xr:uid="{00000000-0005-0000-0000-0000011C0000}"/>
    <cellStyle name="Total 4 10 3" xfId="7167" xr:uid="{00000000-0005-0000-0000-0000021C0000}"/>
    <cellStyle name="Total 4 10 4" xfId="7168" xr:uid="{00000000-0005-0000-0000-0000031C0000}"/>
    <cellStyle name="Total 4 10 5" xfId="7169" xr:uid="{00000000-0005-0000-0000-0000041C0000}"/>
    <cellStyle name="Total 4 10 6" xfId="7170" xr:uid="{00000000-0005-0000-0000-0000051C0000}"/>
    <cellStyle name="Total 4 11" xfId="7171" xr:uid="{00000000-0005-0000-0000-0000061C0000}"/>
    <cellStyle name="Total 4 12" xfId="7172" xr:uid="{00000000-0005-0000-0000-0000071C0000}"/>
    <cellStyle name="Total 4 13" xfId="7173" xr:uid="{00000000-0005-0000-0000-0000081C0000}"/>
    <cellStyle name="Total 4 14" xfId="7174" xr:uid="{00000000-0005-0000-0000-0000091C0000}"/>
    <cellStyle name="Total 4 15" xfId="7175" xr:uid="{00000000-0005-0000-0000-00000A1C0000}"/>
    <cellStyle name="Total 4 2" xfId="7176" xr:uid="{00000000-0005-0000-0000-00000B1C0000}"/>
    <cellStyle name="Total 4 2 2" xfId="7177" xr:uid="{00000000-0005-0000-0000-00000C1C0000}"/>
    <cellStyle name="Total 4 2 3" xfId="7178" xr:uid="{00000000-0005-0000-0000-00000D1C0000}"/>
    <cellStyle name="Total 4 2 4" xfId="7179" xr:uid="{00000000-0005-0000-0000-00000E1C0000}"/>
    <cellStyle name="Total 4 2 5" xfId="7180" xr:uid="{00000000-0005-0000-0000-00000F1C0000}"/>
    <cellStyle name="Total 4 2 6" xfId="7181" xr:uid="{00000000-0005-0000-0000-0000101C0000}"/>
    <cellStyle name="Total 4 3" xfId="7182" xr:uid="{00000000-0005-0000-0000-0000111C0000}"/>
    <cellStyle name="Total 4 3 2" xfId="7183" xr:uid="{00000000-0005-0000-0000-0000121C0000}"/>
    <cellStyle name="Total 4 3 3" xfId="7184" xr:uid="{00000000-0005-0000-0000-0000131C0000}"/>
    <cellStyle name="Total 4 3 4" xfId="7185" xr:uid="{00000000-0005-0000-0000-0000141C0000}"/>
    <cellStyle name="Total 4 3 5" xfId="7186" xr:uid="{00000000-0005-0000-0000-0000151C0000}"/>
    <cellStyle name="Total 4 3 6" xfId="7187" xr:uid="{00000000-0005-0000-0000-0000161C0000}"/>
    <cellStyle name="Total 4 4" xfId="7188" xr:uid="{00000000-0005-0000-0000-0000171C0000}"/>
    <cellStyle name="Total 4 4 2" xfId="7189" xr:uid="{00000000-0005-0000-0000-0000181C0000}"/>
    <cellStyle name="Total 4 4 3" xfId="7190" xr:uid="{00000000-0005-0000-0000-0000191C0000}"/>
    <cellStyle name="Total 4 4 4" xfId="7191" xr:uid="{00000000-0005-0000-0000-00001A1C0000}"/>
    <cellStyle name="Total 4 4 5" xfId="7192" xr:uid="{00000000-0005-0000-0000-00001B1C0000}"/>
    <cellStyle name="Total 4 4 6" xfId="7193" xr:uid="{00000000-0005-0000-0000-00001C1C0000}"/>
    <cellStyle name="Total 4 5" xfId="7194" xr:uid="{00000000-0005-0000-0000-00001D1C0000}"/>
    <cellStyle name="Total 4 5 2" xfId="7195" xr:uid="{00000000-0005-0000-0000-00001E1C0000}"/>
    <cellStyle name="Total 4 5 3" xfId="7196" xr:uid="{00000000-0005-0000-0000-00001F1C0000}"/>
    <cellStyle name="Total 4 5 4" xfId="7197" xr:uid="{00000000-0005-0000-0000-0000201C0000}"/>
    <cellStyle name="Total 4 5 5" xfId="7198" xr:uid="{00000000-0005-0000-0000-0000211C0000}"/>
    <cellStyle name="Total 4 5 6" xfId="7199" xr:uid="{00000000-0005-0000-0000-0000221C0000}"/>
    <cellStyle name="Total 4 6" xfId="7200" xr:uid="{00000000-0005-0000-0000-0000231C0000}"/>
    <cellStyle name="Total 4 6 2" xfId="7201" xr:uid="{00000000-0005-0000-0000-0000241C0000}"/>
    <cellStyle name="Total 4 6 3" xfId="7202" xr:uid="{00000000-0005-0000-0000-0000251C0000}"/>
    <cellStyle name="Total 4 6 4" xfId="7203" xr:uid="{00000000-0005-0000-0000-0000261C0000}"/>
    <cellStyle name="Total 4 6 5" xfId="7204" xr:uid="{00000000-0005-0000-0000-0000271C0000}"/>
    <cellStyle name="Total 4 6 6" xfId="7205" xr:uid="{00000000-0005-0000-0000-0000281C0000}"/>
    <cellStyle name="Total 4 7" xfId="7206" xr:uid="{00000000-0005-0000-0000-0000291C0000}"/>
    <cellStyle name="Total 4 7 2" xfId="7207" xr:uid="{00000000-0005-0000-0000-00002A1C0000}"/>
    <cellStyle name="Total 4 7 3" xfId="7208" xr:uid="{00000000-0005-0000-0000-00002B1C0000}"/>
    <cellStyle name="Total 4 7 4" xfId="7209" xr:uid="{00000000-0005-0000-0000-00002C1C0000}"/>
    <cellStyle name="Total 4 7 5" xfId="7210" xr:uid="{00000000-0005-0000-0000-00002D1C0000}"/>
    <cellStyle name="Total 4 7 6" xfId="7211" xr:uid="{00000000-0005-0000-0000-00002E1C0000}"/>
    <cellStyle name="Total 4 8" xfId="7212" xr:uid="{00000000-0005-0000-0000-00002F1C0000}"/>
    <cellStyle name="Total 4 8 2" xfId="7213" xr:uid="{00000000-0005-0000-0000-0000301C0000}"/>
    <cellStyle name="Total 4 8 3" xfId="7214" xr:uid="{00000000-0005-0000-0000-0000311C0000}"/>
    <cellStyle name="Total 4 8 4" xfId="7215" xr:uid="{00000000-0005-0000-0000-0000321C0000}"/>
    <cellStyle name="Total 4 8 5" xfId="7216" xr:uid="{00000000-0005-0000-0000-0000331C0000}"/>
    <cellStyle name="Total 4 8 6" xfId="7217" xr:uid="{00000000-0005-0000-0000-0000341C0000}"/>
    <cellStyle name="Total 4 9" xfId="7218" xr:uid="{00000000-0005-0000-0000-0000351C0000}"/>
    <cellStyle name="Total 4 9 2" xfId="7219" xr:uid="{00000000-0005-0000-0000-0000361C0000}"/>
    <cellStyle name="Total 4 9 3" xfId="7220" xr:uid="{00000000-0005-0000-0000-0000371C0000}"/>
    <cellStyle name="Total 4 9 4" xfId="7221" xr:uid="{00000000-0005-0000-0000-0000381C0000}"/>
    <cellStyle name="Total 4 9 5" xfId="7222" xr:uid="{00000000-0005-0000-0000-0000391C0000}"/>
    <cellStyle name="Total 4 9 6" xfId="7223" xr:uid="{00000000-0005-0000-0000-00003A1C0000}"/>
    <cellStyle name="Total 5" xfId="7224" xr:uid="{00000000-0005-0000-0000-00003B1C0000}"/>
    <cellStyle name="Total 5 10" xfId="7225" xr:uid="{00000000-0005-0000-0000-00003C1C0000}"/>
    <cellStyle name="Total 5 10 2" xfId="7226" xr:uid="{00000000-0005-0000-0000-00003D1C0000}"/>
    <cellStyle name="Total 5 10 3" xfId="7227" xr:uid="{00000000-0005-0000-0000-00003E1C0000}"/>
    <cellStyle name="Total 5 10 4" xfId="7228" xr:uid="{00000000-0005-0000-0000-00003F1C0000}"/>
    <cellStyle name="Total 5 10 5" xfId="7229" xr:uid="{00000000-0005-0000-0000-0000401C0000}"/>
    <cellStyle name="Total 5 10 6" xfId="7230" xr:uid="{00000000-0005-0000-0000-0000411C0000}"/>
    <cellStyle name="Total 5 11" xfId="7231" xr:uid="{00000000-0005-0000-0000-0000421C0000}"/>
    <cellStyle name="Total 5 12" xfId="7232" xr:uid="{00000000-0005-0000-0000-0000431C0000}"/>
    <cellStyle name="Total 5 13" xfId="7233" xr:uid="{00000000-0005-0000-0000-0000441C0000}"/>
    <cellStyle name="Total 5 14" xfId="7234" xr:uid="{00000000-0005-0000-0000-0000451C0000}"/>
    <cellStyle name="Total 5 15" xfId="7235" xr:uid="{00000000-0005-0000-0000-0000461C0000}"/>
    <cellStyle name="Total 5 2" xfId="7236" xr:uid="{00000000-0005-0000-0000-0000471C0000}"/>
    <cellStyle name="Total 5 2 2" xfId="7237" xr:uid="{00000000-0005-0000-0000-0000481C0000}"/>
    <cellStyle name="Total 5 2 3" xfId="7238" xr:uid="{00000000-0005-0000-0000-0000491C0000}"/>
    <cellStyle name="Total 5 2 4" xfId="7239" xr:uid="{00000000-0005-0000-0000-00004A1C0000}"/>
    <cellStyle name="Total 5 2 5" xfId="7240" xr:uid="{00000000-0005-0000-0000-00004B1C0000}"/>
    <cellStyle name="Total 5 2 6" xfId="7241" xr:uid="{00000000-0005-0000-0000-00004C1C0000}"/>
    <cellStyle name="Total 5 3" xfId="7242" xr:uid="{00000000-0005-0000-0000-00004D1C0000}"/>
    <cellStyle name="Total 5 3 2" xfId="7243" xr:uid="{00000000-0005-0000-0000-00004E1C0000}"/>
    <cellStyle name="Total 5 3 3" xfId="7244" xr:uid="{00000000-0005-0000-0000-00004F1C0000}"/>
    <cellStyle name="Total 5 3 4" xfId="7245" xr:uid="{00000000-0005-0000-0000-0000501C0000}"/>
    <cellStyle name="Total 5 3 5" xfId="7246" xr:uid="{00000000-0005-0000-0000-0000511C0000}"/>
    <cellStyle name="Total 5 3 6" xfId="7247" xr:uid="{00000000-0005-0000-0000-0000521C0000}"/>
    <cellStyle name="Total 5 4" xfId="7248" xr:uid="{00000000-0005-0000-0000-0000531C0000}"/>
    <cellStyle name="Total 5 4 2" xfId="7249" xr:uid="{00000000-0005-0000-0000-0000541C0000}"/>
    <cellStyle name="Total 5 4 3" xfId="7250" xr:uid="{00000000-0005-0000-0000-0000551C0000}"/>
    <cellStyle name="Total 5 4 4" xfId="7251" xr:uid="{00000000-0005-0000-0000-0000561C0000}"/>
    <cellStyle name="Total 5 4 5" xfId="7252" xr:uid="{00000000-0005-0000-0000-0000571C0000}"/>
    <cellStyle name="Total 5 4 6" xfId="7253" xr:uid="{00000000-0005-0000-0000-0000581C0000}"/>
    <cellStyle name="Total 5 5" xfId="7254" xr:uid="{00000000-0005-0000-0000-0000591C0000}"/>
    <cellStyle name="Total 5 5 2" xfId="7255" xr:uid="{00000000-0005-0000-0000-00005A1C0000}"/>
    <cellStyle name="Total 5 5 3" xfId="7256" xr:uid="{00000000-0005-0000-0000-00005B1C0000}"/>
    <cellStyle name="Total 5 5 4" xfId="7257" xr:uid="{00000000-0005-0000-0000-00005C1C0000}"/>
    <cellStyle name="Total 5 5 5" xfId="7258" xr:uid="{00000000-0005-0000-0000-00005D1C0000}"/>
    <cellStyle name="Total 5 5 6" xfId="7259" xr:uid="{00000000-0005-0000-0000-00005E1C0000}"/>
    <cellStyle name="Total 5 6" xfId="7260" xr:uid="{00000000-0005-0000-0000-00005F1C0000}"/>
    <cellStyle name="Total 5 6 2" xfId="7261" xr:uid="{00000000-0005-0000-0000-0000601C0000}"/>
    <cellStyle name="Total 5 6 3" xfId="7262" xr:uid="{00000000-0005-0000-0000-0000611C0000}"/>
    <cellStyle name="Total 5 6 4" xfId="7263" xr:uid="{00000000-0005-0000-0000-0000621C0000}"/>
    <cellStyle name="Total 5 6 5" xfId="7264" xr:uid="{00000000-0005-0000-0000-0000631C0000}"/>
    <cellStyle name="Total 5 6 6" xfId="7265" xr:uid="{00000000-0005-0000-0000-0000641C0000}"/>
    <cellStyle name="Total 5 7" xfId="7266" xr:uid="{00000000-0005-0000-0000-0000651C0000}"/>
    <cellStyle name="Total 5 7 2" xfId="7267" xr:uid="{00000000-0005-0000-0000-0000661C0000}"/>
    <cellStyle name="Total 5 7 3" xfId="7268" xr:uid="{00000000-0005-0000-0000-0000671C0000}"/>
    <cellStyle name="Total 5 7 4" xfId="7269" xr:uid="{00000000-0005-0000-0000-0000681C0000}"/>
    <cellStyle name="Total 5 7 5" xfId="7270" xr:uid="{00000000-0005-0000-0000-0000691C0000}"/>
    <cellStyle name="Total 5 7 6" xfId="7271" xr:uid="{00000000-0005-0000-0000-00006A1C0000}"/>
    <cellStyle name="Total 5 8" xfId="7272" xr:uid="{00000000-0005-0000-0000-00006B1C0000}"/>
    <cellStyle name="Total 5 8 2" xfId="7273" xr:uid="{00000000-0005-0000-0000-00006C1C0000}"/>
    <cellStyle name="Total 5 8 3" xfId="7274" xr:uid="{00000000-0005-0000-0000-00006D1C0000}"/>
    <cellStyle name="Total 5 8 4" xfId="7275" xr:uid="{00000000-0005-0000-0000-00006E1C0000}"/>
    <cellStyle name="Total 5 8 5" xfId="7276" xr:uid="{00000000-0005-0000-0000-00006F1C0000}"/>
    <cellStyle name="Total 5 8 6" xfId="7277" xr:uid="{00000000-0005-0000-0000-0000701C0000}"/>
    <cellStyle name="Total 5 9" xfId="7278" xr:uid="{00000000-0005-0000-0000-0000711C0000}"/>
    <cellStyle name="Total 5 9 2" xfId="7279" xr:uid="{00000000-0005-0000-0000-0000721C0000}"/>
    <cellStyle name="Total 5 9 3" xfId="7280" xr:uid="{00000000-0005-0000-0000-0000731C0000}"/>
    <cellStyle name="Total 5 9 4" xfId="7281" xr:uid="{00000000-0005-0000-0000-0000741C0000}"/>
    <cellStyle name="Total 5 9 5" xfId="7282" xr:uid="{00000000-0005-0000-0000-0000751C0000}"/>
    <cellStyle name="Total 5 9 6" xfId="7283" xr:uid="{00000000-0005-0000-0000-0000761C0000}"/>
    <cellStyle name="Total 6" xfId="7284" xr:uid="{00000000-0005-0000-0000-0000771C0000}"/>
    <cellStyle name="Total 6 10" xfId="7285" xr:uid="{00000000-0005-0000-0000-0000781C0000}"/>
    <cellStyle name="Total 6 10 2" xfId="7286" xr:uid="{00000000-0005-0000-0000-0000791C0000}"/>
    <cellStyle name="Total 6 10 3" xfId="7287" xr:uid="{00000000-0005-0000-0000-00007A1C0000}"/>
    <cellStyle name="Total 6 10 4" xfId="7288" xr:uid="{00000000-0005-0000-0000-00007B1C0000}"/>
    <cellStyle name="Total 6 10 5" xfId="7289" xr:uid="{00000000-0005-0000-0000-00007C1C0000}"/>
    <cellStyle name="Total 6 10 6" xfId="7290" xr:uid="{00000000-0005-0000-0000-00007D1C0000}"/>
    <cellStyle name="Total 6 11" xfId="7291" xr:uid="{00000000-0005-0000-0000-00007E1C0000}"/>
    <cellStyle name="Total 6 12" xfId="7292" xr:uid="{00000000-0005-0000-0000-00007F1C0000}"/>
    <cellStyle name="Total 6 13" xfId="7293" xr:uid="{00000000-0005-0000-0000-0000801C0000}"/>
    <cellStyle name="Total 6 14" xfId="7294" xr:uid="{00000000-0005-0000-0000-0000811C0000}"/>
    <cellStyle name="Total 6 15" xfId="7295" xr:uid="{00000000-0005-0000-0000-0000821C0000}"/>
    <cellStyle name="Total 6 2" xfId="7296" xr:uid="{00000000-0005-0000-0000-0000831C0000}"/>
    <cellStyle name="Total 6 2 2" xfId="7297" xr:uid="{00000000-0005-0000-0000-0000841C0000}"/>
    <cellStyle name="Total 6 2 3" xfId="7298" xr:uid="{00000000-0005-0000-0000-0000851C0000}"/>
    <cellStyle name="Total 6 2 4" xfId="7299" xr:uid="{00000000-0005-0000-0000-0000861C0000}"/>
    <cellStyle name="Total 6 2 5" xfId="7300" xr:uid="{00000000-0005-0000-0000-0000871C0000}"/>
    <cellStyle name="Total 6 2 6" xfId="7301" xr:uid="{00000000-0005-0000-0000-0000881C0000}"/>
    <cellStyle name="Total 6 3" xfId="7302" xr:uid="{00000000-0005-0000-0000-0000891C0000}"/>
    <cellStyle name="Total 6 3 2" xfId="7303" xr:uid="{00000000-0005-0000-0000-00008A1C0000}"/>
    <cellStyle name="Total 6 3 3" xfId="7304" xr:uid="{00000000-0005-0000-0000-00008B1C0000}"/>
    <cellStyle name="Total 6 3 4" xfId="7305" xr:uid="{00000000-0005-0000-0000-00008C1C0000}"/>
    <cellStyle name="Total 6 3 5" xfId="7306" xr:uid="{00000000-0005-0000-0000-00008D1C0000}"/>
    <cellStyle name="Total 6 3 6" xfId="7307" xr:uid="{00000000-0005-0000-0000-00008E1C0000}"/>
    <cellStyle name="Total 6 4" xfId="7308" xr:uid="{00000000-0005-0000-0000-00008F1C0000}"/>
    <cellStyle name="Total 6 4 2" xfId="7309" xr:uid="{00000000-0005-0000-0000-0000901C0000}"/>
    <cellStyle name="Total 6 4 3" xfId="7310" xr:uid="{00000000-0005-0000-0000-0000911C0000}"/>
    <cellStyle name="Total 6 4 4" xfId="7311" xr:uid="{00000000-0005-0000-0000-0000921C0000}"/>
    <cellStyle name="Total 6 4 5" xfId="7312" xr:uid="{00000000-0005-0000-0000-0000931C0000}"/>
    <cellStyle name="Total 6 4 6" xfId="7313" xr:uid="{00000000-0005-0000-0000-0000941C0000}"/>
    <cellStyle name="Total 6 5" xfId="7314" xr:uid="{00000000-0005-0000-0000-0000951C0000}"/>
    <cellStyle name="Total 6 5 2" xfId="7315" xr:uid="{00000000-0005-0000-0000-0000961C0000}"/>
    <cellStyle name="Total 6 5 3" xfId="7316" xr:uid="{00000000-0005-0000-0000-0000971C0000}"/>
    <cellStyle name="Total 6 5 4" xfId="7317" xr:uid="{00000000-0005-0000-0000-0000981C0000}"/>
    <cellStyle name="Total 6 5 5" xfId="7318" xr:uid="{00000000-0005-0000-0000-0000991C0000}"/>
    <cellStyle name="Total 6 5 6" xfId="7319" xr:uid="{00000000-0005-0000-0000-00009A1C0000}"/>
    <cellStyle name="Total 6 6" xfId="7320" xr:uid="{00000000-0005-0000-0000-00009B1C0000}"/>
    <cellStyle name="Total 6 6 2" xfId="7321" xr:uid="{00000000-0005-0000-0000-00009C1C0000}"/>
    <cellStyle name="Total 6 6 3" xfId="7322" xr:uid="{00000000-0005-0000-0000-00009D1C0000}"/>
    <cellStyle name="Total 6 6 4" xfId="7323" xr:uid="{00000000-0005-0000-0000-00009E1C0000}"/>
    <cellStyle name="Total 6 6 5" xfId="7324" xr:uid="{00000000-0005-0000-0000-00009F1C0000}"/>
    <cellStyle name="Total 6 6 6" xfId="7325" xr:uid="{00000000-0005-0000-0000-0000A01C0000}"/>
    <cellStyle name="Total 6 7" xfId="7326" xr:uid="{00000000-0005-0000-0000-0000A11C0000}"/>
    <cellStyle name="Total 6 7 2" xfId="7327" xr:uid="{00000000-0005-0000-0000-0000A21C0000}"/>
    <cellStyle name="Total 6 7 3" xfId="7328" xr:uid="{00000000-0005-0000-0000-0000A31C0000}"/>
    <cellStyle name="Total 6 7 4" xfId="7329" xr:uid="{00000000-0005-0000-0000-0000A41C0000}"/>
    <cellStyle name="Total 6 7 5" xfId="7330" xr:uid="{00000000-0005-0000-0000-0000A51C0000}"/>
    <cellStyle name="Total 6 7 6" xfId="7331" xr:uid="{00000000-0005-0000-0000-0000A61C0000}"/>
    <cellStyle name="Total 6 8" xfId="7332" xr:uid="{00000000-0005-0000-0000-0000A71C0000}"/>
    <cellStyle name="Total 6 8 2" xfId="7333" xr:uid="{00000000-0005-0000-0000-0000A81C0000}"/>
    <cellStyle name="Total 6 8 3" xfId="7334" xr:uid="{00000000-0005-0000-0000-0000A91C0000}"/>
    <cellStyle name="Total 6 8 4" xfId="7335" xr:uid="{00000000-0005-0000-0000-0000AA1C0000}"/>
    <cellStyle name="Total 6 8 5" xfId="7336" xr:uid="{00000000-0005-0000-0000-0000AB1C0000}"/>
    <cellStyle name="Total 6 8 6" xfId="7337" xr:uid="{00000000-0005-0000-0000-0000AC1C0000}"/>
    <cellStyle name="Total 6 9" xfId="7338" xr:uid="{00000000-0005-0000-0000-0000AD1C0000}"/>
    <cellStyle name="Total 6 9 2" xfId="7339" xr:uid="{00000000-0005-0000-0000-0000AE1C0000}"/>
    <cellStyle name="Total 6 9 3" xfId="7340" xr:uid="{00000000-0005-0000-0000-0000AF1C0000}"/>
    <cellStyle name="Total 6 9 4" xfId="7341" xr:uid="{00000000-0005-0000-0000-0000B01C0000}"/>
    <cellStyle name="Total 6 9 5" xfId="7342" xr:uid="{00000000-0005-0000-0000-0000B11C0000}"/>
    <cellStyle name="Total 6 9 6" xfId="7343" xr:uid="{00000000-0005-0000-0000-0000B21C0000}"/>
    <cellStyle name="Total 7" xfId="7344" xr:uid="{00000000-0005-0000-0000-0000B31C0000}"/>
    <cellStyle name="Total 7 10" xfId="7345" xr:uid="{00000000-0005-0000-0000-0000B41C0000}"/>
    <cellStyle name="Total 7 10 2" xfId="7346" xr:uid="{00000000-0005-0000-0000-0000B51C0000}"/>
    <cellStyle name="Total 7 10 3" xfId="7347" xr:uid="{00000000-0005-0000-0000-0000B61C0000}"/>
    <cellStyle name="Total 7 10 4" xfId="7348" xr:uid="{00000000-0005-0000-0000-0000B71C0000}"/>
    <cellStyle name="Total 7 10 5" xfId="7349" xr:uid="{00000000-0005-0000-0000-0000B81C0000}"/>
    <cellStyle name="Total 7 10 6" xfId="7350" xr:uid="{00000000-0005-0000-0000-0000B91C0000}"/>
    <cellStyle name="Total 7 11" xfId="7351" xr:uid="{00000000-0005-0000-0000-0000BA1C0000}"/>
    <cellStyle name="Total 7 12" xfId="7352" xr:uid="{00000000-0005-0000-0000-0000BB1C0000}"/>
    <cellStyle name="Total 7 13" xfId="7353" xr:uid="{00000000-0005-0000-0000-0000BC1C0000}"/>
    <cellStyle name="Total 7 14" xfId="7354" xr:uid="{00000000-0005-0000-0000-0000BD1C0000}"/>
    <cellStyle name="Total 7 15" xfId="7355" xr:uid="{00000000-0005-0000-0000-0000BE1C0000}"/>
    <cellStyle name="Total 7 2" xfId="7356" xr:uid="{00000000-0005-0000-0000-0000BF1C0000}"/>
    <cellStyle name="Total 7 2 2" xfId="7357" xr:uid="{00000000-0005-0000-0000-0000C01C0000}"/>
    <cellStyle name="Total 7 2 3" xfId="7358" xr:uid="{00000000-0005-0000-0000-0000C11C0000}"/>
    <cellStyle name="Total 7 2 4" xfId="7359" xr:uid="{00000000-0005-0000-0000-0000C21C0000}"/>
    <cellStyle name="Total 7 2 5" xfId="7360" xr:uid="{00000000-0005-0000-0000-0000C31C0000}"/>
    <cellStyle name="Total 7 2 6" xfId="7361" xr:uid="{00000000-0005-0000-0000-0000C41C0000}"/>
    <cellStyle name="Total 7 3" xfId="7362" xr:uid="{00000000-0005-0000-0000-0000C51C0000}"/>
    <cellStyle name="Total 7 3 2" xfId="7363" xr:uid="{00000000-0005-0000-0000-0000C61C0000}"/>
    <cellStyle name="Total 7 3 3" xfId="7364" xr:uid="{00000000-0005-0000-0000-0000C71C0000}"/>
    <cellStyle name="Total 7 3 4" xfId="7365" xr:uid="{00000000-0005-0000-0000-0000C81C0000}"/>
    <cellStyle name="Total 7 3 5" xfId="7366" xr:uid="{00000000-0005-0000-0000-0000C91C0000}"/>
    <cellStyle name="Total 7 3 6" xfId="7367" xr:uid="{00000000-0005-0000-0000-0000CA1C0000}"/>
    <cellStyle name="Total 7 4" xfId="7368" xr:uid="{00000000-0005-0000-0000-0000CB1C0000}"/>
    <cellStyle name="Total 7 4 2" xfId="7369" xr:uid="{00000000-0005-0000-0000-0000CC1C0000}"/>
    <cellStyle name="Total 7 4 3" xfId="7370" xr:uid="{00000000-0005-0000-0000-0000CD1C0000}"/>
    <cellStyle name="Total 7 4 4" xfId="7371" xr:uid="{00000000-0005-0000-0000-0000CE1C0000}"/>
    <cellStyle name="Total 7 4 5" xfId="7372" xr:uid="{00000000-0005-0000-0000-0000CF1C0000}"/>
    <cellStyle name="Total 7 4 6" xfId="7373" xr:uid="{00000000-0005-0000-0000-0000D01C0000}"/>
    <cellStyle name="Total 7 5" xfId="7374" xr:uid="{00000000-0005-0000-0000-0000D11C0000}"/>
    <cellStyle name="Total 7 5 2" xfId="7375" xr:uid="{00000000-0005-0000-0000-0000D21C0000}"/>
    <cellStyle name="Total 7 5 3" xfId="7376" xr:uid="{00000000-0005-0000-0000-0000D31C0000}"/>
    <cellStyle name="Total 7 5 4" xfId="7377" xr:uid="{00000000-0005-0000-0000-0000D41C0000}"/>
    <cellStyle name="Total 7 5 5" xfId="7378" xr:uid="{00000000-0005-0000-0000-0000D51C0000}"/>
    <cellStyle name="Total 7 5 6" xfId="7379" xr:uid="{00000000-0005-0000-0000-0000D61C0000}"/>
    <cellStyle name="Total 7 6" xfId="7380" xr:uid="{00000000-0005-0000-0000-0000D71C0000}"/>
    <cellStyle name="Total 7 6 2" xfId="7381" xr:uid="{00000000-0005-0000-0000-0000D81C0000}"/>
    <cellStyle name="Total 7 6 3" xfId="7382" xr:uid="{00000000-0005-0000-0000-0000D91C0000}"/>
    <cellStyle name="Total 7 6 4" xfId="7383" xr:uid="{00000000-0005-0000-0000-0000DA1C0000}"/>
    <cellStyle name="Total 7 6 5" xfId="7384" xr:uid="{00000000-0005-0000-0000-0000DB1C0000}"/>
    <cellStyle name="Total 7 6 6" xfId="7385" xr:uid="{00000000-0005-0000-0000-0000DC1C0000}"/>
    <cellStyle name="Total 7 7" xfId="7386" xr:uid="{00000000-0005-0000-0000-0000DD1C0000}"/>
    <cellStyle name="Total 7 7 2" xfId="7387" xr:uid="{00000000-0005-0000-0000-0000DE1C0000}"/>
    <cellStyle name="Total 7 7 3" xfId="7388" xr:uid="{00000000-0005-0000-0000-0000DF1C0000}"/>
    <cellStyle name="Total 7 7 4" xfId="7389" xr:uid="{00000000-0005-0000-0000-0000E01C0000}"/>
    <cellStyle name="Total 7 7 5" xfId="7390" xr:uid="{00000000-0005-0000-0000-0000E11C0000}"/>
    <cellStyle name="Total 7 7 6" xfId="7391" xr:uid="{00000000-0005-0000-0000-0000E21C0000}"/>
    <cellStyle name="Total 7 8" xfId="7392" xr:uid="{00000000-0005-0000-0000-0000E31C0000}"/>
    <cellStyle name="Total 7 8 2" xfId="7393" xr:uid="{00000000-0005-0000-0000-0000E41C0000}"/>
    <cellStyle name="Total 7 8 3" xfId="7394" xr:uid="{00000000-0005-0000-0000-0000E51C0000}"/>
    <cellStyle name="Total 7 8 4" xfId="7395" xr:uid="{00000000-0005-0000-0000-0000E61C0000}"/>
    <cellStyle name="Total 7 8 5" xfId="7396" xr:uid="{00000000-0005-0000-0000-0000E71C0000}"/>
    <cellStyle name="Total 7 8 6" xfId="7397" xr:uid="{00000000-0005-0000-0000-0000E81C0000}"/>
    <cellStyle name="Total 7 9" xfId="7398" xr:uid="{00000000-0005-0000-0000-0000E91C0000}"/>
    <cellStyle name="Total 7 9 2" xfId="7399" xr:uid="{00000000-0005-0000-0000-0000EA1C0000}"/>
    <cellStyle name="Total 7 9 3" xfId="7400" xr:uid="{00000000-0005-0000-0000-0000EB1C0000}"/>
    <cellStyle name="Total 7 9 4" xfId="7401" xr:uid="{00000000-0005-0000-0000-0000EC1C0000}"/>
    <cellStyle name="Total 7 9 5" xfId="7402" xr:uid="{00000000-0005-0000-0000-0000ED1C0000}"/>
    <cellStyle name="Total 7 9 6" xfId="7403" xr:uid="{00000000-0005-0000-0000-0000EE1C0000}"/>
    <cellStyle name="Total 8" xfId="7404" xr:uid="{00000000-0005-0000-0000-0000EF1C0000}"/>
    <cellStyle name="Total 8 2" xfId="7405" xr:uid="{00000000-0005-0000-0000-0000F01C0000}"/>
    <cellStyle name="Total 8 3" xfId="7406" xr:uid="{00000000-0005-0000-0000-0000F11C0000}"/>
    <cellStyle name="Total 8 4" xfId="7407" xr:uid="{00000000-0005-0000-0000-0000F21C0000}"/>
    <cellStyle name="Total 8 5" xfId="7408" xr:uid="{00000000-0005-0000-0000-0000F31C0000}"/>
    <cellStyle name="Total 8 6" xfId="7409" xr:uid="{00000000-0005-0000-0000-0000F41C0000}"/>
    <cellStyle name="Total 9" xfId="7410" xr:uid="{00000000-0005-0000-0000-0000F51C0000}"/>
    <cellStyle name="Total 9 2" xfId="7411" xr:uid="{00000000-0005-0000-0000-0000F61C0000}"/>
    <cellStyle name="Total 9 3" xfId="7412" xr:uid="{00000000-0005-0000-0000-0000F71C0000}"/>
    <cellStyle name="Total 9 4" xfId="7413" xr:uid="{00000000-0005-0000-0000-0000F81C0000}"/>
    <cellStyle name="Total 9 5" xfId="7414" xr:uid="{00000000-0005-0000-0000-0000F91C0000}"/>
    <cellStyle name="Total 9 6" xfId="7415" xr:uid="{00000000-0005-0000-0000-0000FA1C0000}"/>
    <cellStyle name="Warning Text 10" xfId="7416" xr:uid="{00000000-0005-0000-0000-0000FB1C0000}"/>
    <cellStyle name="Warning Text 11" xfId="7417" xr:uid="{00000000-0005-0000-0000-0000FC1C0000}"/>
    <cellStyle name="Warning Text 12" xfId="7418" xr:uid="{00000000-0005-0000-0000-0000FD1C0000}"/>
    <cellStyle name="Warning Text 13" xfId="7419" xr:uid="{00000000-0005-0000-0000-0000FE1C0000}"/>
    <cellStyle name="Warning Text 14" xfId="7420" xr:uid="{00000000-0005-0000-0000-0000FF1C0000}"/>
    <cellStyle name="Warning Text 15" xfId="7421" xr:uid="{00000000-0005-0000-0000-0000001D0000}"/>
    <cellStyle name="Warning Text 16" xfId="7422" xr:uid="{00000000-0005-0000-0000-0000011D0000}"/>
    <cellStyle name="Warning Text 2" xfId="7423" xr:uid="{00000000-0005-0000-0000-0000021D0000}"/>
    <cellStyle name="Warning Text 2 10" xfId="7424" xr:uid="{00000000-0005-0000-0000-0000031D0000}"/>
    <cellStyle name="Warning Text 2 2" xfId="7425" xr:uid="{00000000-0005-0000-0000-0000041D0000}"/>
    <cellStyle name="Warning Text 2 3" xfId="7426" xr:uid="{00000000-0005-0000-0000-0000051D0000}"/>
    <cellStyle name="Warning Text 2 4" xfId="7427" xr:uid="{00000000-0005-0000-0000-0000061D0000}"/>
    <cellStyle name="Warning Text 2 5" xfId="7428" xr:uid="{00000000-0005-0000-0000-0000071D0000}"/>
    <cellStyle name="Warning Text 2 6" xfId="7429" xr:uid="{00000000-0005-0000-0000-0000081D0000}"/>
    <cellStyle name="Warning Text 2 7" xfId="7430" xr:uid="{00000000-0005-0000-0000-0000091D0000}"/>
    <cellStyle name="Warning Text 2 8" xfId="7431" xr:uid="{00000000-0005-0000-0000-00000A1D0000}"/>
    <cellStyle name="Warning Text 2 9" xfId="7432" xr:uid="{00000000-0005-0000-0000-00000B1D0000}"/>
    <cellStyle name="Warning Text 3" xfId="7433" xr:uid="{00000000-0005-0000-0000-00000C1D0000}"/>
    <cellStyle name="Warning Text 3 10" xfId="7434" xr:uid="{00000000-0005-0000-0000-00000D1D0000}"/>
    <cellStyle name="Warning Text 3 2" xfId="7435" xr:uid="{00000000-0005-0000-0000-00000E1D0000}"/>
    <cellStyle name="Warning Text 3 3" xfId="7436" xr:uid="{00000000-0005-0000-0000-00000F1D0000}"/>
    <cellStyle name="Warning Text 3 4" xfId="7437" xr:uid="{00000000-0005-0000-0000-0000101D0000}"/>
    <cellStyle name="Warning Text 3 5" xfId="7438" xr:uid="{00000000-0005-0000-0000-0000111D0000}"/>
    <cellStyle name="Warning Text 3 6" xfId="7439" xr:uid="{00000000-0005-0000-0000-0000121D0000}"/>
    <cellStyle name="Warning Text 3 7" xfId="7440" xr:uid="{00000000-0005-0000-0000-0000131D0000}"/>
    <cellStyle name="Warning Text 3 8" xfId="7441" xr:uid="{00000000-0005-0000-0000-0000141D0000}"/>
    <cellStyle name="Warning Text 3 9" xfId="7442" xr:uid="{00000000-0005-0000-0000-0000151D0000}"/>
    <cellStyle name="Warning Text 4" xfId="7443" xr:uid="{00000000-0005-0000-0000-0000161D0000}"/>
    <cellStyle name="Warning Text 4 10" xfId="7444" xr:uid="{00000000-0005-0000-0000-0000171D0000}"/>
    <cellStyle name="Warning Text 4 2" xfId="7445" xr:uid="{00000000-0005-0000-0000-0000181D0000}"/>
    <cellStyle name="Warning Text 4 3" xfId="7446" xr:uid="{00000000-0005-0000-0000-0000191D0000}"/>
    <cellStyle name="Warning Text 4 4" xfId="7447" xr:uid="{00000000-0005-0000-0000-00001A1D0000}"/>
    <cellStyle name="Warning Text 4 5" xfId="7448" xr:uid="{00000000-0005-0000-0000-00001B1D0000}"/>
    <cellStyle name="Warning Text 4 6" xfId="7449" xr:uid="{00000000-0005-0000-0000-00001C1D0000}"/>
    <cellStyle name="Warning Text 4 7" xfId="7450" xr:uid="{00000000-0005-0000-0000-00001D1D0000}"/>
    <cellStyle name="Warning Text 4 8" xfId="7451" xr:uid="{00000000-0005-0000-0000-00001E1D0000}"/>
    <cellStyle name="Warning Text 4 9" xfId="7452" xr:uid="{00000000-0005-0000-0000-00001F1D0000}"/>
    <cellStyle name="Warning Text 5" xfId="7453" xr:uid="{00000000-0005-0000-0000-0000201D0000}"/>
    <cellStyle name="Warning Text 5 10" xfId="7454" xr:uid="{00000000-0005-0000-0000-0000211D0000}"/>
    <cellStyle name="Warning Text 5 2" xfId="7455" xr:uid="{00000000-0005-0000-0000-0000221D0000}"/>
    <cellStyle name="Warning Text 5 3" xfId="7456" xr:uid="{00000000-0005-0000-0000-0000231D0000}"/>
    <cellStyle name="Warning Text 5 4" xfId="7457" xr:uid="{00000000-0005-0000-0000-0000241D0000}"/>
    <cellStyle name="Warning Text 5 5" xfId="7458" xr:uid="{00000000-0005-0000-0000-0000251D0000}"/>
    <cellStyle name="Warning Text 5 6" xfId="7459" xr:uid="{00000000-0005-0000-0000-0000261D0000}"/>
    <cellStyle name="Warning Text 5 7" xfId="7460" xr:uid="{00000000-0005-0000-0000-0000271D0000}"/>
    <cellStyle name="Warning Text 5 8" xfId="7461" xr:uid="{00000000-0005-0000-0000-0000281D0000}"/>
    <cellStyle name="Warning Text 5 9" xfId="7462" xr:uid="{00000000-0005-0000-0000-0000291D0000}"/>
    <cellStyle name="Warning Text 6" xfId="7463" xr:uid="{00000000-0005-0000-0000-00002A1D0000}"/>
    <cellStyle name="Warning Text 6 10" xfId="7464" xr:uid="{00000000-0005-0000-0000-00002B1D0000}"/>
    <cellStyle name="Warning Text 6 2" xfId="7465" xr:uid="{00000000-0005-0000-0000-00002C1D0000}"/>
    <cellStyle name="Warning Text 6 3" xfId="7466" xr:uid="{00000000-0005-0000-0000-00002D1D0000}"/>
    <cellStyle name="Warning Text 6 4" xfId="7467" xr:uid="{00000000-0005-0000-0000-00002E1D0000}"/>
    <cellStyle name="Warning Text 6 5" xfId="7468" xr:uid="{00000000-0005-0000-0000-00002F1D0000}"/>
    <cellStyle name="Warning Text 6 6" xfId="7469" xr:uid="{00000000-0005-0000-0000-0000301D0000}"/>
    <cellStyle name="Warning Text 6 7" xfId="7470" xr:uid="{00000000-0005-0000-0000-0000311D0000}"/>
    <cellStyle name="Warning Text 6 8" xfId="7471" xr:uid="{00000000-0005-0000-0000-0000321D0000}"/>
    <cellStyle name="Warning Text 6 9" xfId="7472" xr:uid="{00000000-0005-0000-0000-0000331D0000}"/>
    <cellStyle name="Warning Text 7" xfId="7473" xr:uid="{00000000-0005-0000-0000-0000341D0000}"/>
    <cellStyle name="Warning Text 7 10" xfId="7474" xr:uid="{00000000-0005-0000-0000-0000351D0000}"/>
    <cellStyle name="Warning Text 7 2" xfId="7475" xr:uid="{00000000-0005-0000-0000-0000361D0000}"/>
    <cellStyle name="Warning Text 7 3" xfId="7476" xr:uid="{00000000-0005-0000-0000-0000371D0000}"/>
    <cellStyle name="Warning Text 7 4" xfId="7477" xr:uid="{00000000-0005-0000-0000-0000381D0000}"/>
    <cellStyle name="Warning Text 7 5" xfId="7478" xr:uid="{00000000-0005-0000-0000-0000391D0000}"/>
    <cellStyle name="Warning Text 7 6" xfId="7479" xr:uid="{00000000-0005-0000-0000-00003A1D0000}"/>
    <cellStyle name="Warning Text 7 7" xfId="7480" xr:uid="{00000000-0005-0000-0000-00003B1D0000}"/>
    <cellStyle name="Warning Text 7 8" xfId="7481" xr:uid="{00000000-0005-0000-0000-00003C1D0000}"/>
    <cellStyle name="Warning Text 7 9" xfId="7482" xr:uid="{00000000-0005-0000-0000-00003D1D0000}"/>
    <cellStyle name="Warning Text 8" xfId="7483" xr:uid="{00000000-0005-0000-0000-00003E1D0000}"/>
    <cellStyle name="Warning Text 9" xfId="7484" xr:uid="{00000000-0005-0000-0000-00003F1D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0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G25"/>
  <sheetViews>
    <sheetView workbookViewId="0">
      <selection activeCell="D19" sqref="D19"/>
    </sheetView>
  </sheetViews>
  <sheetFormatPr defaultColWidth="8.7109375" defaultRowHeight="12.75" x14ac:dyDescent="0.2"/>
  <cols>
    <col min="3" max="3" width="19.42578125" customWidth="1"/>
    <col min="4" max="4" width="13.7109375" customWidth="1"/>
    <col min="5" max="5" width="34.140625" customWidth="1"/>
    <col min="6" max="6" width="23.28515625" customWidth="1"/>
    <col min="7" max="7" width="21.7109375" customWidth="1"/>
  </cols>
  <sheetData>
    <row r="1" spans="3:7" ht="12.75" customHeight="1" x14ac:dyDescent="0.2">
      <c r="D1" s="263" t="s">
        <v>0</v>
      </c>
      <c r="E1" s="263"/>
    </row>
    <row r="2" spans="3:7" x14ac:dyDescent="0.2">
      <c r="D2" s="263"/>
      <c r="E2" s="263"/>
    </row>
    <row r="3" spans="3:7" x14ac:dyDescent="0.2">
      <c r="C3" s="264" t="s">
        <v>1</v>
      </c>
      <c r="D3" s="264"/>
    </row>
    <row r="4" spans="3:7" x14ac:dyDescent="0.2">
      <c r="C4" s="2" t="s">
        <v>2</v>
      </c>
      <c r="D4" s="2" t="s">
        <v>3</v>
      </c>
      <c r="E4" s="3" t="s">
        <v>4</v>
      </c>
      <c r="F4" s="2" t="s">
        <v>5</v>
      </c>
      <c r="G4" s="2" t="s">
        <v>6</v>
      </c>
    </row>
    <row r="5" spans="3:7" x14ac:dyDescent="0.2">
      <c r="C5" s="4" t="s">
        <v>7</v>
      </c>
      <c r="D5" s="4"/>
      <c r="E5" s="5" t="s">
        <v>8</v>
      </c>
      <c r="F5" s="4"/>
      <c r="G5" s="6"/>
    </row>
    <row r="6" spans="3:7" x14ac:dyDescent="0.2">
      <c r="C6" s="4"/>
      <c r="D6" s="4"/>
      <c r="E6" s="4"/>
      <c r="F6" s="4"/>
      <c r="G6" s="6"/>
    </row>
    <row r="7" spans="3:7" x14ac:dyDescent="0.2">
      <c r="C7" s="4"/>
      <c r="D7" s="4"/>
      <c r="E7" s="4"/>
      <c r="F7" s="4"/>
      <c r="G7" s="6"/>
    </row>
    <row r="8" spans="3:7" x14ac:dyDescent="0.2">
      <c r="C8" s="4"/>
      <c r="D8" s="7"/>
      <c r="E8" s="6"/>
      <c r="F8" s="6"/>
      <c r="G8" s="6"/>
    </row>
    <row r="9" spans="3:7" x14ac:dyDescent="0.2">
      <c r="C9" s="4"/>
      <c r="D9" s="7"/>
      <c r="E9" s="6"/>
      <c r="F9" s="6"/>
      <c r="G9" s="6"/>
    </row>
    <row r="10" spans="3:7" x14ac:dyDescent="0.2">
      <c r="C10" s="4"/>
      <c r="D10" s="7"/>
      <c r="E10" s="6"/>
      <c r="F10" s="6"/>
      <c r="G10" s="6"/>
    </row>
    <row r="11" spans="3:7" x14ac:dyDescent="0.2">
      <c r="C11" s="8"/>
      <c r="D11" s="7"/>
      <c r="E11" s="6"/>
      <c r="F11" s="6"/>
      <c r="G11" s="6"/>
    </row>
    <row r="12" spans="3:7" x14ac:dyDescent="0.2">
      <c r="C12" s="4"/>
      <c r="D12" s="7"/>
      <c r="E12" s="6"/>
      <c r="F12" s="6"/>
      <c r="G12" s="6"/>
    </row>
    <row r="15" spans="3:7" ht="15" x14ac:dyDescent="0.25">
      <c r="C15" s="9" t="s">
        <v>9</v>
      </c>
      <c r="D15" s="9" t="s">
        <v>10</v>
      </c>
      <c r="E15" s="9" t="s">
        <v>11</v>
      </c>
      <c r="F15" s="9" t="s">
        <v>12</v>
      </c>
      <c r="G15" s="9" t="s">
        <v>13</v>
      </c>
    </row>
    <row r="16" spans="3:7" x14ac:dyDescent="0.2">
      <c r="C16" t="s">
        <v>14</v>
      </c>
      <c r="D16" t="s">
        <v>15</v>
      </c>
      <c r="E16" t="s">
        <v>16</v>
      </c>
      <c r="F16" t="s">
        <v>17</v>
      </c>
      <c r="G16" t="s">
        <v>18</v>
      </c>
    </row>
    <row r="17" spans="3:7" x14ac:dyDescent="0.2">
      <c r="C17" t="s">
        <v>19</v>
      </c>
      <c r="D17" t="s">
        <v>20</v>
      </c>
      <c r="E17" t="s">
        <v>21</v>
      </c>
      <c r="F17" t="s">
        <v>22</v>
      </c>
      <c r="G17" t="s">
        <v>23</v>
      </c>
    </row>
    <row r="18" spans="3:7" x14ac:dyDescent="0.2">
      <c r="C18" t="s">
        <v>24</v>
      </c>
      <c r="D18" t="s">
        <v>25</v>
      </c>
      <c r="E18" t="s">
        <v>26</v>
      </c>
      <c r="F18" t="s">
        <v>27</v>
      </c>
      <c r="G18" t="s">
        <v>28</v>
      </c>
    </row>
    <row r="19" spans="3:7" x14ac:dyDescent="0.2">
      <c r="E19" t="s">
        <v>29</v>
      </c>
      <c r="F19" t="s">
        <v>30</v>
      </c>
    </row>
    <row r="20" spans="3:7" x14ac:dyDescent="0.2">
      <c r="E20" t="s">
        <v>31</v>
      </c>
      <c r="F20" t="s">
        <v>32</v>
      </c>
    </row>
    <row r="21" spans="3:7" x14ac:dyDescent="0.2">
      <c r="E21" t="s">
        <v>33</v>
      </c>
      <c r="F21" t="s">
        <v>34</v>
      </c>
    </row>
    <row r="22" spans="3:7" x14ac:dyDescent="0.2">
      <c r="F22" t="s">
        <v>35</v>
      </c>
    </row>
    <row r="23" spans="3:7" x14ac:dyDescent="0.2">
      <c r="F23" t="s">
        <v>36</v>
      </c>
    </row>
    <row r="24" spans="3:7" x14ac:dyDescent="0.2">
      <c r="F24" t="s">
        <v>37</v>
      </c>
    </row>
    <row r="25" spans="3:7" x14ac:dyDescent="0.2">
      <c r="F25" t="s">
        <v>38</v>
      </c>
    </row>
  </sheetData>
  <sheetProtection selectLockedCells="1" selectUnlockedCells="1"/>
  <mergeCells count="2">
    <mergeCell ref="D1:E2"/>
    <mergeCell ref="C3:D3"/>
  </mergeCells>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AM443"/>
  <sheetViews>
    <sheetView topLeftCell="H1" zoomScaleNormal="100" workbookViewId="0">
      <pane ySplit="5" topLeftCell="A11" activePane="bottomLeft" state="frozen"/>
      <selection pane="bottomLeft" activeCell="H12" sqref="A12:XFD12"/>
    </sheetView>
  </sheetViews>
  <sheetFormatPr defaultRowHeight="12.75" x14ac:dyDescent="0.2"/>
  <cols>
    <col min="1" max="2" width="9.140625" style="52"/>
    <col min="3" max="3" width="32.140625" style="52" customWidth="1"/>
    <col min="4" max="4" width="19.7109375" style="52" customWidth="1"/>
    <col min="5" max="5" width="19.140625" style="52" customWidth="1"/>
    <col min="6" max="8" width="9.140625" style="52" customWidth="1"/>
    <col min="9" max="9" width="19.28515625" style="52" customWidth="1"/>
    <col min="10" max="10" width="9.140625" style="52" customWidth="1"/>
    <col min="11" max="11" width="14.7109375" style="52" customWidth="1"/>
    <col min="12" max="12" width="9.140625" style="52" customWidth="1"/>
    <col min="13" max="13" width="9.140625" style="52"/>
    <col min="14" max="14" width="12" style="52" bestFit="1" customWidth="1"/>
    <col min="15" max="15" width="15.7109375" style="52" customWidth="1"/>
    <col min="16" max="24" width="9.140625" style="52"/>
    <col min="25" max="26" width="9.140625" style="52" customWidth="1"/>
    <col min="27" max="27" width="107.5703125" style="52" customWidth="1"/>
    <col min="28" max="38" width="9.140625" style="52"/>
    <col min="39" max="39" width="80.28515625" style="52" bestFit="1" customWidth="1"/>
    <col min="40" max="16384" width="9.140625" style="52"/>
  </cols>
  <sheetData>
    <row r="4" spans="1:39" ht="24" customHeight="1" x14ac:dyDescent="0.2">
      <c r="A4" s="270" t="s">
        <v>104</v>
      </c>
      <c r="B4" s="270"/>
      <c r="C4" s="270"/>
      <c r="D4" s="270"/>
      <c r="E4" s="270"/>
      <c r="F4" s="270"/>
      <c r="G4" s="270"/>
      <c r="H4" s="270"/>
      <c r="I4" s="270"/>
      <c r="J4" s="270"/>
      <c r="K4" s="270"/>
      <c r="L4" s="270"/>
      <c r="M4" s="270" t="s">
        <v>105</v>
      </c>
      <c r="N4" s="270"/>
      <c r="O4" s="270"/>
      <c r="P4" s="270"/>
      <c r="Q4" s="270"/>
      <c r="R4" s="270"/>
      <c r="S4" s="270"/>
      <c r="T4" s="270"/>
      <c r="U4" s="270"/>
      <c r="V4" s="270"/>
      <c r="W4" s="270"/>
      <c r="X4" s="270" t="s">
        <v>106</v>
      </c>
      <c r="Y4" s="270"/>
      <c r="Z4" s="270"/>
      <c r="AA4" s="270"/>
      <c r="AB4" s="270" t="s">
        <v>107</v>
      </c>
      <c r="AC4" s="270"/>
      <c r="AD4" s="270"/>
      <c r="AE4" s="270"/>
      <c r="AF4" s="270"/>
      <c r="AG4" s="270" t="s">
        <v>108</v>
      </c>
      <c r="AH4" s="270"/>
      <c r="AI4" s="270"/>
      <c r="AJ4" s="53" t="s">
        <v>109</v>
      </c>
    </row>
    <row r="5" spans="1:39" ht="52.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c r="AM5" s="211" t="s">
        <v>2766</v>
      </c>
    </row>
    <row r="6" spans="1:39" ht="25.5" x14ac:dyDescent="0.2">
      <c r="A6" s="37" t="s">
        <v>1467</v>
      </c>
      <c r="B6" s="37" t="s">
        <v>142</v>
      </c>
      <c r="C6" s="5" t="s">
        <v>142</v>
      </c>
      <c r="D6" s="5" t="s">
        <v>144</v>
      </c>
      <c r="E6" s="5" t="s">
        <v>145</v>
      </c>
      <c r="F6" s="66">
        <v>1</v>
      </c>
      <c r="G6" s="67">
        <f t="shared" ref="G6:G16" si="0">(F6+J6)-1</f>
        <v>16</v>
      </c>
      <c r="H6" s="37" t="s">
        <v>376</v>
      </c>
      <c r="I6" s="37" t="s">
        <v>637</v>
      </c>
      <c r="J6" s="37">
        <v>16</v>
      </c>
      <c r="K6" s="36" t="s">
        <v>148</v>
      </c>
      <c r="L6" s="37"/>
      <c r="M6" s="37" t="s">
        <v>2436</v>
      </c>
      <c r="N6" s="37" t="s">
        <v>2497</v>
      </c>
      <c r="O6" s="37" t="s">
        <v>2445</v>
      </c>
      <c r="P6" s="37"/>
      <c r="Q6" s="37"/>
      <c r="R6" s="37"/>
      <c r="S6" s="37"/>
      <c r="T6" s="37"/>
      <c r="U6" s="37"/>
      <c r="V6" s="37"/>
      <c r="W6" s="37"/>
      <c r="X6" s="37"/>
      <c r="Y6" s="37"/>
      <c r="Z6" s="37"/>
      <c r="AA6" s="37"/>
      <c r="AB6" s="37"/>
      <c r="AC6" s="37"/>
      <c r="AD6" s="37"/>
      <c r="AE6" s="37"/>
      <c r="AF6" s="37"/>
      <c r="AG6" s="37"/>
      <c r="AH6" s="37"/>
      <c r="AI6" s="37"/>
      <c r="AJ6" s="37"/>
    </row>
    <row r="7" spans="1:39" ht="38.25" x14ac:dyDescent="0.2">
      <c r="A7" s="37" t="s">
        <v>1468</v>
      </c>
      <c r="B7" s="37" t="s">
        <v>1446</v>
      </c>
      <c r="C7" s="5" t="s">
        <v>1446</v>
      </c>
      <c r="D7" s="5" t="s">
        <v>1469</v>
      </c>
      <c r="E7" s="5" t="s">
        <v>1449</v>
      </c>
      <c r="F7" s="66">
        <f t="shared" ref="F7:F16" si="1">(G6+1)</f>
        <v>17</v>
      </c>
      <c r="G7" s="67">
        <f t="shared" si="0"/>
        <v>32</v>
      </c>
      <c r="H7" s="37" t="s">
        <v>376</v>
      </c>
      <c r="I7" s="37" t="s">
        <v>637</v>
      </c>
      <c r="J7" s="37">
        <v>16</v>
      </c>
      <c r="K7" s="36" t="s">
        <v>148</v>
      </c>
      <c r="L7" s="37"/>
      <c r="M7" s="37" t="s">
        <v>2436</v>
      </c>
      <c r="N7" s="37" t="s">
        <v>2497</v>
      </c>
      <c r="O7" s="37" t="s">
        <v>2502</v>
      </c>
      <c r="P7" s="37"/>
      <c r="Q7" s="37"/>
      <c r="R7" s="37"/>
      <c r="S7" s="37"/>
      <c r="T7" s="37"/>
      <c r="U7" s="37"/>
      <c r="V7" s="37"/>
      <c r="W7" s="37"/>
      <c r="X7" s="37"/>
      <c r="Y7" s="37"/>
      <c r="Z7" s="37"/>
      <c r="AA7" s="37"/>
      <c r="AB7" s="37"/>
      <c r="AC7" s="37"/>
      <c r="AD7" s="37"/>
      <c r="AE7" s="37"/>
      <c r="AF7" s="37"/>
      <c r="AG7" s="37"/>
      <c r="AH7" s="37"/>
      <c r="AI7" s="37"/>
      <c r="AJ7" s="37"/>
    </row>
    <row r="8" spans="1:39" ht="38.25" x14ac:dyDescent="0.2">
      <c r="A8" s="37" t="s">
        <v>1470</v>
      </c>
      <c r="B8" s="37" t="s">
        <v>1471</v>
      </c>
      <c r="C8" s="5" t="s">
        <v>1472</v>
      </c>
      <c r="D8" s="5" t="s">
        <v>1469</v>
      </c>
      <c r="E8" s="5" t="s">
        <v>1473</v>
      </c>
      <c r="F8" s="66">
        <f t="shared" si="1"/>
        <v>33</v>
      </c>
      <c r="G8" s="67">
        <f t="shared" si="0"/>
        <v>42</v>
      </c>
      <c r="H8" s="37" t="s">
        <v>1440</v>
      </c>
      <c r="I8" s="37" t="s">
        <v>523</v>
      </c>
      <c r="J8" s="37">
        <v>10</v>
      </c>
      <c r="K8" s="36" t="s">
        <v>148</v>
      </c>
      <c r="L8" s="37"/>
      <c r="M8" s="37" t="s">
        <v>2436</v>
      </c>
      <c r="N8" s="37" t="s">
        <v>2497</v>
      </c>
      <c r="O8" s="37" t="s">
        <v>2579</v>
      </c>
      <c r="P8" s="37"/>
      <c r="Q8" s="37"/>
      <c r="R8" s="37"/>
      <c r="S8" s="37"/>
      <c r="T8" s="37"/>
      <c r="U8" s="37"/>
      <c r="V8" s="37"/>
      <c r="W8" s="37"/>
      <c r="X8" s="37"/>
      <c r="Y8" s="37"/>
      <c r="Z8" s="37"/>
      <c r="AA8" s="37"/>
      <c r="AB8" s="37"/>
      <c r="AC8" s="37"/>
      <c r="AD8" s="37"/>
      <c r="AE8" s="37"/>
      <c r="AF8" s="37"/>
      <c r="AG8" s="37"/>
      <c r="AH8" s="37"/>
      <c r="AI8" s="37"/>
      <c r="AJ8" s="37"/>
      <c r="AM8" s="52" t="s">
        <v>2757</v>
      </c>
    </row>
    <row r="9" spans="1:39" ht="114.75" x14ac:dyDescent="0.2">
      <c r="A9" s="37" t="s">
        <v>1474</v>
      </c>
      <c r="B9" s="37" t="s">
        <v>1475</v>
      </c>
      <c r="C9" s="5" t="s">
        <v>1476</v>
      </c>
      <c r="D9" s="5" t="s">
        <v>1469</v>
      </c>
      <c r="E9" s="5" t="s">
        <v>1477</v>
      </c>
      <c r="F9" s="66">
        <f t="shared" si="1"/>
        <v>43</v>
      </c>
      <c r="G9" s="67">
        <f t="shared" si="0"/>
        <v>52</v>
      </c>
      <c r="H9" s="37" t="s">
        <v>1440</v>
      </c>
      <c r="I9" s="37" t="s">
        <v>523</v>
      </c>
      <c r="J9" s="37">
        <v>10</v>
      </c>
      <c r="K9" s="37" t="s">
        <v>164</v>
      </c>
      <c r="L9" s="37"/>
      <c r="M9" s="37" t="s">
        <v>2436</v>
      </c>
      <c r="N9" s="37" t="s">
        <v>2497</v>
      </c>
      <c r="O9" s="37" t="s">
        <v>2579</v>
      </c>
      <c r="P9" s="37"/>
      <c r="Q9" s="37"/>
      <c r="R9" s="37"/>
      <c r="S9" s="37"/>
      <c r="T9" s="37"/>
      <c r="U9" s="37"/>
      <c r="V9" s="37"/>
      <c r="W9" s="37"/>
      <c r="X9" s="37"/>
      <c r="Y9" s="37"/>
      <c r="Z9" s="37"/>
      <c r="AA9" s="37"/>
      <c r="AB9" s="37"/>
      <c r="AC9" s="37"/>
      <c r="AD9" s="37"/>
      <c r="AE9" s="37"/>
      <c r="AF9" s="37"/>
      <c r="AG9" s="37"/>
      <c r="AH9" s="37"/>
      <c r="AI9" s="37"/>
      <c r="AJ9" s="37"/>
    </row>
    <row r="10" spans="1:39" ht="140.25" x14ac:dyDescent="0.2">
      <c r="A10" s="37" t="s">
        <v>1478</v>
      </c>
      <c r="B10" s="37" t="s">
        <v>1479</v>
      </c>
      <c r="C10" s="5" t="s">
        <v>1480</v>
      </c>
      <c r="D10" s="5" t="s">
        <v>1469</v>
      </c>
      <c r="E10" s="5" t="s">
        <v>1481</v>
      </c>
      <c r="F10" s="66">
        <f t="shared" si="1"/>
        <v>53</v>
      </c>
      <c r="G10" s="67">
        <f t="shared" si="0"/>
        <v>69</v>
      </c>
      <c r="H10" s="37" t="s">
        <v>162</v>
      </c>
      <c r="I10" s="37" t="s">
        <v>169</v>
      </c>
      <c r="J10" s="37">
        <v>17</v>
      </c>
      <c r="K10" s="37" t="s">
        <v>164</v>
      </c>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9" s="115" customFormat="1" ht="25.5" x14ac:dyDescent="0.2">
      <c r="A11" s="106" t="s">
        <v>1482</v>
      </c>
      <c r="B11" s="106" t="s">
        <v>1483</v>
      </c>
      <c r="C11" s="107" t="s">
        <v>1483</v>
      </c>
      <c r="D11" s="107" t="s">
        <v>1469</v>
      </c>
      <c r="E11" s="107" t="s">
        <v>1484</v>
      </c>
      <c r="F11" s="116">
        <f t="shared" si="1"/>
        <v>70</v>
      </c>
      <c r="G11" s="117">
        <f t="shared" si="0"/>
        <v>109</v>
      </c>
      <c r="H11" s="106" t="s">
        <v>376</v>
      </c>
      <c r="I11" s="106" t="s">
        <v>637</v>
      </c>
      <c r="J11" s="106">
        <v>40</v>
      </c>
      <c r="K11" s="106" t="s">
        <v>164</v>
      </c>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row>
    <row r="12" spans="1:39" s="115" customFormat="1" ht="114.75" x14ac:dyDescent="0.2">
      <c r="A12" s="106" t="s">
        <v>1485</v>
      </c>
      <c r="B12" s="106" t="s">
        <v>1486</v>
      </c>
      <c r="C12" s="107" t="s">
        <v>1487</v>
      </c>
      <c r="D12" s="107" t="s">
        <v>103</v>
      </c>
      <c r="E12" s="107" t="s">
        <v>1488</v>
      </c>
      <c r="F12" s="116">
        <f t="shared" si="1"/>
        <v>110</v>
      </c>
      <c r="G12" s="117">
        <f t="shared" si="0"/>
        <v>112</v>
      </c>
      <c r="H12" s="106" t="s">
        <v>162</v>
      </c>
      <c r="I12" s="106" t="s">
        <v>1489</v>
      </c>
      <c r="J12" s="106">
        <v>3</v>
      </c>
      <c r="K12" s="107" t="s">
        <v>148</v>
      </c>
      <c r="L12" s="106"/>
      <c r="M12" s="106"/>
      <c r="N12" s="106"/>
      <c r="O12" s="106"/>
      <c r="P12" s="106"/>
      <c r="Q12" s="106"/>
      <c r="R12" s="106"/>
      <c r="S12" s="106">
        <v>1</v>
      </c>
      <c r="T12" s="106"/>
      <c r="U12" s="106"/>
      <c r="V12" s="106"/>
      <c r="W12" s="106"/>
      <c r="X12" s="106"/>
      <c r="Y12" s="106"/>
      <c r="Z12" s="106"/>
      <c r="AA12" s="106" t="s">
        <v>2582</v>
      </c>
      <c r="AB12" s="106"/>
      <c r="AC12" s="106"/>
      <c r="AD12" s="106"/>
      <c r="AE12" s="106"/>
      <c r="AF12" s="106"/>
      <c r="AG12" s="106"/>
      <c r="AH12" s="106"/>
      <c r="AI12" s="106"/>
      <c r="AJ12" s="106"/>
    </row>
    <row r="13" spans="1:39" s="115" customFormat="1" ht="38.25" x14ac:dyDescent="0.2">
      <c r="A13" s="106" t="s">
        <v>1490</v>
      </c>
      <c r="B13" s="106" t="s">
        <v>1491</v>
      </c>
      <c r="C13" s="107" t="s">
        <v>1492</v>
      </c>
      <c r="D13" s="107" t="s">
        <v>1469</v>
      </c>
      <c r="E13" s="107" t="s">
        <v>1493</v>
      </c>
      <c r="F13" s="116">
        <f t="shared" si="1"/>
        <v>113</v>
      </c>
      <c r="G13" s="117">
        <f t="shared" si="0"/>
        <v>118</v>
      </c>
      <c r="H13" s="106" t="s">
        <v>376</v>
      </c>
      <c r="I13" s="106" t="s">
        <v>637</v>
      </c>
      <c r="J13" s="106">
        <v>6</v>
      </c>
      <c r="K13" s="106" t="s">
        <v>164</v>
      </c>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row>
    <row r="14" spans="1:39" ht="63.75" x14ac:dyDescent="0.2">
      <c r="A14" s="37" t="s">
        <v>1494</v>
      </c>
      <c r="B14" s="37" t="s">
        <v>1495</v>
      </c>
      <c r="C14" s="5" t="s">
        <v>1496</v>
      </c>
      <c r="D14" s="5" t="s">
        <v>1469</v>
      </c>
      <c r="E14" s="5" t="s">
        <v>1497</v>
      </c>
      <c r="F14" s="66">
        <f t="shared" si="1"/>
        <v>119</v>
      </c>
      <c r="G14" s="67">
        <f t="shared" si="0"/>
        <v>123</v>
      </c>
      <c r="H14" s="37" t="s">
        <v>376</v>
      </c>
      <c r="I14" s="37" t="s">
        <v>637</v>
      </c>
      <c r="J14" s="37">
        <v>5</v>
      </c>
      <c r="K14" s="37" t="s">
        <v>164</v>
      </c>
      <c r="L14" s="37"/>
      <c r="M14" s="119"/>
      <c r="N14" s="119"/>
      <c r="O14" s="37"/>
      <c r="P14" s="37"/>
      <c r="Q14" s="37"/>
      <c r="R14" s="37"/>
      <c r="S14" s="37" t="s">
        <v>2583</v>
      </c>
      <c r="T14" s="37" t="s">
        <v>2580</v>
      </c>
      <c r="U14" s="37"/>
      <c r="V14" s="37"/>
      <c r="W14" s="37"/>
      <c r="X14" s="37"/>
      <c r="Y14" s="37"/>
      <c r="Z14" s="37"/>
      <c r="AA14" s="37"/>
      <c r="AB14" s="37"/>
      <c r="AC14" s="37"/>
      <c r="AD14" s="37"/>
      <c r="AE14" s="37"/>
      <c r="AF14" s="37"/>
      <c r="AG14" s="37"/>
      <c r="AH14" s="37"/>
      <c r="AI14" s="37"/>
      <c r="AJ14" s="37"/>
    </row>
    <row r="15" spans="1:39" ht="76.5" x14ac:dyDescent="0.2">
      <c r="A15" s="37" t="s">
        <v>1498</v>
      </c>
      <c r="B15" s="37" t="s">
        <v>1499</v>
      </c>
      <c r="C15" s="5" t="s">
        <v>1500</v>
      </c>
      <c r="D15" s="5" t="s">
        <v>1469</v>
      </c>
      <c r="E15" s="5" t="s">
        <v>1501</v>
      </c>
      <c r="F15" s="66">
        <f t="shared" si="1"/>
        <v>124</v>
      </c>
      <c r="G15" s="67">
        <f t="shared" si="0"/>
        <v>140</v>
      </c>
      <c r="H15" s="37" t="s">
        <v>162</v>
      </c>
      <c r="I15" s="37" t="s">
        <v>169</v>
      </c>
      <c r="J15" s="37">
        <v>17</v>
      </c>
      <c r="K15" s="37" t="s">
        <v>164</v>
      </c>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9" ht="153" x14ac:dyDescent="0.2">
      <c r="A16" s="37" t="s">
        <v>1502</v>
      </c>
      <c r="B16" s="37" t="s">
        <v>361</v>
      </c>
      <c r="C16" s="5" t="s">
        <v>1503</v>
      </c>
      <c r="D16" s="5" t="s">
        <v>144</v>
      </c>
      <c r="E16" s="5" t="s">
        <v>363</v>
      </c>
      <c r="F16" s="66">
        <f t="shared" si="1"/>
        <v>141</v>
      </c>
      <c r="G16" s="67">
        <f t="shared" si="0"/>
        <v>143</v>
      </c>
      <c r="H16" s="37" t="s">
        <v>376</v>
      </c>
      <c r="I16" s="37" t="s">
        <v>637</v>
      </c>
      <c r="J16" s="37">
        <v>3</v>
      </c>
      <c r="K16" s="36" t="s">
        <v>148</v>
      </c>
      <c r="L16" s="37"/>
      <c r="M16" s="37" t="s">
        <v>2436</v>
      </c>
      <c r="N16" s="37" t="s">
        <v>2431</v>
      </c>
      <c r="O16" s="37" t="s">
        <v>2450</v>
      </c>
      <c r="P16" s="37"/>
      <c r="Q16" s="37"/>
      <c r="R16" s="37"/>
      <c r="S16" s="37" t="s">
        <v>2581</v>
      </c>
      <c r="T16" s="37"/>
      <c r="U16" s="37"/>
      <c r="V16" s="37"/>
      <c r="W16" s="37"/>
      <c r="X16" s="37"/>
      <c r="Y16" s="37"/>
      <c r="Z16" s="37"/>
      <c r="AA16" s="37"/>
      <c r="AB16" s="37"/>
      <c r="AC16" s="37"/>
      <c r="AD16" s="37"/>
      <c r="AE16" s="37"/>
      <c r="AF16" s="37"/>
      <c r="AG16" s="37"/>
      <c r="AH16" s="37"/>
      <c r="AI16" s="37"/>
      <c r="AJ16" s="37"/>
    </row>
    <row r="17" spans="1:12" x14ac:dyDescent="0.2">
      <c r="A17" s="62"/>
      <c r="B17" s="62"/>
      <c r="C17" s="62"/>
      <c r="D17" s="62"/>
      <c r="E17" s="62"/>
      <c r="F17" s="62"/>
      <c r="G17" s="62"/>
      <c r="H17" s="62"/>
      <c r="I17" s="62"/>
      <c r="J17" s="62"/>
      <c r="K17" s="62"/>
      <c r="L17" s="62"/>
    </row>
    <row r="18" spans="1:12" x14ac:dyDescent="0.2">
      <c r="A18" s="62"/>
      <c r="B18" s="62"/>
      <c r="C18" s="62"/>
      <c r="D18" s="62"/>
      <c r="E18" s="62"/>
      <c r="F18" s="62"/>
      <c r="G18" s="62"/>
      <c r="H18" s="62"/>
      <c r="I18" s="62"/>
      <c r="J18" s="62"/>
      <c r="K18" s="62"/>
      <c r="L18" s="62"/>
    </row>
    <row r="19" spans="1:12" x14ac:dyDescent="0.2">
      <c r="A19" s="62"/>
      <c r="B19" s="62"/>
      <c r="C19" s="62"/>
      <c r="D19" s="62"/>
      <c r="E19" s="62"/>
      <c r="F19" s="62"/>
      <c r="G19" s="62"/>
      <c r="H19" s="62"/>
      <c r="I19" s="62"/>
      <c r="J19" s="62"/>
      <c r="K19" s="62"/>
      <c r="L19" s="62"/>
    </row>
    <row r="20" spans="1:12" x14ac:dyDescent="0.2">
      <c r="A20" s="62"/>
      <c r="B20" s="62"/>
      <c r="C20" s="62"/>
      <c r="D20" s="62"/>
      <c r="E20" s="62"/>
      <c r="F20" s="62"/>
      <c r="G20" s="62"/>
      <c r="H20" s="62"/>
      <c r="I20" s="62"/>
      <c r="J20" s="62"/>
      <c r="K20" s="62"/>
      <c r="L20" s="62"/>
    </row>
    <row r="21" spans="1:12" x14ac:dyDescent="0.2">
      <c r="A21" s="62"/>
      <c r="B21" s="62"/>
      <c r="C21" s="62"/>
      <c r="D21" s="62"/>
      <c r="E21" s="62"/>
      <c r="F21" s="62"/>
      <c r="G21" s="62"/>
      <c r="H21" s="62"/>
      <c r="I21" s="62"/>
      <c r="J21" s="62"/>
      <c r="K21" s="62"/>
      <c r="L21" s="62"/>
    </row>
    <row r="22" spans="1:12" x14ac:dyDescent="0.2">
      <c r="A22" s="62"/>
      <c r="B22" s="62"/>
      <c r="C22" s="62"/>
      <c r="D22" s="62"/>
      <c r="E22" s="62"/>
      <c r="F22" s="62"/>
      <c r="G22" s="62"/>
      <c r="H22" s="62"/>
      <c r="I22" s="62"/>
      <c r="J22" s="62"/>
      <c r="K22" s="62"/>
      <c r="L22" s="62"/>
    </row>
    <row r="23" spans="1:12" x14ac:dyDescent="0.2">
      <c r="A23" s="62"/>
      <c r="B23" s="62"/>
      <c r="C23" s="62"/>
      <c r="D23" s="62"/>
      <c r="E23" s="62"/>
      <c r="F23" s="62"/>
      <c r="G23" s="62"/>
      <c r="H23" s="62"/>
      <c r="I23" s="62"/>
      <c r="J23" s="62"/>
      <c r="K23" s="62"/>
      <c r="L23" s="62"/>
    </row>
    <row r="24" spans="1:12" x14ac:dyDescent="0.2">
      <c r="A24" s="62"/>
      <c r="B24" s="62"/>
      <c r="C24" s="62"/>
      <c r="D24" s="62"/>
      <c r="E24" s="62"/>
      <c r="F24" s="62"/>
      <c r="G24" s="62"/>
      <c r="H24" s="62"/>
      <c r="I24" s="62"/>
      <c r="J24" s="62"/>
      <c r="K24" s="62"/>
      <c r="L24" s="62"/>
    </row>
    <row r="25" spans="1:12" x14ac:dyDescent="0.2">
      <c r="A25" s="62"/>
      <c r="B25" s="62"/>
      <c r="C25" s="62"/>
      <c r="D25" s="62"/>
      <c r="E25" s="62"/>
      <c r="F25" s="62"/>
      <c r="G25" s="62"/>
      <c r="H25" s="62"/>
      <c r="I25" s="62"/>
      <c r="J25" s="62"/>
      <c r="K25" s="62"/>
      <c r="L25" s="62"/>
    </row>
    <row r="26" spans="1:12" x14ac:dyDescent="0.2">
      <c r="A26" s="62"/>
      <c r="B26" s="62"/>
      <c r="C26" s="62"/>
      <c r="D26" s="62"/>
      <c r="E26" s="62"/>
      <c r="F26" s="62"/>
      <c r="G26" s="62"/>
      <c r="H26" s="62"/>
      <c r="I26" s="62"/>
      <c r="J26" s="62"/>
      <c r="K26" s="62"/>
      <c r="L26" s="62"/>
    </row>
    <row r="27" spans="1:12" x14ac:dyDescent="0.2">
      <c r="A27" s="62"/>
      <c r="B27" s="62"/>
      <c r="C27" s="62"/>
      <c r="D27" s="62"/>
      <c r="E27" s="62"/>
      <c r="F27" s="62"/>
      <c r="G27" s="62"/>
      <c r="H27" s="62"/>
      <c r="I27" s="62"/>
      <c r="J27" s="62"/>
      <c r="K27" s="62"/>
      <c r="L27" s="62"/>
    </row>
    <row r="28" spans="1:12" x14ac:dyDescent="0.2">
      <c r="A28" s="62"/>
      <c r="B28" s="62"/>
      <c r="C28" s="62"/>
      <c r="D28" s="62"/>
      <c r="E28" s="62"/>
      <c r="F28" s="62"/>
      <c r="G28" s="62"/>
      <c r="H28" s="62"/>
      <c r="I28" s="62"/>
      <c r="J28" s="62"/>
      <c r="K28" s="62"/>
      <c r="L28" s="62"/>
    </row>
    <row r="29" spans="1:12" x14ac:dyDescent="0.2">
      <c r="A29" s="62"/>
      <c r="B29" s="62"/>
      <c r="C29" s="62"/>
      <c r="D29" s="62"/>
      <c r="E29" s="62"/>
      <c r="F29" s="62"/>
      <c r="G29" s="62"/>
      <c r="H29" s="62"/>
      <c r="I29" s="62"/>
      <c r="J29" s="62"/>
      <c r="K29" s="62"/>
      <c r="L29" s="62"/>
    </row>
    <row r="30" spans="1:12" x14ac:dyDescent="0.2">
      <c r="A30" s="62"/>
      <c r="B30" s="62"/>
      <c r="C30" s="62"/>
      <c r="D30" s="62"/>
      <c r="E30" s="62"/>
      <c r="F30" s="62"/>
      <c r="G30" s="62"/>
      <c r="H30" s="62"/>
      <c r="I30" s="62"/>
      <c r="J30" s="62"/>
      <c r="K30" s="62"/>
      <c r="L30" s="62"/>
    </row>
    <row r="31" spans="1:12" x14ac:dyDescent="0.2">
      <c r="A31" s="62"/>
      <c r="B31" s="62"/>
      <c r="C31" s="62"/>
      <c r="D31" s="62"/>
      <c r="E31" s="62"/>
      <c r="F31" s="62"/>
      <c r="G31" s="62"/>
      <c r="H31" s="62"/>
      <c r="I31" s="62"/>
      <c r="J31" s="62"/>
      <c r="K31" s="62"/>
      <c r="L31" s="62"/>
    </row>
    <row r="32" spans="1:12" x14ac:dyDescent="0.2">
      <c r="A32" s="62"/>
      <c r="B32" s="62"/>
      <c r="C32" s="62"/>
      <c r="D32" s="62"/>
      <c r="E32" s="62"/>
      <c r="F32" s="62"/>
      <c r="G32" s="62"/>
      <c r="H32" s="62"/>
      <c r="I32" s="62"/>
      <c r="J32" s="62"/>
      <c r="K32" s="62"/>
      <c r="L32" s="62"/>
    </row>
    <row r="33" spans="1:12" x14ac:dyDescent="0.2">
      <c r="A33" s="62"/>
      <c r="B33" s="62"/>
      <c r="C33" s="62"/>
      <c r="D33" s="62"/>
      <c r="E33" s="62"/>
      <c r="F33" s="62"/>
      <c r="G33" s="62"/>
      <c r="H33" s="62"/>
      <c r="I33" s="62"/>
      <c r="J33" s="62"/>
      <c r="K33" s="62"/>
      <c r="L33" s="62"/>
    </row>
    <row r="34" spans="1:12" x14ac:dyDescent="0.2">
      <c r="A34" s="62"/>
      <c r="B34" s="62"/>
      <c r="C34" s="62"/>
      <c r="D34" s="62"/>
      <c r="E34" s="62"/>
      <c r="F34" s="62"/>
      <c r="G34" s="62"/>
      <c r="H34" s="62"/>
      <c r="I34" s="62"/>
      <c r="J34" s="62"/>
      <c r="K34" s="62"/>
      <c r="L34" s="62"/>
    </row>
    <row r="35" spans="1:12" x14ac:dyDescent="0.2">
      <c r="A35" s="62"/>
      <c r="B35" s="62"/>
      <c r="C35" s="62"/>
      <c r="D35" s="62"/>
      <c r="E35" s="62"/>
      <c r="F35" s="62"/>
      <c r="G35" s="62"/>
      <c r="H35" s="62"/>
      <c r="I35" s="62"/>
      <c r="J35" s="62"/>
      <c r="K35" s="62"/>
      <c r="L35" s="62"/>
    </row>
    <row r="36" spans="1:12" x14ac:dyDescent="0.2">
      <c r="A36" s="62"/>
      <c r="B36" s="62"/>
      <c r="C36" s="62"/>
      <c r="D36" s="62"/>
      <c r="E36" s="62"/>
      <c r="F36" s="62"/>
      <c r="G36" s="62"/>
      <c r="H36" s="62"/>
      <c r="I36" s="62"/>
      <c r="J36" s="62"/>
      <c r="K36" s="62"/>
      <c r="L36" s="62"/>
    </row>
    <row r="37" spans="1:12" x14ac:dyDescent="0.2">
      <c r="A37" s="62"/>
      <c r="B37" s="62"/>
      <c r="C37" s="62"/>
      <c r="D37" s="62"/>
      <c r="E37" s="62"/>
      <c r="F37" s="62"/>
      <c r="G37" s="62"/>
      <c r="H37" s="62"/>
      <c r="I37" s="62"/>
      <c r="J37" s="62"/>
      <c r="K37" s="62"/>
      <c r="L37" s="62"/>
    </row>
    <row r="38" spans="1:12" x14ac:dyDescent="0.2">
      <c r="A38" s="62"/>
      <c r="B38" s="62"/>
      <c r="C38" s="62"/>
      <c r="D38" s="62"/>
      <c r="E38" s="62"/>
      <c r="F38" s="62"/>
      <c r="G38" s="62"/>
      <c r="H38" s="62"/>
      <c r="I38" s="62"/>
      <c r="J38" s="62"/>
      <c r="K38" s="62"/>
      <c r="L38" s="62"/>
    </row>
    <row r="39" spans="1:12" x14ac:dyDescent="0.2">
      <c r="A39" s="62"/>
      <c r="B39" s="62"/>
      <c r="C39" s="62"/>
      <c r="D39" s="62"/>
      <c r="E39" s="62"/>
      <c r="F39" s="62"/>
      <c r="G39" s="62"/>
      <c r="H39" s="62"/>
      <c r="I39" s="62"/>
      <c r="J39" s="62"/>
      <c r="K39" s="62"/>
      <c r="L39" s="62"/>
    </row>
    <row r="40" spans="1:12" x14ac:dyDescent="0.2">
      <c r="A40" s="62"/>
      <c r="B40" s="62"/>
      <c r="C40" s="62"/>
      <c r="D40" s="62"/>
      <c r="E40" s="62"/>
      <c r="F40" s="62"/>
      <c r="G40" s="62"/>
      <c r="H40" s="62"/>
      <c r="I40" s="62"/>
      <c r="J40" s="62"/>
      <c r="K40" s="62"/>
      <c r="L40" s="62"/>
    </row>
    <row r="41" spans="1:12" x14ac:dyDescent="0.2">
      <c r="A41" s="62"/>
      <c r="B41" s="62"/>
      <c r="C41" s="62"/>
      <c r="D41" s="62"/>
      <c r="E41" s="62"/>
      <c r="F41" s="62"/>
      <c r="G41" s="62"/>
      <c r="H41" s="62"/>
      <c r="I41" s="62"/>
      <c r="J41" s="62"/>
      <c r="K41" s="62"/>
      <c r="L41" s="62"/>
    </row>
    <row r="42" spans="1:12" x14ac:dyDescent="0.2">
      <c r="A42" s="62"/>
      <c r="B42" s="62"/>
      <c r="C42" s="62"/>
      <c r="D42" s="62"/>
      <c r="E42" s="62"/>
      <c r="F42" s="62"/>
      <c r="G42" s="62"/>
      <c r="H42" s="62"/>
      <c r="I42" s="62"/>
      <c r="J42" s="62"/>
      <c r="K42" s="62"/>
      <c r="L42" s="62"/>
    </row>
    <row r="43" spans="1:12" x14ac:dyDescent="0.2">
      <c r="A43" s="62"/>
      <c r="B43" s="62"/>
      <c r="C43" s="62"/>
      <c r="D43" s="62"/>
      <c r="E43" s="62"/>
      <c r="F43" s="62"/>
      <c r="G43" s="62"/>
      <c r="H43" s="62"/>
      <c r="I43" s="62"/>
      <c r="J43" s="62"/>
      <c r="K43" s="62"/>
      <c r="L43" s="62"/>
    </row>
    <row r="44" spans="1:12" x14ac:dyDescent="0.2">
      <c r="A44" s="62"/>
      <c r="B44" s="62"/>
      <c r="C44" s="62"/>
      <c r="D44" s="62"/>
      <c r="E44" s="62"/>
      <c r="F44" s="62"/>
      <c r="G44" s="62"/>
      <c r="H44" s="62"/>
      <c r="I44" s="62"/>
      <c r="J44" s="62"/>
      <c r="K44" s="62"/>
      <c r="L44" s="62"/>
    </row>
    <row r="45" spans="1:12" x14ac:dyDescent="0.2">
      <c r="A45" s="62"/>
      <c r="B45" s="62"/>
      <c r="C45" s="62"/>
      <c r="D45" s="62"/>
      <c r="E45" s="62"/>
      <c r="F45" s="62"/>
      <c r="G45" s="62"/>
      <c r="H45" s="62"/>
      <c r="I45" s="62"/>
      <c r="J45" s="62"/>
      <c r="K45" s="62"/>
      <c r="L45" s="62"/>
    </row>
    <row r="46" spans="1:12" x14ac:dyDescent="0.2">
      <c r="A46" s="62"/>
      <c r="B46" s="62"/>
      <c r="C46" s="62"/>
      <c r="D46" s="62"/>
      <c r="E46" s="62"/>
      <c r="F46" s="62"/>
      <c r="G46" s="62"/>
      <c r="H46" s="62"/>
      <c r="I46" s="62"/>
      <c r="J46" s="62"/>
      <c r="K46" s="62"/>
      <c r="L46" s="62"/>
    </row>
    <row r="47" spans="1:12" x14ac:dyDescent="0.2">
      <c r="A47" s="62"/>
      <c r="B47" s="62"/>
      <c r="C47" s="62"/>
      <c r="D47" s="62"/>
      <c r="E47" s="62"/>
      <c r="F47" s="62"/>
      <c r="G47" s="62"/>
      <c r="H47" s="62"/>
      <c r="I47" s="62"/>
      <c r="J47" s="62"/>
      <c r="K47" s="62"/>
      <c r="L47" s="62"/>
    </row>
    <row r="48" spans="1:12" x14ac:dyDescent="0.2">
      <c r="A48" s="62"/>
      <c r="B48" s="62"/>
      <c r="C48" s="62"/>
      <c r="D48" s="62"/>
      <c r="E48" s="62"/>
      <c r="F48" s="62"/>
      <c r="G48" s="62"/>
      <c r="H48" s="62"/>
      <c r="I48" s="62"/>
      <c r="J48" s="62"/>
      <c r="K48" s="62"/>
      <c r="L48" s="62"/>
    </row>
    <row r="49" spans="1:12" x14ac:dyDescent="0.2">
      <c r="A49" s="62"/>
      <c r="B49" s="62"/>
      <c r="C49" s="62"/>
      <c r="D49" s="62"/>
      <c r="E49" s="62"/>
      <c r="F49" s="62"/>
      <c r="G49" s="62"/>
      <c r="H49" s="62"/>
      <c r="I49" s="62"/>
      <c r="J49" s="62"/>
      <c r="K49" s="62"/>
      <c r="L49" s="62"/>
    </row>
    <row r="50" spans="1:12" x14ac:dyDescent="0.2">
      <c r="A50" s="62"/>
      <c r="B50" s="62"/>
      <c r="C50" s="62"/>
      <c r="D50" s="62"/>
      <c r="E50" s="62"/>
      <c r="F50" s="62"/>
      <c r="G50" s="62"/>
      <c r="H50" s="62"/>
      <c r="I50" s="62"/>
      <c r="J50" s="62"/>
      <c r="K50" s="62"/>
      <c r="L50" s="62"/>
    </row>
    <row r="51" spans="1:12" x14ac:dyDescent="0.2">
      <c r="A51" s="62"/>
      <c r="B51" s="62"/>
      <c r="C51" s="62"/>
      <c r="D51" s="62"/>
      <c r="E51" s="62"/>
      <c r="F51" s="62"/>
      <c r="G51" s="62"/>
      <c r="H51" s="62"/>
      <c r="I51" s="62"/>
      <c r="J51" s="62"/>
      <c r="K51" s="62"/>
      <c r="L51" s="62"/>
    </row>
    <row r="52" spans="1:12" x14ac:dyDescent="0.2">
      <c r="A52" s="62"/>
      <c r="B52" s="62"/>
      <c r="C52" s="62"/>
      <c r="D52" s="62"/>
      <c r="E52" s="62"/>
      <c r="F52" s="62"/>
      <c r="G52" s="62"/>
      <c r="H52" s="62"/>
      <c r="I52" s="62"/>
      <c r="J52" s="62"/>
      <c r="K52" s="62"/>
      <c r="L52" s="62"/>
    </row>
    <row r="53" spans="1:12" x14ac:dyDescent="0.2">
      <c r="A53" s="62"/>
      <c r="B53" s="62"/>
      <c r="C53" s="62"/>
      <c r="D53" s="62"/>
      <c r="E53" s="62"/>
      <c r="F53" s="62"/>
      <c r="G53" s="62"/>
      <c r="H53" s="62"/>
      <c r="I53" s="62"/>
      <c r="J53" s="62"/>
      <c r="K53" s="62"/>
      <c r="L53" s="62"/>
    </row>
    <row r="54" spans="1:12" x14ac:dyDescent="0.2">
      <c r="A54" s="62"/>
      <c r="B54" s="62"/>
      <c r="C54" s="62"/>
      <c r="D54" s="62"/>
      <c r="E54" s="62"/>
      <c r="F54" s="62"/>
      <c r="G54" s="62"/>
      <c r="H54" s="62"/>
      <c r="I54" s="62"/>
      <c r="J54" s="62"/>
      <c r="K54" s="62"/>
      <c r="L54" s="62"/>
    </row>
    <row r="55" spans="1:12" x14ac:dyDescent="0.2">
      <c r="A55" s="62"/>
      <c r="B55" s="62"/>
      <c r="C55" s="62"/>
      <c r="D55" s="62"/>
      <c r="E55" s="62"/>
      <c r="F55" s="62"/>
      <c r="G55" s="62"/>
      <c r="H55" s="62"/>
      <c r="I55" s="62"/>
      <c r="J55" s="62"/>
      <c r="K55" s="62"/>
      <c r="L55" s="62"/>
    </row>
    <row r="56" spans="1:12" x14ac:dyDescent="0.2">
      <c r="A56" s="62"/>
      <c r="B56" s="62"/>
      <c r="C56" s="62"/>
      <c r="D56" s="62"/>
      <c r="E56" s="62"/>
      <c r="F56" s="62"/>
      <c r="G56" s="62"/>
      <c r="H56" s="62"/>
      <c r="I56" s="62"/>
      <c r="J56" s="62"/>
      <c r="K56" s="62"/>
      <c r="L56" s="62"/>
    </row>
    <row r="57" spans="1:12" x14ac:dyDescent="0.2">
      <c r="A57" s="62"/>
      <c r="B57" s="62"/>
      <c r="C57" s="62"/>
      <c r="D57" s="62"/>
      <c r="E57" s="62"/>
      <c r="F57" s="62"/>
      <c r="G57" s="62"/>
      <c r="H57" s="62"/>
      <c r="I57" s="62"/>
      <c r="J57" s="62"/>
      <c r="K57" s="62"/>
      <c r="L57" s="62"/>
    </row>
    <row r="58" spans="1:12" x14ac:dyDescent="0.2">
      <c r="A58" s="62"/>
      <c r="B58" s="62"/>
      <c r="C58" s="62"/>
      <c r="D58" s="62"/>
      <c r="E58" s="62"/>
      <c r="F58" s="62"/>
      <c r="G58" s="62"/>
      <c r="H58" s="62"/>
      <c r="I58" s="62"/>
      <c r="J58" s="62"/>
      <c r="K58" s="62"/>
      <c r="L58" s="62"/>
    </row>
    <row r="59" spans="1:12" x14ac:dyDescent="0.2">
      <c r="A59" s="62"/>
      <c r="B59" s="62"/>
      <c r="C59" s="62"/>
      <c r="D59" s="62"/>
      <c r="E59" s="62"/>
      <c r="F59" s="62"/>
      <c r="G59" s="62"/>
      <c r="H59" s="62"/>
      <c r="I59" s="62"/>
      <c r="J59" s="62"/>
      <c r="K59" s="62"/>
      <c r="L59" s="62"/>
    </row>
    <row r="60" spans="1:12" x14ac:dyDescent="0.2">
      <c r="A60" s="62"/>
      <c r="B60" s="62"/>
      <c r="C60" s="62"/>
      <c r="D60" s="62"/>
      <c r="E60" s="62"/>
      <c r="F60" s="62"/>
      <c r="G60" s="62"/>
      <c r="H60" s="62"/>
      <c r="I60" s="62"/>
      <c r="J60" s="62"/>
      <c r="K60" s="62"/>
      <c r="L60" s="62"/>
    </row>
    <row r="61" spans="1:12" x14ac:dyDescent="0.2">
      <c r="A61" s="62"/>
      <c r="B61" s="62"/>
      <c r="C61" s="62"/>
      <c r="D61" s="62"/>
      <c r="E61" s="62"/>
      <c r="F61" s="62"/>
      <c r="G61" s="62"/>
      <c r="H61" s="62"/>
      <c r="I61" s="62"/>
      <c r="J61" s="62"/>
      <c r="K61" s="62"/>
      <c r="L61" s="62"/>
    </row>
    <row r="62" spans="1:12" x14ac:dyDescent="0.2">
      <c r="A62" s="62"/>
      <c r="B62" s="62"/>
      <c r="C62" s="62"/>
      <c r="D62" s="62"/>
      <c r="E62" s="62"/>
      <c r="F62" s="62"/>
      <c r="G62" s="62"/>
      <c r="H62" s="62"/>
      <c r="I62" s="62"/>
      <c r="J62" s="62"/>
      <c r="K62" s="62"/>
      <c r="L62" s="62"/>
    </row>
    <row r="63" spans="1:12" x14ac:dyDescent="0.2">
      <c r="A63" s="62"/>
      <c r="B63" s="62"/>
      <c r="C63" s="62"/>
      <c r="D63" s="62"/>
      <c r="E63" s="62"/>
      <c r="F63" s="62"/>
      <c r="G63" s="62"/>
      <c r="H63" s="62"/>
      <c r="I63" s="62"/>
      <c r="J63" s="62"/>
      <c r="K63" s="62"/>
      <c r="L63" s="62"/>
    </row>
    <row r="64" spans="1:12" x14ac:dyDescent="0.2">
      <c r="A64" s="62"/>
      <c r="B64" s="62"/>
      <c r="C64" s="62"/>
      <c r="D64" s="62"/>
      <c r="E64" s="62"/>
      <c r="F64" s="62"/>
      <c r="G64" s="62"/>
      <c r="H64" s="62"/>
      <c r="I64" s="62"/>
      <c r="J64" s="62"/>
      <c r="K64" s="62"/>
      <c r="L64" s="62"/>
    </row>
    <row r="65" spans="1:12" x14ac:dyDescent="0.2">
      <c r="A65" s="62"/>
      <c r="B65" s="62"/>
      <c r="C65" s="62"/>
      <c r="D65" s="62"/>
      <c r="E65" s="62"/>
      <c r="F65" s="62"/>
      <c r="G65" s="62"/>
      <c r="H65" s="62"/>
      <c r="I65" s="62"/>
      <c r="J65" s="62"/>
      <c r="K65" s="62"/>
      <c r="L65" s="62"/>
    </row>
    <row r="66" spans="1:12" x14ac:dyDescent="0.2">
      <c r="A66" s="62"/>
      <c r="B66" s="62"/>
      <c r="C66" s="62"/>
      <c r="D66" s="62"/>
      <c r="E66" s="62"/>
      <c r="F66" s="62"/>
      <c r="G66" s="62"/>
      <c r="H66" s="62"/>
      <c r="I66" s="62"/>
      <c r="J66" s="62"/>
      <c r="K66" s="62"/>
      <c r="L66" s="62"/>
    </row>
    <row r="67" spans="1:12" x14ac:dyDescent="0.2">
      <c r="A67" s="62"/>
      <c r="B67" s="62"/>
      <c r="C67" s="62"/>
      <c r="D67" s="62"/>
      <c r="E67" s="62"/>
      <c r="F67" s="62"/>
      <c r="G67" s="62"/>
      <c r="H67" s="62"/>
      <c r="I67" s="62"/>
      <c r="J67" s="62"/>
      <c r="K67" s="62"/>
      <c r="L67" s="62"/>
    </row>
    <row r="68" spans="1:12" x14ac:dyDescent="0.2">
      <c r="A68" s="62"/>
      <c r="B68" s="62"/>
      <c r="C68" s="62"/>
      <c r="D68" s="62"/>
      <c r="E68" s="62"/>
      <c r="F68" s="62"/>
      <c r="G68" s="62"/>
      <c r="H68" s="62"/>
      <c r="I68" s="62"/>
      <c r="J68" s="62"/>
      <c r="K68" s="62"/>
      <c r="L68" s="62"/>
    </row>
    <row r="69" spans="1:12" x14ac:dyDescent="0.2">
      <c r="A69" s="62"/>
      <c r="B69" s="62"/>
      <c r="C69" s="62"/>
      <c r="D69" s="62"/>
      <c r="E69" s="62"/>
      <c r="F69" s="62"/>
      <c r="G69" s="62"/>
      <c r="H69" s="62"/>
      <c r="I69" s="62"/>
      <c r="J69" s="62"/>
      <c r="K69" s="62"/>
      <c r="L69" s="62"/>
    </row>
    <row r="70" spans="1:12" x14ac:dyDescent="0.2">
      <c r="A70" s="62"/>
      <c r="B70" s="62"/>
      <c r="C70" s="62"/>
      <c r="D70" s="62"/>
      <c r="E70" s="62"/>
      <c r="F70" s="62"/>
      <c r="G70" s="62"/>
      <c r="H70" s="62"/>
      <c r="I70" s="62"/>
      <c r="J70" s="62"/>
      <c r="K70" s="62"/>
      <c r="L70" s="62"/>
    </row>
    <row r="71" spans="1:12" x14ac:dyDescent="0.2">
      <c r="A71" s="62"/>
      <c r="B71" s="62"/>
      <c r="C71" s="62"/>
      <c r="D71" s="62"/>
      <c r="E71" s="62"/>
      <c r="F71" s="62"/>
      <c r="G71" s="62"/>
      <c r="H71" s="62"/>
      <c r="I71" s="62"/>
      <c r="J71" s="62"/>
      <c r="K71" s="62"/>
      <c r="L71" s="62"/>
    </row>
    <row r="72" spans="1:12" x14ac:dyDescent="0.2">
      <c r="A72" s="62"/>
      <c r="B72" s="62"/>
      <c r="C72" s="62"/>
      <c r="D72" s="62"/>
      <c r="E72" s="62"/>
      <c r="F72" s="62"/>
      <c r="G72" s="62"/>
      <c r="H72" s="62"/>
      <c r="I72" s="62"/>
      <c r="J72" s="62"/>
      <c r="K72" s="62"/>
      <c r="L72" s="62"/>
    </row>
    <row r="73" spans="1:12" x14ac:dyDescent="0.2">
      <c r="A73" s="62"/>
      <c r="B73" s="62"/>
      <c r="C73" s="62"/>
      <c r="D73" s="62"/>
      <c r="E73" s="62"/>
      <c r="F73" s="62"/>
      <c r="G73" s="62"/>
      <c r="H73" s="62"/>
      <c r="I73" s="62"/>
      <c r="J73" s="62"/>
      <c r="K73" s="62"/>
      <c r="L73" s="62"/>
    </row>
    <row r="74" spans="1:12" x14ac:dyDescent="0.2">
      <c r="A74" s="62"/>
      <c r="B74" s="62"/>
      <c r="C74" s="62"/>
      <c r="D74" s="62"/>
      <c r="E74" s="62"/>
      <c r="F74" s="62"/>
      <c r="G74" s="62"/>
      <c r="H74" s="62"/>
      <c r="I74" s="62"/>
      <c r="J74" s="62"/>
      <c r="K74" s="62"/>
      <c r="L74" s="62"/>
    </row>
    <row r="75" spans="1:12" x14ac:dyDescent="0.2">
      <c r="A75" s="62"/>
      <c r="B75" s="62"/>
      <c r="C75" s="62"/>
      <c r="D75" s="62"/>
      <c r="E75" s="62"/>
      <c r="F75" s="62"/>
      <c r="G75" s="62"/>
      <c r="H75" s="62"/>
      <c r="I75" s="62"/>
      <c r="J75" s="62"/>
      <c r="K75" s="62"/>
      <c r="L75" s="62"/>
    </row>
    <row r="76" spans="1:12" x14ac:dyDescent="0.2">
      <c r="A76" s="62"/>
      <c r="B76" s="62"/>
      <c r="C76" s="62"/>
      <c r="D76" s="62"/>
      <c r="E76" s="62"/>
      <c r="F76" s="62"/>
      <c r="G76" s="62"/>
      <c r="H76" s="62"/>
      <c r="I76" s="62"/>
      <c r="J76" s="62"/>
      <c r="K76" s="62"/>
      <c r="L76" s="62"/>
    </row>
    <row r="77" spans="1:12" x14ac:dyDescent="0.2">
      <c r="A77" s="62"/>
      <c r="B77" s="62"/>
      <c r="C77" s="62"/>
      <c r="D77" s="62"/>
      <c r="E77" s="62"/>
      <c r="F77" s="62"/>
      <c r="G77" s="62"/>
      <c r="H77" s="62"/>
      <c r="I77" s="62"/>
      <c r="J77" s="62"/>
      <c r="K77" s="62"/>
      <c r="L77" s="62"/>
    </row>
    <row r="78" spans="1:12" x14ac:dyDescent="0.2">
      <c r="A78" s="62"/>
      <c r="B78" s="62"/>
      <c r="C78" s="62"/>
      <c r="D78" s="62"/>
      <c r="E78" s="62"/>
      <c r="F78" s="62"/>
      <c r="G78" s="62"/>
      <c r="H78" s="62"/>
      <c r="I78" s="62"/>
      <c r="J78" s="62"/>
      <c r="K78" s="62"/>
      <c r="L78" s="62"/>
    </row>
    <row r="79" spans="1:12" x14ac:dyDescent="0.2">
      <c r="A79" s="62"/>
      <c r="B79" s="62"/>
      <c r="C79" s="62"/>
      <c r="D79" s="62"/>
      <c r="E79" s="62"/>
      <c r="F79" s="62"/>
      <c r="G79" s="62"/>
      <c r="H79" s="62"/>
      <c r="I79" s="62"/>
      <c r="J79" s="62"/>
      <c r="K79" s="62"/>
      <c r="L79" s="62"/>
    </row>
    <row r="80" spans="1:12" x14ac:dyDescent="0.2">
      <c r="A80" s="62"/>
      <c r="B80" s="62"/>
      <c r="C80" s="62"/>
      <c r="D80" s="62"/>
      <c r="E80" s="62"/>
      <c r="F80" s="62"/>
      <c r="G80" s="62"/>
      <c r="H80" s="62"/>
      <c r="I80" s="62"/>
      <c r="J80" s="62"/>
      <c r="K80" s="62"/>
      <c r="L80" s="62"/>
    </row>
    <row r="81" spans="1:12" x14ac:dyDescent="0.2">
      <c r="A81" s="62"/>
      <c r="B81" s="62"/>
      <c r="C81" s="62"/>
      <c r="D81" s="62"/>
      <c r="E81" s="62"/>
      <c r="F81" s="62"/>
      <c r="G81" s="62"/>
      <c r="H81" s="62"/>
      <c r="I81" s="62"/>
      <c r="J81" s="62"/>
      <c r="K81" s="62"/>
      <c r="L81" s="62"/>
    </row>
    <row r="82" spans="1:12" x14ac:dyDescent="0.2">
      <c r="A82" s="62"/>
      <c r="B82" s="62"/>
      <c r="C82" s="62"/>
      <c r="D82" s="62"/>
      <c r="E82" s="62"/>
      <c r="F82" s="62"/>
      <c r="G82" s="62"/>
      <c r="H82" s="62"/>
      <c r="I82" s="62"/>
      <c r="J82" s="62"/>
      <c r="K82" s="62"/>
      <c r="L82" s="62"/>
    </row>
    <row r="83" spans="1:12" x14ac:dyDescent="0.2">
      <c r="A83" s="62"/>
      <c r="B83" s="62"/>
      <c r="C83" s="62"/>
      <c r="D83" s="62"/>
      <c r="E83" s="62"/>
      <c r="F83" s="62"/>
      <c r="G83" s="62"/>
      <c r="H83" s="62"/>
      <c r="I83" s="62"/>
      <c r="J83" s="62"/>
      <c r="K83" s="62"/>
      <c r="L83" s="62"/>
    </row>
    <row r="84" spans="1:12" x14ac:dyDescent="0.2">
      <c r="A84" s="62"/>
      <c r="B84" s="62"/>
      <c r="C84" s="62"/>
      <c r="D84" s="62"/>
      <c r="E84" s="62"/>
      <c r="F84" s="62"/>
      <c r="G84" s="62"/>
      <c r="H84" s="62"/>
      <c r="I84" s="62"/>
      <c r="J84" s="62"/>
      <c r="K84" s="62"/>
      <c r="L84" s="62"/>
    </row>
    <row r="85" spans="1:12" x14ac:dyDescent="0.2">
      <c r="A85" s="62"/>
      <c r="B85" s="62"/>
      <c r="C85" s="62"/>
      <c r="D85" s="62"/>
      <c r="E85" s="62"/>
      <c r="F85" s="62"/>
      <c r="G85" s="62"/>
      <c r="H85" s="62"/>
      <c r="I85" s="62"/>
      <c r="J85" s="62"/>
      <c r="K85" s="62"/>
      <c r="L85" s="62"/>
    </row>
    <row r="86" spans="1:12" x14ac:dyDescent="0.2">
      <c r="A86" s="62"/>
      <c r="B86" s="62"/>
      <c r="C86" s="62"/>
      <c r="D86" s="62"/>
      <c r="E86" s="62"/>
      <c r="F86" s="62"/>
      <c r="G86" s="62"/>
      <c r="H86" s="62"/>
      <c r="I86" s="62"/>
      <c r="J86" s="62"/>
      <c r="K86" s="62"/>
      <c r="L86" s="62"/>
    </row>
    <row r="87" spans="1:12" x14ac:dyDescent="0.2">
      <c r="A87" s="62"/>
      <c r="B87" s="62"/>
      <c r="C87" s="62"/>
      <c r="D87" s="62"/>
      <c r="E87" s="62"/>
      <c r="F87" s="62"/>
      <c r="G87" s="62"/>
      <c r="H87" s="62"/>
      <c r="I87" s="62"/>
      <c r="J87" s="62"/>
      <c r="K87" s="62"/>
      <c r="L87" s="62"/>
    </row>
    <row r="88" spans="1:12" x14ac:dyDescent="0.2">
      <c r="A88" s="62"/>
      <c r="B88" s="62"/>
      <c r="C88" s="62"/>
      <c r="D88" s="62"/>
      <c r="E88" s="62"/>
      <c r="F88" s="62"/>
      <c r="G88" s="62"/>
      <c r="H88" s="62"/>
      <c r="I88" s="62"/>
      <c r="J88" s="62"/>
      <c r="K88" s="62"/>
      <c r="L88" s="62"/>
    </row>
    <row r="89" spans="1:12" x14ac:dyDescent="0.2">
      <c r="A89" s="62"/>
      <c r="B89" s="62"/>
      <c r="C89" s="62"/>
      <c r="D89" s="62"/>
      <c r="E89" s="62"/>
      <c r="F89" s="62"/>
      <c r="G89" s="62"/>
      <c r="H89" s="62"/>
      <c r="I89" s="62"/>
      <c r="J89" s="62"/>
      <c r="K89" s="62"/>
      <c r="L89" s="62"/>
    </row>
    <row r="90" spans="1:12" x14ac:dyDescent="0.2">
      <c r="A90" s="62"/>
      <c r="B90" s="62"/>
      <c r="C90" s="62"/>
      <c r="D90" s="62"/>
      <c r="E90" s="62"/>
      <c r="F90" s="62"/>
      <c r="G90" s="62"/>
      <c r="H90" s="62"/>
      <c r="I90" s="62"/>
      <c r="J90" s="62"/>
      <c r="K90" s="62"/>
      <c r="L90" s="62"/>
    </row>
    <row r="91" spans="1:12" x14ac:dyDescent="0.2">
      <c r="A91" s="62"/>
      <c r="B91" s="62"/>
      <c r="C91" s="62"/>
      <c r="D91" s="62"/>
      <c r="E91" s="62"/>
      <c r="F91" s="62"/>
      <c r="G91" s="62"/>
      <c r="H91" s="62"/>
      <c r="I91" s="62"/>
      <c r="J91" s="62"/>
      <c r="K91" s="62"/>
      <c r="L91" s="62"/>
    </row>
    <row r="92" spans="1:12" x14ac:dyDescent="0.2">
      <c r="A92" s="62"/>
      <c r="B92" s="62"/>
      <c r="C92" s="62"/>
      <c r="D92" s="62"/>
      <c r="E92" s="62"/>
      <c r="F92" s="62"/>
      <c r="G92" s="62"/>
      <c r="H92" s="62"/>
      <c r="I92" s="62"/>
      <c r="J92" s="62"/>
      <c r="K92" s="62"/>
      <c r="L92" s="62"/>
    </row>
    <row r="93" spans="1:12" x14ac:dyDescent="0.2">
      <c r="A93" s="62"/>
      <c r="B93" s="62"/>
      <c r="C93" s="62"/>
      <c r="D93" s="62"/>
      <c r="E93" s="62"/>
      <c r="F93" s="62"/>
      <c r="G93" s="62"/>
      <c r="H93" s="62"/>
      <c r="I93" s="62"/>
      <c r="J93" s="62"/>
      <c r="K93" s="62"/>
      <c r="L93" s="62"/>
    </row>
    <row r="94" spans="1:12" x14ac:dyDescent="0.2">
      <c r="A94" s="62"/>
      <c r="B94" s="62"/>
      <c r="C94" s="62"/>
      <c r="D94" s="62"/>
      <c r="E94" s="62"/>
      <c r="F94" s="62"/>
      <c r="G94" s="62"/>
      <c r="H94" s="62"/>
      <c r="I94" s="62"/>
      <c r="J94" s="62"/>
      <c r="K94" s="62"/>
      <c r="L94" s="62"/>
    </row>
    <row r="95" spans="1:12" x14ac:dyDescent="0.2">
      <c r="A95" s="62"/>
      <c r="B95" s="62"/>
      <c r="C95" s="62"/>
      <c r="D95" s="62"/>
      <c r="E95" s="62"/>
      <c r="F95" s="62"/>
      <c r="G95" s="62"/>
      <c r="H95" s="62"/>
      <c r="I95" s="62"/>
      <c r="J95" s="62"/>
      <c r="K95" s="62"/>
      <c r="L95" s="62"/>
    </row>
    <row r="96" spans="1:12" x14ac:dyDescent="0.2">
      <c r="A96" s="62"/>
      <c r="B96" s="62"/>
      <c r="C96" s="62"/>
      <c r="D96" s="62"/>
      <c r="E96" s="62"/>
      <c r="F96" s="62"/>
      <c r="G96" s="62"/>
      <c r="H96" s="62"/>
      <c r="I96" s="62"/>
      <c r="J96" s="62"/>
      <c r="K96" s="62"/>
      <c r="L96" s="62"/>
    </row>
    <row r="97" spans="1:12" x14ac:dyDescent="0.2">
      <c r="A97" s="62"/>
      <c r="B97" s="62"/>
      <c r="C97" s="62"/>
      <c r="D97" s="62"/>
      <c r="E97" s="62"/>
      <c r="F97" s="62"/>
      <c r="G97" s="62"/>
      <c r="H97" s="62"/>
      <c r="I97" s="62"/>
      <c r="J97" s="62"/>
      <c r="K97" s="62"/>
      <c r="L97" s="62"/>
    </row>
    <row r="98" spans="1:12" x14ac:dyDescent="0.2">
      <c r="A98" s="62"/>
      <c r="B98" s="62"/>
      <c r="C98" s="62"/>
      <c r="D98" s="62"/>
      <c r="E98" s="62"/>
      <c r="F98" s="62"/>
      <c r="G98" s="62"/>
      <c r="H98" s="62"/>
      <c r="I98" s="62"/>
      <c r="J98" s="62"/>
      <c r="K98" s="62"/>
      <c r="L98" s="62"/>
    </row>
    <row r="99" spans="1:12" x14ac:dyDescent="0.2">
      <c r="A99" s="62"/>
      <c r="B99" s="62"/>
      <c r="C99" s="62"/>
      <c r="D99" s="62"/>
      <c r="E99" s="62"/>
      <c r="F99" s="62"/>
      <c r="G99" s="62"/>
      <c r="H99" s="62"/>
      <c r="I99" s="62"/>
      <c r="J99" s="62"/>
      <c r="K99" s="62"/>
      <c r="L99" s="62"/>
    </row>
    <row r="100" spans="1:12" x14ac:dyDescent="0.2">
      <c r="A100" s="62"/>
      <c r="B100" s="62"/>
      <c r="C100" s="62"/>
      <c r="D100" s="62"/>
      <c r="E100" s="62"/>
      <c r="F100" s="62"/>
      <c r="G100" s="62"/>
      <c r="H100" s="62"/>
      <c r="I100" s="62"/>
      <c r="J100" s="62"/>
      <c r="K100" s="62"/>
      <c r="L100" s="62"/>
    </row>
    <row r="101" spans="1:12" x14ac:dyDescent="0.2">
      <c r="A101" s="62"/>
      <c r="B101" s="62"/>
      <c r="C101" s="62"/>
      <c r="D101" s="62"/>
      <c r="E101" s="62"/>
      <c r="F101" s="62"/>
      <c r="G101" s="62"/>
      <c r="H101" s="62"/>
      <c r="I101" s="62"/>
      <c r="J101" s="62"/>
      <c r="K101" s="62"/>
      <c r="L101" s="62"/>
    </row>
    <row r="102" spans="1:12" x14ac:dyDescent="0.2">
      <c r="A102" s="62"/>
      <c r="B102" s="62"/>
      <c r="C102" s="62"/>
      <c r="D102" s="62"/>
      <c r="E102" s="62"/>
      <c r="F102" s="62"/>
      <c r="G102" s="62"/>
      <c r="H102" s="62"/>
      <c r="I102" s="62"/>
      <c r="J102" s="62"/>
      <c r="K102" s="62"/>
      <c r="L102" s="62"/>
    </row>
    <row r="103" spans="1:12" x14ac:dyDescent="0.2">
      <c r="A103" s="62"/>
      <c r="B103" s="62"/>
      <c r="C103" s="62"/>
      <c r="D103" s="62"/>
      <c r="E103" s="62"/>
      <c r="F103" s="62"/>
      <c r="G103" s="62"/>
      <c r="H103" s="62"/>
      <c r="I103" s="62"/>
      <c r="J103" s="62"/>
      <c r="K103" s="62"/>
      <c r="L103" s="62"/>
    </row>
    <row r="104" spans="1:12" x14ac:dyDescent="0.2">
      <c r="A104" s="62"/>
      <c r="B104" s="62"/>
      <c r="C104" s="62"/>
      <c r="D104" s="62"/>
      <c r="E104" s="62"/>
      <c r="F104" s="62"/>
      <c r="G104" s="62"/>
      <c r="H104" s="62"/>
      <c r="I104" s="62"/>
      <c r="J104" s="62"/>
      <c r="K104" s="62"/>
      <c r="L104" s="62"/>
    </row>
    <row r="105" spans="1:12" x14ac:dyDescent="0.2">
      <c r="A105" s="62"/>
      <c r="B105" s="62"/>
      <c r="C105" s="62"/>
      <c r="D105" s="62"/>
      <c r="E105" s="62"/>
      <c r="F105" s="62"/>
      <c r="G105" s="62"/>
      <c r="H105" s="62"/>
      <c r="I105" s="62"/>
      <c r="J105" s="62"/>
      <c r="K105" s="62"/>
      <c r="L105" s="62"/>
    </row>
    <row r="106" spans="1:12" x14ac:dyDescent="0.2">
      <c r="A106" s="62"/>
      <c r="B106" s="62"/>
      <c r="C106" s="62"/>
      <c r="D106" s="62"/>
      <c r="E106" s="62"/>
      <c r="F106" s="62"/>
      <c r="G106" s="62"/>
      <c r="H106" s="62"/>
      <c r="I106" s="62"/>
      <c r="J106" s="62"/>
      <c r="K106" s="62"/>
      <c r="L106" s="62"/>
    </row>
    <row r="107" spans="1:12" x14ac:dyDescent="0.2">
      <c r="A107" s="62"/>
      <c r="B107" s="62"/>
      <c r="C107" s="62"/>
      <c r="D107" s="62"/>
      <c r="E107" s="62"/>
      <c r="F107" s="62"/>
      <c r="G107" s="62"/>
      <c r="H107" s="62"/>
      <c r="I107" s="62"/>
      <c r="J107" s="62"/>
      <c r="K107" s="62"/>
      <c r="L107" s="62"/>
    </row>
    <row r="108" spans="1:12" x14ac:dyDescent="0.2">
      <c r="A108" s="62"/>
      <c r="B108" s="62"/>
      <c r="C108" s="62"/>
      <c r="D108" s="62"/>
      <c r="E108" s="62"/>
      <c r="F108" s="62"/>
      <c r="G108" s="62"/>
      <c r="H108" s="62"/>
      <c r="I108" s="62"/>
      <c r="J108" s="62"/>
      <c r="K108" s="62"/>
      <c r="L108" s="62"/>
    </row>
    <row r="109" spans="1:12" x14ac:dyDescent="0.2">
      <c r="A109" s="62"/>
      <c r="B109" s="62"/>
      <c r="C109" s="62"/>
      <c r="D109" s="62"/>
      <c r="E109" s="62"/>
      <c r="F109" s="62"/>
      <c r="G109" s="62"/>
      <c r="H109" s="62"/>
      <c r="I109" s="62"/>
      <c r="J109" s="62"/>
      <c r="K109" s="62"/>
      <c r="L109" s="62"/>
    </row>
    <row r="110" spans="1:12" x14ac:dyDescent="0.2">
      <c r="A110" s="62"/>
      <c r="B110" s="62"/>
      <c r="C110" s="62"/>
      <c r="D110" s="62"/>
      <c r="E110" s="62"/>
      <c r="F110" s="62"/>
      <c r="G110" s="62"/>
      <c r="H110" s="62"/>
      <c r="I110" s="62"/>
      <c r="J110" s="62"/>
      <c r="K110" s="62"/>
      <c r="L110" s="62"/>
    </row>
    <row r="111" spans="1:12" x14ac:dyDescent="0.2">
      <c r="A111" s="62"/>
      <c r="B111" s="62"/>
      <c r="C111" s="62"/>
      <c r="D111" s="62"/>
      <c r="E111" s="62"/>
      <c r="F111" s="62"/>
      <c r="G111" s="62"/>
      <c r="H111" s="62"/>
      <c r="I111" s="62"/>
      <c r="J111" s="62"/>
      <c r="K111" s="62"/>
      <c r="L111" s="62"/>
    </row>
    <row r="112" spans="1:12" x14ac:dyDescent="0.2">
      <c r="A112" s="62"/>
      <c r="B112" s="62"/>
      <c r="C112" s="62"/>
      <c r="D112" s="62"/>
      <c r="E112" s="62"/>
      <c r="F112" s="62"/>
      <c r="G112" s="62"/>
      <c r="H112" s="62"/>
      <c r="I112" s="62"/>
      <c r="J112" s="62"/>
      <c r="K112" s="62"/>
      <c r="L112" s="62"/>
    </row>
    <row r="113" spans="1:12" x14ac:dyDescent="0.2">
      <c r="A113" s="62"/>
      <c r="B113" s="62"/>
      <c r="C113" s="62"/>
      <c r="D113" s="62"/>
      <c r="E113" s="62"/>
      <c r="F113" s="62"/>
      <c r="G113" s="62"/>
      <c r="H113" s="62"/>
      <c r="I113" s="62"/>
      <c r="J113" s="62"/>
      <c r="K113" s="62"/>
      <c r="L113" s="62"/>
    </row>
    <row r="114" spans="1:12" x14ac:dyDescent="0.2">
      <c r="A114" s="62"/>
      <c r="B114" s="62"/>
      <c r="C114" s="62"/>
      <c r="D114" s="62"/>
      <c r="E114" s="62"/>
      <c r="F114" s="62"/>
      <c r="G114" s="62"/>
      <c r="H114" s="62"/>
      <c r="I114" s="62"/>
      <c r="J114" s="62"/>
      <c r="K114" s="62"/>
      <c r="L114" s="62"/>
    </row>
    <row r="115" spans="1:12" x14ac:dyDescent="0.2">
      <c r="A115" s="62"/>
      <c r="B115" s="62"/>
      <c r="C115" s="62"/>
      <c r="D115" s="62"/>
      <c r="E115" s="62"/>
      <c r="F115" s="62"/>
      <c r="G115" s="62"/>
      <c r="H115" s="62"/>
      <c r="I115" s="62"/>
      <c r="J115" s="62"/>
      <c r="K115" s="62"/>
      <c r="L115" s="62"/>
    </row>
    <row r="116" spans="1:12" x14ac:dyDescent="0.2">
      <c r="A116" s="62"/>
      <c r="B116" s="62"/>
      <c r="C116" s="62"/>
      <c r="D116" s="62"/>
      <c r="E116" s="62"/>
      <c r="F116" s="62"/>
      <c r="G116" s="62"/>
      <c r="H116" s="62"/>
      <c r="I116" s="62"/>
      <c r="J116" s="62"/>
      <c r="K116" s="62"/>
      <c r="L116" s="62"/>
    </row>
    <row r="117" spans="1:12" x14ac:dyDescent="0.2">
      <c r="A117" s="62"/>
      <c r="B117" s="62"/>
      <c r="C117" s="62"/>
      <c r="D117" s="62"/>
      <c r="E117" s="62"/>
      <c r="F117" s="62"/>
      <c r="G117" s="62"/>
      <c r="H117" s="62"/>
      <c r="I117" s="62"/>
      <c r="J117" s="62"/>
      <c r="K117" s="62"/>
      <c r="L117" s="62"/>
    </row>
    <row r="118" spans="1:12" x14ac:dyDescent="0.2">
      <c r="A118" s="62"/>
      <c r="B118" s="62"/>
      <c r="C118" s="62"/>
      <c r="D118" s="62"/>
      <c r="E118" s="62"/>
      <c r="F118" s="62"/>
      <c r="G118" s="62"/>
      <c r="H118" s="62"/>
      <c r="I118" s="62"/>
      <c r="J118" s="62"/>
      <c r="K118" s="62"/>
      <c r="L118" s="62"/>
    </row>
    <row r="119" spans="1:12" x14ac:dyDescent="0.2">
      <c r="A119" s="62"/>
      <c r="B119" s="62"/>
      <c r="C119" s="62"/>
      <c r="D119" s="62"/>
      <c r="E119" s="62"/>
      <c r="F119" s="62"/>
      <c r="G119" s="62"/>
      <c r="H119" s="62"/>
      <c r="I119" s="62"/>
      <c r="J119" s="62"/>
      <c r="K119" s="62"/>
      <c r="L119" s="62"/>
    </row>
    <row r="120" spans="1:12" x14ac:dyDescent="0.2">
      <c r="A120" s="62"/>
      <c r="B120" s="62"/>
      <c r="C120" s="62"/>
      <c r="D120" s="62"/>
      <c r="E120" s="62"/>
      <c r="F120" s="62"/>
      <c r="G120" s="62"/>
      <c r="H120" s="62"/>
      <c r="I120" s="62"/>
      <c r="J120" s="62"/>
      <c r="K120" s="62"/>
      <c r="L120" s="62"/>
    </row>
    <row r="121" spans="1:12" x14ac:dyDescent="0.2">
      <c r="A121" s="62"/>
      <c r="B121" s="62"/>
      <c r="C121" s="62"/>
      <c r="D121" s="62"/>
      <c r="E121" s="62"/>
      <c r="F121" s="62"/>
      <c r="G121" s="62"/>
      <c r="H121" s="62"/>
      <c r="I121" s="62"/>
      <c r="J121" s="62"/>
      <c r="K121" s="62"/>
      <c r="L121" s="62"/>
    </row>
    <row r="122" spans="1:12" x14ac:dyDescent="0.2">
      <c r="A122" s="62"/>
      <c r="B122" s="62"/>
      <c r="C122" s="62"/>
      <c r="D122" s="62"/>
      <c r="E122" s="62"/>
      <c r="F122" s="62"/>
      <c r="G122" s="62"/>
      <c r="H122" s="62"/>
      <c r="I122" s="62"/>
      <c r="J122" s="62"/>
      <c r="K122" s="62"/>
      <c r="L122" s="62"/>
    </row>
    <row r="123" spans="1:12" x14ac:dyDescent="0.2">
      <c r="A123" s="62"/>
      <c r="B123" s="62"/>
      <c r="C123" s="62"/>
      <c r="D123" s="62"/>
      <c r="E123" s="62"/>
      <c r="F123" s="62"/>
      <c r="G123" s="62"/>
      <c r="H123" s="62"/>
      <c r="I123" s="62"/>
      <c r="J123" s="62"/>
      <c r="K123" s="62"/>
      <c r="L123" s="62"/>
    </row>
    <row r="124" spans="1:12" x14ac:dyDescent="0.2">
      <c r="A124" s="62"/>
      <c r="B124" s="62"/>
      <c r="C124" s="62"/>
      <c r="D124" s="62"/>
      <c r="E124" s="62"/>
      <c r="F124" s="62"/>
      <c r="G124" s="62"/>
      <c r="H124" s="62"/>
      <c r="I124" s="62"/>
      <c r="J124" s="62"/>
      <c r="K124" s="62"/>
      <c r="L124" s="62"/>
    </row>
    <row r="125" spans="1:12" x14ac:dyDescent="0.2">
      <c r="A125" s="62"/>
      <c r="B125" s="62"/>
      <c r="C125" s="62"/>
      <c r="D125" s="62"/>
      <c r="E125" s="62"/>
      <c r="F125" s="62"/>
      <c r="G125" s="62"/>
      <c r="H125" s="62"/>
      <c r="I125" s="62"/>
      <c r="J125" s="62"/>
      <c r="K125" s="62"/>
      <c r="L125" s="62"/>
    </row>
    <row r="126" spans="1:12" x14ac:dyDescent="0.2">
      <c r="A126" s="62"/>
      <c r="B126" s="62"/>
      <c r="C126" s="62"/>
      <c r="D126" s="62"/>
      <c r="E126" s="62"/>
      <c r="F126" s="62"/>
      <c r="G126" s="62"/>
      <c r="H126" s="62"/>
      <c r="I126" s="62"/>
      <c r="J126" s="62"/>
      <c r="K126" s="62"/>
      <c r="L126" s="62"/>
    </row>
    <row r="127" spans="1:12" x14ac:dyDescent="0.2">
      <c r="A127" s="62"/>
      <c r="B127" s="62"/>
      <c r="C127" s="62"/>
      <c r="D127" s="62"/>
      <c r="E127" s="62"/>
      <c r="F127" s="62"/>
      <c r="G127" s="62"/>
      <c r="H127" s="62"/>
      <c r="I127" s="62"/>
      <c r="J127" s="62"/>
      <c r="K127" s="62"/>
      <c r="L127" s="62"/>
    </row>
    <row r="128" spans="1:12" x14ac:dyDescent="0.2">
      <c r="A128" s="62"/>
      <c r="B128" s="62"/>
      <c r="C128" s="62"/>
      <c r="D128" s="62"/>
      <c r="E128" s="62"/>
      <c r="F128" s="62"/>
      <c r="G128" s="62"/>
      <c r="H128" s="62"/>
      <c r="I128" s="62"/>
      <c r="J128" s="62"/>
      <c r="K128" s="62"/>
      <c r="L128" s="62"/>
    </row>
    <row r="129" spans="1:12" x14ac:dyDescent="0.2">
      <c r="A129" s="62"/>
      <c r="B129" s="62"/>
      <c r="C129" s="62"/>
      <c r="D129" s="62"/>
      <c r="E129" s="62"/>
      <c r="F129" s="62"/>
      <c r="G129" s="62"/>
      <c r="H129" s="62"/>
      <c r="I129" s="62"/>
      <c r="J129" s="62"/>
      <c r="K129" s="62"/>
      <c r="L129" s="62"/>
    </row>
    <row r="130" spans="1:12" x14ac:dyDescent="0.2">
      <c r="A130" s="62"/>
      <c r="B130" s="62"/>
      <c r="C130" s="62"/>
      <c r="D130" s="62"/>
      <c r="E130" s="62"/>
      <c r="F130" s="62"/>
      <c r="G130" s="62"/>
      <c r="H130" s="62"/>
      <c r="I130" s="62"/>
      <c r="J130" s="62"/>
      <c r="K130" s="62"/>
      <c r="L130" s="62"/>
    </row>
    <row r="131" spans="1:12" x14ac:dyDescent="0.2">
      <c r="A131" s="62"/>
      <c r="B131" s="62"/>
      <c r="C131" s="62"/>
      <c r="D131" s="62"/>
      <c r="E131" s="62"/>
      <c r="F131" s="62"/>
      <c r="G131" s="62"/>
      <c r="H131" s="62"/>
      <c r="I131" s="62"/>
      <c r="J131" s="62"/>
      <c r="K131" s="62"/>
      <c r="L131" s="62"/>
    </row>
    <row r="132" spans="1:12" x14ac:dyDescent="0.2">
      <c r="A132" s="62"/>
      <c r="B132" s="62"/>
      <c r="C132" s="62"/>
      <c r="D132" s="62"/>
      <c r="E132" s="62"/>
      <c r="F132" s="62"/>
      <c r="G132" s="62"/>
      <c r="H132" s="62"/>
      <c r="I132" s="62"/>
      <c r="J132" s="62"/>
      <c r="K132" s="62"/>
      <c r="L132" s="62"/>
    </row>
    <row r="133" spans="1:12" x14ac:dyDescent="0.2">
      <c r="A133" s="62"/>
      <c r="B133" s="62"/>
      <c r="C133" s="62"/>
      <c r="D133" s="62"/>
      <c r="E133" s="62"/>
      <c r="F133" s="62"/>
      <c r="G133" s="62"/>
      <c r="H133" s="62"/>
      <c r="I133" s="62"/>
      <c r="J133" s="62"/>
      <c r="K133" s="62"/>
      <c r="L133" s="62"/>
    </row>
    <row r="134" spans="1:12" x14ac:dyDescent="0.2">
      <c r="A134" s="62"/>
      <c r="B134" s="62"/>
      <c r="C134" s="62"/>
      <c r="D134" s="62"/>
      <c r="E134" s="62"/>
      <c r="F134" s="62"/>
      <c r="G134" s="62"/>
      <c r="H134" s="62"/>
      <c r="I134" s="62"/>
      <c r="J134" s="62"/>
      <c r="K134" s="62"/>
      <c r="L134" s="62"/>
    </row>
    <row r="135" spans="1:12" x14ac:dyDescent="0.2">
      <c r="A135" s="62"/>
      <c r="B135" s="62"/>
      <c r="C135" s="62"/>
      <c r="D135" s="62"/>
      <c r="E135" s="62"/>
      <c r="F135" s="62"/>
      <c r="G135" s="62"/>
      <c r="H135" s="62"/>
      <c r="I135" s="62"/>
      <c r="J135" s="62"/>
      <c r="K135" s="62"/>
      <c r="L135" s="62"/>
    </row>
    <row r="136" spans="1:12" x14ac:dyDescent="0.2">
      <c r="A136" s="62"/>
      <c r="B136" s="62"/>
      <c r="C136" s="62"/>
      <c r="D136" s="62"/>
      <c r="E136" s="62"/>
      <c r="F136" s="62"/>
      <c r="G136" s="62"/>
      <c r="H136" s="62"/>
      <c r="I136" s="62"/>
      <c r="J136" s="62"/>
      <c r="K136" s="62"/>
      <c r="L136" s="62"/>
    </row>
    <row r="137" spans="1:12" x14ac:dyDescent="0.2">
      <c r="A137" s="62"/>
      <c r="B137" s="62"/>
      <c r="C137" s="62"/>
      <c r="D137" s="62"/>
      <c r="E137" s="62"/>
      <c r="F137" s="62"/>
      <c r="G137" s="62"/>
      <c r="H137" s="62"/>
      <c r="I137" s="62"/>
      <c r="J137" s="62"/>
      <c r="K137" s="62"/>
      <c r="L137" s="62"/>
    </row>
    <row r="138" spans="1:12" x14ac:dyDescent="0.2">
      <c r="A138" s="62"/>
      <c r="B138" s="62"/>
      <c r="C138" s="62"/>
      <c r="D138" s="62"/>
      <c r="E138" s="62"/>
      <c r="F138" s="62"/>
      <c r="G138" s="62"/>
      <c r="H138" s="62"/>
      <c r="I138" s="62"/>
      <c r="J138" s="62"/>
      <c r="K138" s="62"/>
      <c r="L138" s="62"/>
    </row>
    <row r="139" spans="1:12" x14ac:dyDescent="0.2">
      <c r="A139" s="62"/>
      <c r="B139" s="62"/>
      <c r="C139" s="62"/>
      <c r="D139" s="62"/>
      <c r="E139" s="62"/>
      <c r="F139" s="62"/>
      <c r="G139" s="62"/>
      <c r="H139" s="62"/>
      <c r="I139" s="62"/>
      <c r="J139" s="62"/>
      <c r="K139" s="62"/>
      <c r="L139" s="62"/>
    </row>
    <row r="140" spans="1:12" x14ac:dyDescent="0.2">
      <c r="A140" s="62"/>
      <c r="B140" s="62"/>
      <c r="C140" s="62"/>
      <c r="D140" s="62"/>
      <c r="E140" s="62"/>
      <c r="F140" s="62"/>
      <c r="G140" s="62"/>
      <c r="H140" s="62"/>
      <c r="I140" s="62"/>
      <c r="J140" s="62"/>
      <c r="K140" s="62"/>
      <c r="L140" s="62"/>
    </row>
    <row r="141" spans="1:12" x14ac:dyDescent="0.2">
      <c r="A141" s="62"/>
      <c r="B141" s="62"/>
      <c r="C141" s="62"/>
      <c r="D141" s="62"/>
      <c r="E141" s="62"/>
      <c r="F141" s="62"/>
      <c r="G141" s="62"/>
      <c r="H141" s="62"/>
      <c r="I141" s="62"/>
      <c r="J141" s="62"/>
      <c r="K141" s="62"/>
      <c r="L141" s="62"/>
    </row>
    <row r="142" spans="1:12" x14ac:dyDescent="0.2">
      <c r="A142" s="62"/>
      <c r="B142" s="62"/>
      <c r="C142" s="62"/>
      <c r="D142" s="62"/>
      <c r="E142" s="62"/>
      <c r="F142" s="62"/>
      <c r="G142" s="62"/>
      <c r="H142" s="62"/>
      <c r="I142" s="62"/>
      <c r="J142" s="62"/>
      <c r="K142" s="62"/>
      <c r="L142" s="62"/>
    </row>
    <row r="143" spans="1:12" x14ac:dyDescent="0.2">
      <c r="A143" s="62"/>
      <c r="B143" s="62"/>
      <c r="C143" s="62"/>
      <c r="D143" s="62"/>
      <c r="E143" s="62"/>
      <c r="F143" s="62"/>
      <c r="G143" s="62"/>
      <c r="H143" s="62"/>
      <c r="I143" s="62"/>
      <c r="J143" s="62"/>
      <c r="K143" s="62"/>
      <c r="L143" s="62"/>
    </row>
    <row r="144" spans="1:12" x14ac:dyDescent="0.2">
      <c r="A144" s="62"/>
      <c r="B144" s="62"/>
      <c r="C144" s="62"/>
      <c r="D144" s="62"/>
      <c r="E144" s="62"/>
      <c r="F144" s="62"/>
      <c r="G144" s="62"/>
      <c r="H144" s="62"/>
      <c r="I144" s="62"/>
      <c r="J144" s="62"/>
      <c r="K144" s="62"/>
      <c r="L144" s="62"/>
    </row>
    <row r="145" spans="1:12" x14ac:dyDescent="0.2">
      <c r="A145" s="62"/>
      <c r="B145" s="62"/>
      <c r="C145" s="62"/>
      <c r="D145" s="62"/>
      <c r="E145" s="62"/>
      <c r="F145" s="62"/>
      <c r="G145" s="62"/>
      <c r="H145" s="62"/>
      <c r="I145" s="62"/>
      <c r="J145" s="62"/>
      <c r="K145" s="62"/>
      <c r="L145" s="62"/>
    </row>
    <row r="146" spans="1:12" x14ac:dyDescent="0.2">
      <c r="A146" s="62"/>
      <c r="B146" s="62"/>
      <c r="C146" s="62"/>
      <c r="D146" s="62"/>
      <c r="E146" s="62"/>
      <c r="F146" s="62"/>
      <c r="G146" s="62"/>
      <c r="H146" s="62"/>
      <c r="I146" s="62"/>
      <c r="J146" s="62"/>
      <c r="K146" s="62"/>
      <c r="L146" s="62"/>
    </row>
    <row r="147" spans="1:12" x14ac:dyDescent="0.2">
      <c r="A147" s="62"/>
      <c r="B147" s="62"/>
      <c r="C147" s="62"/>
      <c r="D147" s="62"/>
      <c r="E147" s="62"/>
      <c r="F147" s="62"/>
      <c r="G147" s="62"/>
      <c r="H147" s="62"/>
      <c r="I147" s="62"/>
      <c r="J147" s="62"/>
      <c r="K147" s="62"/>
      <c r="L147" s="62"/>
    </row>
    <row r="148" spans="1:12" x14ac:dyDescent="0.2">
      <c r="A148" s="62"/>
      <c r="B148" s="62"/>
      <c r="C148" s="62"/>
      <c r="D148" s="62"/>
      <c r="E148" s="62"/>
      <c r="F148" s="62"/>
      <c r="G148" s="62"/>
      <c r="H148" s="62"/>
      <c r="I148" s="62"/>
      <c r="J148" s="62"/>
      <c r="K148" s="62"/>
      <c r="L148" s="62"/>
    </row>
    <row r="149" spans="1:12" x14ac:dyDescent="0.2">
      <c r="A149" s="62"/>
      <c r="B149" s="62"/>
      <c r="C149" s="62"/>
      <c r="D149" s="62"/>
      <c r="E149" s="62"/>
      <c r="F149" s="62"/>
      <c r="G149" s="62"/>
      <c r="H149" s="62"/>
      <c r="I149" s="62"/>
      <c r="J149" s="62"/>
      <c r="K149" s="62"/>
      <c r="L149" s="62"/>
    </row>
    <row r="150" spans="1:12" x14ac:dyDescent="0.2">
      <c r="A150" s="62"/>
      <c r="B150" s="62"/>
      <c r="C150" s="62"/>
      <c r="D150" s="62"/>
      <c r="E150" s="62"/>
      <c r="F150" s="62"/>
      <c r="G150" s="62"/>
      <c r="H150" s="62"/>
      <c r="I150" s="62"/>
      <c r="J150" s="62"/>
      <c r="K150" s="62"/>
      <c r="L150" s="62"/>
    </row>
    <row r="151" spans="1:12" x14ac:dyDescent="0.2">
      <c r="A151" s="62"/>
      <c r="B151" s="62"/>
      <c r="C151" s="62"/>
      <c r="D151" s="62"/>
      <c r="E151" s="62"/>
      <c r="F151" s="62"/>
      <c r="G151" s="62"/>
      <c r="H151" s="62"/>
      <c r="I151" s="62"/>
      <c r="J151" s="62"/>
      <c r="K151" s="62"/>
      <c r="L151" s="62"/>
    </row>
    <row r="152" spans="1:12" x14ac:dyDescent="0.2">
      <c r="A152" s="62"/>
      <c r="B152" s="62"/>
      <c r="C152" s="62"/>
      <c r="D152" s="62"/>
      <c r="E152" s="62"/>
      <c r="F152" s="62"/>
      <c r="G152" s="62"/>
      <c r="H152" s="62"/>
      <c r="I152" s="62"/>
      <c r="J152" s="62"/>
      <c r="K152" s="62"/>
      <c r="L152" s="62"/>
    </row>
    <row r="153" spans="1:12" x14ac:dyDescent="0.2">
      <c r="A153" s="62"/>
      <c r="B153" s="62"/>
      <c r="C153" s="62"/>
      <c r="D153" s="62"/>
      <c r="E153" s="62"/>
      <c r="F153" s="62"/>
      <c r="G153" s="62"/>
      <c r="H153" s="62"/>
      <c r="I153" s="62"/>
      <c r="J153" s="62"/>
      <c r="K153" s="62"/>
      <c r="L153" s="62"/>
    </row>
    <row r="154" spans="1:12" x14ac:dyDescent="0.2">
      <c r="A154" s="62"/>
      <c r="B154" s="62"/>
      <c r="C154" s="62"/>
      <c r="D154" s="62"/>
      <c r="E154" s="62"/>
      <c r="F154" s="62"/>
      <c r="G154" s="62"/>
      <c r="H154" s="62"/>
      <c r="I154" s="62"/>
      <c r="J154" s="62"/>
      <c r="K154" s="62"/>
      <c r="L154" s="62"/>
    </row>
    <row r="155" spans="1:12" x14ac:dyDescent="0.2">
      <c r="A155" s="62"/>
      <c r="B155" s="62"/>
      <c r="C155" s="62"/>
      <c r="D155" s="62"/>
      <c r="E155" s="62"/>
      <c r="F155" s="62"/>
      <c r="G155" s="62"/>
      <c r="H155" s="62"/>
      <c r="I155" s="62"/>
      <c r="J155" s="62"/>
      <c r="K155" s="62"/>
      <c r="L155" s="62"/>
    </row>
    <row r="156" spans="1:12" x14ac:dyDescent="0.2">
      <c r="A156" s="62"/>
      <c r="B156" s="62"/>
      <c r="C156" s="62"/>
      <c r="D156" s="62"/>
      <c r="E156" s="62"/>
      <c r="F156" s="62"/>
      <c r="G156" s="62"/>
      <c r="H156" s="62"/>
      <c r="I156" s="62"/>
      <c r="J156" s="62"/>
      <c r="K156" s="62"/>
      <c r="L156" s="62"/>
    </row>
    <row r="157" spans="1:12" x14ac:dyDescent="0.2">
      <c r="A157" s="62"/>
      <c r="B157" s="62"/>
      <c r="C157" s="62"/>
      <c r="D157" s="62"/>
      <c r="E157" s="62"/>
      <c r="F157" s="62"/>
      <c r="G157" s="62"/>
      <c r="H157" s="62"/>
      <c r="I157" s="62"/>
      <c r="J157" s="62"/>
      <c r="K157" s="62"/>
      <c r="L157" s="62"/>
    </row>
    <row r="158" spans="1:12" x14ac:dyDescent="0.2">
      <c r="A158" s="62"/>
      <c r="B158" s="62"/>
      <c r="C158" s="62"/>
      <c r="D158" s="62"/>
      <c r="E158" s="62"/>
      <c r="F158" s="62"/>
      <c r="G158" s="62"/>
      <c r="H158" s="62"/>
      <c r="I158" s="62"/>
      <c r="J158" s="62"/>
      <c r="K158" s="62"/>
      <c r="L158" s="62"/>
    </row>
    <row r="159" spans="1:12" x14ac:dyDescent="0.2">
      <c r="A159" s="62"/>
      <c r="B159" s="62"/>
      <c r="C159" s="62"/>
      <c r="D159" s="62"/>
      <c r="E159" s="62"/>
      <c r="F159" s="62"/>
      <c r="G159" s="62"/>
      <c r="H159" s="62"/>
      <c r="I159" s="62"/>
      <c r="J159" s="62"/>
      <c r="K159" s="62"/>
      <c r="L159" s="62"/>
    </row>
    <row r="160" spans="1:12" x14ac:dyDescent="0.2">
      <c r="A160" s="62"/>
      <c r="B160" s="62"/>
      <c r="C160" s="62"/>
      <c r="D160" s="62"/>
      <c r="E160" s="62"/>
      <c r="F160" s="62"/>
      <c r="G160" s="62"/>
      <c r="H160" s="62"/>
      <c r="I160" s="62"/>
      <c r="J160" s="62"/>
      <c r="K160" s="62"/>
      <c r="L160" s="62"/>
    </row>
    <row r="161" spans="1:12" x14ac:dyDescent="0.2">
      <c r="A161" s="62"/>
      <c r="B161" s="62"/>
      <c r="C161" s="62"/>
      <c r="D161" s="62"/>
      <c r="E161" s="62"/>
      <c r="F161" s="62"/>
      <c r="G161" s="62"/>
      <c r="H161" s="62"/>
      <c r="I161" s="62"/>
      <c r="J161" s="62"/>
      <c r="K161" s="62"/>
      <c r="L161" s="62"/>
    </row>
    <row r="162" spans="1:12" x14ac:dyDescent="0.2">
      <c r="A162" s="62"/>
      <c r="B162" s="62"/>
      <c r="C162" s="62"/>
      <c r="D162" s="62"/>
      <c r="E162" s="62"/>
      <c r="F162" s="62"/>
      <c r="G162" s="62"/>
      <c r="H162" s="62"/>
      <c r="I162" s="62"/>
      <c r="J162" s="62"/>
      <c r="K162" s="62"/>
      <c r="L162" s="62"/>
    </row>
    <row r="163" spans="1:12" x14ac:dyDescent="0.2">
      <c r="A163" s="62"/>
      <c r="B163" s="62"/>
      <c r="C163" s="62"/>
      <c r="D163" s="62"/>
      <c r="E163" s="62"/>
      <c r="F163" s="62"/>
      <c r="G163" s="62"/>
      <c r="H163" s="62"/>
      <c r="I163" s="62"/>
      <c r="J163" s="62"/>
      <c r="K163" s="62"/>
      <c r="L163" s="62"/>
    </row>
    <row r="164" spans="1:12" x14ac:dyDescent="0.2">
      <c r="A164" s="62"/>
      <c r="B164" s="62"/>
      <c r="C164" s="62"/>
      <c r="D164" s="62"/>
      <c r="E164" s="62"/>
      <c r="F164" s="62"/>
      <c r="G164" s="62"/>
      <c r="H164" s="62"/>
      <c r="I164" s="62"/>
      <c r="J164" s="62"/>
      <c r="K164" s="62"/>
      <c r="L164" s="62"/>
    </row>
    <row r="165" spans="1:12" x14ac:dyDescent="0.2">
      <c r="A165" s="62"/>
      <c r="B165" s="62"/>
      <c r="C165" s="62"/>
      <c r="D165" s="62"/>
      <c r="E165" s="62"/>
      <c r="F165" s="62"/>
      <c r="G165" s="62"/>
      <c r="H165" s="62"/>
      <c r="I165" s="62"/>
      <c r="J165" s="62"/>
      <c r="K165" s="62"/>
      <c r="L165" s="62"/>
    </row>
    <row r="166" spans="1:12" x14ac:dyDescent="0.2">
      <c r="A166" s="62"/>
      <c r="B166" s="62"/>
      <c r="C166" s="62"/>
      <c r="D166" s="62"/>
      <c r="E166" s="62"/>
      <c r="F166" s="62"/>
      <c r="G166" s="62"/>
      <c r="H166" s="62"/>
      <c r="I166" s="62"/>
      <c r="J166" s="62"/>
      <c r="K166" s="62"/>
      <c r="L166" s="62"/>
    </row>
    <row r="167" spans="1:12" x14ac:dyDescent="0.2">
      <c r="A167" s="62"/>
      <c r="B167" s="62"/>
      <c r="C167" s="62"/>
      <c r="D167" s="62"/>
      <c r="E167" s="62"/>
      <c r="F167" s="62"/>
      <c r="G167" s="62"/>
      <c r="H167" s="62"/>
      <c r="I167" s="62"/>
      <c r="J167" s="62"/>
      <c r="K167" s="62"/>
      <c r="L167" s="62"/>
    </row>
    <row r="168" spans="1:12" x14ac:dyDescent="0.2">
      <c r="A168" s="62"/>
      <c r="B168" s="62"/>
      <c r="C168" s="62"/>
      <c r="D168" s="62"/>
      <c r="E168" s="62"/>
      <c r="F168" s="62"/>
      <c r="G168" s="62"/>
      <c r="H168" s="62"/>
      <c r="I168" s="62"/>
      <c r="J168" s="62"/>
      <c r="K168" s="62"/>
      <c r="L168" s="62"/>
    </row>
    <row r="169" spans="1:12" x14ac:dyDescent="0.2">
      <c r="A169" s="62"/>
      <c r="B169" s="62"/>
      <c r="C169" s="62"/>
      <c r="D169" s="62"/>
      <c r="E169" s="62"/>
      <c r="F169" s="62"/>
      <c r="G169" s="62"/>
      <c r="H169" s="62"/>
      <c r="I169" s="62"/>
      <c r="J169" s="62"/>
      <c r="K169" s="62"/>
      <c r="L169" s="62"/>
    </row>
    <row r="170" spans="1:12" x14ac:dyDescent="0.2">
      <c r="A170" s="62"/>
      <c r="B170" s="62"/>
      <c r="C170" s="62"/>
      <c r="D170" s="62"/>
      <c r="E170" s="62"/>
      <c r="F170" s="62"/>
      <c r="G170" s="62"/>
      <c r="H170" s="62"/>
      <c r="I170" s="62"/>
      <c r="J170" s="62"/>
      <c r="K170" s="62"/>
      <c r="L170" s="62"/>
    </row>
    <row r="171" spans="1:12" x14ac:dyDescent="0.2">
      <c r="A171" s="62"/>
      <c r="B171" s="62"/>
      <c r="C171" s="62"/>
      <c r="D171" s="62"/>
      <c r="E171" s="62"/>
      <c r="F171" s="62"/>
      <c r="G171" s="62"/>
      <c r="H171" s="62"/>
      <c r="I171" s="62"/>
      <c r="J171" s="62"/>
      <c r="K171" s="62"/>
      <c r="L171" s="62"/>
    </row>
    <row r="172" spans="1:12" x14ac:dyDescent="0.2">
      <c r="A172" s="62"/>
      <c r="B172" s="62"/>
      <c r="C172" s="62"/>
      <c r="D172" s="62"/>
      <c r="E172" s="62"/>
      <c r="F172" s="62"/>
      <c r="G172" s="62"/>
      <c r="H172" s="62"/>
      <c r="I172" s="62"/>
      <c r="J172" s="62"/>
      <c r="K172" s="62"/>
      <c r="L172" s="62"/>
    </row>
    <row r="173" spans="1:12" x14ac:dyDescent="0.2">
      <c r="A173" s="62"/>
      <c r="B173" s="62"/>
      <c r="C173" s="62"/>
      <c r="D173" s="62"/>
      <c r="E173" s="62"/>
      <c r="F173" s="62"/>
      <c r="G173" s="62"/>
      <c r="H173" s="62"/>
      <c r="I173" s="62"/>
      <c r="J173" s="62"/>
      <c r="K173" s="62"/>
      <c r="L173" s="62"/>
    </row>
    <row r="174" spans="1:12" x14ac:dyDescent="0.2">
      <c r="A174" s="62"/>
      <c r="B174" s="62"/>
      <c r="C174" s="62"/>
      <c r="D174" s="62"/>
      <c r="E174" s="62"/>
      <c r="F174" s="62"/>
      <c r="G174" s="62"/>
      <c r="H174" s="62"/>
      <c r="I174" s="62"/>
      <c r="J174" s="62"/>
      <c r="K174" s="62"/>
      <c r="L174" s="62"/>
    </row>
    <row r="175" spans="1:12" x14ac:dyDescent="0.2">
      <c r="A175" s="62"/>
      <c r="B175" s="62"/>
      <c r="C175" s="62"/>
      <c r="D175" s="62"/>
      <c r="E175" s="62"/>
      <c r="F175" s="62"/>
      <c r="G175" s="62"/>
      <c r="H175" s="62"/>
      <c r="I175" s="62"/>
      <c r="J175" s="62"/>
      <c r="K175" s="62"/>
      <c r="L175" s="62"/>
    </row>
    <row r="176" spans="1:12" x14ac:dyDescent="0.2">
      <c r="A176" s="62"/>
      <c r="B176" s="62"/>
      <c r="C176" s="62"/>
      <c r="D176" s="62"/>
      <c r="E176" s="62"/>
      <c r="F176" s="62"/>
      <c r="G176" s="62"/>
      <c r="H176" s="62"/>
      <c r="I176" s="62"/>
      <c r="J176" s="62"/>
      <c r="K176" s="62"/>
      <c r="L176" s="62"/>
    </row>
    <row r="177" spans="1:12" x14ac:dyDescent="0.2">
      <c r="A177" s="62"/>
      <c r="B177" s="62"/>
      <c r="C177" s="62"/>
      <c r="D177" s="62"/>
      <c r="E177" s="62"/>
      <c r="F177" s="62"/>
      <c r="G177" s="62"/>
      <c r="H177" s="62"/>
      <c r="I177" s="62"/>
      <c r="J177" s="62"/>
      <c r="K177" s="62"/>
      <c r="L177" s="62"/>
    </row>
    <row r="178" spans="1:12" x14ac:dyDescent="0.2">
      <c r="A178" s="62"/>
      <c r="B178" s="62"/>
      <c r="C178" s="62"/>
      <c r="D178" s="62"/>
      <c r="E178" s="62"/>
      <c r="F178" s="62"/>
      <c r="G178" s="62"/>
      <c r="H178" s="62"/>
      <c r="I178" s="62"/>
      <c r="J178" s="62"/>
      <c r="K178" s="62"/>
      <c r="L178" s="62"/>
    </row>
    <row r="179" spans="1:12" x14ac:dyDescent="0.2">
      <c r="A179" s="62"/>
      <c r="B179" s="62"/>
      <c r="C179" s="62"/>
      <c r="D179" s="62"/>
      <c r="E179" s="62"/>
      <c r="F179" s="62"/>
      <c r="G179" s="62"/>
      <c r="H179" s="62"/>
      <c r="I179" s="62"/>
      <c r="J179" s="62"/>
      <c r="K179" s="62"/>
      <c r="L179" s="62"/>
    </row>
    <row r="180" spans="1:12" x14ac:dyDescent="0.2">
      <c r="A180" s="62"/>
      <c r="B180" s="62"/>
      <c r="C180" s="62"/>
      <c r="D180" s="62"/>
      <c r="E180" s="62"/>
      <c r="F180" s="62"/>
      <c r="G180" s="62"/>
      <c r="H180" s="62"/>
      <c r="I180" s="62"/>
      <c r="J180" s="62"/>
      <c r="K180" s="62"/>
      <c r="L180" s="62"/>
    </row>
    <row r="181" spans="1:12" x14ac:dyDescent="0.2">
      <c r="A181" s="62"/>
      <c r="B181" s="62"/>
      <c r="C181" s="62"/>
      <c r="D181" s="62"/>
      <c r="E181" s="62"/>
      <c r="F181" s="62"/>
      <c r="G181" s="62"/>
      <c r="H181" s="62"/>
      <c r="I181" s="62"/>
      <c r="J181" s="62"/>
      <c r="K181" s="62"/>
      <c r="L181" s="62"/>
    </row>
    <row r="182" spans="1:12" x14ac:dyDescent="0.2">
      <c r="A182" s="62"/>
      <c r="B182" s="62"/>
      <c r="C182" s="62"/>
      <c r="D182" s="62"/>
      <c r="E182" s="62"/>
      <c r="F182" s="62"/>
      <c r="G182" s="62"/>
      <c r="H182" s="62"/>
      <c r="I182" s="62"/>
      <c r="J182" s="62"/>
      <c r="K182" s="62"/>
      <c r="L182" s="62"/>
    </row>
    <row r="183" spans="1:12" x14ac:dyDescent="0.2">
      <c r="A183" s="62"/>
      <c r="B183" s="62"/>
      <c r="C183" s="62"/>
      <c r="D183" s="62"/>
      <c r="E183" s="62"/>
      <c r="F183" s="62"/>
      <c r="G183" s="62"/>
      <c r="H183" s="62"/>
      <c r="I183" s="62"/>
      <c r="J183" s="62"/>
      <c r="K183" s="62"/>
      <c r="L183" s="62"/>
    </row>
    <row r="184" spans="1:12" x14ac:dyDescent="0.2">
      <c r="A184" s="62"/>
      <c r="B184" s="62"/>
      <c r="C184" s="62"/>
      <c r="D184" s="62"/>
      <c r="E184" s="62"/>
      <c r="F184" s="62"/>
      <c r="G184" s="62"/>
      <c r="H184" s="62"/>
      <c r="I184" s="62"/>
      <c r="J184" s="62"/>
      <c r="K184" s="62"/>
      <c r="L184" s="62"/>
    </row>
    <row r="185" spans="1:12" x14ac:dyDescent="0.2">
      <c r="A185" s="62"/>
      <c r="B185" s="62"/>
      <c r="C185" s="62"/>
      <c r="D185" s="62"/>
      <c r="E185" s="62"/>
      <c r="F185" s="62"/>
      <c r="G185" s="62"/>
      <c r="H185" s="62"/>
      <c r="I185" s="62"/>
      <c r="J185" s="62"/>
      <c r="K185" s="62"/>
      <c r="L185" s="62"/>
    </row>
    <row r="186" spans="1:12" x14ac:dyDescent="0.2">
      <c r="A186" s="62"/>
      <c r="B186" s="62"/>
      <c r="C186" s="62"/>
      <c r="D186" s="62"/>
      <c r="E186" s="62"/>
      <c r="F186" s="62"/>
      <c r="G186" s="62"/>
      <c r="H186" s="62"/>
      <c r="I186" s="62"/>
      <c r="J186" s="62"/>
      <c r="K186" s="62"/>
      <c r="L186" s="62"/>
    </row>
    <row r="187" spans="1:12" x14ac:dyDescent="0.2">
      <c r="A187" s="62"/>
      <c r="B187" s="62"/>
      <c r="C187" s="62"/>
      <c r="D187" s="62"/>
      <c r="E187" s="62"/>
      <c r="F187" s="62"/>
      <c r="G187" s="62"/>
      <c r="H187" s="62"/>
      <c r="I187" s="62"/>
      <c r="J187" s="62"/>
      <c r="K187" s="62"/>
      <c r="L187" s="62"/>
    </row>
    <row r="188" spans="1:12" x14ac:dyDescent="0.2">
      <c r="A188" s="62"/>
      <c r="B188" s="62"/>
      <c r="C188" s="62"/>
      <c r="D188" s="62"/>
      <c r="E188" s="62"/>
      <c r="F188" s="62"/>
      <c r="G188" s="62"/>
      <c r="H188" s="62"/>
      <c r="I188" s="62"/>
      <c r="J188" s="62"/>
      <c r="K188" s="62"/>
      <c r="L188" s="62"/>
    </row>
    <row r="189" spans="1:12" x14ac:dyDescent="0.2">
      <c r="A189" s="62"/>
      <c r="B189" s="62"/>
      <c r="C189" s="62"/>
      <c r="D189" s="62"/>
      <c r="E189" s="62"/>
      <c r="F189" s="62"/>
      <c r="G189" s="62"/>
      <c r="H189" s="62"/>
      <c r="I189" s="62"/>
      <c r="J189" s="62"/>
      <c r="K189" s="62"/>
      <c r="L189" s="62"/>
    </row>
    <row r="190" spans="1:12" x14ac:dyDescent="0.2">
      <c r="A190" s="62"/>
      <c r="B190" s="62"/>
      <c r="C190" s="62"/>
      <c r="D190" s="62"/>
      <c r="E190" s="62"/>
      <c r="F190" s="62"/>
      <c r="G190" s="62"/>
      <c r="H190" s="62"/>
      <c r="I190" s="62"/>
      <c r="J190" s="62"/>
      <c r="K190" s="62"/>
      <c r="L190" s="62"/>
    </row>
    <row r="191" spans="1:12" x14ac:dyDescent="0.2">
      <c r="A191" s="62"/>
      <c r="B191" s="62"/>
      <c r="C191" s="62"/>
      <c r="D191" s="62"/>
      <c r="E191" s="62"/>
      <c r="F191" s="62"/>
      <c r="G191" s="62"/>
      <c r="H191" s="62"/>
      <c r="I191" s="62"/>
      <c r="J191" s="62"/>
      <c r="K191" s="62"/>
      <c r="L191" s="62"/>
    </row>
    <row r="192" spans="1:12" x14ac:dyDescent="0.2">
      <c r="A192" s="62"/>
      <c r="B192" s="62"/>
      <c r="C192" s="62"/>
      <c r="D192" s="62"/>
      <c r="E192" s="62"/>
      <c r="F192" s="62"/>
      <c r="G192" s="62"/>
      <c r="H192" s="62"/>
      <c r="I192" s="62"/>
      <c r="J192" s="62"/>
      <c r="K192" s="62"/>
      <c r="L192" s="62"/>
    </row>
    <row r="193" spans="1:12" x14ac:dyDescent="0.2">
      <c r="A193" s="62"/>
      <c r="B193" s="62"/>
      <c r="C193" s="62"/>
      <c r="D193" s="62"/>
      <c r="E193" s="62"/>
      <c r="F193" s="62"/>
      <c r="G193" s="62"/>
      <c r="H193" s="62"/>
      <c r="I193" s="62"/>
      <c r="J193" s="62"/>
      <c r="K193" s="62"/>
      <c r="L193" s="62"/>
    </row>
    <row r="194" spans="1:12" x14ac:dyDescent="0.2">
      <c r="A194" s="62"/>
      <c r="B194" s="62"/>
      <c r="C194" s="62"/>
      <c r="D194" s="62"/>
      <c r="E194" s="62"/>
      <c r="F194" s="62"/>
      <c r="G194" s="62"/>
      <c r="H194" s="62"/>
      <c r="I194" s="62"/>
      <c r="J194" s="62"/>
      <c r="K194" s="62"/>
      <c r="L194" s="62"/>
    </row>
    <row r="195" spans="1:12" x14ac:dyDescent="0.2">
      <c r="A195" s="62"/>
      <c r="B195" s="62"/>
      <c r="C195" s="62"/>
      <c r="D195" s="62"/>
      <c r="E195" s="62"/>
      <c r="F195" s="62"/>
      <c r="G195" s="62"/>
      <c r="H195" s="62"/>
      <c r="I195" s="62"/>
      <c r="J195" s="62"/>
      <c r="K195" s="62"/>
      <c r="L195" s="62"/>
    </row>
    <row r="196" spans="1:12" x14ac:dyDescent="0.2">
      <c r="A196" s="62"/>
      <c r="B196" s="62"/>
      <c r="C196" s="62"/>
      <c r="D196" s="62"/>
      <c r="E196" s="62"/>
      <c r="F196" s="62"/>
      <c r="G196" s="62"/>
      <c r="H196" s="62"/>
      <c r="I196" s="62"/>
      <c r="J196" s="62"/>
      <c r="K196" s="62"/>
      <c r="L196" s="62"/>
    </row>
    <row r="197" spans="1:12" x14ac:dyDescent="0.2">
      <c r="A197" s="62"/>
      <c r="B197" s="62"/>
      <c r="C197" s="62"/>
      <c r="D197" s="62"/>
      <c r="E197" s="62"/>
      <c r="F197" s="62"/>
      <c r="G197" s="62"/>
      <c r="H197" s="62"/>
      <c r="I197" s="62"/>
      <c r="J197" s="62"/>
      <c r="K197" s="62"/>
      <c r="L197" s="62"/>
    </row>
    <row r="198" spans="1:12" x14ac:dyDescent="0.2">
      <c r="A198" s="62"/>
      <c r="B198" s="62"/>
      <c r="C198" s="62"/>
      <c r="D198" s="62"/>
      <c r="E198" s="62"/>
      <c r="F198" s="62"/>
      <c r="G198" s="62"/>
      <c r="H198" s="62"/>
      <c r="I198" s="62"/>
      <c r="J198" s="62"/>
      <c r="K198" s="62"/>
      <c r="L198" s="62"/>
    </row>
    <row r="199" spans="1:12" x14ac:dyDescent="0.2">
      <c r="A199" s="62"/>
      <c r="B199" s="62"/>
      <c r="C199" s="62"/>
      <c r="D199" s="62"/>
      <c r="E199" s="62"/>
      <c r="F199" s="62"/>
      <c r="G199" s="62"/>
      <c r="H199" s="62"/>
      <c r="I199" s="62"/>
      <c r="J199" s="62"/>
      <c r="K199" s="62"/>
      <c r="L199" s="62"/>
    </row>
    <row r="200" spans="1:12" x14ac:dyDescent="0.2">
      <c r="A200" s="62"/>
      <c r="B200" s="62"/>
      <c r="C200" s="62"/>
      <c r="D200" s="62"/>
      <c r="E200" s="62"/>
      <c r="F200" s="62"/>
      <c r="G200" s="62"/>
      <c r="H200" s="62"/>
      <c r="I200" s="62"/>
      <c r="J200" s="62"/>
      <c r="K200" s="62"/>
      <c r="L200" s="62"/>
    </row>
    <row r="201" spans="1:12" x14ac:dyDescent="0.2">
      <c r="A201" s="62"/>
      <c r="B201" s="62"/>
      <c r="C201" s="62"/>
      <c r="D201" s="62"/>
      <c r="E201" s="62"/>
      <c r="F201" s="62"/>
      <c r="G201" s="62"/>
      <c r="H201" s="62"/>
      <c r="I201" s="62"/>
      <c r="J201" s="62"/>
      <c r="K201" s="62"/>
      <c r="L201" s="62"/>
    </row>
    <row r="202" spans="1:12" x14ac:dyDescent="0.2">
      <c r="A202" s="62"/>
      <c r="B202" s="62"/>
      <c r="C202" s="62"/>
      <c r="D202" s="62"/>
      <c r="E202" s="62"/>
      <c r="F202" s="62"/>
      <c r="G202" s="62"/>
      <c r="H202" s="62"/>
      <c r="I202" s="62"/>
      <c r="J202" s="62"/>
      <c r="K202" s="62"/>
      <c r="L202" s="62"/>
    </row>
    <row r="203" spans="1:12" x14ac:dyDescent="0.2">
      <c r="A203" s="62"/>
      <c r="B203" s="62"/>
      <c r="C203" s="62"/>
      <c r="D203" s="62"/>
      <c r="E203" s="62"/>
      <c r="F203" s="62"/>
      <c r="G203" s="62"/>
      <c r="H203" s="62"/>
      <c r="I203" s="62"/>
      <c r="J203" s="62"/>
      <c r="K203" s="62"/>
      <c r="L203" s="62"/>
    </row>
    <row r="204" spans="1:12" x14ac:dyDescent="0.2">
      <c r="A204" s="62"/>
      <c r="B204" s="62"/>
      <c r="C204" s="62"/>
      <c r="D204" s="62"/>
      <c r="E204" s="62"/>
      <c r="F204" s="62"/>
      <c r="G204" s="62"/>
      <c r="H204" s="62"/>
      <c r="I204" s="62"/>
      <c r="J204" s="62"/>
      <c r="K204" s="62"/>
      <c r="L204" s="62"/>
    </row>
    <row r="205" spans="1:12" x14ac:dyDescent="0.2">
      <c r="A205" s="62"/>
      <c r="B205" s="62"/>
      <c r="C205" s="62"/>
      <c r="D205" s="62"/>
      <c r="E205" s="62"/>
      <c r="F205" s="62"/>
      <c r="G205" s="62"/>
      <c r="H205" s="62"/>
      <c r="I205" s="62"/>
      <c r="J205" s="62"/>
      <c r="K205" s="62"/>
      <c r="L205" s="62"/>
    </row>
    <row r="206" spans="1:12" x14ac:dyDescent="0.2">
      <c r="A206" s="62"/>
      <c r="B206" s="62"/>
      <c r="C206" s="62"/>
      <c r="D206" s="62"/>
      <c r="E206" s="62"/>
      <c r="F206" s="62"/>
      <c r="G206" s="62"/>
      <c r="H206" s="62"/>
      <c r="I206" s="62"/>
      <c r="J206" s="62"/>
      <c r="K206" s="62"/>
      <c r="L206" s="62"/>
    </row>
    <row r="207" spans="1:12" x14ac:dyDescent="0.2">
      <c r="A207" s="62"/>
      <c r="B207" s="62"/>
      <c r="C207" s="62"/>
      <c r="D207" s="62"/>
      <c r="E207" s="62"/>
      <c r="F207" s="62"/>
      <c r="G207" s="62"/>
      <c r="H207" s="62"/>
      <c r="I207" s="62"/>
      <c r="J207" s="62"/>
      <c r="K207" s="62"/>
      <c r="L207" s="62"/>
    </row>
    <row r="208" spans="1:12" x14ac:dyDescent="0.2">
      <c r="A208" s="62"/>
      <c r="B208" s="62"/>
      <c r="C208" s="62"/>
      <c r="D208" s="62"/>
      <c r="E208" s="62"/>
      <c r="F208" s="62"/>
      <c r="G208" s="62"/>
      <c r="H208" s="62"/>
      <c r="I208" s="62"/>
      <c r="J208" s="62"/>
      <c r="K208" s="62"/>
      <c r="L208" s="62"/>
    </row>
    <row r="209" spans="1:12" x14ac:dyDescent="0.2">
      <c r="A209" s="62"/>
      <c r="B209" s="62"/>
      <c r="C209" s="62"/>
      <c r="D209" s="62"/>
      <c r="E209" s="62"/>
      <c r="F209" s="62"/>
      <c r="G209" s="62"/>
      <c r="H209" s="62"/>
      <c r="I209" s="62"/>
      <c r="J209" s="62"/>
      <c r="K209" s="62"/>
      <c r="L209" s="62"/>
    </row>
    <row r="210" spans="1:12" x14ac:dyDescent="0.2">
      <c r="A210" s="62"/>
      <c r="B210" s="62"/>
      <c r="C210" s="62"/>
      <c r="D210" s="62"/>
      <c r="E210" s="62"/>
      <c r="F210" s="62"/>
      <c r="G210" s="62"/>
      <c r="H210" s="62"/>
      <c r="I210" s="62"/>
      <c r="J210" s="62"/>
      <c r="K210" s="62"/>
      <c r="L210" s="62"/>
    </row>
    <row r="211" spans="1:12" x14ac:dyDescent="0.2">
      <c r="A211" s="62"/>
      <c r="B211" s="62"/>
      <c r="C211" s="62"/>
      <c r="D211" s="62"/>
      <c r="E211" s="62"/>
      <c r="F211" s="62"/>
      <c r="G211" s="62"/>
      <c r="H211" s="62"/>
      <c r="I211" s="62"/>
      <c r="J211" s="62"/>
      <c r="K211" s="62"/>
      <c r="L211" s="62"/>
    </row>
    <row r="212" spans="1:12" x14ac:dyDescent="0.2">
      <c r="A212" s="62"/>
      <c r="B212" s="62"/>
      <c r="C212" s="62"/>
      <c r="D212" s="62"/>
      <c r="E212" s="62"/>
      <c r="F212" s="62"/>
      <c r="G212" s="62"/>
      <c r="H212" s="62"/>
      <c r="I212" s="62"/>
      <c r="J212" s="62"/>
      <c r="K212" s="62"/>
      <c r="L212" s="62"/>
    </row>
    <row r="213" spans="1:12" x14ac:dyDescent="0.2">
      <c r="A213" s="62"/>
      <c r="B213" s="62"/>
      <c r="C213" s="62"/>
      <c r="D213" s="62"/>
      <c r="E213" s="62"/>
      <c r="F213" s="62"/>
      <c r="G213" s="62"/>
      <c r="H213" s="62"/>
      <c r="I213" s="62"/>
      <c r="J213" s="62"/>
      <c r="K213" s="62"/>
      <c r="L213" s="62"/>
    </row>
    <row r="214" spans="1:12" x14ac:dyDescent="0.2">
      <c r="A214" s="62"/>
      <c r="B214" s="62"/>
      <c r="C214" s="62"/>
      <c r="D214" s="62"/>
      <c r="E214" s="62"/>
      <c r="F214" s="62"/>
      <c r="G214" s="62"/>
      <c r="H214" s="62"/>
      <c r="I214" s="62"/>
      <c r="J214" s="62"/>
      <c r="K214" s="62"/>
      <c r="L214" s="62"/>
    </row>
    <row r="215" spans="1:12" x14ac:dyDescent="0.2">
      <c r="A215" s="62"/>
      <c r="B215" s="62"/>
      <c r="C215" s="62"/>
      <c r="D215" s="62"/>
      <c r="E215" s="62"/>
      <c r="F215" s="62"/>
      <c r="G215" s="62"/>
      <c r="H215" s="62"/>
      <c r="I215" s="62"/>
      <c r="J215" s="62"/>
      <c r="K215" s="62"/>
      <c r="L215" s="62"/>
    </row>
    <row r="216" spans="1:12" x14ac:dyDescent="0.2">
      <c r="A216" s="62"/>
      <c r="B216" s="62"/>
      <c r="C216" s="62"/>
      <c r="D216" s="62"/>
      <c r="E216" s="62"/>
      <c r="F216" s="62"/>
      <c r="G216" s="62"/>
      <c r="H216" s="62"/>
      <c r="I216" s="62"/>
      <c r="J216" s="62"/>
      <c r="K216" s="62"/>
      <c r="L216" s="62"/>
    </row>
    <row r="217" spans="1:12" x14ac:dyDescent="0.2">
      <c r="A217" s="62"/>
      <c r="B217" s="62"/>
      <c r="C217" s="62"/>
      <c r="D217" s="62"/>
      <c r="E217" s="62"/>
      <c r="F217" s="62"/>
      <c r="G217" s="62"/>
      <c r="H217" s="62"/>
      <c r="I217" s="62"/>
      <c r="J217" s="62"/>
      <c r="K217" s="62"/>
      <c r="L217" s="62"/>
    </row>
    <row r="218" spans="1:12" x14ac:dyDescent="0.2">
      <c r="A218" s="62"/>
      <c r="B218" s="62"/>
      <c r="C218" s="62"/>
      <c r="D218" s="62"/>
      <c r="E218" s="62"/>
      <c r="F218" s="62"/>
      <c r="G218" s="62"/>
      <c r="H218" s="62"/>
      <c r="I218" s="62"/>
      <c r="J218" s="62"/>
      <c r="K218" s="62"/>
      <c r="L218" s="62"/>
    </row>
    <row r="219" spans="1:12" x14ac:dyDescent="0.2">
      <c r="A219" s="62"/>
      <c r="B219" s="62"/>
      <c r="C219" s="62"/>
      <c r="D219" s="62"/>
      <c r="E219" s="62"/>
      <c r="F219" s="62"/>
      <c r="G219" s="62"/>
      <c r="H219" s="62"/>
      <c r="I219" s="62"/>
      <c r="J219" s="62"/>
      <c r="K219" s="62"/>
      <c r="L219" s="62"/>
    </row>
    <row r="220" spans="1:12" x14ac:dyDescent="0.2">
      <c r="A220" s="62"/>
      <c r="B220" s="62"/>
      <c r="C220" s="62"/>
      <c r="D220" s="62"/>
      <c r="E220" s="62"/>
      <c r="F220" s="62"/>
      <c r="G220" s="62"/>
      <c r="H220" s="62"/>
      <c r="I220" s="62"/>
      <c r="J220" s="62"/>
      <c r="K220" s="62"/>
      <c r="L220" s="62"/>
    </row>
    <row r="221" spans="1:12" x14ac:dyDescent="0.2">
      <c r="A221" s="62"/>
      <c r="B221" s="62"/>
      <c r="C221" s="62"/>
      <c r="D221" s="62"/>
      <c r="E221" s="62"/>
      <c r="F221" s="62"/>
      <c r="G221" s="62"/>
      <c r="H221" s="62"/>
      <c r="I221" s="62"/>
      <c r="J221" s="62"/>
      <c r="K221" s="62"/>
      <c r="L221" s="62"/>
    </row>
    <row r="222" spans="1:12" x14ac:dyDescent="0.2">
      <c r="A222" s="62"/>
      <c r="B222" s="62"/>
      <c r="C222" s="62"/>
      <c r="D222" s="62"/>
      <c r="E222" s="62"/>
      <c r="F222" s="62"/>
      <c r="G222" s="62"/>
      <c r="H222" s="62"/>
      <c r="I222" s="62"/>
      <c r="J222" s="62"/>
      <c r="K222" s="62"/>
      <c r="L222" s="62"/>
    </row>
    <row r="223" spans="1:12" x14ac:dyDescent="0.2">
      <c r="A223" s="62"/>
      <c r="B223" s="62"/>
      <c r="C223" s="62"/>
      <c r="D223" s="62"/>
      <c r="E223" s="62"/>
      <c r="F223" s="62"/>
      <c r="G223" s="62"/>
      <c r="H223" s="62"/>
      <c r="I223" s="62"/>
      <c r="J223" s="62"/>
      <c r="K223" s="62"/>
      <c r="L223" s="62"/>
    </row>
    <row r="224" spans="1:12" x14ac:dyDescent="0.2">
      <c r="A224" s="62"/>
      <c r="B224" s="62"/>
      <c r="C224" s="62"/>
      <c r="D224" s="62"/>
      <c r="E224" s="62"/>
      <c r="F224" s="62"/>
      <c r="G224" s="62"/>
      <c r="H224" s="62"/>
      <c r="I224" s="62"/>
      <c r="J224" s="62"/>
      <c r="K224" s="62"/>
      <c r="L224" s="62"/>
    </row>
    <row r="225" spans="1:12" x14ac:dyDescent="0.2">
      <c r="A225" s="62"/>
      <c r="B225" s="62"/>
      <c r="C225" s="62"/>
      <c r="D225" s="62"/>
      <c r="E225" s="62"/>
      <c r="F225" s="62"/>
      <c r="G225" s="62"/>
      <c r="H225" s="62"/>
      <c r="I225" s="62"/>
      <c r="J225" s="62"/>
      <c r="K225" s="62"/>
      <c r="L225" s="62"/>
    </row>
    <row r="226" spans="1:12" x14ac:dyDescent="0.2">
      <c r="A226" s="62"/>
      <c r="B226" s="62"/>
      <c r="C226" s="62"/>
      <c r="D226" s="62"/>
      <c r="E226" s="62"/>
      <c r="F226" s="62"/>
      <c r="G226" s="62"/>
      <c r="H226" s="62"/>
      <c r="I226" s="62"/>
      <c r="J226" s="62"/>
      <c r="K226" s="62"/>
      <c r="L226" s="62"/>
    </row>
    <row r="227" spans="1:12" x14ac:dyDescent="0.2">
      <c r="A227" s="62"/>
      <c r="B227" s="62"/>
      <c r="C227" s="62"/>
      <c r="D227" s="62"/>
      <c r="E227" s="62"/>
      <c r="F227" s="62"/>
      <c r="G227" s="62"/>
      <c r="H227" s="62"/>
      <c r="I227" s="62"/>
      <c r="J227" s="62"/>
      <c r="K227" s="62"/>
      <c r="L227" s="62"/>
    </row>
    <row r="228" spans="1:12" x14ac:dyDescent="0.2">
      <c r="A228" s="62"/>
      <c r="B228" s="62"/>
      <c r="C228" s="62"/>
      <c r="D228" s="62"/>
      <c r="E228" s="62"/>
      <c r="F228" s="62"/>
      <c r="G228" s="62"/>
      <c r="H228" s="62"/>
      <c r="I228" s="62"/>
      <c r="J228" s="62"/>
      <c r="K228" s="62"/>
      <c r="L228" s="62"/>
    </row>
    <row r="229" spans="1:12" x14ac:dyDescent="0.2">
      <c r="A229" s="62"/>
      <c r="B229" s="62"/>
      <c r="C229" s="62"/>
      <c r="D229" s="62"/>
      <c r="E229" s="62"/>
      <c r="F229" s="62"/>
      <c r="G229" s="62"/>
      <c r="H229" s="62"/>
      <c r="I229" s="62"/>
      <c r="J229" s="62"/>
      <c r="K229" s="62"/>
      <c r="L229" s="62"/>
    </row>
    <row r="230" spans="1:12" x14ac:dyDescent="0.2">
      <c r="A230" s="62"/>
      <c r="B230" s="62"/>
      <c r="C230" s="62"/>
      <c r="D230" s="62"/>
      <c r="E230" s="62"/>
      <c r="F230" s="62"/>
      <c r="G230" s="62"/>
      <c r="H230" s="62"/>
      <c r="I230" s="62"/>
      <c r="J230" s="62"/>
      <c r="K230" s="62"/>
      <c r="L230" s="62"/>
    </row>
    <row r="231" spans="1:12" x14ac:dyDescent="0.2">
      <c r="A231" s="62"/>
      <c r="B231" s="62"/>
      <c r="C231" s="62"/>
      <c r="D231" s="62"/>
      <c r="E231" s="62"/>
      <c r="F231" s="62"/>
      <c r="G231" s="62"/>
      <c r="H231" s="62"/>
      <c r="I231" s="62"/>
      <c r="J231" s="62"/>
      <c r="K231" s="62"/>
      <c r="L231" s="62"/>
    </row>
    <row r="232" spans="1:12" x14ac:dyDescent="0.2">
      <c r="A232" s="62"/>
      <c r="B232" s="62"/>
      <c r="C232" s="62"/>
      <c r="D232" s="62"/>
      <c r="E232" s="62"/>
      <c r="F232" s="62"/>
      <c r="G232" s="62"/>
      <c r="H232" s="62"/>
      <c r="I232" s="62"/>
      <c r="J232" s="62"/>
      <c r="K232" s="62"/>
      <c r="L232" s="62"/>
    </row>
    <row r="233" spans="1:12" x14ac:dyDescent="0.2">
      <c r="A233" s="62"/>
      <c r="B233" s="62"/>
      <c r="C233" s="62"/>
      <c r="D233" s="62"/>
      <c r="E233" s="62"/>
      <c r="F233" s="62"/>
      <c r="G233" s="62"/>
      <c r="H233" s="62"/>
      <c r="I233" s="62"/>
      <c r="J233" s="62"/>
      <c r="K233" s="62"/>
      <c r="L233" s="62"/>
    </row>
    <row r="234" spans="1:12" x14ac:dyDescent="0.2">
      <c r="A234" s="62"/>
      <c r="B234" s="62"/>
      <c r="C234" s="62"/>
      <c r="D234" s="62"/>
      <c r="E234" s="62"/>
      <c r="F234" s="62"/>
      <c r="G234" s="62"/>
      <c r="H234" s="62"/>
      <c r="I234" s="62"/>
      <c r="J234" s="62"/>
      <c r="K234" s="62"/>
      <c r="L234" s="62"/>
    </row>
    <row r="235" spans="1:12" x14ac:dyDescent="0.2">
      <c r="A235" s="62"/>
      <c r="B235" s="62"/>
      <c r="C235" s="62"/>
      <c r="D235" s="62"/>
      <c r="E235" s="62"/>
      <c r="F235" s="62"/>
      <c r="G235" s="62"/>
      <c r="H235" s="62"/>
      <c r="I235" s="62"/>
      <c r="J235" s="62"/>
      <c r="K235" s="62"/>
      <c r="L235" s="62"/>
    </row>
    <row r="236" spans="1:12" x14ac:dyDescent="0.2">
      <c r="A236" s="62"/>
      <c r="B236" s="62"/>
      <c r="C236" s="62"/>
      <c r="D236" s="62"/>
      <c r="E236" s="62"/>
      <c r="F236" s="62"/>
      <c r="G236" s="62"/>
      <c r="H236" s="62"/>
      <c r="I236" s="62"/>
      <c r="J236" s="62"/>
      <c r="K236" s="62"/>
      <c r="L236" s="62"/>
    </row>
    <row r="237" spans="1:12" x14ac:dyDescent="0.2">
      <c r="A237" s="62"/>
      <c r="B237" s="62"/>
      <c r="C237" s="62"/>
      <c r="D237" s="62"/>
      <c r="E237" s="62"/>
      <c r="F237" s="62"/>
      <c r="G237" s="62"/>
      <c r="H237" s="62"/>
      <c r="I237" s="62"/>
      <c r="J237" s="62"/>
      <c r="K237" s="62"/>
      <c r="L237" s="62"/>
    </row>
    <row r="238" spans="1:12" x14ac:dyDescent="0.2">
      <c r="A238" s="62"/>
      <c r="B238" s="62"/>
      <c r="C238" s="62"/>
      <c r="D238" s="62"/>
      <c r="E238" s="62"/>
      <c r="F238" s="62"/>
      <c r="G238" s="62"/>
      <c r="H238" s="62"/>
      <c r="I238" s="62"/>
      <c r="J238" s="62"/>
      <c r="K238" s="62"/>
      <c r="L238" s="62"/>
    </row>
    <row r="239" spans="1:12" x14ac:dyDescent="0.2">
      <c r="A239" s="62"/>
      <c r="B239" s="62"/>
      <c r="C239" s="62"/>
      <c r="D239" s="62"/>
      <c r="E239" s="62"/>
      <c r="F239" s="62"/>
      <c r="G239" s="62"/>
      <c r="H239" s="62"/>
      <c r="I239" s="62"/>
      <c r="J239" s="62"/>
      <c r="K239" s="62"/>
      <c r="L239" s="62"/>
    </row>
    <row r="240" spans="1:12" x14ac:dyDescent="0.2">
      <c r="A240" s="62"/>
      <c r="B240" s="62"/>
      <c r="C240" s="62"/>
      <c r="D240" s="62"/>
      <c r="E240" s="62"/>
      <c r="F240" s="62"/>
      <c r="G240" s="62"/>
      <c r="H240" s="62"/>
      <c r="I240" s="62"/>
      <c r="J240" s="62"/>
      <c r="K240" s="62"/>
      <c r="L240" s="62"/>
    </row>
    <row r="241" spans="1:12" x14ac:dyDescent="0.2">
      <c r="A241" s="62"/>
      <c r="B241" s="62"/>
      <c r="C241" s="62"/>
      <c r="D241" s="62"/>
      <c r="E241" s="62"/>
      <c r="F241" s="62"/>
      <c r="G241" s="62"/>
      <c r="H241" s="62"/>
      <c r="I241" s="62"/>
      <c r="J241" s="62"/>
      <c r="K241" s="62"/>
      <c r="L241" s="62"/>
    </row>
    <row r="242" spans="1:12" x14ac:dyDescent="0.2">
      <c r="A242" s="62"/>
      <c r="B242" s="62"/>
      <c r="C242" s="62"/>
      <c r="D242" s="62"/>
      <c r="E242" s="62"/>
      <c r="F242" s="62"/>
      <c r="G242" s="62"/>
      <c r="H242" s="62"/>
      <c r="I242" s="62"/>
      <c r="J242" s="62"/>
      <c r="K242" s="62"/>
      <c r="L242" s="62"/>
    </row>
    <row r="243" spans="1:12" x14ac:dyDescent="0.2">
      <c r="A243" s="62"/>
      <c r="B243" s="62"/>
      <c r="C243" s="62"/>
      <c r="D243" s="62"/>
      <c r="E243" s="62"/>
      <c r="F243" s="62"/>
      <c r="G243" s="62"/>
      <c r="H243" s="62"/>
      <c r="I243" s="62"/>
      <c r="J243" s="62"/>
      <c r="K243" s="62"/>
      <c r="L243" s="62"/>
    </row>
    <row r="244" spans="1:12" x14ac:dyDescent="0.2">
      <c r="A244" s="62"/>
      <c r="B244" s="62"/>
      <c r="C244" s="62"/>
      <c r="D244" s="62"/>
      <c r="E244" s="62"/>
      <c r="F244" s="62"/>
      <c r="G244" s="62"/>
      <c r="H244" s="62"/>
      <c r="I244" s="62"/>
      <c r="J244" s="62"/>
      <c r="K244" s="62"/>
      <c r="L244" s="62"/>
    </row>
    <row r="245" spans="1:12" x14ac:dyDescent="0.2">
      <c r="A245" s="62"/>
      <c r="B245" s="62"/>
      <c r="C245" s="62"/>
      <c r="D245" s="62"/>
      <c r="E245" s="62"/>
      <c r="F245" s="62"/>
      <c r="G245" s="62"/>
      <c r="H245" s="62"/>
      <c r="I245" s="62"/>
      <c r="J245" s="62"/>
      <c r="K245" s="62"/>
      <c r="L245" s="62"/>
    </row>
    <row r="246" spans="1:12" x14ac:dyDescent="0.2">
      <c r="A246" s="62"/>
      <c r="B246" s="62"/>
      <c r="C246" s="62"/>
      <c r="D246" s="62"/>
      <c r="E246" s="62"/>
      <c r="F246" s="62"/>
      <c r="G246" s="62"/>
      <c r="H246" s="62"/>
      <c r="I246" s="62"/>
      <c r="J246" s="62"/>
      <c r="K246" s="62"/>
      <c r="L246" s="62"/>
    </row>
    <row r="247" spans="1:12" x14ac:dyDescent="0.2">
      <c r="A247" s="62"/>
      <c r="B247" s="62"/>
      <c r="C247" s="62"/>
      <c r="D247" s="62"/>
      <c r="E247" s="62"/>
      <c r="F247" s="62"/>
      <c r="G247" s="62"/>
      <c r="H247" s="62"/>
      <c r="I247" s="62"/>
      <c r="J247" s="62"/>
      <c r="K247" s="62"/>
      <c r="L247" s="62"/>
    </row>
    <row r="248" spans="1:12" x14ac:dyDescent="0.2">
      <c r="A248" s="62"/>
      <c r="B248" s="62"/>
      <c r="C248" s="62"/>
      <c r="D248" s="62"/>
      <c r="E248" s="62"/>
      <c r="F248" s="62"/>
      <c r="G248" s="62"/>
      <c r="H248" s="62"/>
      <c r="I248" s="62"/>
      <c r="J248" s="62"/>
      <c r="K248" s="62"/>
      <c r="L248" s="62"/>
    </row>
    <row r="249" spans="1:12" x14ac:dyDescent="0.2">
      <c r="A249" s="62"/>
      <c r="B249" s="62"/>
      <c r="C249" s="62"/>
      <c r="D249" s="62"/>
      <c r="E249" s="62"/>
      <c r="F249" s="62"/>
      <c r="G249" s="62"/>
      <c r="H249" s="62"/>
      <c r="I249" s="62"/>
      <c r="J249" s="62"/>
      <c r="K249" s="62"/>
      <c r="L249" s="62"/>
    </row>
    <row r="250" spans="1:12" x14ac:dyDescent="0.2">
      <c r="A250" s="62"/>
      <c r="B250" s="62"/>
      <c r="C250" s="62"/>
      <c r="D250" s="62"/>
      <c r="E250" s="62"/>
      <c r="F250" s="62"/>
      <c r="G250" s="62"/>
      <c r="H250" s="62"/>
      <c r="I250" s="62"/>
      <c r="J250" s="62"/>
      <c r="K250" s="62"/>
      <c r="L250" s="62"/>
    </row>
    <row r="251" spans="1:12" x14ac:dyDescent="0.2">
      <c r="A251" s="62"/>
      <c r="B251" s="62"/>
      <c r="C251" s="62"/>
      <c r="D251" s="62"/>
      <c r="E251" s="62"/>
      <c r="F251" s="62"/>
      <c r="G251" s="62"/>
      <c r="H251" s="62"/>
      <c r="I251" s="62"/>
      <c r="J251" s="62"/>
      <c r="K251" s="62"/>
      <c r="L251" s="62"/>
    </row>
    <row r="252" spans="1:12" x14ac:dyDescent="0.2">
      <c r="A252" s="62"/>
      <c r="B252" s="62"/>
      <c r="C252" s="62"/>
      <c r="D252" s="62"/>
      <c r="E252" s="62"/>
      <c r="F252" s="62"/>
      <c r="G252" s="62"/>
      <c r="H252" s="62"/>
      <c r="I252" s="62"/>
      <c r="J252" s="62"/>
      <c r="K252" s="62"/>
      <c r="L252" s="62"/>
    </row>
    <row r="253" spans="1:12" x14ac:dyDescent="0.2">
      <c r="A253" s="62"/>
      <c r="B253" s="62"/>
      <c r="C253" s="62"/>
      <c r="D253" s="62"/>
      <c r="E253" s="62"/>
      <c r="F253" s="62"/>
      <c r="G253" s="62"/>
      <c r="H253" s="62"/>
      <c r="I253" s="62"/>
      <c r="J253" s="62"/>
      <c r="K253" s="62"/>
      <c r="L253" s="62"/>
    </row>
    <row r="254" spans="1:12" x14ac:dyDescent="0.2">
      <c r="A254" s="62"/>
      <c r="B254" s="62"/>
      <c r="C254" s="62"/>
      <c r="D254" s="62"/>
      <c r="E254" s="62"/>
      <c r="F254" s="62"/>
      <c r="G254" s="62"/>
      <c r="H254" s="62"/>
      <c r="I254" s="62"/>
      <c r="J254" s="62"/>
      <c r="K254" s="62"/>
      <c r="L254" s="62"/>
    </row>
    <row r="255" spans="1:12" x14ac:dyDescent="0.2">
      <c r="A255" s="62"/>
      <c r="B255" s="62"/>
      <c r="C255" s="62"/>
      <c r="D255" s="62"/>
      <c r="E255" s="62"/>
      <c r="F255" s="62"/>
      <c r="G255" s="62"/>
      <c r="H255" s="62"/>
      <c r="I255" s="62"/>
      <c r="J255" s="62"/>
      <c r="K255" s="62"/>
      <c r="L255" s="62"/>
    </row>
    <row r="256" spans="1:12" x14ac:dyDescent="0.2">
      <c r="A256" s="62"/>
      <c r="B256" s="62"/>
      <c r="C256" s="62"/>
      <c r="D256" s="62"/>
      <c r="E256" s="62"/>
      <c r="F256" s="62"/>
      <c r="G256" s="62"/>
      <c r="H256" s="62"/>
      <c r="I256" s="62"/>
      <c r="J256" s="62"/>
      <c r="K256" s="62"/>
      <c r="L256" s="62"/>
    </row>
    <row r="257" spans="1:12" x14ac:dyDescent="0.2">
      <c r="A257" s="62"/>
      <c r="B257" s="62"/>
      <c r="C257" s="62"/>
      <c r="D257" s="62"/>
      <c r="E257" s="62"/>
      <c r="F257" s="62"/>
      <c r="G257" s="62"/>
      <c r="H257" s="62"/>
      <c r="I257" s="62"/>
      <c r="J257" s="62"/>
      <c r="K257" s="62"/>
      <c r="L257" s="62"/>
    </row>
    <row r="258" spans="1:12" x14ac:dyDescent="0.2">
      <c r="A258" s="62"/>
      <c r="B258" s="62"/>
      <c r="C258" s="62"/>
      <c r="D258" s="62"/>
      <c r="E258" s="62"/>
      <c r="F258" s="62"/>
      <c r="G258" s="62"/>
      <c r="H258" s="62"/>
      <c r="I258" s="62"/>
      <c r="J258" s="62"/>
      <c r="K258" s="62"/>
      <c r="L258" s="62"/>
    </row>
    <row r="259" spans="1:12" x14ac:dyDescent="0.2">
      <c r="A259" s="62"/>
      <c r="B259" s="62"/>
      <c r="C259" s="62"/>
      <c r="D259" s="62"/>
      <c r="E259" s="62"/>
      <c r="F259" s="62"/>
      <c r="G259" s="62"/>
      <c r="H259" s="62"/>
      <c r="I259" s="62"/>
      <c r="J259" s="62"/>
      <c r="K259" s="62"/>
      <c r="L259" s="62"/>
    </row>
    <row r="260" spans="1:12" x14ac:dyDescent="0.2">
      <c r="A260" s="62"/>
      <c r="B260" s="62"/>
      <c r="C260" s="62"/>
      <c r="D260" s="62"/>
      <c r="E260" s="62"/>
      <c r="F260" s="62"/>
      <c r="G260" s="62"/>
      <c r="H260" s="62"/>
      <c r="I260" s="62"/>
      <c r="J260" s="62"/>
      <c r="K260" s="62"/>
      <c r="L260" s="62"/>
    </row>
    <row r="261" spans="1:12" x14ac:dyDescent="0.2">
      <c r="A261" s="62"/>
      <c r="B261" s="62"/>
      <c r="C261" s="62"/>
      <c r="D261" s="62"/>
      <c r="E261" s="62"/>
      <c r="F261" s="62"/>
      <c r="G261" s="62"/>
      <c r="H261" s="62"/>
      <c r="I261" s="62"/>
      <c r="J261" s="62"/>
      <c r="K261" s="62"/>
      <c r="L261" s="62"/>
    </row>
    <row r="262" spans="1:12" x14ac:dyDescent="0.2">
      <c r="A262" s="62"/>
      <c r="B262" s="62"/>
      <c r="C262" s="62"/>
      <c r="D262" s="62"/>
      <c r="E262" s="62"/>
      <c r="F262" s="62"/>
      <c r="G262" s="62"/>
      <c r="H262" s="62"/>
      <c r="I262" s="62"/>
      <c r="J262" s="62"/>
      <c r="K262" s="62"/>
      <c r="L262" s="62"/>
    </row>
    <row r="263" spans="1:12" x14ac:dyDescent="0.2">
      <c r="A263" s="62"/>
      <c r="B263" s="62"/>
      <c r="C263" s="62"/>
      <c r="D263" s="62"/>
      <c r="E263" s="62"/>
      <c r="F263" s="62"/>
      <c r="G263" s="62"/>
      <c r="H263" s="62"/>
      <c r="I263" s="62"/>
      <c r="J263" s="62"/>
      <c r="K263" s="62"/>
      <c r="L263" s="62"/>
    </row>
    <row r="264" spans="1:12" x14ac:dyDescent="0.2">
      <c r="A264" s="62"/>
      <c r="B264" s="62"/>
      <c r="C264" s="62"/>
      <c r="D264" s="62"/>
      <c r="E264" s="62"/>
      <c r="F264" s="62"/>
      <c r="G264" s="62"/>
      <c r="H264" s="62"/>
      <c r="I264" s="62"/>
      <c r="J264" s="62"/>
      <c r="K264" s="62"/>
      <c r="L264" s="62"/>
    </row>
    <row r="265" spans="1:12" x14ac:dyDescent="0.2">
      <c r="A265" s="62"/>
      <c r="B265" s="62"/>
      <c r="C265" s="62"/>
      <c r="D265" s="62"/>
      <c r="E265" s="62"/>
      <c r="F265" s="62"/>
      <c r="G265" s="62"/>
      <c r="H265" s="62"/>
      <c r="I265" s="62"/>
      <c r="J265" s="62"/>
      <c r="K265" s="62"/>
      <c r="L265" s="62"/>
    </row>
    <row r="266" spans="1:12" x14ac:dyDescent="0.2">
      <c r="A266" s="62"/>
      <c r="B266" s="62"/>
      <c r="C266" s="62"/>
      <c r="D266" s="62"/>
      <c r="E266" s="62"/>
      <c r="F266" s="62"/>
      <c r="G266" s="62"/>
      <c r="H266" s="62"/>
      <c r="I266" s="62"/>
      <c r="J266" s="62"/>
      <c r="K266" s="62"/>
      <c r="L266" s="62"/>
    </row>
    <row r="267" spans="1:12" x14ac:dyDescent="0.2">
      <c r="A267" s="62"/>
      <c r="B267" s="62"/>
      <c r="C267" s="62"/>
      <c r="D267" s="62"/>
      <c r="E267" s="62"/>
      <c r="F267" s="62"/>
      <c r="G267" s="62"/>
      <c r="H267" s="62"/>
      <c r="I267" s="62"/>
      <c r="J267" s="62"/>
      <c r="K267" s="62"/>
      <c r="L267" s="62"/>
    </row>
    <row r="268" spans="1:12" x14ac:dyDescent="0.2">
      <c r="A268" s="62"/>
      <c r="B268" s="62"/>
      <c r="C268" s="62"/>
      <c r="D268" s="62"/>
      <c r="E268" s="62"/>
      <c r="F268" s="62"/>
      <c r="G268" s="62"/>
      <c r="H268" s="62"/>
      <c r="I268" s="62"/>
      <c r="J268" s="62"/>
      <c r="K268" s="62"/>
      <c r="L268" s="62"/>
    </row>
    <row r="269" spans="1:12" x14ac:dyDescent="0.2">
      <c r="A269" s="62"/>
      <c r="B269" s="62"/>
      <c r="C269" s="62"/>
      <c r="D269" s="62"/>
      <c r="E269" s="62"/>
      <c r="F269" s="62"/>
      <c r="G269" s="62"/>
      <c r="H269" s="62"/>
      <c r="I269" s="62"/>
      <c r="J269" s="62"/>
      <c r="K269" s="62"/>
      <c r="L269" s="62"/>
    </row>
    <row r="270" spans="1:12" x14ac:dyDescent="0.2">
      <c r="A270" s="62"/>
      <c r="B270" s="62"/>
      <c r="C270" s="62"/>
      <c r="D270" s="62"/>
      <c r="E270" s="62"/>
      <c r="F270" s="62"/>
      <c r="G270" s="62"/>
      <c r="H270" s="62"/>
      <c r="I270" s="62"/>
      <c r="J270" s="62"/>
      <c r="K270" s="62"/>
      <c r="L270" s="62"/>
    </row>
    <row r="271" spans="1:12" x14ac:dyDescent="0.2">
      <c r="A271" s="62"/>
      <c r="B271" s="62"/>
      <c r="C271" s="62"/>
      <c r="D271" s="62"/>
      <c r="E271" s="62"/>
      <c r="F271" s="62"/>
      <c r="G271" s="62"/>
      <c r="H271" s="62"/>
      <c r="I271" s="62"/>
      <c r="J271" s="62"/>
      <c r="K271" s="62"/>
      <c r="L271" s="62"/>
    </row>
    <row r="272" spans="1:12" x14ac:dyDescent="0.2">
      <c r="A272" s="62"/>
      <c r="B272" s="62"/>
      <c r="C272" s="62"/>
      <c r="D272" s="62"/>
      <c r="E272" s="62"/>
      <c r="F272" s="62"/>
      <c r="G272" s="62"/>
      <c r="H272" s="62"/>
      <c r="I272" s="62"/>
      <c r="J272" s="62"/>
      <c r="K272" s="62"/>
      <c r="L272" s="62"/>
    </row>
    <row r="273" spans="1:12" x14ac:dyDescent="0.2">
      <c r="A273" s="62"/>
      <c r="B273" s="62"/>
      <c r="C273" s="62"/>
      <c r="D273" s="62"/>
      <c r="E273" s="62"/>
      <c r="F273" s="62"/>
      <c r="G273" s="62"/>
      <c r="H273" s="62"/>
      <c r="I273" s="62"/>
      <c r="J273" s="62"/>
      <c r="K273" s="62"/>
      <c r="L273" s="62"/>
    </row>
    <row r="274" spans="1:12" x14ac:dyDescent="0.2">
      <c r="A274" s="62"/>
      <c r="B274" s="62"/>
      <c r="C274" s="62"/>
      <c r="D274" s="62"/>
      <c r="E274" s="62"/>
      <c r="F274" s="62"/>
      <c r="G274" s="62"/>
      <c r="H274" s="62"/>
      <c r="I274" s="62"/>
      <c r="J274" s="62"/>
      <c r="K274" s="62"/>
      <c r="L274" s="62"/>
    </row>
    <row r="275" spans="1:12" x14ac:dyDescent="0.2">
      <c r="A275" s="62"/>
      <c r="B275" s="62"/>
      <c r="C275" s="62"/>
      <c r="D275" s="62"/>
      <c r="E275" s="62"/>
      <c r="F275" s="62"/>
      <c r="G275" s="62"/>
      <c r="H275" s="62"/>
      <c r="I275" s="62"/>
      <c r="J275" s="62"/>
      <c r="K275" s="62"/>
      <c r="L275" s="62"/>
    </row>
    <row r="276" spans="1:12" x14ac:dyDescent="0.2">
      <c r="A276" s="62"/>
      <c r="B276" s="62"/>
      <c r="C276" s="62"/>
      <c r="D276" s="62"/>
      <c r="E276" s="62"/>
      <c r="F276" s="62"/>
      <c r="G276" s="62"/>
      <c r="H276" s="62"/>
      <c r="I276" s="62"/>
      <c r="J276" s="62"/>
      <c r="K276" s="62"/>
      <c r="L276" s="62"/>
    </row>
    <row r="277" spans="1:12" x14ac:dyDescent="0.2">
      <c r="A277" s="62"/>
      <c r="B277" s="62"/>
      <c r="C277" s="62"/>
      <c r="D277" s="62"/>
      <c r="E277" s="62"/>
      <c r="F277" s="62"/>
      <c r="G277" s="62"/>
      <c r="H277" s="62"/>
      <c r="I277" s="62"/>
      <c r="J277" s="62"/>
      <c r="K277" s="62"/>
      <c r="L277" s="62"/>
    </row>
    <row r="278" spans="1:12" x14ac:dyDescent="0.2">
      <c r="A278" s="62"/>
      <c r="B278" s="62"/>
      <c r="C278" s="62"/>
      <c r="D278" s="62"/>
      <c r="E278" s="62"/>
      <c r="F278" s="62"/>
      <c r="G278" s="62"/>
      <c r="H278" s="62"/>
      <c r="I278" s="62"/>
      <c r="J278" s="62"/>
      <c r="K278" s="62"/>
      <c r="L278" s="62"/>
    </row>
    <row r="279" spans="1:12" x14ac:dyDescent="0.2">
      <c r="A279" s="62"/>
      <c r="B279" s="62"/>
      <c r="C279" s="62"/>
      <c r="D279" s="62"/>
      <c r="E279" s="62"/>
      <c r="F279" s="62"/>
      <c r="G279" s="62"/>
      <c r="H279" s="62"/>
      <c r="I279" s="62"/>
      <c r="J279" s="62"/>
      <c r="K279" s="62"/>
      <c r="L279" s="62"/>
    </row>
    <row r="280" spans="1:12" x14ac:dyDescent="0.2">
      <c r="A280" s="62"/>
      <c r="B280" s="62"/>
      <c r="C280" s="62"/>
      <c r="D280" s="62"/>
      <c r="E280" s="62"/>
      <c r="F280" s="62"/>
      <c r="G280" s="62"/>
      <c r="H280" s="62"/>
      <c r="I280" s="62"/>
      <c r="J280" s="62"/>
      <c r="K280" s="62"/>
      <c r="L280" s="62"/>
    </row>
    <row r="281" spans="1:12" x14ac:dyDescent="0.2">
      <c r="A281" s="62"/>
      <c r="B281" s="62"/>
      <c r="C281" s="62"/>
      <c r="D281" s="62"/>
      <c r="E281" s="62"/>
      <c r="F281" s="62"/>
      <c r="G281" s="62"/>
      <c r="H281" s="62"/>
      <c r="I281" s="62"/>
      <c r="J281" s="62"/>
      <c r="K281" s="62"/>
      <c r="L281" s="62"/>
    </row>
    <row r="282" spans="1:12" x14ac:dyDescent="0.2">
      <c r="A282" s="62"/>
      <c r="B282" s="62"/>
      <c r="C282" s="62"/>
      <c r="D282" s="62"/>
      <c r="E282" s="62"/>
      <c r="F282" s="62"/>
      <c r="G282" s="62"/>
      <c r="H282" s="62"/>
      <c r="I282" s="62"/>
      <c r="J282" s="62"/>
      <c r="K282" s="62"/>
      <c r="L282" s="62"/>
    </row>
    <row r="283" spans="1:12" x14ac:dyDescent="0.2">
      <c r="A283" s="62"/>
      <c r="B283" s="62"/>
      <c r="C283" s="62"/>
      <c r="D283" s="62"/>
      <c r="E283" s="62"/>
      <c r="F283" s="62"/>
      <c r="G283" s="62"/>
      <c r="H283" s="62"/>
      <c r="I283" s="62"/>
      <c r="J283" s="62"/>
      <c r="K283" s="62"/>
      <c r="L283" s="62"/>
    </row>
    <row r="284" spans="1:12" x14ac:dyDescent="0.2">
      <c r="A284" s="62"/>
      <c r="B284" s="62"/>
      <c r="C284" s="62"/>
      <c r="D284" s="62"/>
      <c r="E284" s="62"/>
      <c r="F284" s="62"/>
      <c r="G284" s="62"/>
      <c r="H284" s="62"/>
      <c r="I284" s="62"/>
      <c r="J284" s="62"/>
      <c r="K284" s="62"/>
      <c r="L284" s="62"/>
    </row>
    <row r="285" spans="1:12" x14ac:dyDescent="0.2">
      <c r="A285" s="62"/>
      <c r="B285" s="62"/>
      <c r="C285" s="62"/>
      <c r="D285" s="62"/>
      <c r="E285" s="62"/>
      <c r="F285" s="62"/>
      <c r="G285" s="62"/>
      <c r="H285" s="62"/>
      <c r="I285" s="62"/>
      <c r="J285" s="62"/>
      <c r="K285" s="62"/>
      <c r="L285" s="62"/>
    </row>
    <row r="286" spans="1:12" x14ac:dyDescent="0.2">
      <c r="A286" s="62"/>
      <c r="B286" s="62"/>
      <c r="C286" s="62"/>
      <c r="D286" s="62"/>
      <c r="E286" s="62"/>
      <c r="F286" s="62"/>
      <c r="G286" s="62"/>
      <c r="H286" s="62"/>
      <c r="I286" s="62"/>
      <c r="J286" s="62"/>
      <c r="K286" s="62"/>
      <c r="L286" s="62"/>
    </row>
    <row r="287" spans="1:12" x14ac:dyDescent="0.2">
      <c r="A287" s="62"/>
      <c r="B287" s="62"/>
      <c r="C287" s="62"/>
      <c r="D287" s="62"/>
      <c r="E287" s="62"/>
      <c r="F287" s="62"/>
      <c r="G287" s="62"/>
      <c r="H287" s="62"/>
      <c r="I287" s="62"/>
      <c r="J287" s="62"/>
      <c r="K287" s="62"/>
      <c r="L287" s="62"/>
    </row>
    <row r="288" spans="1:12" x14ac:dyDescent="0.2">
      <c r="A288" s="62"/>
      <c r="B288" s="62"/>
      <c r="C288" s="62"/>
      <c r="D288" s="62"/>
      <c r="E288" s="62"/>
      <c r="F288" s="62"/>
      <c r="G288" s="62"/>
      <c r="H288" s="62"/>
      <c r="I288" s="62"/>
      <c r="J288" s="62"/>
      <c r="K288" s="62"/>
      <c r="L288" s="62"/>
    </row>
    <row r="289" spans="1:12" x14ac:dyDescent="0.2">
      <c r="A289" s="62"/>
      <c r="B289" s="62"/>
      <c r="C289" s="62"/>
      <c r="D289" s="62"/>
      <c r="E289" s="62"/>
      <c r="F289" s="62"/>
      <c r="G289" s="62"/>
      <c r="H289" s="62"/>
      <c r="I289" s="62"/>
      <c r="J289" s="62"/>
      <c r="K289" s="62"/>
      <c r="L289" s="62"/>
    </row>
    <row r="290" spans="1:12" x14ac:dyDescent="0.2">
      <c r="A290" s="62"/>
      <c r="B290" s="62"/>
      <c r="C290" s="62"/>
      <c r="D290" s="62"/>
      <c r="E290" s="62"/>
      <c r="F290" s="62"/>
      <c r="G290" s="62"/>
      <c r="H290" s="62"/>
      <c r="I290" s="62"/>
      <c r="J290" s="62"/>
      <c r="K290" s="62"/>
      <c r="L290" s="62"/>
    </row>
    <row r="291" spans="1:12" x14ac:dyDescent="0.2">
      <c r="A291" s="62"/>
      <c r="B291" s="62"/>
      <c r="C291" s="62"/>
      <c r="D291" s="62"/>
      <c r="E291" s="62"/>
      <c r="F291" s="62"/>
      <c r="G291" s="62"/>
      <c r="H291" s="62"/>
      <c r="I291" s="62"/>
      <c r="J291" s="62"/>
      <c r="K291" s="62"/>
      <c r="L291" s="62"/>
    </row>
    <row r="292" spans="1:12" x14ac:dyDescent="0.2">
      <c r="A292" s="62"/>
      <c r="B292" s="62"/>
      <c r="C292" s="62"/>
      <c r="D292" s="62"/>
      <c r="E292" s="62"/>
      <c r="F292" s="62"/>
      <c r="G292" s="62"/>
      <c r="H292" s="62"/>
      <c r="I292" s="62"/>
      <c r="J292" s="62"/>
      <c r="K292" s="62"/>
      <c r="L292" s="62"/>
    </row>
    <row r="293" spans="1:12" x14ac:dyDescent="0.2">
      <c r="A293" s="62"/>
      <c r="B293" s="62"/>
      <c r="C293" s="62"/>
      <c r="D293" s="62"/>
      <c r="E293" s="62"/>
      <c r="F293" s="62"/>
      <c r="G293" s="62"/>
      <c r="H293" s="62"/>
      <c r="I293" s="62"/>
      <c r="J293" s="62"/>
      <c r="K293" s="62"/>
      <c r="L293" s="62"/>
    </row>
    <row r="294" spans="1:12" x14ac:dyDescent="0.2">
      <c r="A294" s="62"/>
      <c r="B294" s="62"/>
      <c r="C294" s="62"/>
      <c r="D294" s="62"/>
      <c r="E294" s="62"/>
      <c r="F294" s="62"/>
      <c r="G294" s="62"/>
      <c r="H294" s="62"/>
      <c r="I294" s="62"/>
      <c r="J294" s="62"/>
      <c r="K294" s="62"/>
      <c r="L294" s="62"/>
    </row>
    <row r="295" spans="1:12" x14ac:dyDescent="0.2">
      <c r="A295" s="62"/>
      <c r="B295" s="62"/>
      <c r="C295" s="62"/>
      <c r="D295" s="62"/>
      <c r="E295" s="62"/>
      <c r="F295" s="62"/>
      <c r="G295" s="62"/>
      <c r="H295" s="62"/>
      <c r="I295" s="62"/>
      <c r="J295" s="62"/>
      <c r="K295" s="62"/>
      <c r="L295" s="62"/>
    </row>
    <row r="296" spans="1:12" x14ac:dyDescent="0.2">
      <c r="A296" s="62"/>
      <c r="B296" s="62"/>
      <c r="C296" s="62"/>
      <c r="D296" s="62"/>
      <c r="E296" s="62"/>
      <c r="F296" s="62"/>
      <c r="G296" s="62"/>
      <c r="H296" s="62"/>
      <c r="I296" s="62"/>
      <c r="J296" s="62"/>
      <c r="K296" s="62"/>
      <c r="L296" s="62"/>
    </row>
    <row r="297" spans="1:12" x14ac:dyDescent="0.2">
      <c r="A297" s="63" t="s">
        <v>1078</v>
      </c>
      <c r="B297" s="63" t="s">
        <v>1079</v>
      </c>
      <c r="C297" s="62"/>
      <c r="D297" s="62"/>
      <c r="E297" s="62"/>
      <c r="F297" s="62"/>
      <c r="G297" s="62"/>
      <c r="H297" s="62"/>
      <c r="I297" s="62"/>
      <c r="J297" s="62"/>
      <c r="K297" s="62"/>
      <c r="L297" s="62"/>
    </row>
    <row r="298" spans="1:12" x14ac:dyDescent="0.2">
      <c r="A298" s="60" t="s">
        <v>1080</v>
      </c>
      <c r="B298" s="60" t="s">
        <v>1081</v>
      </c>
      <c r="C298" s="62"/>
      <c r="D298" s="62"/>
      <c r="E298" s="62"/>
      <c r="F298" s="62"/>
      <c r="G298" s="62"/>
      <c r="H298" s="62"/>
      <c r="I298" s="62"/>
      <c r="J298" s="62"/>
      <c r="K298" s="62"/>
      <c r="L298" s="62"/>
    </row>
    <row r="299" spans="1:12" x14ac:dyDescent="0.2">
      <c r="A299" s="60" t="s">
        <v>1082</v>
      </c>
      <c r="B299" s="60" t="s">
        <v>1083</v>
      </c>
      <c r="C299" s="62"/>
      <c r="D299" s="62"/>
      <c r="E299" s="62"/>
      <c r="F299" s="62"/>
      <c r="G299" s="62"/>
      <c r="H299" s="62"/>
      <c r="I299" s="62"/>
      <c r="J299" s="62"/>
      <c r="K299" s="62"/>
      <c r="L299" s="62"/>
    </row>
    <row r="300" spans="1:12" x14ac:dyDescent="0.2">
      <c r="A300" s="60" t="s">
        <v>1084</v>
      </c>
      <c r="B300" s="60" t="s">
        <v>1085</v>
      </c>
      <c r="C300" s="62"/>
      <c r="D300" s="62"/>
      <c r="E300" s="62"/>
      <c r="F300" s="62"/>
      <c r="G300" s="62"/>
      <c r="H300" s="62"/>
      <c r="I300" s="62"/>
      <c r="J300" s="62"/>
      <c r="K300" s="62"/>
      <c r="L300" s="62"/>
    </row>
    <row r="301" spans="1:12" x14ac:dyDescent="0.2">
      <c r="A301" s="60" t="s">
        <v>1086</v>
      </c>
      <c r="B301" s="60" t="s">
        <v>1087</v>
      </c>
      <c r="C301" s="62"/>
      <c r="D301" s="62"/>
      <c r="E301" s="62"/>
      <c r="F301" s="62"/>
      <c r="G301" s="62"/>
      <c r="H301" s="62"/>
      <c r="I301" s="62"/>
      <c r="J301" s="62"/>
      <c r="K301" s="62"/>
      <c r="L301" s="62"/>
    </row>
    <row r="302" spans="1:12" x14ac:dyDescent="0.2">
      <c r="A302" s="60" t="s">
        <v>1088</v>
      </c>
      <c r="B302" s="60" t="s">
        <v>1089</v>
      </c>
      <c r="C302" s="62"/>
      <c r="D302" s="62"/>
      <c r="E302" s="62"/>
      <c r="F302" s="62"/>
      <c r="G302" s="62"/>
      <c r="H302" s="62"/>
      <c r="I302" s="62"/>
      <c r="J302" s="62"/>
      <c r="K302" s="62"/>
      <c r="L302" s="62"/>
    </row>
    <row r="303" spans="1:12" x14ac:dyDescent="0.2">
      <c r="A303" s="38"/>
      <c r="B303" s="60" t="s">
        <v>1090</v>
      </c>
      <c r="C303" s="62"/>
      <c r="D303" s="62"/>
      <c r="E303" s="62"/>
      <c r="F303" s="62"/>
      <c r="G303" s="62"/>
      <c r="H303" s="62"/>
      <c r="I303" s="62"/>
      <c r="J303" s="62"/>
      <c r="K303" s="62"/>
      <c r="L303" s="62"/>
    </row>
    <row r="304" spans="1:12" x14ac:dyDescent="0.2">
      <c r="A304" s="38"/>
      <c r="B304" s="60" t="s">
        <v>1091</v>
      </c>
      <c r="C304" s="62"/>
      <c r="D304" s="62"/>
      <c r="E304" s="62"/>
      <c r="F304" s="62"/>
      <c r="G304" s="62"/>
      <c r="H304" s="62"/>
      <c r="I304" s="62"/>
      <c r="J304" s="62"/>
      <c r="K304" s="62"/>
      <c r="L304" s="62"/>
    </row>
    <row r="305" spans="1:12" x14ac:dyDescent="0.2">
      <c r="A305" s="38"/>
      <c r="B305" s="60" t="s">
        <v>1092</v>
      </c>
      <c r="C305" s="62"/>
      <c r="D305" s="62"/>
      <c r="E305" s="62"/>
      <c r="F305" s="62"/>
      <c r="G305" s="62"/>
      <c r="H305" s="62"/>
      <c r="I305" s="62"/>
      <c r="J305" s="62"/>
      <c r="K305" s="62"/>
      <c r="L305" s="62"/>
    </row>
    <row r="306" spans="1:12" x14ac:dyDescent="0.2">
      <c r="A306" s="38"/>
      <c r="B306" s="60" t="s">
        <v>1093</v>
      </c>
      <c r="C306" s="62"/>
      <c r="D306" s="62"/>
      <c r="E306" s="62"/>
      <c r="F306" s="62"/>
      <c r="G306" s="62"/>
      <c r="H306" s="62"/>
      <c r="I306" s="62"/>
      <c r="J306" s="62"/>
      <c r="K306" s="62"/>
      <c r="L306" s="62"/>
    </row>
    <row r="307" spans="1:12" x14ac:dyDescent="0.2">
      <c r="A307" s="38"/>
      <c r="B307" s="60" t="s">
        <v>1094</v>
      </c>
      <c r="C307" s="62"/>
      <c r="D307" s="62"/>
      <c r="E307" s="62"/>
      <c r="F307" s="62"/>
      <c r="G307" s="62"/>
      <c r="H307" s="62"/>
      <c r="I307" s="62"/>
      <c r="J307" s="62"/>
      <c r="K307" s="62"/>
      <c r="L307" s="62"/>
    </row>
    <row r="308" spans="1:12" x14ac:dyDescent="0.2">
      <c r="A308" s="38"/>
      <c r="B308" s="60" t="s">
        <v>1095</v>
      </c>
      <c r="C308" s="62"/>
      <c r="D308" s="62"/>
      <c r="E308" s="62"/>
      <c r="F308" s="62"/>
      <c r="G308" s="62"/>
      <c r="H308" s="62"/>
      <c r="I308" s="62"/>
      <c r="J308" s="62"/>
      <c r="K308" s="62"/>
      <c r="L308" s="62"/>
    </row>
    <row r="309" spans="1:12" x14ac:dyDescent="0.2">
      <c r="A309" s="38"/>
      <c r="B309" s="60" t="s">
        <v>1096</v>
      </c>
      <c r="C309" s="62"/>
      <c r="D309" s="62"/>
      <c r="E309" s="62"/>
      <c r="F309" s="62"/>
      <c r="G309" s="62"/>
      <c r="H309" s="62"/>
      <c r="I309" s="62"/>
      <c r="J309" s="62"/>
      <c r="K309" s="62"/>
      <c r="L309" s="62"/>
    </row>
    <row r="310" spans="1:12" x14ac:dyDescent="0.2">
      <c r="A310" s="38"/>
      <c r="B310" s="60" t="s">
        <v>1097</v>
      </c>
      <c r="C310" s="62"/>
      <c r="D310" s="62"/>
      <c r="E310" s="62"/>
      <c r="F310" s="62"/>
      <c r="G310" s="62"/>
      <c r="H310" s="62"/>
      <c r="I310" s="62"/>
      <c r="J310" s="62"/>
      <c r="K310" s="62"/>
      <c r="L310" s="62"/>
    </row>
    <row r="311" spans="1:12" x14ac:dyDescent="0.2">
      <c r="A311" s="38"/>
      <c r="B311" s="60" t="s">
        <v>1098</v>
      </c>
      <c r="C311" s="62"/>
      <c r="D311" s="62"/>
      <c r="E311" s="62"/>
      <c r="F311" s="62"/>
      <c r="G311" s="62"/>
      <c r="H311" s="62"/>
      <c r="I311" s="62"/>
      <c r="J311" s="62"/>
      <c r="K311" s="62"/>
      <c r="L311" s="62"/>
    </row>
    <row r="312" spans="1:12" x14ac:dyDescent="0.2">
      <c r="A312" s="38"/>
      <c r="B312" s="60" t="s">
        <v>1099</v>
      </c>
      <c r="C312" s="62"/>
      <c r="D312" s="62"/>
      <c r="E312" s="62"/>
      <c r="F312" s="62"/>
      <c r="G312" s="62"/>
      <c r="H312" s="62"/>
      <c r="I312" s="62"/>
      <c r="J312" s="62"/>
      <c r="K312" s="62"/>
      <c r="L312" s="62"/>
    </row>
    <row r="313" spans="1:12" x14ac:dyDescent="0.2">
      <c r="A313" s="38"/>
      <c r="B313" s="60" t="s">
        <v>1100</v>
      </c>
      <c r="C313" s="62"/>
      <c r="D313" s="62"/>
      <c r="E313" s="62"/>
      <c r="F313" s="62"/>
      <c r="G313" s="62"/>
      <c r="H313" s="62"/>
      <c r="I313" s="62"/>
      <c r="J313" s="62"/>
      <c r="K313" s="62"/>
      <c r="L313" s="62"/>
    </row>
    <row r="314" spans="1:12" x14ac:dyDescent="0.2">
      <c r="A314" s="38"/>
      <c r="B314" s="60" t="s">
        <v>1101</v>
      </c>
      <c r="C314" s="62"/>
      <c r="D314" s="62"/>
      <c r="E314" s="62"/>
      <c r="F314" s="62"/>
      <c r="G314" s="62"/>
      <c r="H314" s="62"/>
      <c r="I314" s="62"/>
      <c r="J314" s="62"/>
      <c r="K314" s="62"/>
      <c r="L314" s="62"/>
    </row>
    <row r="315" spans="1:12" x14ac:dyDescent="0.2">
      <c r="A315" s="38"/>
      <c r="B315" s="60" t="s">
        <v>1102</v>
      </c>
      <c r="C315" s="62"/>
      <c r="D315" s="62"/>
      <c r="E315" s="62"/>
      <c r="F315" s="62"/>
      <c r="G315" s="62"/>
      <c r="H315" s="62"/>
      <c r="I315" s="62"/>
      <c r="J315" s="62"/>
      <c r="K315" s="62"/>
      <c r="L315" s="62"/>
    </row>
    <row r="316" spans="1:12" x14ac:dyDescent="0.2">
      <c r="A316" s="62"/>
      <c r="B316" s="62"/>
      <c r="C316" s="62"/>
      <c r="D316" s="62"/>
      <c r="E316" s="62"/>
      <c r="F316" s="62"/>
      <c r="G316" s="62"/>
      <c r="H316" s="62"/>
      <c r="I316" s="62"/>
      <c r="J316" s="62"/>
      <c r="K316" s="62"/>
      <c r="L316" s="62"/>
    </row>
    <row r="317" spans="1:12" x14ac:dyDescent="0.2">
      <c r="A317" s="62"/>
      <c r="B317" s="62"/>
      <c r="C317" s="62"/>
      <c r="D317" s="62"/>
      <c r="E317" s="62"/>
      <c r="F317" s="62"/>
      <c r="G317" s="62"/>
      <c r="H317" s="62"/>
      <c r="I317" s="62"/>
      <c r="J317" s="62"/>
      <c r="K317" s="62"/>
      <c r="L317" s="62"/>
    </row>
    <row r="318" spans="1:12" x14ac:dyDescent="0.2">
      <c r="A318" s="62"/>
      <c r="B318" s="62"/>
      <c r="C318" s="62"/>
      <c r="D318" s="62"/>
      <c r="E318" s="62"/>
      <c r="F318" s="62"/>
      <c r="G318" s="62"/>
      <c r="H318" s="62"/>
      <c r="I318" s="62"/>
      <c r="J318" s="62"/>
      <c r="K318" s="62"/>
      <c r="L318" s="62"/>
    </row>
    <row r="319" spans="1:12" x14ac:dyDescent="0.2">
      <c r="A319" s="62"/>
      <c r="B319" s="62"/>
      <c r="C319" s="62"/>
      <c r="D319" s="62"/>
      <c r="E319" s="62"/>
      <c r="F319" s="62"/>
      <c r="G319" s="62"/>
      <c r="H319" s="62"/>
      <c r="I319" s="62"/>
      <c r="J319" s="62"/>
      <c r="K319" s="62"/>
      <c r="L319" s="62"/>
    </row>
    <row r="320" spans="1:12" x14ac:dyDescent="0.2">
      <c r="A320" s="62"/>
      <c r="B320" s="62"/>
      <c r="C320" s="62"/>
      <c r="D320" s="62"/>
      <c r="E320" s="62"/>
      <c r="F320" s="62"/>
      <c r="G320" s="62"/>
      <c r="H320" s="62"/>
      <c r="I320" s="62"/>
      <c r="J320" s="62"/>
      <c r="K320" s="62"/>
      <c r="L320" s="62"/>
    </row>
    <row r="321" spans="1:12" x14ac:dyDescent="0.2">
      <c r="A321" s="62"/>
      <c r="B321" s="62"/>
      <c r="C321" s="62"/>
      <c r="D321" s="62"/>
      <c r="E321" s="62"/>
      <c r="F321" s="62"/>
      <c r="G321" s="62"/>
      <c r="H321" s="62"/>
      <c r="I321" s="62"/>
      <c r="J321" s="62"/>
      <c r="K321" s="62"/>
      <c r="L321" s="62"/>
    </row>
    <row r="322" spans="1:12" x14ac:dyDescent="0.2">
      <c r="A322" s="62"/>
      <c r="B322" s="62"/>
      <c r="C322" s="62"/>
      <c r="D322" s="62"/>
      <c r="E322" s="62"/>
      <c r="F322" s="62"/>
      <c r="G322" s="62"/>
      <c r="H322" s="62"/>
      <c r="I322" s="62"/>
      <c r="J322" s="62"/>
      <c r="K322" s="62"/>
      <c r="L322" s="62"/>
    </row>
    <row r="323" spans="1:12" x14ac:dyDescent="0.2">
      <c r="A323" s="62"/>
      <c r="B323" s="62"/>
      <c r="C323" s="62"/>
      <c r="D323" s="62"/>
      <c r="E323" s="62"/>
      <c r="F323" s="62"/>
      <c r="G323" s="62"/>
      <c r="H323" s="62"/>
      <c r="I323" s="62"/>
      <c r="J323" s="62"/>
      <c r="K323" s="62"/>
      <c r="L323" s="62"/>
    </row>
    <row r="324" spans="1:12" x14ac:dyDescent="0.2">
      <c r="A324" s="62"/>
      <c r="B324" s="62"/>
      <c r="C324" s="62"/>
      <c r="D324" s="62"/>
      <c r="E324" s="62"/>
      <c r="F324" s="62"/>
      <c r="G324" s="62"/>
      <c r="H324" s="62"/>
      <c r="I324" s="62"/>
      <c r="J324" s="62"/>
      <c r="K324" s="62"/>
      <c r="L324" s="62"/>
    </row>
    <row r="325" spans="1:12" x14ac:dyDescent="0.2">
      <c r="A325" s="62"/>
      <c r="B325" s="62"/>
      <c r="C325" s="62"/>
      <c r="D325" s="62"/>
      <c r="E325" s="62"/>
      <c r="F325" s="62"/>
      <c r="G325" s="62"/>
      <c r="H325" s="62"/>
      <c r="I325" s="62"/>
      <c r="J325" s="62"/>
      <c r="K325" s="62"/>
      <c r="L325" s="62"/>
    </row>
    <row r="326" spans="1:12" x14ac:dyDescent="0.2">
      <c r="A326" s="62"/>
      <c r="B326" s="62"/>
      <c r="C326" s="62"/>
      <c r="D326" s="62"/>
      <c r="E326" s="62"/>
      <c r="F326" s="62"/>
      <c r="G326" s="62"/>
      <c r="H326" s="62"/>
      <c r="I326" s="62"/>
      <c r="J326" s="62"/>
      <c r="K326" s="62"/>
      <c r="L326" s="62"/>
    </row>
    <row r="327" spans="1:12" x14ac:dyDescent="0.2">
      <c r="A327" s="62"/>
      <c r="B327" s="62"/>
      <c r="C327" s="62"/>
      <c r="D327" s="62"/>
      <c r="E327" s="62"/>
      <c r="F327" s="62"/>
      <c r="G327" s="62"/>
      <c r="H327" s="62"/>
      <c r="I327" s="62"/>
      <c r="J327" s="62"/>
      <c r="K327" s="62"/>
      <c r="L327" s="62"/>
    </row>
    <row r="328" spans="1:12" x14ac:dyDescent="0.2">
      <c r="A328" s="62"/>
      <c r="B328" s="62"/>
      <c r="C328" s="62"/>
      <c r="D328" s="62"/>
      <c r="E328" s="62"/>
      <c r="F328" s="62"/>
      <c r="G328" s="62"/>
      <c r="H328" s="62"/>
      <c r="I328" s="62"/>
      <c r="J328" s="62"/>
      <c r="K328" s="62"/>
      <c r="L328" s="62"/>
    </row>
    <row r="329" spans="1:12" x14ac:dyDescent="0.2">
      <c r="A329" s="62"/>
      <c r="B329" s="62"/>
      <c r="C329" s="62"/>
      <c r="D329" s="62"/>
      <c r="E329" s="62"/>
      <c r="F329" s="62"/>
      <c r="G329" s="62"/>
      <c r="H329" s="62"/>
      <c r="I329" s="62"/>
      <c r="J329" s="62"/>
      <c r="K329" s="62"/>
      <c r="L329" s="62"/>
    </row>
    <row r="330" spans="1:12" x14ac:dyDescent="0.2">
      <c r="A330" s="62"/>
      <c r="B330" s="62"/>
      <c r="C330" s="62"/>
      <c r="D330" s="62"/>
      <c r="E330" s="62"/>
      <c r="F330" s="62"/>
      <c r="G330" s="62"/>
      <c r="H330" s="62"/>
      <c r="I330" s="62"/>
      <c r="J330" s="62"/>
      <c r="K330" s="62"/>
      <c r="L330" s="62"/>
    </row>
    <row r="331" spans="1:12" x14ac:dyDescent="0.2">
      <c r="A331" s="62"/>
      <c r="B331" s="62"/>
      <c r="C331" s="62"/>
      <c r="D331" s="62"/>
      <c r="E331" s="62"/>
      <c r="F331" s="62"/>
      <c r="G331" s="62"/>
      <c r="H331" s="62"/>
      <c r="I331" s="62"/>
      <c r="J331" s="62"/>
      <c r="K331" s="62"/>
      <c r="L331" s="62"/>
    </row>
    <row r="332" spans="1:12" x14ac:dyDescent="0.2">
      <c r="A332" s="62"/>
      <c r="B332" s="62"/>
      <c r="C332" s="62"/>
      <c r="D332" s="62"/>
      <c r="E332" s="62"/>
      <c r="F332" s="62"/>
      <c r="G332" s="62"/>
      <c r="H332" s="62"/>
      <c r="I332" s="62"/>
      <c r="J332" s="62"/>
      <c r="K332" s="62"/>
      <c r="L332" s="62"/>
    </row>
    <row r="333" spans="1:12" x14ac:dyDescent="0.2">
      <c r="A333" s="62"/>
      <c r="B333" s="62"/>
      <c r="C333" s="62"/>
      <c r="D333" s="62"/>
      <c r="E333" s="62"/>
      <c r="F333" s="62"/>
      <c r="G333" s="62"/>
      <c r="H333" s="62"/>
      <c r="I333" s="62"/>
      <c r="J333" s="62"/>
      <c r="K333" s="62"/>
      <c r="L333" s="62"/>
    </row>
    <row r="334" spans="1:12" x14ac:dyDescent="0.2">
      <c r="A334" s="62"/>
      <c r="B334" s="62"/>
      <c r="C334" s="62"/>
      <c r="D334" s="62"/>
      <c r="E334" s="62"/>
      <c r="F334" s="62"/>
      <c r="G334" s="62"/>
      <c r="H334" s="62"/>
      <c r="I334" s="62"/>
      <c r="J334" s="62"/>
      <c r="K334" s="62"/>
      <c r="L334" s="62"/>
    </row>
    <row r="335" spans="1:12" x14ac:dyDescent="0.2">
      <c r="A335" s="62"/>
      <c r="B335" s="62"/>
      <c r="C335" s="62"/>
      <c r="D335" s="62"/>
      <c r="E335" s="62"/>
      <c r="F335" s="62"/>
      <c r="G335" s="62"/>
      <c r="H335" s="62"/>
      <c r="I335" s="62"/>
      <c r="J335" s="62"/>
      <c r="K335" s="62"/>
      <c r="L335" s="62"/>
    </row>
    <row r="336" spans="1:12" x14ac:dyDescent="0.2">
      <c r="A336" s="62"/>
      <c r="B336" s="62"/>
      <c r="C336" s="62"/>
      <c r="D336" s="62"/>
      <c r="E336" s="62"/>
      <c r="F336" s="62"/>
      <c r="G336" s="62"/>
      <c r="H336" s="62"/>
      <c r="I336" s="62"/>
      <c r="J336" s="62"/>
      <c r="K336" s="62"/>
      <c r="L336" s="62"/>
    </row>
    <row r="337" spans="1:12" x14ac:dyDescent="0.2">
      <c r="A337" s="62"/>
      <c r="B337" s="62"/>
      <c r="C337" s="62"/>
      <c r="D337" s="62"/>
      <c r="E337" s="62"/>
      <c r="F337" s="62"/>
      <c r="G337" s="62"/>
      <c r="H337" s="62"/>
      <c r="I337" s="62"/>
      <c r="J337" s="62"/>
      <c r="K337" s="62"/>
      <c r="L337" s="62"/>
    </row>
    <row r="338" spans="1:12" x14ac:dyDescent="0.2">
      <c r="A338" s="62"/>
      <c r="B338" s="62"/>
      <c r="C338" s="62"/>
      <c r="D338" s="62"/>
      <c r="E338" s="62"/>
      <c r="F338" s="62"/>
      <c r="G338" s="62"/>
      <c r="H338" s="62"/>
      <c r="I338" s="62"/>
      <c r="J338" s="62"/>
      <c r="K338" s="62"/>
      <c r="L338" s="62"/>
    </row>
    <row r="339" spans="1:12" x14ac:dyDescent="0.2">
      <c r="A339" s="62"/>
      <c r="B339" s="62"/>
      <c r="C339" s="62"/>
      <c r="D339" s="62"/>
      <c r="E339" s="62"/>
      <c r="F339" s="62"/>
      <c r="G339" s="62"/>
      <c r="H339" s="62"/>
      <c r="I339" s="62"/>
      <c r="J339" s="62"/>
      <c r="K339" s="62"/>
      <c r="L339" s="62"/>
    </row>
    <row r="340" spans="1:12" x14ac:dyDescent="0.2">
      <c r="A340" s="62"/>
      <c r="B340" s="62"/>
      <c r="C340" s="62"/>
      <c r="D340" s="62"/>
      <c r="E340" s="62"/>
      <c r="F340" s="62"/>
      <c r="G340" s="62"/>
      <c r="H340" s="62"/>
      <c r="I340" s="62"/>
      <c r="J340" s="62"/>
      <c r="K340" s="62"/>
      <c r="L340" s="62"/>
    </row>
    <row r="341" spans="1:12" x14ac:dyDescent="0.2">
      <c r="A341" s="62"/>
      <c r="B341" s="62"/>
      <c r="C341" s="62"/>
      <c r="D341" s="62"/>
      <c r="E341" s="62"/>
      <c r="F341" s="62"/>
      <c r="G341" s="62"/>
      <c r="H341" s="62"/>
      <c r="I341" s="62"/>
      <c r="J341" s="62"/>
      <c r="K341" s="62"/>
      <c r="L341" s="62"/>
    </row>
    <row r="342" spans="1:12" x14ac:dyDescent="0.2">
      <c r="A342" s="62"/>
      <c r="B342" s="62"/>
      <c r="C342" s="62"/>
      <c r="D342" s="62"/>
      <c r="E342" s="62"/>
      <c r="F342" s="62"/>
      <c r="G342" s="62"/>
      <c r="H342" s="62"/>
      <c r="I342" s="62"/>
      <c r="J342" s="62"/>
      <c r="K342" s="62"/>
      <c r="L342" s="62"/>
    </row>
    <row r="343" spans="1:12" x14ac:dyDescent="0.2">
      <c r="A343" s="62"/>
      <c r="B343" s="62"/>
      <c r="C343" s="62"/>
      <c r="D343" s="62"/>
      <c r="E343" s="62"/>
      <c r="F343" s="62"/>
      <c r="G343" s="62"/>
      <c r="H343" s="62"/>
      <c r="I343" s="62"/>
      <c r="J343" s="62"/>
      <c r="K343" s="62"/>
      <c r="L343" s="62"/>
    </row>
    <row r="344" spans="1:12" x14ac:dyDescent="0.2">
      <c r="A344" s="62"/>
      <c r="B344" s="62"/>
      <c r="C344" s="62"/>
      <c r="D344" s="62"/>
      <c r="E344" s="62"/>
      <c r="F344" s="62"/>
      <c r="G344" s="62"/>
      <c r="H344" s="62"/>
      <c r="I344" s="62"/>
      <c r="J344" s="62"/>
      <c r="K344" s="62"/>
      <c r="L344" s="62"/>
    </row>
    <row r="345" spans="1:12" x14ac:dyDescent="0.2">
      <c r="A345" s="62"/>
      <c r="B345" s="62"/>
      <c r="C345" s="62"/>
      <c r="D345" s="62"/>
      <c r="E345" s="62"/>
      <c r="F345" s="62"/>
      <c r="G345" s="62"/>
      <c r="H345" s="62"/>
      <c r="I345" s="62"/>
      <c r="J345" s="62"/>
      <c r="K345" s="62"/>
      <c r="L345" s="62"/>
    </row>
    <row r="346" spans="1:12" x14ac:dyDescent="0.2">
      <c r="A346" s="62"/>
      <c r="B346" s="62"/>
      <c r="C346" s="62"/>
      <c r="D346" s="62"/>
      <c r="E346" s="62"/>
      <c r="F346" s="62"/>
      <c r="G346" s="62"/>
      <c r="H346" s="62"/>
      <c r="I346" s="62"/>
      <c r="J346" s="62"/>
      <c r="K346" s="62"/>
      <c r="L346" s="62"/>
    </row>
    <row r="347" spans="1:12" x14ac:dyDescent="0.2">
      <c r="A347" s="62"/>
      <c r="B347" s="62"/>
      <c r="C347" s="62"/>
      <c r="D347" s="62"/>
      <c r="E347" s="62"/>
      <c r="F347" s="62"/>
      <c r="G347" s="62"/>
      <c r="H347" s="62"/>
      <c r="I347" s="62"/>
      <c r="J347" s="62"/>
      <c r="K347" s="62"/>
      <c r="L347" s="62"/>
    </row>
    <row r="348" spans="1:12" x14ac:dyDescent="0.2">
      <c r="A348" s="62"/>
      <c r="B348" s="62"/>
      <c r="C348" s="62"/>
      <c r="D348" s="62"/>
      <c r="E348" s="62"/>
      <c r="F348" s="62"/>
      <c r="G348" s="62"/>
      <c r="H348" s="62"/>
      <c r="I348" s="62"/>
      <c r="J348" s="62"/>
      <c r="K348" s="62"/>
      <c r="L348" s="62"/>
    </row>
    <row r="349" spans="1:12" x14ac:dyDescent="0.2">
      <c r="A349" s="62"/>
      <c r="B349" s="62"/>
      <c r="C349" s="62"/>
      <c r="D349" s="62"/>
      <c r="E349" s="62"/>
      <c r="F349" s="62"/>
      <c r="G349" s="62"/>
      <c r="H349" s="62"/>
      <c r="I349" s="62"/>
      <c r="J349" s="62"/>
      <c r="K349" s="62"/>
      <c r="L349" s="62"/>
    </row>
    <row r="350" spans="1:12" x14ac:dyDescent="0.2">
      <c r="A350" s="62"/>
      <c r="B350" s="62"/>
      <c r="C350" s="62"/>
      <c r="D350" s="62"/>
      <c r="E350" s="62"/>
      <c r="F350" s="62"/>
      <c r="G350" s="62"/>
      <c r="H350" s="62"/>
      <c r="I350" s="62"/>
      <c r="J350" s="62"/>
      <c r="K350" s="62"/>
      <c r="L350" s="62"/>
    </row>
    <row r="351" spans="1:12" x14ac:dyDescent="0.2">
      <c r="A351" s="62"/>
      <c r="B351" s="62"/>
      <c r="C351" s="62"/>
      <c r="D351" s="62"/>
      <c r="E351" s="62"/>
      <c r="F351" s="62"/>
      <c r="G351" s="62"/>
      <c r="H351" s="62"/>
      <c r="I351" s="62"/>
      <c r="J351" s="62"/>
      <c r="K351" s="62"/>
      <c r="L351" s="62"/>
    </row>
    <row r="352" spans="1:12" x14ac:dyDescent="0.2">
      <c r="A352" s="62"/>
      <c r="B352" s="62"/>
      <c r="C352" s="62"/>
      <c r="D352" s="62"/>
      <c r="E352" s="62"/>
      <c r="F352" s="62"/>
      <c r="G352" s="62"/>
      <c r="H352" s="62"/>
      <c r="I352" s="62"/>
      <c r="J352" s="62"/>
      <c r="K352" s="62"/>
      <c r="L352" s="62"/>
    </row>
    <row r="353" spans="1:12" x14ac:dyDescent="0.2">
      <c r="A353" s="62"/>
      <c r="B353" s="62"/>
      <c r="C353" s="62"/>
      <c r="D353" s="62"/>
      <c r="E353" s="62"/>
      <c r="F353" s="62"/>
      <c r="G353" s="62"/>
      <c r="H353" s="62"/>
      <c r="I353" s="62"/>
      <c r="J353" s="62"/>
      <c r="K353" s="62"/>
      <c r="L353" s="62"/>
    </row>
    <row r="354" spans="1:12" x14ac:dyDescent="0.2">
      <c r="A354" s="62"/>
      <c r="B354" s="62"/>
      <c r="C354" s="62"/>
      <c r="D354" s="62"/>
      <c r="E354" s="62"/>
      <c r="F354" s="62"/>
      <c r="G354" s="62"/>
      <c r="H354" s="62"/>
      <c r="I354" s="62"/>
      <c r="J354" s="62"/>
      <c r="K354" s="62"/>
      <c r="L354" s="62"/>
    </row>
    <row r="355" spans="1:12" x14ac:dyDescent="0.2">
      <c r="A355" s="62"/>
      <c r="B355" s="62"/>
      <c r="C355" s="62"/>
      <c r="D355" s="62"/>
      <c r="E355" s="62"/>
      <c r="F355" s="62"/>
      <c r="G355" s="62"/>
      <c r="H355" s="62"/>
      <c r="I355" s="62"/>
      <c r="J355" s="62"/>
      <c r="K355" s="62"/>
      <c r="L355" s="62"/>
    </row>
    <row r="356" spans="1:12" x14ac:dyDescent="0.2">
      <c r="A356" s="62"/>
      <c r="B356" s="62"/>
      <c r="C356" s="62"/>
      <c r="D356" s="62"/>
      <c r="E356" s="62"/>
      <c r="F356" s="62"/>
      <c r="G356" s="62"/>
      <c r="H356" s="62"/>
      <c r="I356" s="62"/>
      <c r="J356" s="62"/>
      <c r="K356" s="62"/>
      <c r="L356" s="62"/>
    </row>
    <row r="357" spans="1:12" x14ac:dyDescent="0.2">
      <c r="A357" s="62"/>
      <c r="B357" s="62"/>
      <c r="C357" s="62"/>
      <c r="D357" s="62"/>
      <c r="E357" s="62"/>
      <c r="F357" s="62"/>
      <c r="G357" s="62"/>
      <c r="H357" s="62"/>
      <c r="I357" s="62"/>
      <c r="J357" s="62"/>
      <c r="K357" s="62"/>
      <c r="L357" s="62"/>
    </row>
    <row r="358" spans="1:12" x14ac:dyDescent="0.2">
      <c r="A358" s="62"/>
      <c r="B358" s="62"/>
      <c r="C358" s="62"/>
      <c r="D358" s="62"/>
      <c r="E358" s="62"/>
      <c r="F358" s="62"/>
      <c r="G358" s="62"/>
      <c r="H358" s="62"/>
      <c r="I358" s="62"/>
      <c r="J358" s="62"/>
      <c r="K358" s="62"/>
      <c r="L358" s="62"/>
    </row>
    <row r="359" spans="1:12" x14ac:dyDescent="0.2">
      <c r="A359" s="62"/>
      <c r="B359" s="62"/>
      <c r="C359" s="62"/>
      <c r="D359" s="62"/>
      <c r="E359" s="62"/>
      <c r="F359" s="62"/>
      <c r="G359" s="62"/>
      <c r="H359" s="62"/>
      <c r="I359" s="62"/>
      <c r="J359" s="62"/>
      <c r="K359" s="62"/>
      <c r="L359" s="62"/>
    </row>
    <row r="360" spans="1:12" x14ac:dyDescent="0.2">
      <c r="A360" s="62"/>
      <c r="B360" s="62"/>
      <c r="C360" s="62"/>
      <c r="D360" s="62"/>
      <c r="E360" s="62"/>
      <c r="F360" s="62"/>
      <c r="G360" s="62"/>
      <c r="H360" s="62"/>
      <c r="I360" s="62"/>
      <c r="J360" s="62"/>
      <c r="K360" s="62"/>
      <c r="L360" s="62"/>
    </row>
    <row r="361" spans="1:12" x14ac:dyDescent="0.2">
      <c r="A361" s="62"/>
      <c r="B361" s="62"/>
      <c r="C361" s="62"/>
      <c r="D361" s="62"/>
      <c r="E361" s="62"/>
      <c r="F361" s="62"/>
      <c r="G361" s="62"/>
      <c r="H361" s="62"/>
      <c r="I361" s="62"/>
      <c r="J361" s="62"/>
      <c r="K361" s="62"/>
      <c r="L361" s="62"/>
    </row>
    <row r="362" spans="1:12" x14ac:dyDescent="0.2">
      <c r="A362" s="62"/>
      <c r="B362" s="62"/>
      <c r="C362" s="62"/>
      <c r="D362" s="62"/>
      <c r="E362" s="62"/>
      <c r="F362" s="62"/>
      <c r="G362" s="62"/>
      <c r="H362" s="62"/>
      <c r="I362" s="62"/>
      <c r="J362" s="62"/>
      <c r="K362" s="62"/>
      <c r="L362" s="62"/>
    </row>
    <row r="363" spans="1:12" x14ac:dyDescent="0.2">
      <c r="A363" s="62"/>
      <c r="B363" s="62"/>
      <c r="C363" s="62"/>
      <c r="D363" s="62"/>
      <c r="E363" s="62"/>
      <c r="F363" s="62"/>
      <c r="G363" s="62"/>
      <c r="H363" s="62"/>
      <c r="I363" s="62"/>
      <c r="J363" s="62"/>
      <c r="K363" s="62"/>
      <c r="L363" s="62"/>
    </row>
    <row r="364" spans="1:12" x14ac:dyDescent="0.2">
      <c r="A364" s="62"/>
      <c r="B364" s="62"/>
      <c r="C364" s="62"/>
      <c r="D364" s="62"/>
      <c r="E364" s="62"/>
      <c r="F364" s="62"/>
      <c r="G364" s="62"/>
      <c r="H364" s="62"/>
      <c r="I364" s="62"/>
      <c r="J364" s="62"/>
      <c r="K364" s="62"/>
      <c r="L364" s="62"/>
    </row>
    <row r="365" spans="1:12" x14ac:dyDescent="0.2">
      <c r="A365" s="62"/>
      <c r="B365" s="62"/>
      <c r="C365" s="62"/>
      <c r="D365" s="62"/>
      <c r="E365" s="62"/>
      <c r="F365" s="62"/>
      <c r="G365" s="62"/>
      <c r="H365" s="62"/>
      <c r="I365" s="62"/>
      <c r="J365" s="62"/>
      <c r="K365" s="62"/>
      <c r="L365" s="62"/>
    </row>
    <row r="366" spans="1:12" x14ac:dyDescent="0.2">
      <c r="A366" s="62"/>
      <c r="B366" s="62"/>
      <c r="C366" s="62"/>
      <c r="D366" s="62"/>
      <c r="E366" s="62"/>
      <c r="F366" s="62"/>
      <c r="G366" s="62"/>
      <c r="H366" s="62"/>
      <c r="I366" s="62"/>
      <c r="J366" s="62"/>
      <c r="K366" s="62"/>
      <c r="L366" s="62"/>
    </row>
    <row r="367" spans="1:12" x14ac:dyDescent="0.2">
      <c r="A367" s="62"/>
      <c r="B367" s="62"/>
      <c r="C367" s="62"/>
      <c r="D367" s="62"/>
      <c r="E367" s="62"/>
      <c r="F367" s="62"/>
      <c r="G367" s="62"/>
      <c r="H367" s="62"/>
      <c r="I367" s="62"/>
      <c r="J367" s="62"/>
      <c r="K367" s="62"/>
      <c r="L367" s="62"/>
    </row>
    <row r="368" spans="1:12" x14ac:dyDescent="0.2">
      <c r="A368" s="62"/>
      <c r="B368" s="62"/>
      <c r="C368" s="62"/>
      <c r="D368" s="62"/>
      <c r="E368" s="62"/>
      <c r="F368" s="62"/>
      <c r="G368" s="62"/>
      <c r="H368" s="62"/>
      <c r="I368" s="62"/>
      <c r="J368" s="62"/>
      <c r="K368" s="62"/>
      <c r="L368" s="62"/>
    </row>
    <row r="369" spans="1:12" x14ac:dyDescent="0.2">
      <c r="A369" s="62"/>
      <c r="B369" s="62"/>
      <c r="C369" s="62"/>
      <c r="D369" s="62"/>
      <c r="E369" s="62"/>
      <c r="F369" s="62"/>
      <c r="G369" s="62"/>
      <c r="H369" s="62"/>
      <c r="I369" s="62"/>
      <c r="J369" s="62"/>
      <c r="K369" s="62"/>
      <c r="L369" s="62"/>
    </row>
    <row r="370" spans="1:12" x14ac:dyDescent="0.2">
      <c r="A370" s="62"/>
      <c r="B370" s="62"/>
      <c r="C370" s="62"/>
      <c r="D370" s="62"/>
      <c r="E370" s="62"/>
      <c r="F370" s="62"/>
      <c r="G370" s="62"/>
      <c r="H370" s="62"/>
      <c r="I370" s="62"/>
      <c r="J370" s="62"/>
      <c r="K370" s="62"/>
      <c r="L370" s="62"/>
    </row>
    <row r="371" spans="1:12" x14ac:dyDescent="0.2">
      <c r="A371" s="62"/>
      <c r="B371" s="62"/>
      <c r="C371" s="62"/>
      <c r="D371" s="62"/>
      <c r="E371" s="62"/>
      <c r="F371" s="62"/>
      <c r="G371" s="62"/>
      <c r="H371" s="62"/>
      <c r="I371" s="62"/>
      <c r="J371" s="62"/>
      <c r="K371" s="62"/>
      <c r="L371" s="62"/>
    </row>
    <row r="372" spans="1:12" x14ac:dyDescent="0.2">
      <c r="A372" s="62"/>
      <c r="B372" s="62"/>
      <c r="C372" s="62"/>
      <c r="D372" s="62"/>
      <c r="E372" s="62"/>
      <c r="F372" s="62"/>
      <c r="G372" s="62"/>
      <c r="H372" s="62"/>
      <c r="I372" s="62"/>
      <c r="J372" s="62"/>
      <c r="K372" s="62"/>
      <c r="L372" s="62"/>
    </row>
    <row r="373" spans="1:12" x14ac:dyDescent="0.2">
      <c r="A373" s="62"/>
      <c r="B373" s="62"/>
      <c r="C373" s="62"/>
      <c r="D373" s="62"/>
      <c r="E373" s="62"/>
      <c r="F373" s="62"/>
      <c r="G373" s="62"/>
      <c r="H373" s="62"/>
      <c r="I373" s="62"/>
      <c r="J373" s="62"/>
      <c r="K373" s="62"/>
      <c r="L373" s="62"/>
    </row>
    <row r="374" spans="1:12" x14ac:dyDescent="0.2">
      <c r="A374" s="62"/>
      <c r="B374" s="62"/>
      <c r="C374" s="62"/>
      <c r="D374" s="62"/>
      <c r="E374" s="62"/>
      <c r="F374" s="62"/>
      <c r="G374" s="62"/>
      <c r="H374" s="62"/>
      <c r="I374" s="62"/>
      <c r="J374" s="62"/>
      <c r="K374" s="62"/>
      <c r="L374" s="62"/>
    </row>
    <row r="375" spans="1:12" x14ac:dyDescent="0.2">
      <c r="A375" s="62"/>
      <c r="B375" s="62"/>
      <c r="C375" s="62"/>
      <c r="D375" s="62"/>
      <c r="E375" s="62"/>
      <c r="F375" s="62"/>
      <c r="G375" s="62"/>
      <c r="H375" s="62"/>
      <c r="I375" s="62"/>
      <c r="J375" s="62"/>
      <c r="K375" s="62"/>
      <c r="L375" s="62"/>
    </row>
    <row r="376" spans="1:12" x14ac:dyDescent="0.2">
      <c r="A376" s="62"/>
      <c r="B376" s="62"/>
      <c r="C376" s="62"/>
      <c r="D376" s="62"/>
      <c r="E376" s="62"/>
      <c r="F376" s="62"/>
      <c r="G376" s="62"/>
      <c r="H376" s="62"/>
      <c r="I376" s="62"/>
      <c r="J376" s="62"/>
      <c r="K376" s="62"/>
      <c r="L376" s="62"/>
    </row>
    <row r="377" spans="1:12" x14ac:dyDescent="0.2">
      <c r="A377" s="62"/>
      <c r="B377" s="62"/>
      <c r="C377" s="62"/>
      <c r="D377" s="62"/>
      <c r="E377" s="62"/>
      <c r="F377" s="62"/>
      <c r="G377" s="62"/>
      <c r="H377" s="62"/>
      <c r="I377" s="62"/>
      <c r="J377" s="62"/>
      <c r="K377" s="62"/>
      <c r="L377" s="62"/>
    </row>
    <row r="378" spans="1:12" x14ac:dyDescent="0.2">
      <c r="A378" s="62"/>
      <c r="B378" s="62"/>
      <c r="C378" s="62"/>
      <c r="D378" s="62"/>
      <c r="E378" s="62"/>
      <c r="F378" s="62"/>
      <c r="G378" s="62"/>
      <c r="H378" s="62"/>
      <c r="I378" s="62"/>
      <c r="J378" s="62"/>
      <c r="K378" s="62"/>
      <c r="L378" s="62"/>
    </row>
    <row r="379" spans="1:12" x14ac:dyDescent="0.2">
      <c r="A379" s="62"/>
      <c r="B379" s="62"/>
      <c r="C379" s="62"/>
      <c r="D379" s="62"/>
      <c r="E379" s="62"/>
      <c r="F379" s="62"/>
      <c r="G379" s="62"/>
      <c r="H379" s="62"/>
      <c r="I379" s="62"/>
      <c r="J379" s="62"/>
      <c r="K379" s="62"/>
      <c r="L379" s="62"/>
    </row>
    <row r="380" spans="1:12" x14ac:dyDescent="0.2">
      <c r="A380" s="62"/>
      <c r="B380" s="62"/>
      <c r="C380" s="62"/>
      <c r="D380" s="62"/>
      <c r="E380" s="62"/>
      <c r="F380" s="62"/>
      <c r="G380" s="62"/>
      <c r="H380" s="62"/>
      <c r="I380" s="62"/>
      <c r="J380" s="62"/>
      <c r="K380" s="62"/>
      <c r="L380" s="62"/>
    </row>
    <row r="381" spans="1:12" x14ac:dyDescent="0.2">
      <c r="A381" s="62"/>
      <c r="B381" s="62"/>
      <c r="C381" s="62"/>
      <c r="D381" s="62"/>
      <c r="E381" s="62"/>
      <c r="F381" s="62"/>
      <c r="G381" s="62"/>
      <c r="H381" s="62"/>
      <c r="I381" s="62"/>
      <c r="J381" s="62"/>
      <c r="K381" s="62"/>
      <c r="L381" s="62"/>
    </row>
    <row r="382" spans="1:12" x14ac:dyDescent="0.2">
      <c r="A382" s="62"/>
      <c r="B382" s="62"/>
      <c r="C382" s="62"/>
      <c r="D382" s="62"/>
      <c r="E382" s="62"/>
      <c r="F382" s="62"/>
      <c r="G382" s="62"/>
      <c r="H382" s="62"/>
      <c r="I382" s="62"/>
      <c r="J382" s="62"/>
      <c r="K382" s="62"/>
      <c r="L382" s="62"/>
    </row>
    <row r="383" spans="1:12" x14ac:dyDescent="0.2">
      <c r="A383" s="62"/>
      <c r="B383" s="62"/>
      <c r="C383" s="62"/>
      <c r="D383" s="62"/>
      <c r="E383" s="62"/>
      <c r="F383" s="62"/>
      <c r="G383" s="62"/>
      <c r="H383" s="62"/>
      <c r="I383" s="62"/>
      <c r="J383" s="62"/>
      <c r="K383" s="62"/>
      <c r="L383" s="62"/>
    </row>
    <row r="384" spans="1:12" x14ac:dyDescent="0.2">
      <c r="A384" s="62"/>
      <c r="B384" s="62"/>
      <c r="C384" s="62"/>
      <c r="D384" s="62"/>
      <c r="E384" s="62"/>
      <c r="F384" s="62"/>
      <c r="G384" s="62"/>
      <c r="H384" s="62"/>
      <c r="I384" s="62"/>
      <c r="J384" s="62"/>
      <c r="K384" s="62"/>
      <c r="L384" s="62"/>
    </row>
    <row r="385" spans="1:12" x14ac:dyDescent="0.2">
      <c r="A385" s="62"/>
      <c r="B385" s="62"/>
      <c r="C385" s="62"/>
      <c r="D385" s="62"/>
      <c r="E385" s="62"/>
      <c r="F385" s="62"/>
      <c r="G385" s="62"/>
      <c r="H385" s="62"/>
      <c r="I385" s="62"/>
      <c r="J385" s="62"/>
      <c r="K385" s="62"/>
      <c r="L385" s="62"/>
    </row>
    <row r="386" spans="1:12" x14ac:dyDescent="0.2">
      <c r="A386" s="62"/>
      <c r="B386" s="62"/>
      <c r="C386" s="62"/>
      <c r="D386" s="62"/>
      <c r="E386" s="62"/>
      <c r="F386" s="62"/>
      <c r="G386" s="62"/>
      <c r="H386" s="62"/>
      <c r="I386" s="62"/>
      <c r="J386" s="62"/>
      <c r="K386" s="62"/>
      <c r="L386" s="62"/>
    </row>
    <row r="387" spans="1:12" x14ac:dyDescent="0.2">
      <c r="A387" s="62"/>
      <c r="B387" s="62"/>
      <c r="C387" s="62"/>
      <c r="D387" s="62"/>
      <c r="E387" s="62"/>
      <c r="F387" s="62"/>
      <c r="G387" s="62"/>
      <c r="H387" s="62"/>
      <c r="I387" s="62"/>
      <c r="J387" s="62"/>
      <c r="K387" s="62"/>
      <c r="L387" s="62"/>
    </row>
    <row r="388" spans="1:12" x14ac:dyDescent="0.2">
      <c r="A388" s="62"/>
      <c r="B388" s="62"/>
      <c r="C388" s="62"/>
      <c r="D388" s="62"/>
      <c r="E388" s="62"/>
      <c r="F388" s="62"/>
      <c r="G388" s="62"/>
      <c r="H388" s="62"/>
      <c r="I388" s="62"/>
      <c r="J388" s="62"/>
      <c r="K388" s="62"/>
      <c r="L388" s="62"/>
    </row>
    <row r="389" spans="1:12" x14ac:dyDescent="0.2">
      <c r="A389" s="62"/>
      <c r="B389" s="62"/>
      <c r="C389" s="62"/>
      <c r="D389" s="62"/>
      <c r="E389" s="62"/>
      <c r="F389" s="62"/>
      <c r="G389" s="62"/>
      <c r="H389" s="62"/>
      <c r="I389" s="62"/>
      <c r="J389" s="62"/>
      <c r="K389" s="62"/>
      <c r="L389" s="62"/>
    </row>
    <row r="390" spans="1:12" x14ac:dyDescent="0.2">
      <c r="A390" s="62"/>
      <c r="B390" s="62"/>
      <c r="C390" s="62"/>
      <c r="D390" s="62"/>
      <c r="E390" s="62"/>
      <c r="F390" s="62"/>
      <c r="G390" s="62"/>
      <c r="H390" s="62"/>
      <c r="I390" s="62"/>
      <c r="J390" s="62"/>
      <c r="K390" s="62"/>
      <c r="L390" s="62"/>
    </row>
    <row r="391" spans="1:12" x14ac:dyDescent="0.2">
      <c r="A391" s="62"/>
      <c r="B391" s="62"/>
      <c r="C391" s="62"/>
      <c r="D391" s="62"/>
      <c r="E391" s="62"/>
      <c r="F391" s="62"/>
      <c r="G391" s="62"/>
      <c r="H391" s="62"/>
      <c r="I391" s="62"/>
      <c r="J391" s="62"/>
      <c r="K391" s="62"/>
      <c r="L391" s="62"/>
    </row>
    <row r="392" spans="1:12" x14ac:dyDescent="0.2">
      <c r="A392" s="62"/>
      <c r="B392" s="62"/>
      <c r="C392" s="62"/>
      <c r="D392" s="62"/>
      <c r="E392" s="62"/>
      <c r="F392" s="62"/>
      <c r="G392" s="62"/>
      <c r="H392" s="62"/>
      <c r="I392" s="62"/>
      <c r="J392" s="62"/>
      <c r="K392" s="62"/>
      <c r="L392" s="62"/>
    </row>
    <row r="393" spans="1:12" x14ac:dyDescent="0.2">
      <c r="A393" s="62"/>
      <c r="B393" s="62"/>
      <c r="C393" s="62"/>
      <c r="D393" s="62"/>
      <c r="E393" s="62"/>
      <c r="F393" s="62"/>
      <c r="G393" s="62"/>
      <c r="H393" s="62"/>
      <c r="I393" s="62"/>
      <c r="J393" s="62"/>
      <c r="K393" s="62"/>
      <c r="L393" s="62"/>
    </row>
    <row r="394" spans="1:12" x14ac:dyDescent="0.2">
      <c r="A394" s="62"/>
      <c r="B394" s="62"/>
      <c r="C394" s="62"/>
      <c r="D394" s="62"/>
      <c r="E394" s="62"/>
      <c r="F394" s="62"/>
      <c r="G394" s="62"/>
      <c r="H394" s="62"/>
      <c r="I394" s="62"/>
      <c r="J394" s="62"/>
      <c r="K394" s="62"/>
      <c r="L394" s="62"/>
    </row>
    <row r="395" spans="1:12" x14ac:dyDescent="0.2">
      <c r="A395" s="62"/>
      <c r="B395" s="62"/>
      <c r="C395" s="62"/>
      <c r="D395" s="62"/>
      <c r="E395" s="62"/>
      <c r="F395" s="62"/>
      <c r="G395" s="62"/>
      <c r="H395" s="62"/>
      <c r="I395" s="62"/>
      <c r="J395" s="62"/>
      <c r="K395" s="62"/>
      <c r="L395" s="62"/>
    </row>
    <row r="396" spans="1:12" x14ac:dyDescent="0.2">
      <c r="A396" s="62"/>
      <c r="B396" s="62"/>
      <c r="C396" s="62"/>
      <c r="D396" s="62"/>
      <c r="E396" s="62"/>
      <c r="F396" s="62"/>
      <c r="G396" s="62"/>
      <c r="H396" s="62"/>
      <c r="I396" s="62"/>
      <c r="J396" s="62"/>
      <c r="K396" s="62"/>
      <c r="L396" s="62"/>
    </row>
    <row r="397" spans="1:12" x14ac:dyDescent="0.2">
      <c r="A397" s="62"/>
      <c r="B397" s="62"/>
      <c r="C397" s="62"/>
      <c r="D397" s="62"/>
      <c r="E397" s="62"/>
      <c r="F397" s="62"/>
      <c r="G397" s="62"/>
      <c r="H397" s="62"/>
      <c r="I397" s="62"/>
      <c r="J397" s="62"/>
      <c r="K397" s="62"/>
      <c r="L397" s="62"/>
    </row>
    <row r="398" spans="1:12" x14ac:dyDescent="0.2">
      <c r="A398" s="62"/>
      <c r="B398" s="62"/>
      <c r="C398" s="62"/>
      <c r="D398" s="62"/>
      <c r="E398" s="62"/>
      <c r="F398" s="62"/>
      <c r="G398" s="62"/>
      <c r="H398" s="62"/>
      <c r="I398" s="62"/>
      <c r="J398" s="62"/>
      <c r="K398" s="62"/>
      <c r="L398" s="62"/>
    </row>
    <row r="399" spans="1:12" x14ac:dyDescent="0.2">
      <c r="A399" s="62"/>
      <c r="B399" s="62"/>
      <c r="C399" s="62"/>
      <c r="D399" s="62"/>
      <c r="E399" s="62"/>
      <c r="F399" s="62"/>
      <c r="G399" s="62"/>
      <c r="H399" s="62"/>
      <c r="I399" s="62"/>
      <c r="J399" s="62"/>
      <c r="K399" s="62"/>
      <c r="L399" s="62"/>
    </row>
    <row r="400" spans="1:12" x14ac:dyDescent="0.2">
      <c r="A400" s="62"/>
      <c r="B400" s="62"/>
      <c r="C400" s="62"/>
      <c r="D400" s="62"/>
      <c r="E400" s="62"/>
      <c r="F400" s="62"/>
      <c r="G400" s="62"/>
      <c r="H400" s="62"/>
      <c r="I400" s="62"/>
      <c r="J400" s="62"/>
      <c r="K400" s="62"/>
      <c r="L400" s="62"/>
    </row>
    <row r="401" spans="1:12" x14ac:dyDescent="0.2">
      <c r="A401" s="62"/>
      <c r="B401" s="62"/>
      <c r="C401" s="62"/>
      <c r="D401" s="62"/>
      <c r="E401" s="62"/>
      <c r="F401" s="62"/>
      <c r="G401" s="62"/>
      <c r="H401" s="62"/>
      <c r="I401" s="62"/>
      <c r="J401" s="62"/>
      <c r="K401" s="62"/>
      <c r="L401" s="62"/>
    </row>
    <row r="402" spans="1:12" x14ac:dyDescent="0.2">
      <c r="A402" s="62"/>
      <c r="B402" s="62"/>
      <c r="C402" s="62"/>
      <c r="D402" s="62"/>
      <c r="E402" s="62"/>
      <c r="F402" s="62"/>
      <c r="G402" s="62"/>
      <c r="H402" s="62"/>
      <c r="I402" s="62"/>
      <c r="J402" s="62"/>
      <c r="K402" s="62"/>
      <c r="L402" s="62"/>
    </row>
    <row r="403" spans="1:12" x14ac:dyDescent="0.2">
      <c r="A403" s="62"/>
      <c r="B403" s="62"/>
      <c r="C403" s="62"/>
      <c r="D403" s="62"/>
      <c r="E403" s="62"/>
      <c r="F403" s="62"/>
      <c r="G403" s="62"/>
      <c r="H403" s="62"/>
      <c r="I403" s="62"/>
      <c r="J403" s="62"/>
      <c r="K403" s="62"/>
      <c r="L403" s="62"/>
    </row>
    <row r="404" spans="1:12" x14ac:dyDescent="0.2">
      <c r="A404" s="62"/>
      <c r="B404" s="62"/>
      <c r="C404" s="62"/>
      <c r="D404" s="62"/>
      <c r="E404" s="62"/>
      <c r="F404" s="62"/>
      <c r="G404" s="62"/>
      <c r="H404" s="62"/>
      <c r="I404" s="62"/>
      <c r="J404" s="62"/>
      <c r="K404" s="62"/>
      <c r="L404" s="62"/>
    </row>
    <row r="405" spans="1:12" x14ac:dyDescent="0.2">
      <c r="A405" s="62"/>
      <c r="B405" s="62"/>
      <c r="C405" s="62"/>
      <c r="D405" s="62"/>
      <c r="E405" s="62"/>
      <c r="F405" s="62"/>
      <c r="G405" s="62"/>
      <c r="H405" s="62"/>
      <c r="I405" s="62"/>
      <c r="J405" s="62"/>
      <c r="K405" s="62"/>
      <c r="L405" s="62"/>
    </row>
    <row r="406" spans="1:12" x14ac:dyDescent="0.2">
      <c r="A406" s="62"/>
      <c r="B406" s="62"/>
      <c r="C406" s="62"/>
      <c r="D406" s="62"/>
      <c r="E406" s="62"/>
      <c r="F406" s="62"/>
      <c r="G406" s="62"/>
      <c r="H406" s="62"/>
      <c r="I406" s="62"/>
      <c r="J406" s="62"/>
      <c r="K406" s="62"/>
      <c r="L406" s="62"/>
    </row>
    <row r="407" spans="1:12" x14ac:dyDescent="0.2">
      <c r="A407" s="62"/>
      <c r="B407" s="62"/>
      <c r="C407" s="62"/>
      <c r="D407" s="62"/>
      <c r="E407" s="62"/>
      <c r="F407" s="62"/>
      <c r="G407" s="62"/>
      <c r="H407" s="62"/>
      <c r="I407" s="62"/>
      <c r="J407" s="62"/>
      <c r="K407" s="62"/>
      <c r="L407" s="62"/>
    </row>
    <row r="408" spans="1:12" x14ac:dyDescent="0.2">
      <c r="A408" s="62"/>
      <c r="B408" s="62"/>
      <c r="C408" s="62"/>
      <c r="D408" s="62"/>
      <c r="E408" s="62"/>
      <c r="F408" s="62"/>
      <c r="G408" s="62"/>
      <c r="H408" s="62"/>
      <c r="I408" s="62"/>
      <c r="J408" s="62"/>
      <c r="K408" s="62"/>
      <c r="L408" s="62"/>
    </row>
    <row r="409" spans="1:12" x14ac:dyDescent="0.2">
      <c r="A409" s="62"/>
      <c r="B409" s="62"/>
      <c r="C409" s="62"/>
      <c r="D409" s="62"/>
      <c r="E409" s="62"/>
      <c r="F409" s="62"/>
      <c r="G409" s="62"/>
      <c r="H409" s="62"/>
      <c r="I409" s="62"/>
      <c r="J409" s="62"/>
      <c r="K409" s="62"/>
      <c r="L409" s="62"/>
    </row>
    <row r="410" spans="1:12" x14ac:dyDescent="0.2">
      <c r="A410" s="62"/>
      <c r="B410" s="62"/>
      <c r="C410" s="62"/>
      <c r="D410" s="62"/>
      <c r="E410" s="62"/>
      <c r="F410" s="62"/>
      <c r="G410" s="62"/>
      <c r="H410" s="62"/>
      <c r="I410" s="62"/>
      <c r="J410" s="62"/>
      <c r="K410" s="62"/>
      <c r="L410" s="62"/>
    </row>
    <row r="411" spans="1:12" x14ac:dyDescent="0.2">
      <c r="A411" s="62"/>
      <c r="B411" s="62"/>
      <c r="C411" s="62"/>
      <c r="D411" s="62"/>
      <c r="E411" s="62"/>
      <c r="F411" s="62"/>
      <c r="G411" s="62"/>
      <c r="H411" s="62"/>
      <c r="I411" s="62"/>
      <c r="J411" s="62"/>
      <c r="K411" s="62"/>
      <c r="L411" s="62"/>
    </row>
    <row r="412" spans="1:12" x14ac:dyDescent="0.2">
      <c r="A412" s="62"/>
      <c r="B412" s="62"/>
      <c r="C412" s="62"/>
      <c r="D412" s="62"/>
      <c r="E412" s="62"/>
      <c r="F412" s="62"/>
      <c r="G412" s="62"/>
      <c r="H412" s="62"/>
      <c r="I412" s="62"/>
      <c r="J412" s="62"/>
      <c r="K412" s="62"/>
      <c r="L412" s="62"/>
    </row>
    <row r="413" spans="1:12" x14ac:dyDescent="0.2">
      <c r="A413" s="62"/>
      <c r="B413" s="62"/>
      <c r="C413" s="62"/>
      <c r="D413" s="62"/>
      <c r="E413" s="62"/>
      <c r="F413" s="62"/>
      <c r="G413" s="62"/>
      <c r="H413" s="62"/>
      <c r="I413" s="62"/>
      <c r="J413" s="62"/>
      <c r="K413" s="62"/>
      <c r="L413" s="62"/>
    </row>
    <row r="414" spans="1:12" x14ac:dyDescent="0.2">
      <c r="A414" s="62"/>
      <c r="B414" s="62"/>
      <c r="C414" s="62"/>
      <c r="D414" s="62"/>
      <c r="E414" s="62"/>
      <c r="F414" s="62"/>
      <c r="G414" s="62"/>
      <c r="H414" s="62"/>
      <c r="I414" s="62"/>
      <c r="J414" s="62"/>
      <c r="K414" s="62"/>
      <c r="L414" s="62"/>
    </row>
    <row r="415" spans="1:12" x14ac:dyDescent="0.2">
      <c r="A415" s="62"/>
      <c r="B415" s="62"/>
      <c r="C415" s="62"/>
      <c r="D415" s="62"/>
      <c r="E415" s="62"/>
      <c r="F415" s="62"/>
      <c r="G415" s="62"/>
      <c r="H415" s="62"/>
      <c r="I415" s="62"/>
      <c r="J415" s="62"/>
      <c r="K415" s="62"/>
      <c r="L415" s="62"/>
    </row>
    <row r="416" spans="1:12" x14ac:dyDescent="0.2">
      <c r="A416" s="62"/>
      <c r="B416" s="62"/>
      <c r="C416" s="62"/>
      <c r="D416" s="62"/>
      <c r="E416" s="62"/>
      <c r="F416" s="62"/>
      <c r="G416" s="62"/>
      <c r="H416" s="62"/>
      <c r="I416" s="62"/>
      <c r="J416" s="62"/>
      <c r="K416" s="62"/>
      <c r="L416" s="62"/>
    </row>
    <row r="417" spans="1:12" x14ac:dyDescent="0.2">
      <c r="A417" s="62"/>
      <c r="B417" s="62"/>
      <c r="C417" s="62"/>
      <c r="D417" s="62"/>
      <c r="E417" s="62"/>
      <c r="F417" s="62"/>
      <c r="G417" s="62"/>
      <c r="H417" s="62"/>
      <c r="I417" s="62"/>
      <c r="J417" s="62"/>
      <c r="K417" s="62"/>
      <c r="L417" s="62"/>
    </row>
    <row r="418" spans="1:12" x14ac:dyDescent="0.2">
      <c r="A418" s="62"/>
      <c r="B418" s="62"/>
      <c r="C418" s="62"/>
      <c r="D418" s="62"/>
      <c r="E418" s="62"/>
      <c r="F418" s="62"/>
      <c r="G418" s="62"/>
      <c r="H418" s="62"/>
      <c r="I418" s="62"/>
      <c r="J418" s="62"/>
      <c r="K418" s="62"/>
      <c r="L418" s="62"/>
    </row>
    <row r="419" spans="1:12" x14ac:dyDescent="0.2">
      <c r="A419" s="62"/>
      <c r="B419" s="62"/>
      <c r="C419" s="62"/>
      <c r="D419" s="62"/>
      <c r="E419" s="62"/>
      <c r="F419" s="62"/>
      <c r="G419" s="62"/>
      <c r="H419" s="62"/>
      <c r="I419" s="62"/>
      <c r="J419" s="62"/>
      <c r="K419" s="62"/>
      <c r="L419" s="62"/>
    </row>
    <row r="420" spans="1:12" x14ac:dyDescent="0.2">
      <c r="A420" s="62"/>
      <c r="B420" s="62"/>
      <c r="C420" s="62"/>
      <c r="D420" s="62"/>
      <c r="E420" s="62"/>
      <c r="F420" s="62"/>
      <c r="G420" s="62"/>
      <c r="H420" s="62"/>
      <c r="I420" s="62"/>
      <c r="J420" s="62"/>
      <c r="K420" s="62"/>
      <c r="L420" s="62"/>
    </row>
    <row r="421" spans="1:12" x14ac:dyDescent="0.2">
      <c r="A421" s="62"/>
      <c r="B421" s="62"/>
      <c r="C421" s="62"/>
      <c r="D421" s="62"/>
      <c r="E421" s="62"/>
      <c r="F421" s="62"/>
      <c r="G421" s="62"/>
      <c r="H421" s="62"/>
      <c r="I421" s="62"/>
      <c r="J421" s="62"/>
      <c r="K421" s="62"/>
      <c r="L421" s="62"/>
    </row>
    <row r="422" spans="1:12" x14ac:dyDescent="0.2">
      <c r="A422" s="62"/>
      <c r="B422" s="62"/>
      <c r="C422" s="62"/>
      <c r="D422" s="62"/>
      <c r="E422" s="62"/>
      <c r="F422" s="62"/>
      <c r="G422" s="62"/>
      <c r="H422" s="62"/>
      <c r="I422" s="62"/>
      <c r="J422" s="62"/>
      <c r="K422" s="62"/>
      <c r="L422" s="62"/>
    </row>
    <row r="423" spans="1:12" x14ac:dyDescent="0.2">
      <c r="A423" s="62"/>
      <c r="B423" s="62"/>
      <c r="C423" s="62"/>
      <c r="D423" s="62"/>
      <c r="E423" s="62"/>
      <c r="F423" s="62"/>
      <c r="G423" s="62"/>
      <c r="H423" s="62"/>
      <c r="I423" s="62"/>
      <c r="J423" s="62"/>
      <c r="K423" s="62"/>
      <c r="L423" s="62"/>
    </row>
    <row r="424" spans="1:12" x14ac:dyDescent="0.2">
      <c r="A424" s="62"/>
      <c r="B424" s="62"/>
      <c r="C424" s="62"/>
      <c r="D424" s="62"/>
      <c r="E424" s="62"/>
      <c r="F424" s="62"/>
      <c r="G424" s="62"/>
      <c r="H424" s="62"/>
      <c r="I424" s="62"/>
      <c r="J424" s="62"/>
      <c r="K424" s="62"/>
      <c r="L424" s="62"/>
    </row>
    <row r="425" spans="1:12" x14ac:dyDescent="0.2">
      <c r="A425" s="62"/>
      <c r="B425" s="62"/>
      <c r="C425" s="62"/>
      <c r="D425" s="62"/>
      <c r="E425" s="62"/>
      <c r="F425" s="62"/>
      <c r="G425" s="62"/>
      <c r="H425" s="62"/>
      <c r="I425" s="62"/>
      <c r="J425" s="62"/>
      <c r="K425" s="62"/>
      <c r="L425" s="62"/>
    </row>
    <row r="426" spans="1:12" x14ac:dyDescent="0.2">
      <c r="A426" s="62"/>
      <c r="B426" s="62"/>
      <c r="C426" s="62"/>
      <c r="D426" s="62"/>
      <c r="E426" s="62"/>
      <c r="F426" s="62"/>
      <c r="G426" s="62"/>
      <c r="H426" s="62"/>
      <c r="I426" s="62"/>
      <c r="J426" s="62"/>
      <c r="K426" s="62"/>
      <c r="L426" s="62"/>
    </row>
    <row r="427" spans="1:12" x14ac:dyDescent="0.2">
      <c r="A427" s="62"/>
      <c r="B427" s="62"/>
      <c r="C427" s="62"/>
      <c r="D427" s="62"/>
      <c r="E427" s="62"/>
      <c r="F427" s="62"/>
      <c r="G427" s="62"/>
      <c r="H427" s="62"/>
      <c r="I427" s="62"/>
      <c r="J427" s="62"/>
      <c r="K427" s="62"/>
      <c r="L427" s="62"/>
    </row>
    <row r="428" spans="1:12" x14ac:dyDescent="0.2">
      <c r="A428" s="62"/>
      <c r="B428" s="62"/>
      <c r="C428" s="62"/>
      <c r="D428" s="62"/>
      <c r="E428" s="62"/>
      <c r="F428" s="62"/>
      <c r="G428" s="62"/>
      <c r="H428" s="62"/>
      <c r="I428" s="62"/>
      <c r="J428" s="62"/>
      <c r="K428" s="62"/>
      <c r="L428" s="62"/>
    </row>
    <row r="429" spans="1:12" x14ac:dyDescent="0.2">
      <c r="A429" s="62"/>
      <c r="B429" s="62"/>
      <c r="C429" s="62"/>
      <c r="D429" s="62"/>
      <c r="E429" s="62"/>
      <c r="F429" s="62"/>
      <c r="G429" s="62"/>
      <c r="H429" s="62"/>
      <c r="I429" s="62"/>
      <c r="J429" s="62"/>
      <c r="K429" s="62"/>
      <c r="L429" s="62"/>
    </row>
    <row r="430" spans="1:12" x14ac:dyDescent="0.2">
      <c r="A430" s="62"/>
      <c r="B430" s="62"/>
      <c r="C430" s="62"/>
      <c r="D430" s="62"/>
      <c r="E430" s="62"/>
      <c r="F430" s="62"/>
      <c r="G430" s="62"/>
      <c r="H430" s="62"/>
      <c r="I430" s="62"/>
      <c r="J430" s="62"/>
      <c r="K430" s="62"/>
      <c r="L430" s="62"/>
    </row>
    <row r="431" spans="1:12" x14ac:dyDescent="0.2">
      <c r="A431" s="62"/>
      <c r="B431" s="62"/>
      <c r="C431" s="62"/>
      <c r="D431" s="62"/>
      <c r="E431" s="62"/>
      <c r="F431" s="62"/>
      <c r="G431" s="62"/>
      <c r="H431" s="62"/>
      <c r="I431" s="62"/>
      <c r="J431" s="62"/>
      <c r="K431" s="62"/>
      <c r="L431" s="62"/>
    </row>
    <row r="432" spans="1:12" x14ac:dyDescent="0.2">
      <c r="A432" s="62"/>
      <c r="B432" s="62"/>
      <c r="C432" s="62"/>
      <c r="D432" s="62"/>
      <c r="E432" s="62"/>
      <c r="F432" s="62"/>
      <c r="G432" s="62"/>
      <c r="H432" s="62"/>
      <c r="I432" s="62"/>
      <c r="J432" s="62"/>
      <c r="K432" s="62"/>
      <c r="L432" s="62"/>
    </row>
    <row r="433" spans="1:12" x14ac:dyDescent="0.2">
      <c r="A433" s="62"/>
      <c r="B433" s="62"/>
      <c r="C433" s="62"/>
      <c r="D433" s="62"/>
      <c r="E433" s="62"/>
      <c r="F433" s="62"/>
      <c r="G433" s="62"/>
      <c r="H433" s="62"/>
      <c r="I433" s="62"/>
      <c r="J433" s="62"/>
      <c r="K433" s="62"/>
      <c r="L433" s="62"/>
    </row>
    <row r="434" spans="1:12" x14ac:dyDescent="0.2">
      <c r="A434" s="62"/>
      <c r="B434" s="62"/>
      <c r="C434" s="62"/>
      <c r="D434" s="62"/>
      <c r="E434" s="62"/>
      <c r="F434" s="62"/>
      <c r="G434" s="62"/>
      <c r="H434" s="62"/>
      <c r="I434" s="62"/>
      <c r="J434" s="62"/>
      <c r="K434" s="62"/>
      <c r="L434" s="62"/>
    </row>
    <row r="435" spans="1:12" x14ac:dyDescent="0.2">
      <c r="A435" s="62"/>
      <c r="B435" s="62"/>
      <c r="C435" s="62"/>
      <c r="D435" s="62"/>
      <c r="E435" s="62"/>
      <c r="F435" s="62"/>
      <c r="G435" s="62"/>
      <c r="H435" s="62"/>
      <c r="I435" s="62"/>
      <c r="J435" s="62"/>
      <c r="K435" s="62"/>
      <c r="L435" s="62"/>
    </row>
    <row r="436" spans="1:12" x14ac:dyDescent="0.2">
      <c r="A436" s="62"/>
      <c r="B436" s="62"/>
      <c r="C436" s="62"/>
      <c r="D436" s="62"/>
      <c r="E436" s="62"/>
      <c r="F436" s="62"/>
      <c r="G436" s="62"/>
      <c r="H436" s="62"/>
      <c r="I436" s="62"/>
      <c r="J436" s="62"/>
      <c r="K436" s="62"/>
      <c r="L436" s="62"/>
    </row>
    <row r="437" spans="1:12" x14ac:dyDescent="0.2">
      <c r="A437" s="62"/>
      <c r="B437" s="62"/>
      <c r="C437" s="62"/>
      <c r="D437" s="62"/>
      <c r="E437" s="62"/>
      <c r="F437" s="62"/>
      <c r="G437" s="62"/>
      <c r="H437" s="62"/>
      <c r="I437" s="62"/>
      <c r="J437" s="62"/>
      <c r="K437" s="62"/>
      <c r="L437" s="62"/>
    </row>
    <row r="438" spans="1:12" x14ac:dyDescent="0.2">
      <c r="A438" s="62"/>
      <c r="B438" s="62"/>
      <c r="C438" s="62"/>
      <c r="D438" s="62"/>
      <c r="E438" s="62"/>
      <c r="F438" s="62"/>
      <c r="G438" s="62"/>
      <c r="H438" s="62"/>
      <c r="I438" s="62"/>
      <c r="J438" s="62"/>
      <c r="K438" s="62"/>
      <c r="L438" s="62"/>
    </row>
    <row r="439" spans="1:12" x14ac:dyDescent="0.2">
      <c r="A439" s="62"/>
      <c r="B439" s="62"/>
      <c r="C439" s="62"/>
      <c r="D439" s="62"/>
      <c r="E439" s="62"/>
      <c r="F439" s="62"/>
      <c r="G439" s="62"/>
      <c r="H439" s="62"/>
      <c r="I439" s="62"/>
      <c r="J439" s="62"/>
      <c r="K439" s="62"/>
      <c r="L439" s="62"/>
    </row>
    <row r="440" spans="1:12" x14ac:dyDescent="0.2">
      <c r="A440" s="62"/>
      <c r="B440" s="62"/>
      <c r="C440" s="62"/>
      <c r="D440" s="62"/>
      <c r="E440" s="62"/>
      <c r="F440" s="62"/>
      <c r="G440" s="62"/>
      <c r="H440" s="62"/>
      <c r="I440" s="62"/>
      <c r="J440" s="62"/>
      <c r="K440" s="62"/>
      <c r="L440" s="62"/>
    </row>
    <row r="441" spans="1:12" x14ac:dyDescent="0.2">
      <c r="A441" s="62"/>
      <c r="B441" s="62"/>
      <c r="C441" s="62"/>
      <c r="D441" s="62"/>
      <c r="E441" s="62"/>
      <c r="F441" s="62"/>
      <c r="G441" s="62"/>
      <c r="H441" s="62"/>
      <c r="I441" s="62"/>
      <c r="J441" s="62"/>
      <c r="K441" s="62"/>
      <c r="L441" s="62"/>
    </row>
    <row r="442" spans="1:12" x14ac:dyDescent="0.2">
      <c r="A442" s="62"/>
      <c r="B442" s="62"/>
      <c r="C442" s="62"/>
      <c r="D442" s="62"/>
      <c r="E442" s="62"/>
      <c r="F442" s="62"/>
      <c r="G442" s="62"/>
      <c r="H442" s="62"/>
      <c r="I442" s="62"/>
      <c r="J442" s="62"/>
      <c r="K442" s="62"/>
      <c r="L442" s="62"/>
    </row>
    <row r="443" spans="1:12" x14ac:dyDescent="0.2">
      <c r="A443" s="62"/>
      <c r="B443" s="62"/>
      <c r="C443" s="62"/>
      <c r="D443" s="62"/>
      <c r="E443" s="62"/>
      <c r="F443" s="62"/>
      <c r="G443" s="62"/>
      <c r="H443" s="62"/>
      <c r="I443" s="62"/>
      <c r="J443" s="62"/>
      <c r="K443" s="62"/>
      <c r="L443"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444"/>
  <sheetViews>
    <sheetView workbookViewId="0">
      <pane ySplit="5" topLeftCell="A18" activePane="bottomLeft" state="frozen"/>
      <selection pane="bottomLeft" activeCell="B22" sqref="B22"/>
    </sheetView>
  </sheetViews>
  <sheetFormatPr defaultRowHeight="69" customHeight="1" x14ac:dyDescent="0.2"/>
  <cols>
    <col min="1" max="1" width="39.140625" style="52" customWidth="1"/>
    <col min="2" max="2" width="22" style="52" customWidth="1"/>
    <col min="3" max="3" width="35.7109375" style="52" customWidth="1"/>
    <col min="4" max="4" width="19.7109375" style="52" customWidth="1"/>
    <col min="5" max="5" width="19.140625" style="24" customWidth="1"/>
    <col min="6" max="8" width="9.140625" style="52" customWidth="1"/>
    <col min="9" max="9" width="21.7109375" style="52" customWidth="1"/>
    <col min="10" max="10" width="9.140625" style="52" customWidth="1"/>
    <col min="11" max="11" width="16.85546875" style="52" customWidth="1"/>
    <col min="12" max="12" width="9.140625" style="52" customWidth="1"/>
    <col min="13" max="13" width="12.28515625" style="52" customWidth="1"/>
    <col min="14" max="14" width="9.140625" style="52"/>
    <col min="15" max="15" width="13.42578125" style="52" customWidth="1"/>
    <col min="16" max="16" width="9.140625" style="52"/>
    <col min="17" max="17" width="25.7109375" style="52" customWidth="1"/>
    <col min="18" max="18" width="9.140625" style="52"/>
    <col min="19" max="19" width="11.42578125" style="52" customWidth="1"/>
    <col min="20" max="20" width="24" style="52" customWidth="1"/>
    <col min="21" max="26" width="9.140625" style="52"/>
    <col min="27" max="27" width="36.5703125" style="52" customWidth="1"/>
    <col min="28" max="16384" width="9.140625" style="52"/>
  </cols>
  <sheetData>
    <row r="1" spans="1:36" ht="30" customHeight="1" x14ac:dyDescent="0.2"/>
    <row r="2" spans="1:36" ht="69" hidden="1" customHeight="1" x14ac:dyDescent="0.2"/>
    <row r="3" spans="1:36" ht="69" hidden="1" customHeight="1" x14ac:dyDescent="0.2"/>
    <row r="4" spans="1:36" ht="69" hidden="1" customHeight="1" x14ac:dyDescent="0.2">
      <c r="A4" s="270" t="s">
        <v>104</v>
      </c>
      <c r="B4" s="270"/>
      <c r="C4" s="270"/>
      <c r="D4" s="270"/>
      <c r="E4" s="270"/>
      <c r="F4" s="270"/>
      <c r="G4" s="270"/>
      <c r="H4" s="270"/>
      <c r="I4" s="270"/>
      <c r="J4" s="270"/>
      <c r="K4" s="270"/>
      <c r="L4" s="270"/>
      <c r="M4" s="270" t="s">
        <v>105</v>
      </c>
      <c r="N4" s="270"/>
      <c r="O4" s="270"/>
      <c r="P4" s="270"/>
      <c r="Q4" s="270"/>
      <c r="R4" s="270"/>
      <c r="S4" s="270"/>
      <c r="T4" s="270"/>
      <c r="U4" s="270"/>
      <c r="V4" s="270"/>
      <c r="W4" s="270"/>
      <c r="X4" s="270" t="s">
        <v>106</v>
      </c>
      <c r="Y4" s="270"/>
      <c r="Z4" s="270"/>
      <c r="AA4" s="270"/>
      <c r="AB4" s="270" t="s">
        <v>107</v>
      </c>
      <c r="AC4" s="270"/>
      <c r="AD4" s="270"/>
      <c r="AE4" s="270"/>
      <c r="AF4" s="270"/>
      <c r="AG4" s="270" t="s">
        <v>108</v>
      </c>
      <c r="AH4" s="270"/>
      <c r="AI4" s="270"/>
      <c r="AJ4" s="53" t="s">
        <v>109</v>
      </c>
    </row>
    <row r="5" spans="1:36" ht="69"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115" customFormat="1" ht="90" customHeight="1" x14ac:dyDescent="0.2">
      <c r="A6" s="107" t="s">
        <v>1504</v>
      </c>
      <c r="B6" s="107" t="s">
        <v>1505</v>
      </c>
      <c r="C6" s="107" t="s">
        <v>1506</v>
      </c>
      <c r="D6" s="107" t="s">
        <v>144</v>
      </c>
      <c r="E6" s="107" t="s">
        <v>145</v>
      </c>
      <c r="F6" s="107">
        <v>1</v>
      </c>
      <c r="G6" s="107">
        <f>F6+J6-1</f>
        <v>16</v>
      </c>
      <c r="H6" s="107" t="s">
        <v>376</v>
      </c>
      <c r="I6" s="107" t="s">
        <v>637</v>
      </c>
      <c r="J6" s="107">
        <v>16</v>
      </c>
      <c r="K6" s="107" t="s">
        <v>148</v>
      </c>
      <c r="L6" s="106"/>
      <c r="M6" s="106" t="s">
        <v>2436</v>
      </c>
      <c r="N6" s="106" t="s">
        <v>2431</v>
      </c>
      <c r="O6" s="106" t="s">
        <v>2445</v>
      </c>
      <c r="P6" s="106"/>
      <c r="Q6" s="106" t="s">
        <v>2814</v>
      </c>
      <c r="R6" s="106"/>
      <c r="S6" s="106"/>
      <c r="T6" s="106" t="s">
        <v>2821</v>
      </c>
      <c r="U6" s="106"/>
      <c r="V6" s="106"/>
      <c r="W6" s="106"/>
      <c r="X6" s="106"/>
      <c r="Y6" s="106"/>
      <c r="Z6" s="106"/>
      <c r="AA6" s="106"/>
      <c r="AB6" s="106"/>
      <c r="AC6" s="106"/>
      <c r="AD6" s="106"/>
      <c r="AE6" s="106"/>
      <c r="AF6" s="106"/>
      <c r="AG6" s="106"/>
      <c r="AH6" s="106"/>
      <c r="AI6" s="106"/>
      <c r="AJ6" s="106"/>
    </row>
    <row r="7" spans="1:36" s="115" customFormat="1" ht="69" customHeight="1" x14ac:dyDescent="0.2">
      <c r="A7" s="107" t="s">
        <v>1507</v>
      </c>
      <c r="B7" s="107" t="s">
        <v>1508</v>
      </c>
      <c r="C7" s="107" t="s">
        <v>1509</v>
      </c>
      <c r="D7" s="107" t="s">
        <v>1510</v>
      </c>
      <c r="E7" s="107" t="s">
        <v>1511</v>
      </c>
      <c r="F7" s="107">
        <f t="shared" ref="F7:F22" si="0">G6+1</f>
        <v>17</v>
      </c>
      <c r="G7" s="107">
        <f t="shared" ref="G7:G22" si="1">(F7+J7)-1</f>
        <v>33</v>
      </c>
      <c r="H7" s="107" t="s">
        <v>652</v>
      </c>
      <c r="I7" s="107" t="s">
        <v>169</v>
      </c>
      <c r="J7" s="107">
        <v>17</v>
      </c>
      <c r="K7" s="107" t="s">
        <v>148</v>
      </c>
      <c r="L7" s="106"/>
      <c r="M7" s="106" t="s">
        <v>2436</v>
      </c>
      <c r="N7" s="106" t="s">
        <v>2431</v>
      </c>
      <c r="O7" s="106" t="s">
        <v>2584</v>
      </c>
      <c r="P7" s="106"/>
      <c r="Q7" s="106" t="s">
        <v>2819</v>
      </c>
      <c r="R7" s="106"/>
      <c r="S7" s="106"/>
      <c r="T7" s="106"/>
      <c r="U7" s="106"/>
      <c r="V7" s="106"/>
      <c r="W7" s="106"/>
      <c r="X7" s="106"/>
      <c r="Y7" s="106"/>
      <c r="Z7" s="106"/>
      <c r="AA7" s="106" t="s">
        <v>2586</v>
      </c>
      <c r="AB7" s="106"/>
      <c r="AC7" s="106"/>
      <c r="AD7" s="106"/>
      <c r="AE7" s="106"/>
      <c r="AF7" s="106"/>
      <c r="AG7" s="106"/>
      <c r="AH7" s="106"/>
      <c r="AI7" s="106"/>
      <c r="AJ7" s="106"/>
    </row>
    <row r="8" spans="1:36" ht="69" customHeight="1" x14ac:dyDescent="0.2">
      <c r="A8" s="144" t="s">
        <v>1512</v>
      </c>
      <c r="B8" s="144" t="s">
        <v>1513</v>
      </c>
      <c r="C8" s="144" t="s">
        <v>1514</v>
      </c>
      <c r="D8" s="144" t="s">
        <v>1510</v>
      </c>
      <c r="E8" s="144" t="s">
        <v>1515</v>
      </c>
      <c r="F8" s="144">
        <f t="shared" si="0"/>
        <v>34</v>
      </c>
      <c r="G8" s="144">
        <f t="shared" si="1"/>
        <v>36</v>
      </c>
      <c r="H8" s="144" t="s">
        <v>376</v>
      </c>
      <c r="I8" s="144" t="s">
        <v>637</v>
      </c>
      <c r="J8" s="144">
        <v>3</v>
      </c>
      <c r="K8" s="144" t="s">
        <v>148</v>
      </c>
      <c r="L8" s="139"/>
      <c r="M8" s="229" t="s">
        <v>2436</v>
      </c>
      <c r="N8" s="229" t="s">
        <v>2431</v>
      </c>
      <c r="O8" s="229" t="s">
        <v>2450</v>
      </c>
      <c r="P8" s="139"/>
      <c r="Q8" s="139"/>
      <c r="R8" s="139"/>
      <c r="S8" s="139"/>
      <c r="T8" s="139"/>
      <c r="U8" s="139"/>
      <c r="V8" s="139"/>
      <c r="W8" s="139"/>
      <c r="X8" s="139"/>
      <c r="Y8" s="139"/>
      <c r="Z8" s="139"/>
      <c r="AA8" s="139"/>
      <c r="AB8" s="139"/>
      <c r="AC8" s="139"/>
      <c r="AD8" s="139"/>
      <c r="AE8" s="139"/>
      <c r="AF8" s="139"/>
      <c r="AG8" s="139"/>
      <c r="AH8" s="139"/>
      <c r="AI8" s="139"/>
      <c r="AJ8" s="139"/>
    </row>
    <row r="9" spans="1:36" s="115" customFormat="1" ht="69" customHeight="1" x14ac:dyDescent="0.2">
      <c r="A9" s="107" t="s">
        <v>1516</v>
      </c>
      <c r="B9" s="106" t="s">
        <v>1517</v>
      </c>
      <c r="C9" s="107" t="s">
        <v>1518</v>
      </c>
      <c r="D9" s="107" t="s">
        <v>1510</v>
      </c>
      <c r="E9" s="107" t="s">
        <v>1519</v>
      </c>
      <c r="F9" s="107">
        <f t="shared" si="0"/>
        <v>37</v>
      </c>
      <c r="G9" s="107">
        <f t="shared" si="1"/>
        <v>41</v>
      </c>
      <c r="H9" s="107" t="s">
        <v>376</v>
      </c>
      <c r="I9" s="106" t="s">
        <v>637</v>
      </c>
      <c r="J9" s="106">
        <v>5</v>
      </c>
      <c r="K9" s="106" t="s">
        <v>164</v>
      </c>
      <c r="L9" s="238"/>
      <c r="M9" s="242"/>
      <c r="N9" s="242" t="s">
        <v>2817</v>
      </c>
      <c r="O9" s="242" t="s">
        <v>2445</v>
      </c>
      <c r="P9" s="239"/>
      <c r="Q9" s="106" t="s">
        <v>2818</v>
      </c>
      <c r="R9" s="106"/>
      <c r="S9" s="106"/>
      <c r="U9" s="106"/>
      <c r="V9" s="106"/>
      <c r="W9" s="106"/>
      <c r="X9" s="106"/>
      <c r="Y9" s="106"/>
      <c r="Z9" s="106"/>
      <c r="AA9" s="106"/>
      <c r="AB9" s="106"/>
      <c r="AC9" s="106"/>
      <c r="AD9" s="106"/>
      <c r="AE9" s="106"/>
      <c r="AF9" s="106"/>
      <c r="AG9" s="106"/>
      <c r="AH9" s="106"/>
      <c r="AI9" s="106"/>
      <c r="AJ9" s="106"/>
    </row>
    <row r="10" spans="1:36" s="115" customFormat="1" ht="69" customHeight="1" x14ac:dyDescent="0.2">
      <c r="A10" s="107" t="s">
        <v>1520</v>
      </c>
      <c r="B10" s="106" t="s">
        <v>1521</v>
      </c>
      <c r="C10" s="107" t="s">
        <v>1522</v>
      </c>
      <c r="D10" s="107" t="s">
        <v>1510</v>
      </c>
      <c r="E10" s="107" t="s">
        <v>1523</v>
      </c>
      <c r="F10" s="107">
        <f t="shared" si="0"/>
        <v>42</v>
      </c>
      <c r="G10" s="107">
        <f t="shared" si="1"/>
        <v>51</v>
      </c>
      <c r="H10" s="106" t="s">
        <v>1440</v>
      </c>
      <c r="I10" s="106" t="s">
        <v>637</v>
      </c>
      <c r="J10" s="106">
        <v>10</v>
      </c>
      <c r="K10" s="106" t="s">
        <v>217</v>
      </c>
      <c r="L10" s="106"/>
      <c r="M10" s="251"/>
      <c r="N10" s="251" t="s">
        <v>2431</v>
      </c>
      <c r="O10" s="251" t="s">
        <v>2442</v>
      </c>
      <c r="P10" s="106"/>
      <c r="Q10" s="106" t="s">
        <v>2820</v>
      </c>
      <c r="R10" s="106"/>
      <c r="S10" s="106"/>
      <c r="T10" s="106"/>
      <c r="U10" s="106"/>
      <c r="V10" s="106"/>
      <c r="W10" s="106"/>
      <c r="X10" s="106"/>
      <c r="Y10" s="106"/>
      <c r="Z10" s="106"/>
      <c r="AA10" s="106"/>
      <c r="AB10" s="106"/>
      <c r="AC10" s="106"/>
      <c r="AD10" s="106"/>
      <c r="AE10" s="106"/>
      <c r="AF10" s="106"/>
      <c r="AG10" s="106"/>
      <c r="AH10" s="106"/>
      <c r="AI10" s="106"/>
      <c r="AJ10" s="106"/>
    </row>
    <row r="11" spans="1:36" ht="69" customHeight="1" x14ac:dyDescent="0.2">
      <c r="A11" s="144" t="s">
        <v>1524</v>
      </c>
      <c r="B11" s="139" t="s">
        <v>1525</v>
      </c>
      <c r="C11" s="139" t="s">
        <v>1526</v>
      </c>
      <c r="D11" s="139" t="s">
        <v>1510</v>
      </c>
      <c r="E11" s="139" t="s">
        <v>1527</v>
      </c>
      <c r="F11" s="144">
        <f t="shared" si="0"/>
        <v>52</v>
      </c>
      <c r="G11" s="144">
        <f t="shared" si="1"/>
        <v>61</v>
      </c>
      <c r="H11" s="139" t="s">
        <v>1440</v>
      </c>
      <c r="I11" s="139" t="s">
        <v>1431</v>
      </c>
      <c r="J11" s="139">
        <v>10</v>
      </c>
      <c r="K11" s="139" t="s">
        <v>217</v>
      </c>
      <c r="L11" s="139"/>
      <c r="M11" s="139"/>
      <c r="N11" s="139"/>
      <c r="O11" s="139"/>
      <c r="P11" s="139"/>
      <c r="Q11" s="139"/>
      <c r="R11" s="139"/>
      <c r="S11" s="162" t="s">
        <v>2566</v>
      </c>
      <c r="T11" s="139" t="s">
        <v>2585</v>
      </c>
      <c r="U11" s="139"/>
      <c r="V11" s="139"/>
      <c r="W11" s="139"/>
      <c r="X11" s="139"/>
      <c r="Y11" s="139"/>
      <c r="Z11" s="139"/>
      <c r="AA11" s="139"/>
      <c r="AB11" s="139"/>
      <c r="AC11" s="139"/>
      <c r="AD11" s="139"/>
      <c r="AE11" s="139"/>
      <c r="AF11" s="139"/>
      <c r="AG11" s="139"/>
      <c r="AH11" s="139"/>
      <c r="AI11" s="139"/>
      <c r="AJ11" s="139"/>
    </row>
    <row r="12" spans="1:36" s="115" customFormat="1" ht="69" customHeight="1" x14ac:dyDescent="0.2">
      <c r="A12" s="107" t="s">
        <v>1528</v>
      </c>
      <c r="B12" s="107" t="s">
        <v>1529</v>
      </c>
      <c r="C12" s="107" t="s">
        <v>1530</v>
      </c>
      <c r="D12" s="107" t="s">
        <v>1510</v>
      </c>
      <c r="E12" s="107" t="s">
        <v>1531</v>
      </c>
      <c r="F12" s="107">
        <f t="shared" si="0"/>
        <v>62</v>
      </c>
      <c r="G12" s="107">
        <f t="shared" si="1"/>
        <v>66</v>
      </c>
      <c r="H12" s="107" t="s">
        <v>376</v>
      </c>
      <c r="I12" s="107" t="s">
        <v>637</v>
      </c>
      <c r="J12" s="107">
        <v>5</v>
      </c>
      <c r="K12" s="107" t="s">
        <v>148</v>
      </c>
      <c r="L12" s="106"/>
      <c r="M12" s="106"/>
      <c r="N12" s="106"/>
      <c r="O12" s="106"/>
      <c r="P12" s="106"/>
      <c r="Q12" s="106"/>
      <c r="R12" s="106"/>
      <c r="S12" s="106" t="s">
        <v>2503</v>
      </c>
      <c r="T12" s="106"/>
      <c r="U12" s="106"/>
      <c r="V12" s="106"/>
      <c r="W12" s="106"/>
      <c r="X12" s="106"/>
      <c r="Y12" s="106"/>
      <c r="Z12" s="106"/>
      <c r="AA12" s="106"/>
      <c r="AB12" s="106"/>
      <c r="AC12" s="106"/>
      <c r="AD12" s="106"/>
      <c r="AE12" s="106"/>
      <c r="AF12" s="106"/>
      <c r="AG12" s="106"/>
      <c r="AH12" s="106"/>
      <c r="AI12" s="106"/>
      <c r="AJ12" s="106"/>
    </row>
    <row r="13" spans="1:36" ht="69" customHeight="1" x14ac:dyDescent="0.2">
      <c r="A13" s="144" t="s">
        <v>1532</v>
      </c>
      <c r="B13" s="144" t="s">
        <v>1533</v>
      </c>
      <c r="C13" s="144" t="s">
        <v>1534</v>
      </c>
      <c r="D13" s="144" t="s">
        <v>1510</v>
      </c>
      <c r="E13" s="144" t="s">
        <v>1535</v>
      </c>
      <c r="F13" s="144">
        <f t="shared" si="0"/>
        <v>67</v>
      </c>
      <c r="G13" s="144">
        <f t="shared" si="1"/>
        <v>82</v>
      </c>
      <c r="H13" s="144" t="s">
        <v>376</v>
      </c>
      <c r="I13" s="144" t="s">
        <v>637</v>
      </c>
      <c r="J13" s="144">
        <v>16</v>
      </c>
      <c r="K13" s="144" t="s">
        <v>1536</v>
      </c>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row>
    <row r="14" spans="1:36" ht="69" customHeight="1" x14ac:dyDescent="0.2">
      <c r="A14" s="144" t="s">
        <v>1537</v>
      </c>
      <c r="B14" s="144" t="s">
        <v>1538</v>
      </c>
      <c r="C14" s="144" t="s">
        <v>1539</v>
      </c>
      <c r="D14" s="144"/>
      <c r="E14" s="144" t="s">
        <v>1540</v>
      </c>
      <c r="F14" s="144">
        <f t="shared" si="0"/>
        <v>83</v>
      </c>
      <c r="G14" s="144">
        <f t="shared" si="1"/>
        <v>102</v>
      </c>
      <c r="H14" s="144" t="s">
        <v>376</v>
      </c>
      <c r="I14" s="144" t="s">
        <v>637</v>
      </c>
      <c r="J14" s="144">
        <v>20</v>
      </c>
      <c r="K14" s="144" t="s">
        <v>1541</v>
      </c>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row>
    <row r="15" spans="1:36" ht="69" customHeight="1" x14ac:dyDescent="0.2">
      <c r="A15" s="144" t="s">
        <v>1542</v>
      </c>
      <c r="B15" s="144" t="s">
        <v>1543</v>
      </c>
      <c r="C15" s="144" t="s">
        <v>1544</v>
      </c>
      <c r="D15" s="144"/>
      <c r="E15" s="144" t="s">
        <v>1545</v>
      </c>
      <c r="F15" s="144">
        <f t="shared" si="0"/>
        <v>103</v>
      </c>
      <c r="G15" s="144">
        <f t="shared" si="1"/>
        <v>114</v>
      </c>
      <c r="H15" s="144" t="s">
        <v>376</v>
      </c>
      <c r="I15" s="144" t="s">
        <v>637</v>
      </c>
      <c r="J15" s="144">
        <v>12</v>
      </c>
      <c r="K15" s="144" t="s">
        <v>1546</v>
      </c>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row>
    <row r="16" spans="1:36" ht="69" customHeight="1" x14ac:dyDescent="0.2">
      <c r="A16" s="144" t="s">
        <v>1547</v>
      </c>
      <c r="B16" s="144" t="s">
        <v>1548</v>
      </c>
      <c r="C16" s="144" t="s">
        <v>1549</v>
      </c>
      <c r="D16" s="144"/>
      <c r="E16" s="144" t="s">
        <v>1550</v>
      </c>
      <c r="F16" s="144">
        <f t="shared" si="0"/>
        <v>115</v>
      </c>
      <c r="G16" s="144">
        <f t="shared" si="1"/>
        <v>119</v>
      </c>
      <c r="H16" s="144" t="s">
        <v>376</v>
      </c>
      <c r="I16" s="144" t="s">
        <v>637</v>
      </c>
      <c r="J16" s="144">
        <v>5</v>
      </c>
      <c r="K16" s="144" t="s">
        <v>1551</v>
      </c>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row>
    <row r="17" spans="1:36" ht="69" customHeight="1" x14ac:dyDescent="0.2">
      <c r="A17" s="144" t="s">
        <v>1552</v>
      </c>
      <c r="B17" s="144" t="s">
        <v>1553</v>
      </c>
      <c r="C17" s="144" t="s">
        <v>1554</v>
      </c>
      <c r="D17" s="144"/>
      <c r="E17" s="144" t="s">
        <v>1555</v>
      </c>
      <c r="F17" s="144">
        <f t="shared" si="0"/>
        <v>120</v>
      </c>
      <c r="G17" s="144">
        <f t="shared" si="1"/>
        <v>135</v>
      </c>
      <c r="H17" s="144" t="s">
        <v>376</v>
      </c>
      <c r="I17" s="144" t="s">
        <v>637</v>
      </c>
      <c r="J17" s="144">
        <v>16</v>
      </c>
      <c r="K17" s="144" t="s">
        <v>1556</v>
      </c>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row>
    <row r="18" spans="1:36" ht="69" customHeight="1" x14ac:dyDescent="0.2">
      <c r="A18" s="144" t="s">
        <v>1557</v>
      </c>
      <c r="B18" s="144" t="s">
        <v>1558</v>
      </c>
      <c r="C18" s="144" t="s">
        <v>1559</v>
      </c>
      <c r="D18" s="144"/>
      <c r="E18" s="144" t="s">
        <v>1560</v>
      </c>
      <c r="F18" s="144">
        <f t="shared" si="0"/>
        <v>136</v>
      </c>
      <c r="G18" s="144">
        <f t="shared" si="1"/>
        <v>151</v>
      </c>
      <c r="H18" s="144" t="s">
        <v>376</v>
      </c>
      <c r="I18" s="144" t="s">
        <v>637</v>
      </c>
      <c r="J18" s="144">
        <v>16</v>
      </c>
      <c r="K18" s="144" t="s">
        <v>1561</v>
      </c>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row>
    <row r="19" spans="1:36" ht="69" customHeight="1" x14ac:dyDescent="0.2">
      <c r="A19" s="144" t="s">
        <v>1562</v>
      </c>
      <c r="B19" s="144" t="s">
        <v>1563</v>
      </c>
      <c r="C19" s="144" t="s">
        <v>1564</v>
      </c>
      <c r="D19" s="144" t="s">
        <v>1510</v>
      </c>
      <c r="E19" s="144" t="s">
        <v>367</v>
      </c>
      <c r="F19" s="144">
        <f t="shared" si="0"/>
        <v>152</v>
      </c>
      <c r="G19" s="144">
        <f t="shared" si="1"/>
        <v>159</v>
      </c>
      <c r="H19" s="144" t="s">
        <v>376</v>
      </c>
      <c r="I19" s="144" t="s">
        <v>637</v>
      </c>
      <c r="J19" s="144">
        <v>8</v>
      </c>
      <c r="K19" s="144" t="s">
        <v>1565</v>
      </c>
      <c r="L19" s="139"/>
      <c r="M19" s="139" t="s">
        <v>2436</v>
      </c>
      <c r="N19" s="139" t="s">
        <v>2431</v>
      </c>
      <c r="O19" s="139" t="s">
        <v>2432</v>
      </c>
      <c r="P19" s="139"/>
      <c r="Q19" s="139"/>
      <c r="R19" s="139"/>
      <c r="S19" s="139"/>
      <c r="T19" s="139"/>
      <c r="U19" s="139"/>
      <c r="V19" s="139"/>
      <c r="W19" s="139"/>
      <c r="X19" s="139"/>
      <c r="Y19" s="139"/>
      <c r="Z19" s="139"/>
      <c r="AA19" s="139"/>
      <c r="AB19" s="139"/>
      <c r="AC19" s="139"/>
      <c r="AD19" s="139"/>
      <c r="AE19" s="139"/>
      <c r="AF19" s="139"/>
      <c r="AG19" s="139"/>
      <c r="AH19" s="139"/>
      <c r="AI19" s="139"/>
      <c r="AJ19" s="139"/>
    </row>
    <row r="20" spans="1:36" ht="69" customHeight="1" x14ac:dyDescent="0.2">
      <c r="A20" s="144" t="s">
        <v>1566</v>
      </c>
      <c r="B20" s="144" t="s">
        <v>1567</v>
      </c>
      <c r="C20" s="144" t="s">
        <v>1568</v>
      </c>
      <c r="D20" s="144" t="s">
        <v>1510</v>
      </c>
      <c r="E20" s="144" t="s">
        <v>1569</v>
      </c>
      <c r="F20" s="144">
        <f t="shared" si="0"/>
        <v>160</v>
      </c>
      <c r="G20" s="144">
        <f t="shared" si="1"/>
        <v>209</v>
      </c>
      <c r="H20" s="144" t="s">
        <v>376</v>
      </c>
      <c r="I20" s="144" t="s">
        <v>637</v>
      </c>
      <c r="J20" s="144">
        <v>50</v>
      </c>
      <c r="K20" s="144" t="s">
        <v>164</v>
      </c>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row>
    <row r="21" spans="1:36" s="61" customFormat="1" ht="69" customHeight="1" x14ac:dyDescent="0.2">
      <c r="A21" s="191" t="s">
        <v>1570</v>
      </c>
      <c r="B21" s="191" t="s">
        <v>1571</v>
      </c>
      <c r="C21" s="191" t="s">
        <v>1572</v>
      </c>
      <c r="D21" s="191"/>
      <c r="E21" s="154" t="s">
        <v>1573</v>
      </c>
      <c r="F21" s="191">
        <f t="shared" si="0"/>
        <v>210</v>
      </c>
      <c r="G21" s="191">
        <f t="shared" si="1"/>
        <v>225</v>
      </c>
      <c r="H21" s="191" t="s">
        <v>376</v>
      </c>
      <c r="I21" s="191" t="s">
        <v>637</v>
      </c>
      <c r="J21" s="191">
        <v>16</v>
      </c>
      <c r="K21" s="191" t="s">
        <v>217</v>
      </c>
      <c r="L21" s="191"/>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row>
    <row r="22" spans="1:36" s="61" customFormat="1" ht="69" customHeight="1" x14ac:dyDescent="0.2">
      <c r="A22" s="191" t="s">
        <v>1574</v>
      </c>
      <c r="B22" s="191" t="s">
        <v>1575</v>
      </c>
      <c r="C22" s="191" t="s">
        <v>1572</v>
      </c>
      <c r="D22" s="191"/>
      <c r="E22" s="154"/>
      <c r="F22" s="191">
        <f t="shared" si="0"/>
        <v>226</v>
      </c>
      <c r="G22" s="191">
        <f t="shared" si="1"/>
        <v>241</v>
      </c>
      <c r="H22" s="191" t="s">
        <v>376</v>
      </c>
      <c r="I22" s="191" t="s">
        <v>637</v>
      </c>
      <c r="J22" s="191">
        <v>16</v>
      </c>
      <c r="K22" s="191" t="s">
        <v>217</v>
      </c>
      <c r="L22" s="191"/>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row>
    <row r="23" spans="1:36" ht="69" customHeight="1" x14ac:dyDescent="0.2">
      <c r="A23" s="62"/>
      <c r="B23" s="62"/>
      <c r="C23" s="62"/>
      <c r="D23" s="62"/>
      <c r="E23" s="38"/>
      <c r="F23" s="62"/>
      <c r="G23" s="62"/>
      <c r="H23" s="62"/>
      <c r="I23" s="62"/>
      <c r="J23" s="62"/>
      <c r="K23" s="62"/>
      <c r="L23" s="62"/>
    </row>
    <row r="24" spans="1:36" ht="69" customHeight="1" x14ac:dyDescent="0.2">
      <c r="A24" s="62"/>
      <c r="B24" s="62"/>
      <c r="C24" s="62"/>
      <c r="D24" s="62"/>
      <c r="E24" s="38"/>
      <c r="F24" s="62"/>
      <c r="G24" s="62"/>
      <c r="H24" s="62"/>
      <c r="I24" s="62"/>
      <c r="J24" s="62"/>
      <c r="K24" s="62"/>
      <c r="L24" s="62"/>
    </row>
    <row r="25" spans="1:36" ht="69" customHeight="1" x14ac:dyDescent="0.2">
      <c r="A25" s="62"/>
      <c r="B25" s="62"/>
      <c r="C25" s="62"/>
      <c r="D25" s="62"/>
      <c r="E25" s="38"/>
      <c r="F25" s="62"/>
      <c r="G25" s="62"/>
      <c r="H25" s="62"/>
      <c r="I25" s="62"/>
      <c r="J25" s="62"/>
      <c r="K25" s="62"/>
      <c r="L25" s="62"/>
    </row>
    <row r="26" spans="1:36" ht="69" customHeight="1" x14ac:dyDescent="0.2">
      <c r="A26" s="62"/>
      <c r="B26" s="62"/>
      <c r="C26" s="62"/>
      <c r="D26" s="62"/>
      <c r="E26" s="38"/>
      <c r="F26" s="62"/>
      <c r="G26" s="62"/>
      <c r="H26" s="62"/>
      <c r="I26" s="62"/>
      <c r="J26" s="62"/>
      <c r="K26" s="62"/>
      <c r="L26" s="62"/>
    </row>
    <row r="27" spans="1:36" ht="69" customHeight="1" x14ac:dyDescent="0.2">
      <c r="A27" s="62"/>
      <c r="B27" s="62"/>
      <c r="C27" s="62"/>
      <c r="D27" s="62"/>
      <c r="E27" s="38"/>
      <c r="F27" s="62"/>
      <c r="G27" s="62"/>
      <c r="H27" s="62"/>
      <c r="I27" s="62"/>
      <c r="J27" s="62"/>
      <c r="K27" s="62"/>
      <c r="L27" s="62"/>
    </row>
    <row r="28" spans="1:36" ht="69" customHeight="1" x14ac:dyDescent="0.2">
      <c r="A28" s="62"/>
      <c r="B28" s="62"/>
      <c r="C28" s="62"/>
      <c r="D28" s="62"/>
      <c r="E28" s="38"/>
      <c r="F28" s="62"/>
      <c r="G28" s="62"/>
      <c r="H28" s="62"/>
      <c r="I28" s="62"/>
      <c r="J28" s="62"/>
      <c r="K28" s="62"/>
      <c r="L28" s="62"/>
    </row>
    <row r="29" spans="1:36" ht="69" customHeight="1" x14ac:dyDescent="0.2">
      <c r="A29" s="62"/>
      <c r="B29" s="62"/>
      <c r="C29" s="62"/>
      <c r="D29" s="62"/>
      <c r="E29" s="38"/>
      <c r="F29" s="62"/>
      <c r="G29" s="62"/>
      <c r="H29" s="62"/>
      <c r="I29" s="62"/>
      <c r="J29" s="62"/>
      <c r="K29" s="62"/>
      <c r="L29" s="62"/>
    </row>
    <row r="30" spans="1:36" ht="69" customHeight="1" x14ac:dyDescent="0.2">
      <c r="A30" s="62"/>
      <c r="B30" s="62"/>
      <c r="C30" s="62"/>
      <c r="D30" s="62"/>
      <c r="E30" s="38"/>
      <c r="F30" s="62"/>
      <c r="G30" s="62"/>
      <c r="H30" s="62"/>
      <c r="I30" s="62"/>
      <c r="J30" s="62"/>
      <c r="K30" s="62"/>
      <c r="L30" s="62"/>
    </row>
    <row r="31" spans="1:36" ht="69" customHeight="1" x14ac:dyDescent="0.2">
      <c r="A31" s="62"/>
      <c r="B31" s="62"/>
      <c r="C31" s="62"/>
      <c r="D31" s="62"/>
      <c r="E31" s="38"/>
      <c r="F31" s="62"/>
      <c r="G31" s="62"/>
      <c r="H31" s="62"/>
      <c r="I31" s="62"/>
      <c r="J31" s="62"/>
      <c r="K31" s="62"/>
      <c r="L31" s="62"/>
    </row>
    <row r="32" spans="1:36" ht="69" customHeight="1" x14ac:dyDescent="0.2">
      <c r="A32" s="62"/>
      <c r="B32" s="62"/>
      <c r="C32" s="62"/>
      <c r="D32" s="62"/>
      <c r="E32" s="38"/>
      <c r="F32" s="62"/>
      <c r="G32" s="62"/>
      <c r="H32" s="62"/>
      <c r="I32" s="62"/>
      <c r="J32" s="62"/>
      <c r="K32" s="62"/>
      <c r="L32" s="62"/>
    </row>
    <row r="33" spans="1:12" ht="69" customHeight="1" x14ac:dyDescent="0.2">
      <c r="A33" s="62"/>
      <c r="B33" s="62"/>
      <c r="C33" s="62"/>
      <c r="D33" s="62"/>
      <c r="E33" s="38"/>
      <c r="F33" s="62"/>
      <c r="G33" s="62"/>
      <c r="H33" s="62"/>
      <c r="I33" s="62"/>
      <c r="J33" s="62"/>
      <c r="K33" s="62"/>
      <c r="L33" s="62"/>
    </row>
    <row r="34" spans="1:12" ht="69" customHeight="1" x14ac:dyDescent="0.2">
      <c r="A34" s="62"/>
      <c r="B34" s="62"/>
      <c r="C34" s="62"/>
      <c r="D34" s="62"/>
      <c r="E34" s="38"/>
      <c r="F34" s="62"/>
      <c r="G34" s="62"/>
      <c r="H34" s="62"/>
      <c r="I34" s="62"/>
      <c r="J34" s="62"/>
      <c r="K34" s="62"/>
      <c r="L34" s="62"/>
    </row>
    <row r="35" spans="1:12" ht="69" customHeight="1" x14ac:dyDescent="0.2">
      <c r="A35" s="62"/>
      <c r="B35" s="62"/>
      <c r="C35" s="62"/>
      <c r="D35" s="62"/>
      <c r="E35" s="38"/>
      <c r="F35" s="62"/>
      <c r="G35" s="62"/>
      <c r="H35" s="62"/>
      <c r="I35" s="62"/>
      <c r="J35" s="62"/>
      <c r="K35" s="62"/>
      <c r="L35" s="62"/>
    </row>
    <row r="36" spans="1:12" ht="69" customHeight="1" x14ac:dyDescent="0.2">
      <c r="A36" s="62"/>
      <c r="B36" s="62"/>
      <c r="C36" s="62"/>
      <c r="D36" s="62"/>
      <c r="E36" s="38"/>
      <c r="F36" s="62"/>
      <c r="G36" s="62"/>
      <c r="H36" s="62"/>
      <c r="I36" s="62"/>
      <c r="J36" s="62"/>
      <c r="K36" s="62"/>
      <c r="L36" s="62"/>
    </row>
    <row r="37" spans="1:12" ht="69" customHeight="1" x14ac:dyDescent="0.2">
      <c r="A37" s="62"/>
      <c r="B37" s="62"/>
      <c r="C37" s="62"/>
      <c r="D37" s="62"/>
      <c r="E37" s="38"/>
      <c r="F37" s="62"/>
      <c r="G37" s="62"/>
      <c r="H37" s="62"/>
      <c r="I37" s="62"/>
      <c r="J37" s="62"/>
      <c r="K37" s="62"/>
      <c r="L37" s="62"/>
    </row>
    <row r="38" spans="1:12" ht="69" customHeight="1" x14ac:dyDescent="0.2">
      <c r="A38" s="62"/>
      <c r="B38" s="62"/>
      <c r="C38" s="62"/>
      <c r="D38" s="62"/>
      <c r="E38" s="38"/>
      <c r="F38" s="62"/>
      <c r="G38" s="62"/>
      <c r="H38" s="62"/>
      <c r="I38" s="62"/>
      <c r="J38" s="62"/>
      <c r="K38" s="62"/>
      <c r="L38" s="62"/>
    </row>
    <row r="39" spans="1:12" ht="69" customHeight="1" x14ac:dyDescent="0.2">
      <c r="A39" s="62"/>
      <c r="B39" s="62"/>
      <c r="C39" s="62"/>
      <c r="D39" s="62"/>
      <c r="E39" s="38"/>
      <c r="F39" s="62"/>
      <c r="G39" s="62"/>
      <c r="H39" s="62"/>
      <c r="I39" s="62"/>
      <c r="J39" s="62"/>
      <c r="K39" s="62"/>
      <c r="L39" s="62"/>
    </row>
    <row r="40" spans="1:12" ht="69" customHeight="1" x14ac:dyDescent="0.2">
      <c r="A40" s="62"/>
      <c r="B40" s="62"/>
      <c r="C40" s="62"/>
      <c r="D40" s="62"/>
      <c r="E40" s="38"/>
      <c r="F40" s="62"/>
      <c r="G40" s="62"/>
      <c r="H40" s="62"/>
      <c r="I40" s="62"/>
      <c r="J40" s="62"/>
      <c r="K40" s="62"/>
      <c r="L40" s="62"/>
    </row>
    <row r="41" spans="1:12" ht="69" customHeight="1" x14ac:dyDescent="0.2">
      <c r="A41" s="62"/>
      <c r="B41" s="62"/>
      <c r="C41" s="62"/>
      <c r="D41" s="62"/>
      <c r="E41" s="38"/>
      <c r="F41" s="62"/>
      <c r="G41" s="62"/>
      <c r="H41" s="62"/>
      <c r="I41" s="62"/>
      <c r="J41" s="62"/>
      <c r="K41" s="62"/>
      <c r="L41" s="62"/>
    </row>
    <row r="42" spans="1:12" ht="69" customHeight="1" x14ac:dyDescent="0.2">
      <c r="A42" s="62"/>
      <c r="B42" s="62"/>
      <c r="C42" s="62"/>
      <c r="D42" s="62"/>
      <c r="E42" s="38"/>
      <c r="F42" s="62"/>
      <c r="G42" s="62"/>
      <c r="H42" s="62"/>
      <c r="I42" s="62"/>
      <c r="J42" s="62"/>
      <c r="K42" s="62"/>
      <c r="L42" s="62"/>
    </row>
    <row r="43" spans="1:12" ht="69" customHeight="1" x14ac:dyDescent="0.2">
      <c r="A43" s="62"/>
      <c r="B43" s="62"/>
      <c r="C43" s="62"/>
      <c r="D43" s="62"/>
      <c r="E43" s="38"/>
      <c r="F43" s="62"/>
      <c r="G43" s="62"/>
      <c r="H43" s="62"/>
      <c r="I43" s="62"/>
      <c r="J43" s="62"/>
      <c r="K43" s="62"/>
      <c r="L43" s="62"/>
    </row>
    <row r="44" spans="1:12" ht="69" customHeight="1" x14ac:dyDescent="0.2">
      <c r="A44" s="62"/>
      <c r="B44" s="62"/>
      <c r="C44" s="62"/>
      <c r="D44" s="62"/>
      <c r="E44" s="38"/>
      <c r="F44" s="62"/>
      <c r="G44" s="62"/>
      <c r="H44" s="62"/>
      <c r="I44" s="62"/>
      <c r="J44" s="62"/>
      <c r="K44" s="62"/>
      <c r="L44" s="62"/>
    </row>
    <row r="45" spans="1:12" ht="69" customHeight="1" x14ac:dyDescent="0.2">
      <c r="A45" s="62"/>
      <c r="B45" s="62"/>
      <c r="C45" s="62"/>
      <c r="D45" s="62"/>
      <c r="E45" s="38"/>
      <c r="F45" s="62"/>
      <c r="G45" s="62"/>
      <c r="H45" s="62"/>
      <c r="I45" s="62"/>
      <c r="J45" s="62"/>
      <c r="K45" s="62"/>
      <c r="L45" s="62"/>
    </row>
    <row r="46" spans="1:12" ht="69" customHeight="1" x14ac:dyDescent="0.2">
      <c r="A46" s="62"/>
      <c r="B46" s="62"/>
      <c r="C46" s="62"/>
      <c r="D46" s="62"/>
      <c r="E46" s="38"/>
      <c r="F46" s="62"/>
      <c r="G46" s="62"/>
      <c r="H46" s="62"/>
      <c r="I46" s="62"/>
      <c r="J46" s="62"/>
      <c r="K46" s="62"/>
      <c r="L46" s="62"/>
    </row>
    <row r="47" spans="1:12" ht="69" customHeight="1" x14ac:dyDescent="0.2">
      <c r="A47" s="62"/>
      <c r="B47" s="62"/>
      <c r="C47" s="62"/>
      <c r="D47" s="62"/>
      <c r="E47" s="38"/>
      <c r="F47" s="62"/>
      <c r="G47" s="62"/>
      <c r="H47" s="62"/>
      <c r="I47" s="62"/>
      <c r="J47" s="62"/>
      <c r="K47" s="62"/>
      <c r="L47" s="62"/>
    </row>
    <row r="48" spans="1:12" ht="69" customHeight="1" x14ac:dyDescent="0.2">
      <c r="A48" s="62"/>
      <c r="B48" s="62"/>
      <c r="C48" s="62"/>
      <c r="D48" s="62"/>
      <c r="E48" s="38"/>
      <c r="F48" s="62"/>
      <c r="G48" s="62"/>
      <c r="H48" s="62"/>
      <c r="I48" s="62"/>
      <c r="J48" s="62"/>
      <c r="K48" s="62"/>
      <c r="L48" s="62"/>
    </row>
    <row r="49" spans="1:12" ht="69" customHeight="1" x14ac:dyDescent="0.2">
      <c r="A49" s="62"/>
      <c r="B49" s="62"/>
      <c r="C49" s="62"/>
      <c r="D49" s="62"/>
      <c r="E49" s="38"/>
      <c r="F49" s="62"/>
      <c r="G49" s="62"/>
      <c r="H49" s="62"/>
      <c r="I49" s="62"/>
      <c r="J49" s="62"/>
      <c r="K49" s="62"/>
      <c r="L49" s="62"/>
    </row>
    <row r="50" spans="1:12" ht="69" customHeight="1" x14ac:dyDescent="0.2">
      <c r="A50" s="62"/>
      <c r="B50" s="62"/>
      <c r="C50" s="62"/>
      <c r="D50" s="62"/>
      <c r="E50" s="38"/>
      <c r="F50" s="62"/>
      <c r="G50" s="62"/>
      <c r="H50" s="62"/>
      <c r="I50" s="62"/>
      <c r="J50" s="62"/>
      <c r="K50" s="62"/>
      <c r="L50" s="62"/>
    </row>
    <row r="51" spans="1:12" ht="69" customHeight="1" x14ac:dyDescent="0.2">
      <c r="A51" s="62"/>
      <c r="B51" s="62"/>
      <c r="C51" s="62"/>
      <c r="D51" s="62"/>
      <c r="E51" s="38"/>
      <c r="F51" s="62"/>
      <c r="G51" s="62"/>
      <c r="H51" s="62"/>
      <c r="I51" s="62"/>
      <c r="J51" s="62"/>
      <c r="K51" s="62"/>
      <c r="L51" s="62"/>
    </row>
    <row r="52" spans="1:12" ht="69" customHeight="1" x14ac:dyDescent="0.2">
      <c r="A52" s="62"/>
      <c r="B52" s="62"/>
      <c r="C52" s="62"/>
      <c r="D52" s="62"/>
      <c r="E52" s="38"/>
      <c r="F52" s="62"/>
      <c r="G52" s="62"/>
      <c r="H52" s="62"/>
      <c r="I52" s="62"/>
      <c r="J52" s="62"/>
      <c r="K52" s="62"/>
      <c r="L52" s="62"/>
    </row>
    <row r="53" spans="1:12" ht="69" customHeight="1" x14ac:dyDescent="0.2">
      <c r="A53" s="62"/>
      <c r="B53" s="62"/>
      <c r="C53" s="62"/>
      <c r="D53" s="62"/>
      <c r="E53" s="38"/>
      <c r="F53" s="62"/>
      <c r="G53" s="62"/>
      <c r="H53" s="62"/>
      <c r="I53" s="62"/>
      <c r="J53" s="62"/>
      <c r="K53" s="62"/>
      <c r="L53" s="62"/>
    </row>
    <row r="54" spans="1:12" ht="69" customHeight="1" x14ac:dyDescent="0.2">
      <c r="A54" s="62"/>
      <c r="B54" s="62"/>
      <c r="C54" s="62"/>
      <c r="D54" s="62"/>
      <c r="E54" s="38"/>
      <c r="F54" s="62"/>
      <c r="G54" s="62"/>
      <c r="H54" s="62"/>
      <c r="I54" s="62"/>
      <c r="J54" s="62"/>
      <c r="K54" s="62"/>
      <c r="L54" s="62"/>
    </row>
    <row r="55" spans="1:12" ht="69" customHeight="1" x14ac:dyDescent="0.2">
      <c r="A55" s="62"/>
      <c r="B55" s="62"/>
      <c r="C55" s="62"/>
      <c r="D55" s="62"/>
      <c r="E55" s="38"/>
      <c r="F55" s="62"/>
      <c r="G55" s="62"/>
      <c r="H55" s="62"/>
      <c r="I55" s="62"/>
      <c r="J55" s="62"/>
      <c r="K55" s="62"/>
      <c r="L55" s="62"/>
    </row>
    <row r="56" spans="1:12" ht="69" customHeight="1" x14ac:dyDescent="0.2">
      <c r="A56" s="62"/>
      <c r="B56" s="62"/>
      <c r="C56" s="62"/>
      <c r="D56" s="62"/>
      <c r="E56" s="38"/>
      <c r="F56" s="62"/>
      <c r="G56" s="62"/>
      <c r="H56" s="62"/>
      <c r="I56" s="62"/>
      <c r="J56" s="62"/>
      <c r="K56" s="62"/>
      <c r="L56" s="62"/>
    </row>
    <row r="57" spans="1:12" ht="69" customHeight="1" x14ac:dyDescent="0.2">
      <c r="A57" s="62"/>
      <c r="B57" s="62"/>
      <c r="C57" s="62"/>
      <c r="D57" s="62"/>
      <c r="E57" s="38"/>
      <c r="F57" s="62"/>
      <c r="G57" s="62"/>
      <c r="H57" s="62"/>
      <c r="I57" s="62"/>
      <c r="J57" s="62"/>
      <c r="K57" s="62"/>
      <c r="L57" s="62"/>
    </row>
    <row r="58" spans="1:12" ht="69" customHeight="1" x14ac:dyDescent="0.2">
      <c r="A58" s="62"/>
      <c r="B58" s="62"/>
      <c r="C58" s="62"/>
      <c r="D58" s="62"/>
      <c r="E58" s="38"/>
      <c r="F58" s="62"/>
      <c r="G58" s="62"/>
      <c r="H58" s="62"/>
      <c r="I58" s="62"/>
      <c r="J58" s="62"/>
      <c r="K58" s="62"/>
      <c r="L58" s="62"/>
    </row>
    <row r="59" spans="1:12" ht="69" customHeight="1" x14ac:dyDescent="0.2">
      <c r="A59" s="62"/>
      <c r="B59" s="62"/>
      <c r="C59" s="62"/>
      <c r="D59" s="62"/>
      <c r="E59" s="38"/>
      <c r="F59" s="62"/>
      <c r="G59" s="62"/>
      <c r="H59" s="62"/>
      <c r="I59" s="62"/>
      <c r="J59" s="62"/>
      <c r="K59" s="62"/>
      <c r="L59" s="62"/>
    </row>
    <row r="60" spans="1:12" ht="69" customHeight="1" x14ac:dyDescent="0.2">
      <c r="A60" s="62"/>
      <c r="B60" s="62"/>
      <c r="C60" s="62"/>
      <c r="D60" s="62"/>
      <c r="E60" s="38"/>
      <c r="F60" s="62"/>
      <c r="G60" s="62"/>
      <c r="H60" s="62"/>
      <c r="I60" s="62"/>
      <c r="J60" s="62"/>
      <c r="K60" s="62"/>
      <c r="L60" s="62"/>
    </row>
    <row r="61" spans="1:12" ht="69" customHeight="1" x14ac:dyDescent="0.2">
      <c r="A61" s="62"/>
      <c r="B61" s="62"/>
      <c r="C61" s="62"/>
      <c r="D61" s="62"/>
      <c r="E61" s="38"/>
      <c r="F61" s="62"/>
      <c r="G61" s="62"/>
      <c r="H61" s="62"/>
      <c r="I61" s="62"/>
      <c r="J61" s="62"/>
      <c r="K61" s="62"/>
      <c r="L61" s="62"/>
    </row>
    <row r="62" spans="1:12" ht="69" customHeight="1" x14ac:dyDescent="0.2">
      <c r="A62" s="62"/>
      <c r="B62" s="62"/>
      <c r="C62" s="62"/>
      <c r="D62" s="62"/>
      <c r="E62" s="38"/>
      <c r="F62" s="62"/>
      <c r="G62" s="62"/>
      <c r="H62" s="62"/>
      <c r="I62" s="62"/>
      <c r="J62" s="62"/>
      <c r="K62" s="62"/>
      <c r="L62" s="62"/>
    </row>
    <row r="63" spans="1:12" ht="69" customHeight="1" x14ac:dyDescent="0.2">
      <c r="A63" s="62"/>
      <c r="B63" s="62"/>
      <c r="C63" s="62"/>
      <c r="D63" s="62"/>
      <c r="E63" s="38"/>
      <c r="F63" s="62"/>
      <c r="G63" s="62"/>
      <c r="H63" s="62"/>
      <c r="I63" s="62"/>
      <c r="J63" s="62"/>
      <c r="K63" s="62"/>
      <c r="L63" s="62"/>
    </row>
    <row r="64" spans="1:12" ht="69" customHeight="1" x14ac:dyDescent="0.2">
      <c r="A64" s="62"/>
      <c r="B64" s="62"/>
      <c r="C64" s="62"/>
      <c r="D64" s="62"/>
      <c r="E64" s="38"/>
      <c r="F64" s="62"/>
      <c r="G64" s="62"/>
      <c r="H64" s="62"/>
      <c r="I64" s="62"/>
      <c r="J64" s="62"/>
      <c r="K64" s="62"/>
      <c r="L64" s="62"/>
    </row>
    <row r="65" spans="1:12" ht="69" customHeight="1" x14ac:dyDescent="0.2">
      <c r="A65" s="62"/>
      <c r="B65" s="62"/>
      <c r="C65" s="62"/>
      <c r="D65" s="62"/>
      <c r="E65" s="38"/>
      <c r="F65" s="62"/>
      <c r="G65" s="62"/>
      <c r="H65" s="62"/>
      <c r="I65" s="62"/>
      <c r="J65" s="62"/>
      <c r="K65" s="62"/>
      <c r="L65" s="62"/>
    </row>
    <row r="66" spans="1:12" ht="69" customHeight="1" x14ac:dyDescent="0.2">
      <c r="A66" s="62"/>
      <c r="B66" s="62"/>
      <c r="C66" s="62"/>
      <c r="D66" s="62"/>
      <c r="E66" s="38"/>
      <c r="F66" s="62"/>
      <c r="G66" s="62"/>
      <c r="H66" s="62"/>
      <c r="I66" s="62"/>
      <c r="J66" s="62"/>
      <c r="K66" s="62"/>
      <c r="L66" s="62"/>
    </row>
    <row r="67" spans="1:12" ht="69" customHeight="1" x14ac:dyDescent="0.2">
      <c r="A67" s="62"/>
      <c r="B67" s="62"/>
      <c r="C67" s="62"/>
      <c r="D67" s="62"/>
      <c r="E67" s="38"/>
      <c r="F67" s="62"/>
      <c r="G67" s="62"/>
      <c r="H67" s="62"/>
      <c r="I67" s="62"/>
      <c r="J67" s="62"/>
      <c r="K67" s="62"/>
      <c r="L67" s="62"/>
    </row>
    <row r="68" spans="1:12" ht="69" customHeight="1" x14ac:dyDescent="0.2">
      <c r="A68" s="62"/>
      <c r="B68" s="62"/>
      <c r="C68" s="62"/>
      <c r="D68" s="62"/>
      <c r="E68" s="38"/>
      <c r="F68" s="62"/>
      <c r="G68" s="62"/>
      <c r="H68" s="62"/>
      <c r="I68" s="62"/>
      <c r="J68" s="62"/>
      <c r="K68" s="62"/>
      <c r="L68" s="62"/>
    </row>
    <row r="69" spans="1:12" ht="69" customHeight="1" x14ac:dyDescent="0.2">
      <c r="A69" s="62"/>
      <c r="B69" s="62"/>
      <c r="C69" s="62"/>
      <c r="D69" s="62"/>
      <c r="E69" s="38"/>
      <c r="F69" s="62"/>
      <c r="G69" s="62"/>
      <c r="H69" s="62"/>
      <c r="I69" s="62"/>
      <c r="J69" s="62"/>
      <c r="K69" s="62"/>
      <c r="L69" s="62"/>
    </row>
    <row r="70" spans="1:12" ht="69" customHeight="1" x14ac:dyDescent="0.2">
      <c r="A70" s="62"/>
      <c r="B70" s="62"/>
      <c r="C70" s="62"/>
      <c r="D70" s="62"/>
      <c r="E70" s="38"/>
      <c r="F70" s="62"/>
      <c r="G70" s="62"/>
      <c r="H70" s="62"/>
      <c r="I70" s="62"/>
      <c r="J70" s="62"/>
      <c r="K70" s="62"/>
      <c r="L70" s="62"/>
    </row>
    <row r="71" spans="1:12" ht="69" customHeight="1" x14ac:dyDescent="0.2">
      <c r="A71" s="62"/>
      <c r="B71" s="62"/>
      <c r="C71" s="62"/>
      <c r="D71" s="62"/>
      <c r="E71" s="38"/>
      <c r="F71" s="62"/>
      <c r="G71" s="62"/>
      <c r="H71" s="62"/>
      <c r="I71" s="62"/>
      <c r="J71" s="62"/>
      <c r="K71" s="62"/>
      <c r="L71" s="62"/>
    </row>
    <row r="72" spans="1:12" ht="69" customHeight="1" x14ac:dyDescent="0.2">
      <c r="A72" s="62"/>
      <c r="B72" s="62"/>
      <c r="C72" s="62"/>
      <c r="D72" s="62"/>
      <c r="E72" s="38"/>
      <c r="F72" s="62"/>
      <c r="G72" s="62"/>
      <c r="H72" s="62"/>
      <c r="I72" s="62"/>
      <c r="J72" s="62"/>
      <c r="K72" s="62"/>
      <c r="L72" s="62"/>
    </row>
    <row r="73" spans="1:12" ht="69" customHeight="1" x14ac:dyDescent="0.2">
      <c r="A73" s="62"/>
      <c r="B73" s="62"/>
      <c r="C73" s="62"/>
      <c r="D73" s="62"/>
      <c r="E73" s="38"/>
      <c r="F73" s="62"/>
      <c r="G73" s="62"/>
      <c r="H73" s="62"/>
      <c r="I73" s="62"/>
      <c r="J73" s="62"/>
      <c r="K73" s="62"/>
      <c r="L73" s="62"/>
    </row>
    <row r="74" spans="1:12" ht="69" customHeight="1" x14ac:dyDescent="0.2">
      <c r="A74" s="62"/>
      <c r="B74" s="62"/>
      <c r="C74" s="62"/>
      <c r="D74" s="62"/>
      <c r="E74" s="38"/>
      <c r="F74" s="62"/>
      <c r="G74" s="62"/>
      <c r="H74" s="62"/>
      <c r="I74" s="62"/>
      <c r="J74" s="62"/>
      <c r="K74" s="62"/>
      <c r="L74" s="62"/>
    </row>
    <row r="75" spans="1:12" ht="69" customHeight="1" x14ac:dyDescent="0.2">
      <c r="A75" s="62"/>
      <c r="B75" s="62"/>
      <c r="C75" s="62"/>
      <c r="D75" s="62"/>
      <c r="E75" s="38"/>
      <c r="F75" s="62"/>
      <c r="G75" s="62"/>
      <c r="H75" s="62"/>
      <c r="I75" s="62"/>
      <c r="J75" s="62"/>
      <c r="K75" s="62"/>
      <c r="L75" s="62"/>
    </row>
    <row r="76" spans="1:12" ht="69" customHeight="1" x14ac:dyDescent="0.2">
      <c r="A76" s="62"/>
      <c r="B76" s="62"/>
      <c r="C76" s="62"/>
      <c r="D76" s="62"/>
      <c r="E76" s="38"/>
      <c r="F76" s="62"/>
      <c r="G76" s="62"/>
      <c r="H76" s="62"/>
      <c r="I76" s="62"/>
      <c r="J76" s="62"/>
      <c r="K76" s="62"/>
      <c r="L76" s="62"/>
    </row>
    <row r="77" spans="1:12" ht="69" customHeight="1" x14ac:dyDescent="0.2">
      <c r="A77" s="62"/>
      <c r="B77" s="62"/>
      <c r="C77" s="62"/>
      <c r="D77" s="62"/>
      <c r="E77" s="38"/>
      <c r="F77" s="62"/>
      <c r="G77" s="62"/>
      <c r="H77" s="62"/>
      <c r="I77" s="62"/>
      <c r="J77" s="62"/>
      <c r="K77" s="62"/>
      <c r="L77" s="62"/>
    </row>
    <row r="78" spans="1:12" ht="69" customHeight="1" x14ac:dyDescent="0.2">
      <c r="A78" s="62"/>
      <c r="B78" s="62"/>
      <c r="C78" s="62"/>
      <c r="D78" s="62"/>
      <c r="E78" s="38"/>
      <c r="F78" s="62"/>
      <c r="G78" s="62"/>
      <c r="H78" s="62"/>
      <c r="I78" s="62"/>
      <c r="J78" s="62"/>
      <c r="K78" s="62"/>
      <c r="L78" s="62"/>
    </row>
    <row r="79" spans="1:12" ht="69" customHeight="1" x14ac:dyDescent="0.2">
      <c r="A79" s="62"/>
      <c r="B79" s="62"/>
      <c r="C79" s="62"/>
      <c r="D79" s="62"/>
      <c r="E79" s="38"/>
      <c r="F79" s="62"/>
      <c r="G79" s="62"/>
      <c r="H79" s="62"/>
      <c r="I79" s="62"/>
      <c r="J79" s="62"/>
      <c r="K79" s="62"/>
      <c r="L79" s="62"/>
    </row>
    <row r="80" spans="1:12" ht="69" customHeight="1" x14ac:dyDescent="0.2">
      <c r="A80" s="62"/>
      <c r="B80" s="62"/>
      <c r="C80" s="62"/>
      <c r="D80" s="62"/>
      <c r="E80" s="38"/>
      <c r="F80" s="62"/>
      <c r="G80" s="62"/>
      <c r="H80" s="62"/>
      <c r="I80" s="62"/>
      <c r="J80" s="62"/>
      <c r="K80" s="62"/>
      <c r="L80" s="62"/>
    </row>
    <row r="81" spans="1:12" ht="69" customHeight="1" x14ac:dyDescent="0.2">
      <c r="A81" s="62"/>
      <c r="B81" s="62"/>
      <c r="C81" s="62"/>
      <c r="D81" s="62"/>
      <c r="E81" s="38"/>
      <c r="F81" s="62"/>
      <c r="G81" s="62"/>
      <c r="H81" s="62"/>
      <c r="I81" s="62"/>
      <c r="J81" s="62"/>
      <c r="K81" s="62"/>
      <c r="L81" s="62"/>
    </row>
    <row r="82" spans="1:12" ht="69" customHeight="1" x14ac:dyDescent="0.2">
      <c r="A82" s="62"/>
      <c r="B82" s="62"/>
      <c r="C82" s="62"/>
      <c r="D82" s="62"/>
      <c r="E82" s="38"/>
      <c r="F82" s="62"/>
      <c r="G82" s="62"/>
      <c r="H82" s="62"/>
      <c r="I82" s="62"/>
      <c r="J82" s="62"/>
      <c r="K82" s="62"/>
      <c r="L82" s="62"/>
    </row>
    <row r="83" spans="1:12" ht="69" customHeight="1" x14ac:dyDescent="0.2">
      <c r="A83" s="62"/>
      <c r="B83" s="62"/>
      <c r="C83" s="62"/>
      <c r="D83" s="62"/>
      <c r="E83" s="38"/>
      <c r="F83" s="62"/>
      <c r="G83" s="62"/>
      <c r="H83" s="62"/>
      <c r="I83" s="62"/>
      <c r="J83" s="62"/>
      <c r="K83" s="62"/>
      <c r="L83" s="62"/>
    </row>
    <row r="84" spans="1:12" ht="69" customHeight="1" x14ac:dyDescent="0.2">
      <c r="A84" s="62"/>
      <c r="B84" s="62"/>
      <c r="C84" s="62"/>
      <c r="D84" s="62"/>
      <c r="E84" s="38"/>
      <c r="F84" s="62"/>
      <c r="G84" s="62"/>
      <c r="H84" s="62"/>
      <c r="I84" s="62"/>
      <c r="J84" s="62"/>
      <c r="K84" s="62"/>
      <c r="L84" s="62"/>
    </row>
    <row r="85" spans="1:12" ht="69" customHeight="1" x14ac:dyDescent="0.2">
      <c r="A85" s="62"/>
      <c r="B85" s="62"/>
      <c r="C85" s="62"/>
      <c r="D85" s="62"/>
      <c r="E85" s="38"/>
      <c r="F85" s="62"/>
      <c r="G85" s="62"/>
      <c r="H85" s="62"/>
      <c r="I85" s="62"/>
      <c r="J85" s="62"/>
      <c r="K85" s="62"/>
      <c r="L85" s="62"/>
    </row>
    <row r="86" spans="1:12" ht="69" customHeight="1" x14ac:dyDescent="0.2">
      <c r="A86" s="62"/>
      <c r="B86" s="62"/>
      <c r="C86" s="62"/>
      <c r="D86" s="62"/>
      <c r="E86" s="38"/>
      <c r="F86" s="62"/>
      <c r="G86" s="62"/>
      <c r="H86" s="62"/>
      <c r="I86" s="62"/>
      <c r="J86" s="62"/>
      <c r="K86" s="62"/>
      <c r="L86" s="62"/>
    </row>
    <row r="87" spans="1:12" ht="69" customHeight="1" x14ac:dyDescent="0.2">
      <c r="A87" s="62"/>
      <c r="B87" s="62"/>
      <c r="C87" s="62"/>
      <c r="D87" s="62"/>
      <c r="E87" s="38"/>
      <c r="F87" s="62"/>
      <c r="G87" s="62"/>
      <c r="H87" s="62"/>
      <c r="I87" s="62"/>
      <c r="J87" s="62"/>
      <c r="K87" s="62"/>
      <c r="L87" s="62"/>
    </row>
    <row r="88" spans="1:12" ht="69" customHeight="1" x14ac:dyDescent="0.2">
      <c r="A88" s="62"/>
      <c r="B88" s="62"/>
      <c r="C88" s="62"/>
      <c r="D88" s="62"/>
      <c r="E88" s="38"/>
      <c r="F88" s="62"/>
      <c r="G88" s="62"/>
      <c r="H88" s="62"/>
      <c r="I88" s="62"/>
      <c r="J88" s="62"/>
      <c r="K88" s="62"/>
      <c r="L88" s="62"/>
    </row>
    <row r="89" spans="1:12" ht="69" customHeight="1" x14ac:dyDescent="0.2">
      <c r="A89" s="62"/>
      <c r="B89" s="62"/>
      <c r="C89" s="62"/>
      <c r="D89" s="62"/>
      <c r="E89" s="38"/>
      <c r="F89" s="62"/>
      <c r="G89" s="62"/>
      <c r="H89" s="62"/>
      <c r="I89" s="62"/>
      <c r="J89" s="62"/>
      <c r="K89" s="62"/>
      <c r="L89" s="62"/>
    </row>
    <row r="90" spans="1:12" ht="69" customHeight="1" x14ac:dyDescent="0.2">
      <c r="A90" s="62"/>
      <c r="B90" s="62"/>
      <c r="C90" s="62"/>
      <c r="D90" s="62"/>
      <c r="E90" s="38"/>
      <c r="F90" s="62"/>
      <c r="G90" s="62"/>
      <c r="H90" s="62"/>
      <c r="I90" s="62"/>
      <c r="J90" s="62"/>
      <c r="K90" s="62"/>
      <c r="L90" s="62"/>
    </row>
    <row r="91" spans="1:12" ht="69" customHeight="1" x14ac:dyDescent="0.2">
      <c r="A91" s="62"/>
      <c r="B91" s="62"/>
      <c r="C91" s="62"/>
      <c r="D91" s="62"/>
      <c r="E91" s="38"/>
      <c r="F91" s="62"/>
      <c r="G91" s="62"/>
      <c r="H91" s="62"/>
      <c r="I91" s="62"/>
      <c r="J91" s="62"/>
      <c r="K91" s="62"/>
      <c r="L91" s="62"/>
    </row>
    <row r="92" spans="1:12" ht="69" customHeight="1" x14ac:dyDescent="0.2">
      <c r="A92" s="62"/>
      <c r="B92" s="62"/>
      <c r="C92" s="62"/>
      <c r="D92" s="62"/>
      <c r="E92" s="38"/>
      <c r="F92" s="62"/>
      <c r="G92" s="62"/>
      <c r="H92" s="62"/>
      <c r="I92" s="62"/>
      <c r="J92" s="62"/>
      <c r="K92" s="62"/>
      <c r="L92" s="62"/>
    </row>
    <row r="93" spans="1:12" ht="69" customHeight="1" x14ac:dyDescent="0.2">
      <c r="A93" s="62"/>
      <c r="B93" s="62"/>
      <c r="C93" s="62"/>
      <c r="D93" s="62"/>
      <c r="E93" s="38"/>
      <c r="F93" s="62"/>
      <c r="G93" s="62"/>
      <c r="H93" s="62"/>
      <c r="I93" s="62"/>
      <c r="J93" s="62"/>
      <c r="K93" s="62"/>
      <c r="L93" s="62"/>
    </row>
    <row r="94" spans="1:12" ht="69" customHeight="1" x14ac:dyDescent="0.2">
      <c r="A94" s="62"/>
      <c r="B94" s="62"/>
      <c r="C94" s="62"/>
      <c r="D94" s="62"/>
      <c r="E94" s="38"/>
      <c r="F94" s="62"/>
      <c r="G94" s="62"/>
      <c r="H94" s="62"/>
      <c r="I94" s="62"/>
      <c r="J94" s="62"/>
      <c r="K94" s="62"/>
      <c r="L94" s="62"/>
    </row>
    <row r="95" spans="1:12" ht="69" customHeight="1" x14ac:dyDescent="0.2">
      <c r="A95" s="62"/>
      <c r="B95" s="62"/>
      <c r="C95" s="62"/>
      <c r="D95" s="62"/>
      <c r="E95" s="38"/>
      <c r="F95" s="62"/>
      <c r="G95" s="62"/>
      <c r="H95" s="62"/>
      <c r="I95" s="62"/>
      <c r="J95" s="62"/>
      <c r="K95" s="62"/>
      <c r="L95" s="62"/>
    </row>
    <row r="96" spans="1:12" ht="69" customHeight="1" x14ac:dyDescent="0.2">
      <c r="A96" s="62"/>
      <c r="B96" s="62"/>
      <c r="C96" s="62"/>
      <c r="D96" s="62"/>
      <c r="E96" s="38"/>
      <c r="F96" s="62"/>
      <c r="G96" s="62"/>
      <c r="H96" s="62"/>
      <c r="I96" s="62"/>
      <c r="J96" s="62"/>
      <c r="K96" s="62"/>
      <c r="L96" s="62"/>
    </row>
    <row r="97" spans="1:12" ht="69" customHeight="1" x14ac:dyDescent="0.2">
      <c r="A97" s="62"/>
      <c r="B97" s="62"/>
      <c r="C97" s="62"/>
      <c r="D97" s="62"/>
      <c r="E97" s="38"/>
      <c r="F97" s="62"/>
      <c r="G97" s="62"/>
      <c r="H97" s="62"/>
      <c r="I97" s="62"/>
      <c r="J97" s="62"/>
      <c r="K97" s="62"/>
      <c r="L97" s="62"/>
    </row>
    <row r="98" spans="1:12" ht="69" customHeight="1" x14ac:dyDescent="0.2">
      <c r="A98" s="62"/>
      <c r="B98" s="62"/>
      <c r="C98" s="62"/>
      <c r="D98" s="62"/>
      <c r="E98" s="38"/>
      <c r="F98" s="62"/>
      <c r="G98" s="62"/>
      <c r="H98" s="62"/>
      <c r="I98" s="62"/>
      <c r="J98" s="62"/>
      <c r="K98" s="62"/>
      <c r="L98" s="62"/>
    </row>
    <row r="99" spans="1:12" ht="69" customHeight="1" x14ac:dyDescent="0.2">
      <c r="A99" s="62"/>
      <c r="B99" s="62"/>
      <c r="C99" s="62"/>
      <c r="D99" s="62"/>
      <c r="E99" s="38"/>
      <c r="F99" s="62"/>
      <c r="G99" s="62"/>
      <c r="H99" s="62"/>
      <c r="I99" s="62"/>
      <c r="J99" s="62"/>
      <c r="K99" s="62"/>
      <c r="L99" s="62"/>
    </row>
    <row r="100" spans="1:12" ht="69" customHeight="1" x14ac:dyDescent="0.2">
      <c r="A100" s="62"/>
      <c r="B100" s="62"/>
      <c r="C100" s="62"/>
      <c r="D100" s="62"/>
      <c r="E100" s="38"/>
      <c r="F100" s="62"/>
      <c r="G100" s="62"/>
      <c r="H100" s="62"/>
      <c r="I100" s="62"/>
      <c r="J100" s="62"/>
      <c r="K100" s="62"/>
      <c r="L100" s="62"/>
    </row>
    <row r="101" spans="1:12" ht="69" customHeight="1" x14ac:dyDescent="0.2">
      <c r="A101" s="62"/>
      <c r="B101" s="62"/>
      <c r="C101" s="62"/>
      <c r="D101" s="62"/>
      <c r="E101" s="38"/>
      <c r="F101" s="62"/>
      <c r="G101" s="62"/>
      <c r="H101" s="62"/>
      <c r="I101" s="62"/>
      <c r="J101" s="62"/>
      <c r="K101" s="62"/>
      <c r="L101" s="62"/>
    </row>
    <row r="102" spans="1:12" ht="69" customHeight="1" x14ac:dyDescent="0.2">
      <c r="A102" s="62"/>
      <c r="B102" s="62"/>
      <c r="C102" s="62"/>
      <c r="D102" s="62"/>
      <c r="E102" s="38"/>
      <c r="F102" s="62"/>
      <c r="G102" s="62"/>
      <c r="H102" s="62"/>
      <c r="I102" s="62"/>
      <c r="J102" s="62"/>
      <c r="K102" s="62"/>
      <c r="L102" s="62"/>
    </row>
    <row r="103" spans="1:12" ht="69" customHeight="1" x14ac:dyDescent="0.2">
      <c r="A103" s="62"/>
      <c r="B103" s="62"/>
      <c r="C103" s="62"/>
      <c r="D103" s="62"/>
      <c r="E103" s="38"/>
      <c r="F103" s="62"/>
      <c r="G103" s="62"/>
      <c r="H103" s="62"/>
      <c r="I103" s="62"/>
      <c r="J103" s="62"/>
      <c r="K103" s="62"/>
      <c r="L103" s="62"/>
    </row>
    <row r="104" spans="1:12" ht="69" customHeight="1" x14ac:dyDescent="0.2">
      <c r="A104" s="62"/>
      <c r="B104" s="62"/>
      <c r="C104" s="62"/>
      <c r="D104" s="62"/>
      <c r="E104" s="38"/>
      <c r="F104" s="62"/>
      <c r="G104" s="62"/>
      <c r="H104" s="62"/>
      <c r="I104" s="62"/>
      <c r="J104" s="62"/>
      <c r="K104" s="62"/>
      <c r="L104" s="62"/>
    </row>
    <row r="105" spans="1:12" ht="69" customHeight="1" x14ac:dyDescent="0.2">
      <c r="A105" s="62"/>
      <c r="B105" s="62"/>
      <c r="C105" s="62"/>
      <c r="D105" s="62"/>
      <c r="E105" s="38"/>
      <c r="F105" s="62"/>
      <c r="G105" s="62"/>
      <c r="H105" s="62"/>
      <c r="I105" s="62"/>
      <c r="J105" s="62"/>
      <c r="K105" s="62"/>
      <c r="L105" s="62"/>
    </row>
    <row r="106" spans="1:12" ht="69" customHeight="1" x14ac:dyDescent="0.2">
      <c r="A106" s="62"/>
      <c r="B106" s="62"/>
      <c r="C106" s="62"/>
      <c r="D106" s="62"/>
      <c r="E106" s="38"/>
      <c r="F106" s="62"/>
      <c r="G106" s="62"/>
      <c r="H106" s="62"/>
      <c r="I106" s="62"/>
      <c r="J106" s="62"/>
      <c r="K106" s="62"/>
      <c r="L106" s="62"/>
    </row>
    <row r="107" spans="1:12" ht="69" customHeight="1" x14ac:dyDescent="0.2">
      <c r="A107" s="62"/>
      <c r="B107" s="62"/>
      <c r="C107" s="62"/>
      <c r="D107" s="62"/>
      <c r="E107" s="38"/>
      <c r="F107" s="62"/>
      <c r="G107" s="62"/>
      <c r="H107" s="62"/>
      <c r="I107" s="62"/>
      <c r="J107" s="62"/>
      <c r="K107" s="62"/>
      <c r="L107" s="62"/>
    </row>
    <row r="108" spans="1:12" ht="69" customHeight="1" x14ac:dyDescent="0.2">
      <c r="A108" s="62"/>
      <c r="B108" s="62"/>
      <c r="C108" s="62"/>
      <c r="D108" s="62"/>
      <c r="E108" s="38"/>
      <c r="F108" s="62"/>
      <c r="G108" s="62"/>
      <c r="H108" s="62"/>
      <c r="I108" s="62"/>
      <c r="J108" s="62"/>
      <c r="K108" s="62"/>
      <c r="L108" s="62"/>
    </row>
    <row r="109" spans="1:12" ht="69" customHeight="1" x14ac:dyDescent="0.2">
      <c r="A109" s="62"/>
      <c r="B109" s="62"/>
      <c r="C109" s="62"/>
      <c r="D109" s="62"/>
      <c r="E109" s="38"/>
      <c r="F109" s="62"/>
      <c r="G109" s="62"/>
      <c r="H109" s="62"/>
      <c r="I109" s="62"/>
      <c r="J109" s="62"/>
      <c r="K109" s="62"/>
      <c r="L109" s="62"/>
    </row>
    <row r="110" spans="1:12" ht="69" customHeight="1" x14ac:dyDescent="0.2">
      <c r="A110" s="62"/>
      <c r="B110" s="62"/>
      <c r="C110" s="62"/>
      <c r="D110" s="62"/>
      <c r="E110" s="38"/>
      <c r="F110" s="62"/>
      <c r="G110" s="62"/>
      <c r="H110" s="62"/>
      <c r="I110" s="62"/>
      <c r="J110" s="62"/>
      <c r="K110" s="62"/>
      <c r="L110" s="62"/>
    </row>
    <row r="111" spans="1:12" ht="69" customHeight="1" x14ac:dyDescent="0.2">
      <c r="A111" s="62"/>
      <c r="B111" s="62"/>
      <c r="C111" s="62"/>
      <c r="D111" s="62"/>
      <c r="E111" s="38"/>
      <c r="F111" s="62"/>
      <c r="G111" s="62"/>
      <c r="H111" s="62"/>
      <c r="I111" s="62"/>
      <c r="J111" s="62"/>
      <c r="K111" s="62"/>
      <c r="L111" s="62"/>
    </row>
    <row r="112" spans="1:12" ht="69" customHeight="1" x14ac:dyDescent="0.2">
      <c r="A112" s="62"/>
      <c r="B112" s="62"/>
      <c r="C112" s="62"/>
      <c r="D112" s="62"/>
      <c r="E112" s="38"/>
      <c r="F112" s="62"/>
      <c r="G112" s="62"/>
      <c r="H112" s="62"/>
      <c r="I112" s="62"/>
      <c r="J112" s="62"/>
      <c r="K112" s="62"/>
      <c r="L112" s="62"/>
    </row>
    <row r="113" spans="1:12" ht="69" customHeight="1" x14ac:dyDescent="0.2">
      <c r="A113" s="62"/>
      <c r="B113" s="62"/>
      <c r="C113" s="62"/>
      <c r="D113" s="62"/>
      <c r="E113" s="38"/>
      <c r="F113" s="62"/>
      <c r="G113" s="62"/>
      <c r="H113" s="62"/>
      <c r="I113" s="62"/>
      <c r="J113" s="62"/>
      <c r="K113" s="62"/>
      <c r="L113" s="62"/>
    </row>
    <row r="114" spans="1:12" ht="69" customHeight="1" x14ac:dyDescent="0.2">
      <c r="A114" s="62"/>
      <c r="B114" s="62"/>
      <c r="C114" s="62"/>
      <c r="D114" s="62"/>
      <c r="E114" s="38"/>
      <c r="F114" s="62"/>
      <c r="G114" s="62"/>
      <c r="H114" s="62"/>
      <c r="I114" s="62"/>
      <c r="J114" s="62"/>
      <c r="K114" s="62"/>
      <c r="L114" s="62"/>
    </row>
    <row r="115" spans="1:12" ht="69" customHeight="1" x14ac:dyDescent="0.2">
      <c r="A115" s="62"/>
      <c r="B115" s="62"/>
      <c r="C115" s="62"/>
      <c r="D115" s="62"/>
      <c r="E115" s="38"/>
      <c r="F115" s="62"/>
      <c r="G115" s="62"/>
      <c r="H115" s="62"/>
      <c r="I115" s="62"/>
      <c r="J115" s="62"/>
      <c r="K115" s="62"/>
      <c r="L115" s="62"/>
    </row>
    <row r="116" spans="1:12" ht="69" customHeight="1" x14ac:dyDescent="0.2">
      <c r="A116" s="62"/>
      <c r="B116" s="62"/>
      <c r="C116" s="62"/>
      <c r="D116" s="62"/>
      <c r="E116" s="38"/>
      <c r="F116" s="62"/>
      <c r="G116" s="62"/>
      <c r="H116" s="62"/>
      <c r="I116" s="62"/>
      <c r="J116" s="62"/>
      <c r="K116" s="62"/>
      <c r="L116" s="62"/>
    </row>
    <row r="117" spans="1:12" ht="69" customHeight="1" x14ac:dyDescent="0.2">
      <c r="A117" s="62"/>
      <c r="B117" s="62"/>
      <c r="C117" s="62"/>
      <c r="D117" s="62"/>
      <c r="E117" s="38"/>
      <c r="F117" s="62"/>
      <c r="G117" s="62"/>
      <c r="H117" s="62"/>
      <c r="I117" s="62"/>
      <c r="J117" s="62"/>
      <c r="K117" s="62"/>
      <c r="L117" s="62"/>
    </row>
    <row r="118" spans="1:12" ht="69" customHeight="1" x14ac:dyDescent="0.2">
      <c r="A118" s="62"/>
      <c r="B118" s="62"/>
      <c r="C118" s="62"/>
      <c r="D118" s="62"/>
      <c r="E118" s="38"/>
      <c r="F118" s="62"/>
      <c r="G118" s="62"/>
      <c r="H118" s="62"/>
      <c r="I118" s="62"/>
      <c r="J118" s="62"/>
      <c r="K118" s="62"/>
      <c r="L118" s="62"/>
    </row>
    <row r="119" spans="1:12" ht="69" customHeight="1" x14ac:dyDescent="0.2">
      <c r="A119" s="62"/>
      <c r="B119" s="62"/>
      <c r="C119" s="62"/>
      <c r="D119" s="62"/>
      <c r="E119" s="38"/>
      <c r="F119" s="62"/>
      <c r="G119" s="62"/>
      <c r="H119" s="62"/>
      <c r="I119" s="62"/>
      <c r="J119" s="62"/>
      <c r="K119" s="62"/>
      <c r="L119" s="62"/>
    </row>
    <row r="120" spans="1:12" ht="69" customHeight="1" x14ac:dyDescent="0.2">
      <c r="A120" s="62"/>
      <c r="B120" s="62"/>
      <c r="C120" s="62"/>
      <c r="D120" s="62"/>
      <c r="E120" s="38"/>
      <c r="F120" s="62"/>
      <c r="G120" s="62"/>
      <c r="H120" s="62"/>
      <c r="I120" s="62"/>
      <c r="J120" s="62"/>
      <c r="K120" s="62"/>
      <c r="L120" s="62"/>
    </row>
    <row r="121" spans="1:12" ht="69" customHeight="1" x14ac:dyDescent="0.2">
      <c r="A121" s="62"/>
      <c r="B121" s="62"/>
      <c r="C121" s="62"/>
      <c r="D121" s="62"/>
      <c r="E121" s="38"/>
      <c r="F121" s="62"/>
      <c r="G121" s="62"/>
      <c r="H121" s="62"/>
      <c r="I121" s="62"/>
      <c r="J121" s="62"/>
      <c r="K121" s="62"/>
      <c r="L121" s="62"/>
    </row>
    <row r="122" spans="1:12" ht="69" customHeight="1" x14ac:dyDescent="0.2">
      <c r="A122" s="62"/>
      <c r="B122" s="62"/>
      <c r="C122" s="62"/>
      <c r="D122" s="62"/>
      <c r="E122" s="38"/>
      <c r="F122" s="62"/>
      <c r="G122" s="62"/>
      <c r="H122" s="62"/>
      <c r="I122" s="62"/>
      <c r="J122" s="62"/>
      <c r="K122" s="62"/>
      <c r="L122" s="62"/>
    </row>
    <row r="123" spans="1:12" ht="69" customHeight="1" x14ac:dyDescent="0.2">
      <c r="A123" s="62"/>
      <c r="B123" s="62"/>
      <c r="C123" s="62"/>
      <c r="D123" s="62"/>
      <c r="E123" s="38"/>
      <c r="F123" s="62"/>
      <c r="G123" s="62"/>
      <c r="H123" s="62"/>
      <c r="I123" s="62"/>
      <c r="J123" s="62"/>
      <c r="K123" s="62"/>
      <c r="L123" s="62"/>
    </row>
    <row r="124" spans="1:12" ht="69" customHeight="1" x14ac:dyDescent="0.2">
      <c r="A124" s="62"/>
      <c r="B124" s="62"/>
      <c r="C124" s="62"/>
      <c r="D124" s="62"/>
      <c r="E124" s="38"/>
      <c r="F124" s="62"/>
      <c r="G124" s="62"/>
      <c r="H124" s="62"/>
      <c r="I124" s="62"/>
      <c r="J124" s="62"/>
      <c r="K124" s="62"/>
      <c r="L124" s="62"/>
    </row>
    <row r="125" spans="1:12" ht="69" customHeight="1" x14ac:dyDescent="0.2">
      <c r="A125" s="62"/>
      <c r="B125" s="62"/>
      <c r="C125" s="62"/>
      <c r="D125" s="62"/>
      <c r="E125" s="38"/>
      <c r="F125" s="62"/>
      <c r="G125" s="62"/>
      <c r="H125" s="62"/>
      <c r="I125" s="62"/>
      <c r="J125" s="62"/>
      <c r="K125" s="62"/>
      <c r="L125" s="62"/>
    </row>
    <row r="126" spans="1:12" ht="69" customHeight="1" x14ac:dyDescent="0.2">
      <c r="A126" s="62"/>
      <c r="B126" s="62"/>
      <c r="C126" s="62"/>
      <c r="D126" s="62"/>
      <c r="E126" s="38"/>
      <c r="F126" s="62"/>
      <c r="G126" s="62"/>
      <c r="H126" s="62"/>
      <c r="I126" s="62"/>
      <c r="J126" s="62"/>
      <c r="K126" s="62"/>
      <c r="L126" s="62"/>
    </row>
    <row r="127" spans="1:12" ht="69" customHeight="1" x14ac:dyDescent="0.2">
      <c r="A127" s="62"/>
      <c r="B127" s="62"/>
      <c r="C127" s="62"/>
      <c r="D127" s="62"/>
      <c r="E127" s="38"/>
      <c r="F127" s="62"/>
      <c r="G127" s="62"/>
      <c r="H127" s="62"/>
      <c r="I127" s="62"/>
      <c r="J127" s="62"/>
      <c r="K127" s="62"/>
      <c r="L127" s="62"/>
    </row>
    <row r="128" spans="1:12" ht="69" customHeight="1" x14ac:dyDescent="0.2">
      <c r="A128" s="62"/>
      <c r="B128" s="62"/>
      <c r="C128" s="62"/>
      <c r="D128" s="62"/>
      <c r="E128" s="38"/>
      <c r="F128" s="62"/>
      <c r="G128" s="62"/>
      <c r="H128" s="62"/>
      <c r="I128" s="62"/>
      <c r="J128" s="62"/>
      <c r="K128" s="62"/>
      <c r="L128" s="62"/>
    </row>
    <row r="129" spans="1:12" ht="69" customHeight="1" x14ac:dyDescent="0.2">
      <c r="A129" s="62"/>
      <c r="B129" s="62"/>
      <c r="C129" s="62"/>
      <c r="D129" s="62"/>
      <c r="E129" s="38"/>
      <c r="F129" s="62"/>
      <c r="G129" s="62"/>
      <c r="H129" s="62"/>
      <c r="I129" s="62"/>
      <c r="J129" s="62"/>
      <c r="K129" s="62"/>
      <c r="L129" s="62"/>
    </row>
    <row r="130" spans="1:12" ht="69" customHeight="1" x14ac:dyDescent="0.2">
      <c r="A130" s="62"/>
      <c r="B130" s="62"/>
      <c r="C130" s="62"/>
      <c r="D130" s="62"/>
      <c r="E130" s="38"/>
      <c r="F130" s="62"/>
      <c r="G130" s="62"/>
      <c r="H130" s="62"/>
      <c r="I130" s="62"/>
      <c r="J130" s="62"/>
      <c r="K130" s="62"/>
      <c r="L130" s="62"/>
    </row>
    <row r="131" spans="1:12" ht="69" customHeight="1" x14ac:dyDescent="0.2">
      <c r="A131" s="62"/>
      <c r="B131" s="62"/>
      <c r="C131" s="62"/>
      <c r="D131" s="62"/>
      <c r="E131" s="38"/>
      <c r="F131" s="62"/>
      <c r="G131" s="62"/>
      <c r="H131" s="62"/>
      <c r="I131" s="62"/>
      <c r="J131" s="62"/>
      <c r="K131" s="62"/>
      <c r="L131" s="62"/>
    </row>
    <row r="132" spans="1:12" ht="69" customHeight="1" x14ac:dyDescent="0.2">
      <c r="A132" s="62"/>
      <c r="B132" s="62"/>
      <c r="C132" s="62"/>
      <c r="D132" s="62"/>
      <c r="E132" s="38"/>
      <c r="F132" s="62"/>
      <c r="G132" s="62"/>
      <c r="H132" s="62"/>
      <c r="I132" s="62"/>
      <c r="J132" s="62"/>
      <c r="K132" s="62"/>
      <c r="L132" s="62"/>
    </row>
    <row r="133" spans="1:12" ht="69" customHeight="1" x14ac:dyDescent="0.2">
      <c r="A133" s="62"/>
      <c r="B133" s="62"/>
      <c r="C133" s="62"/>
      <c r="D133" s="62"/>
      <c r="E133" s="38"/>
      <c r="F133" s="62"/>
      <c r="G133" s="62"/>
      <c r="H133" s="62"/>
      <c r="I133" s="62"/>
      <c r="J133" s="62"/>
      <c r="K133" s="62"/>
      <c r="L133" s="62"/>
    </row>
    <row r="134" spans="1:12" ht="69" customHeight="1" x14ac:dyDescent="0.2">
      <c r="A134" s="62"/>
      <c r="B134" s="62"/>
      <c r="C134" s="62"/>
      <c r="D134" s="62"/>
      <c r="E134" s="38"/>
      <c r="F134" s="62"/>
      <c r="G134" s="62"/>
      <c r="H134" s="62"/>
      <c r="I134" s="62"/>
      <c r="J134" s="62"/>
      <c r="K134" s="62"/>
      <c r="L134" s="62"/>
    </row>
    <row r="135" spans="1:12" ht="69" customHeight="1" x14ac:dyDescent="0.2">
      <c r="A135" s="62"/>
      <c r="B135" s="62"/>
      <c r="C135" s="62"/>
      <c r="D135" s="62"/>
      <c r="E135" s="38"/>
      <c r="F135" s="62"/>
      <c r="G135" s="62"/>
      <c r="H135" s="62"/>
      <c r="I135" s="62"/>
      <c r="J135" s="62"/>
      <c r="K135" s="62"/>
      <c r="L135" s="62"/>
    </row>
    <row r="136" spans="1:12" ht="69" customHeight="1" x14ac:dyDescent="0.2">
      <c r="A136" s="62"/>
      <c r="B136" s="62"/>
      <c r="C136" s="62"/>
      <c r="D136" s="62"/>
      <c r="E136" s="38"/>
      <c r="F136" s="62"/>
      <c r="G136" s="62"/>
      <c r="H136" s="62"/>
      <c r="I136" s="62"/>
      <c r="J136" s="62"/>
      <c r="K136" s="62"/>
      <c r="L136" s="62"/>
    </row>
    <row r="137" spans="1:12" ht="69" customHeight="1" x14ac:dyDescent="0.2">
      <c r="A137" s="62"/>
      <c r="B137" s="62"/>
      <c r="C137" s="62"/>
      <c r="D137" s="62"/>
      <c r="E137" s="38"/>
      <c r="F137" s="62"/>
      <c r="G137" s="62"/>
      <c r="H137" s="62"/>
      <c r="I137" s="62"/>
      <c r="J137" s="62"/>
      <c r="K137" s="62"/>
      <c r="L137" s="62"/>
    </row>
    <row r="138" spans="1:12" ht="69" customHeight="1" x14ac:dyDescent="0.2">
      <c r="A138" s="62"/>
      <c r="B138" s="62"/>
      <c r="C138" s="62"/>
      <c r="D138" s="62"/>
      <c r="E138" s="38"/>
      <c r="F138" s="62"/>
      <c r="G138" s="62"/>
      <c r="H138" s="62"/>
      <c r="I138" s="62"/>
      <c r="J138" s="62"/>
      <c r="K138" s="62"/>
      <c r="L138" s="62"/>
    </row>
    <row r="139" spans="1:12" ht="69" customHeight="1" x14ac:dyDescent="0.2">
      <c r="A139" s="62"/>
      <c r="B139" s="62"/>
      <c r="C139" s="62"/>
      <c r="D139" s="62"/>
      <c r="E139" s="38"/>
      <c r="F139" s="62"/>
      <c r="G139" s="62"/>
      <c r="H139" s="62"/>
      <c r="I139" s="62"/>
      <c r="J139" s="62"/>
      <c r="K139" s="62"/>
      <c r="L139" s="62"/>
    </row>
    <row r="140" spans="1:12" ht="69" customHeight="1" x14ac:dyDescent="0.2">
      <c r="A140" s="62"/>
      <c r="B140" s="62"/>
      <c r="C140" s="62"/>
      <c r="D140" s="62"/>
      <c r="E140" s="38"/>
      <c r="F140" s="62"/>
      <c r="G140" s="62"/>
      <c r="H140" s="62"/>
      <c r="I140" s="62"/>
      <c r="J140" s="62"/>
      <c r="K140" s="62"/>
      <c r="L140" s="62"/>
    </row>
    <row r="141" spans="1:12" ht="69" customHeight="1" x14ac:dyDescent="0.2">
      <c r="A141" s="62"/>
      <c r="B141" s="62"/>
      <c r="C141" s="62"/>
      <c r="D141" s="62"/>
      <c r="E141" s="38"/>
      <c r="F141" s="62"/>
      <c r="G141" s="62"/>
      <c r="H141" s="62"/>
      <c r="I141" s="62"/>
      <c r="J141" s="62"/>
      <c r="K141" s="62"/>
      <c r="L141" s="62"/>
    </row>
    <row r="142" spans="1:12" ht="69" customHeight="1" x14ac:dyDescent="0.2">
      <c r="A142" s="62"/>
      <c r="B142" s="62"/>
      <c r="C142" s="62"/>
      <c r="D142" s="62"/>
      <c r="E142" s="38"/>
      <c r="F142" s="62"/>
      <c r="G142" s="62"/>
      <c r="H142" s="62"/>
      <c r="I142" s="62"/>
      <c r="J142" s="62"/>
      <c r="K142" s="62"/>
      <c r="L142" s="62"/>
    </row>
    <row r="143" spans="1:12" ht="69" customHeight="1" x14ac:dyDescent="0.2">
      <c r="A143" s="62"/>
      <c r="B143" s="62"/>
      <c r="C143" s="62"/>
      <c r="D143" s="62"/>
      <c r="E143" s="38"/>
      <c r="F143" s="62"/>
      <c r="G143" s="62"/>
      <c r="H143" s="62"/>
      <c r="I143" s="62"/>
      <c r="J143" s="62"/>
      <c r="K143" s="62"/>
      <c r="L143" s="62"/>
    </row>
    <row r="144" spans="1:12" ht="69" customHeight="1" x14ac:dyDescent="0.2">
      <c r="A144" s="62"/>
      <c r="B144" s="62"/>
      <c r="C144" s="62"/>
      <c r="D144" s="62"/>
      <c r="E144" s="38"/>
      <c r="F144" s="62"/>
      <c r="G144" s="62"/>
      <c r="H144" s="62"/>
      <c r="I144" s="62"/>
      <c r="J144" s="62"/>
      <c r="K144" s="62"/>
      <c r="L144" s="62"/>
    </row>
    <row r="145" spans="1:12" ht="69" customHeight="1" x14ac:dyDescent="0.2">
      <c r="A145" s="62"/>
      <c r="B145" s="62"/>
      <c r="C145" s="62"/>
      <c r="D145" s="62"/>
      <c r="E145" s="38"/>
      <c r="F145" s="62"/>
      <c r="G145" s="62"/>
      <c r="H145" s="62"/>
      <c r="I145" s="62"/>
      <c r="J145" s="62"/>
      <c r="K145" s="62"/>
      <c r="L145" s="62"/>
    </row>
    <row r="146" spans="1:12" ht="69" customHeight="1" x14ac:dyDescent="0.2">
      <c r="A146" s="62"/>
      <c r="B146" s="62"/>
      <c r="C146" s="62"/>
      <c r="D146" s="62"/>
      <c r="E146" s="38"/>
      <c r="F146" s="62"/>
      <c r="G146" s="62"/>
      <c r="H146" s="62"/>
      <c r="I146" s="62"/>
      <c r="J146" s="62"/>
      <c r="K146" s="62"/>
      <c r="L146" s="62"/>
    </row>
    <row r="147" spans="1:12" ht="69" customHeight="1" x14ac:dyDescent="0.2">
      <c r="A147" s="62"/>
      <c r="B147" s="62"/>
      <c r="C147" s="62"/>
      <c r="D147" s="62"/>
      <c r="E147" s="38"/>
      <c r="F147" s="62"/>
      <c r="G147" s="62"/>
      <c r="H147" s="62"/>
      <c r="I147" s="62"/>
      <c r="J147" s="62"/>
      <c r="K147" s="62"/>
      <c r="L147" s="62"/>
    </row>
    <row r="148" spans="1:12" ht="69" customHeight="1" x14ac:dyDescent="0.2">
      <c r="A148" s="62"/>
      <c r="B148" s="62"/>
      <c r="C148" s="62"/>
      <c r="D148" s="62"/>
      <c r="E148" s="38"/>
      <c r="F148" s="62"/>
      <c r="G148" s="62"/>
      <c r="H148" s="62"/>
      <c r="I148" s="62"/>
      <c r="J148" s="62"/>
      <c r="K148" s="62"/>
      <c r="L148" s="62"/>
    </row>
    <row r="149" spans="1:12" ht="69" customHeight="1" x14ac:dyDescent="0.2">
      <c r="A149" s="62"/>
      <c r="B149" s="62"/>
      <c r="C149" s="62"/>
      <c r="D149" s="62"/>
      <c r="E149" s="38"/>
      <c r="F149" s="62"/>
      <c r="G149" s="62"/>
      <c r="H149" s="62"/>
      <c r="I149" s="62"/>
      <c r="J149" s="62"/>
      <c r="K149" s="62"/>
      <c r="L149" s="62"/>
    </row>
    <row r="150" spans="1:12" ht="69" customHeight="1" x14ac:dyDescent="0.2">
      <c r="A150" s="62"/>
      <c r="B150" s="62"/>
      <c r="C150" s="62"/>
      <c r="D150" s="62"/>
      <c r="E150" s="38"/>
      <c r="F150" s="62"/>
      <c r="G150" s="62"/>
      <c r="H150" s="62"/>
      <c r="I150" s="62"/>
      <c r="J150" s="62"/>
      <c r="K150" s="62"/>
      <c r="L150" s="62"/>
    </row>
    <row r="151" spans="1:12" ht="69" customHeight="1" x14ac:dyDescent="0.2">
      <c r="A151" s="62"/>
      <c r="B151" s="62"/>
      <c r="C151" s="62"/>
      <c r="D151" s="62"/>
      <c r="E151" s="38"/>
      <c r="F151" s="62"/>
      <c r="G151" s="62"/>
      <c r="H151" s="62"/>
      <c r="I151" s="62"/>
      <c r="J151" s="62"/>
      <c r="K151" s="62"/>
      <c r="L151" s="62"/>
    </row>
    <row r="152" spans="1:12" ht="69" customHeight="1" x14ac:dyDescent="0.2">
      <c r="A152" s="62"/>
      <c r="B152" s="62"/>
      <c r="C152" s="62"/>
      <c r="D152" s="62"/>
      <c r="E152" s="38"/>
      <c r="F152" s="62"/>
      <c r="G152" s="62"/>
      <c r="H152" s="62"/>
      <c r="I152" s="62"/>
      <c r="J152" s="62"/>
      <c r="K152" s="62"/>
      <c r="L152" s="62"/>
    </row>
    <row r="153" spans="1:12" ht="69" customHeight="1" x14ac:dyDescent="0.2">
      <c r="A153" s="62"/>
      <c r="B153" s="62"/>
      <c r="C153" s="62"/>
      <c r="D153" s="62"/>
      <c r="E153" s="38"/>
      <c r="F153" s="62"/>
      <c r="G153" s="62"/>
      <c r="H153" s="62"/>
      <c r="I153" s="62"/>
      <c r="J153" s="62"/>
      <c r="K153" s="62"/>
      <c r="L153" s="62"/>
    </row>
    <row r="154" spans="1:12" ht="69" customHeight="1" x14ac:dyDescent="0.2">
      <c r="A154" s="62"/>
      <c r="B154" s="62"/>
      <c r="C154" s="62"/>
      <c r="D154" s="62"/>
      <c r="E154" s="38"/>
      <c r="F154" s="62"/>
      <c r="G154" s="62"/>
      <c r="H154" s="62"/>
      <c r="I154" s="62"/>
      <c r="J154" s="62"/>
      <c r="K154" s="62"/>
      <c r="L154" s="62"/>
    </row>
    <row r="155" spans="1:12" ht="69" customHeight="1" x14ac:dyDescent="0.2">
      <c r="A155" s="62"/>
      <c r="B155" s="62"/>
      <c r="C155" s="62"/>
      <c r="D155" s="62"/>
      <c r="E155" s="38"/>
      <c r="F155" s="62"/>
      <c r="G155" s="62"/>
      <c r="H155" s="62"/>
      <c r="I155" s="62"/>
      <c r="J155" s="62"/>
      <c r="K155" s="62"/>
      <c r="L155" s="62"/>
    </row>
    <row r="156" spans="1:12" ht="69" customHeight="1" x14ac:dyDescent="0.2">
      <c r="A156" s="62"/>
      <c r="B156" s="62"/>
      <c r="C156" s="62"/>
      <c r="D156" s="62"/>
      <c r="E156" s="38"/>
      <c r="F156" s="62"/>
      <c r="G156" s="62"/>
      <c r="H156" s="62"/>
      <c r="I156" s="62"/>
      <c r="J156" s="62"/>
      <c r="K156" s="62"/>
      <c r="L156" s="62"/>
    </row>
    <row r="157" spans="1:12" ht="69" customHeight="1" x14ac:dyDescent="0.2">
      <c r="A157" s="62"/>
      <c r="B157" s="62"/>
      <c r="C157" s="62"/>
      <c r="D157" s="62"/>
      <c r="E157" s="38"/>
      <c r="F157" s="62"/>
      <c r="G157" s="62"/>
      <c r="H157" s="62"/>
      <c r="I157" s="62"/>
      <c r="J157" s="62"/>
      <c r="K157" s="62"/>
      <c r="L157" s="62"/>
    </row>
    <row r="158" spans="1:12" ht="69" customHeight="1" x14ac:dyDescent="0.2">
      <c r="A158" s="62"/>
      <c r="B158" s="62"/>
      <c r="C158" s="62"/>
      <c r="D158" s="62"/>
      <c r="E158" s="38"/>
      <c r="F158" s="62"/>
      <c r="G158" s="62"/>
      <c r="H158" s="62"/>
      <c r="I158" s="62"/>
      <c r="J158" s="62"/>
      <c r="K158" s="62"/>
      <c r="L158" s="62"/>
    </row>
    <row r="159" spans="1:12" ht="69" customHeight="1" x14ac:dyDescent="0.2">
      <c r="A159" s="62"/>
      <c r="B159" s="62"/>
      <c r="C159" s="62"/>
      <c r="D159" s="62"/>
      <c r="E159" s="38"/>
      <c r="F159" s="62"/>
      <c r="G159" s="62"/>
      <c r="H159" s="62"/>
      <c r="I159" s="62"/>
      <c r="J159" s="62"/>
      <c r="K159" s="62"/>
      <c r="L159" s="62"/>
    </row>
    <row r="160" spans="1:12" ht="69" customHeight="1" x14ac:dyDescent="0.2">
      <c r="A160" s="62"/>
      <c r="B160" s="62"/>
      <c r="C160" s="62"/>
      <c r="D160" s="62"/>
      <c r="E160" s="38"/>
      <c r="F160" s="62"/>
      <c r="G160" s="62"/>
      <c r="H160" s="62"/>
      <c r="I160" s="62"/>
      <c r="J160" s="62"/>
      <c r="K160" s="62"/>
      <c r="L160" s="62"/>
    </row>
    <row r="161" spans="1:12" ht="69" customHeight="1" x14ac:dyDescent="0.2">
      <c r="A161" s="62"/>
      <c r="B161" s="62"/>
      <c r="C161" s="62"/>
      <c r="D161" s="62"/>
      <c r="E161" s="38"/>
      <c r="F161" s="62"/>
      <c r="G161" s="62"/>
      <c r="H161" s="62"/>
      <c r="I161" s="62"/>
      <c r="J161" s="62"/>
      <c r="K161" s="62"/>
      <c r="L161" s="62"/>
    </row>
    <row r="162" spans="1:12" ht="69" customHeight="1" x14ac:dyDescent="0.2">
      <c r="A162" s="62"/>
      <c r="B162" s="62"/>
      <c r="C162" s="62"/>
      <c r="D162" s="62"/>
      <c r="E162" s="38"/>
      <c r="F162" s="62"/>
      <c r="G162" s="62"/>
      <c r="H162" s="62"/>
      <c r="I162" s="62"/>
      <c r="J162" s="62"/>
      <c r="K162" s="62"/>
      <c r="L162" s="62"/>
    </row>
    <row r="163" spans="1:12" ht="69" customHeight="1" x14ac:dyDescent="0.2">
      <c r="A163" s="62"/>
      <c r="B163" s="62"/>
      <c r="C163" s="62"/>
      <c r="D163" s="62"/>
      <c r="E163" s="38"/>
      <c r="F163" s="62"/>
      <c r="G163" s="62"/>
      <c r="H163" s="62"/>
      <c r="I163" s="62"/>
      <c r="J163" s="62"/>
      <c r="K163" s="62"/>
      <c r="L163" s="62"/>
    </row>
    <row r="164" spans="1:12" ht="69" customHeight="1" x14ac:dyDescent="0.2">
      <c r="A164" s="62"/>
      <c r="B164" s="62"/>
      <c r="C164" s="62"/>
      <c r="D164" s="62"/>
      <c r="E164" s="38"/>
      <c r="F164" s="62"/>
      <c r="G164" s="62"/>
      <c r="H164" s="62"/>
      <c r="I164" s="62"/>
      <c r="J164" s="62"/>
      <c r="K164" s="62"/>
      <c r="L164" s="62"/>
    </row>
    <row r="165" spans="1:12" ht="69" customHeight="1" x14ac:dyDescent="0.2">
      <c r="A165" s="62"/>
      <c r="B165" s="62"/>
      <c r="C165" s="62"/>
      <c r="D165" s="62"/>
      <c r="E165" s="38"/>
      <c r="F165" s="62"/>
      <c r="G165" s="62"/>
      <c r="H165" s="62"/>
      <c r="I165" s="62"/>
      <c r="J165" s="62"/>
      <c r="K165" s="62"/>
      <c r="L165" s="62"/>
    </row>
    <row r="166" spans="1:12" ht="69" customHeight="1" x14ac:dyDescent="0.2">
      <c r="A166" s="62"/>
      <c r="B166" s="62"/>
      <c r="C166" s="62"/>
      <c r="D166" s="62"/>
      <c r="E166" s="38"/>
      <c r="F166" s="62"/>
      <c r="G166" s="62"/>
      <c r="H166" s="62"/>
      <c r="I166" s="62"/>
      <c r="J166" s="62"/>
      <c r="K166" s="62"/>
      <c r="L166" s="62"/>
    </row>
    <row r="167" spans="1:12" ht="69" customHeight="1" x14ac:dyDescent="0.2">
      <c r="A167" s="62"/>
      <c r="B167" s="62"/>
      <c r="C167" s="62"/>
      <c r="D167" s="62"/>
      <c r="E167" s="38"/>
      <c r="F167" s="62"/>
      <c r="G167" s="62"/>
      <c r="H167" s="62"/>
      <c r="I167" s="62"/>
      <c r="J167" s="62"/>
      <c r="K167" s="62"/>
      <c r="L167" s="62"/>
    </row>
    <row r="168" spans="1:12" ht="69" customHeight="1" x14ac:dyDescent="0.2">
      <c r="A168" s="62"/>
      <c r="B168" s="62"/>
      <c r="C168" s="62"/>
      <c r="D168" s="62"/>
      <c r="E168" s="38"/>
      <c r="F168" s="62"/>
      <c r="G168" s="62"/>
      <c r="H168" s="62"/>
      <c r="I168" s="62"/>
      <c r="J168" s="62"/>
      <c r="K168" s="62"/>
      <c r="L168" s="62"/>
    </row>
    <row r="169" spans="1:12" ht="69" customHeight="1" x14ac:dyDescent="0.2">
      <c r="A169" s="62"/>
      <c r="B169" s="62"/>
      <c r="C169" s="62"/>
      <c r="D169" s="62"/>
      <c r="E169" s="38"/>
      <c r="F169" s="62"/>
      <c r="G169" s="62"/>
      <c r="H169" s="62"/>
      <c r="I169" s="62"/>
      <c r="J169" s="62"/>
      <c r="K169" s="62"/>
      <c r="L169" s="62"/>
    </row>
    <row r="170" spans="1:12" ht="69" customHeight="1" x14ac:dyDescent="0.2">
      <c r="A170" s="62"/>
      <c r="B170" s="62"/>
      <c r="C170" s="62"/>
      <c r="D170" s="62"/>
      <c r="E170" s="38"/>
      <c r="F170" s="62"/>
      <c r="G170" s="62"/>
      <c r="H170" s="62"/>
      <c r="I170" s="62"/>
      <c r="J170" s="62"/>
      <c r="K170" s="62"/>
      <c r="L170" s="62"/>
    </row>
    <row r="171" spans="1:12" ht="69" customHeight="1" x14ac:dyDescent="0.2">
      <c r="A171" s="62"/>
      <c r="B171" s="62"/>
      <c r="C171" s="62"/>
      <c r="D171" s="62"/>
      <c r="E171" s="38"/>
      <c r="F171" s="62"/>
      <c r="G171" s="62"/>
      <c r="H171" s="62"/>
      <c r="I171" s="62"/>
      <c r="J171" s="62"/>
      <c r="K171" s="62"/>
      <c r="L171" s="62"/>
    </row>
    <row r="172" spans="1:12" ht="69" customHeight="1" x14ac:dyDescent="0.2">
      <c r="A172" s="62"/>
      <c r="B172" s="62"/>
      <c r="C172" s="62"/>
      <c r="D172" s="62"/>
      <c r="E172" s="38"/>
      <c r="F172" s="62"/>
      <c r="G172" s="62"/>
      <c r="H172" s="62"/>
      <c r="I172" s="62"/>
      <c r="J172" s="62"/>
      <c r="K172" s="62"/>
      <c r="L172" s="62"/>
    </row>
    <row r="173" spans="1:12" ht="69" customHeight="1" x14ac:dyDescent="0.2">
      <c r="A173" s="62"/>
      <c r="B173" s="62"/>
      <c r="C173" s="62"/>
      <c r="D173" s="62"/>
      <c r="E173" s="38"/>
      <c r="F173" s="62"/>
      <c r="G173" s="62"/>
      <c r="H173" s="62"/>
      <c r="I173" s="62"/>
      <c r="J173" s="62"/>
      <c r="K173" s="62"/>
      <c r="L173" s="62"/>
    </row>
    <row r="174" spans="1:12" ht="69" customHeight="1" x14ac:dyDescent="0.2">
      <c r="A174" s="62"/>
      <c r="B174" s="62"/>
      <c r="C174" s="62"/>
      <c r="D174" s="62"/>
      <c r="E174" s="38"/>
      <c r="F174" s="62"/>
      <c r="G174" s="62"/>
      <c r="H174" s="62"/>
      <c r="I174" s="62"/>
      <c r="J174" s="62"/>
      <c r="K174" s="62"/>
      <c r="L174" s="62"/>
    </row>
    <row r="175" spans="1:12" ht="69" customHeight="1" x14ac:dyDescent="0.2">
      <c r="A175" s="62"/>
      <c r="B175" s="62"/>
      <c r="C175" s="62"/>
      <c r="D175" s="62"/>
      <c r="E175" s="38"/>
      <c r="F175" s="62"/>
      <c r="G175" s="62"/>
      <c r="H175" s="62"/>
      <c r="I175" s="62"/>
      <c r="J175" s="62"/>
      <c r="K175" s="62"/>
      <c r="L175" s="62"/>
    </row>
    <row r="176" spans="1:12" ht="69" customHeight="1" x14ac:dyDescent="0.2">
      <c r="A176" s="62"/>
      <c r="B176" s="62"/>
      <c r="C176" s="62"/>
      <c r="D176" s="62"/>
      <c r="E176" s="38"/>
      <c r="F176" s="62"/>
      <c r="G176" s="62"/>
      <c r="H176" s="62"/>
      <c r="I176" s="62"/>
      <c r="J176" s="62"/>
      <c r="K176" s="62"/>
      <c r="L176" s="62"/>
    </row>
    <row r="177" spans="1:12" ht="69" customHeight="1" x14ac:dyDescent="0.2">
      <c r="A177" s="62"/>
      <c r="B177" s="62"/>
      <c r="C177" s="62"/>
      <c r="D177" s="62"/>
      <c r="E177" s="38"/>
      <c r="F177" s="62"/>
      <c r="G177" s="62"/>
      <c r="H177" s="62"/>
      <c r="I177" s="62"/>
      <c r="J177" s="62"/>
      <c r="K177" s="62"/>
      <c r="L177" s="62"/>
    </row>
    <row r="178" spans="1:12" ht="69" customHeight="1" x14ac:dyDescent="0.2">
      <c r="A178" s="62"/>
      <c r="B178" s="62"/>
      <c r="C178" s="62"/>
      <c r="D178" s="62"/>
      <c r="E178" s="38"/>
      <c r="F178" s="62"/>
      <c r="G178" s="62"/>
      <c r="H178" s="62"/>
      <c r="I178" s="62"/>
      <c r="J178" s="62"/>
      <c r="K178" s="62"/>
      <c r="L178" s="62"/>
    </row>
    <row r="179" spans="1:12" ht="69" customHeight="1" x14ac:dyDescent="0.2">
      <c r="A179" s="62"/>
      <c r="B179" s="62"/>
      <c r="C179" s="62"/>
      <c r="D179" s="62"/>
      <c r="E179" s="38"/>
      <c r="F179" s="62"/>
      <c r="G179" s="62"/>
      <c r="H179" s="62"/>
      <c r="I179" s="62"/>
      <c r="J179" s="62"/>
      <c r="K179" s="62"/>
      <c r="L179" s="62"/>
    </row>
    <row r="180" spans="1:12" ht="69" customHeight="1" x14ac:dyDescent="0.2">
      <c r="A180" s="62"/>
      <c r="B180" s="62"/>
      <c r="C180" s="62"/>
      <c r="D180" s="62"/>
      <c r="E180" s="38"/>
      <c r="F180" s="62"/>
      <c r="G180" s="62"/>
      <c r="H180" s="62"/>
      <c r="I180" s="62"/>
      <c r="J180" s="62"/>
      <c r="K180" s="62"/>
      <c r="L180" s="62"/>
    </row>
    <row r="181" spans="1:12" ht="69" customHeight="1" x14ac:dyDescent="0.2">
      <c r="A181" s="62"/>
      <c r="B181" s="62"/>
      <c r="C181" s="62"/>
      <c r="D181" s="62"/>
      <c r="E181" s="38"/>
      <c r="F181" s="62"/>
      <c r="G181" s="62"/>
      <c r="H181" s="62"/>
      <c r="I181" s="62"/>
      <c r="J181" s="62"/>
      <c r="K181" s="62"/>
      <c r="L181" s="62"/>
    </row>
    <row r="182" spans="1:12" ht="69" customHeight="1" x14ac:dyDescent="0.2">
      <c r="A182" s="62"/>
      <c r="B182" s="62"/>
      <c r="C182" s="62"/>
      <c r="D182" s="62"/>
      <c r="E182" s="38"/>
      <c r="F182" s="62"/>
      <c r="G182" s="62"/>
      <c r="H182" s="62"/>
      <c r="I182" s="62"/>
      <c r="J182" s="62"/>
      <c r="K182" s="62"/>
      <c r="L182" s="62"/>
    </row>
    <row r="183" spans="1:12" ht="69" customHeight="1" x14ac:dyDescent="0.2">
      <c r="A183" s="62"/>
      <c r="B183" s="62"/>
      <c r="C183" s="62"/>
      <c r="D183" s="62"/>
      <c r="E183" s="38"/>
      <c r="F183" s="62"/>
      <c r="G183" s="62"/>
      <c r="H183" s="62"/>
      <c r="I183" s="62"/>
      <c r="J183" s="62"/>
      <c r="K183" s="62"/>
      <c r="L183" s="62"/>
    </row>
    <row r="184" spans="1:12" ht="69" customHeight="1" x14ac:dyDescent="0.2">
      <c r="A184" s="62"/>
      <c r="B184" s="62"/>
      <c r="C184" s="62"/>
      <c r="D184" s="62"/>
      <c r="E184" s="38"/>
      <c r="F184" s="62"/>
      <c r="G184" s="62"/>
      <c r="H184" s="62"/>
      <c r="I184" s="62"/>
      <c r="J184" s="62"/>
      <c r="K184" s="62"/>
      <c r="L184" s="62"/>
    </row>
    <row r="185" spans="1:12" ht="69" customHeight="1" x14ac:dyDescent="0.2">
      <c r="A185" s="62"/>
      <c r="B185" s="62"/>
      <c r="C185" s="62"/>
      <c r="D185" s="62"/>
      <c r="E185" s="38"/>
      <c r="F185" s="62"/>
      <c r="G185" s="62"/>
      <c r="H185" s="62"/>
      <c r="I185" s="62"/>
      <c r="J185" s="62"/>
      <c r="K185" s="62"/>
      <c r="L185" s="62"/>
    </row>
    <row r="186" spans="1:12" ht="69" customHeight="1" x14ac:dyDescent="0.2">
      <c r="A186" s="62"/>
      <c r="B186" s="62"/>
      <c r="C186" s="62"/>
      <c r="D186" s="62"/>
      <c r="E186" s="38"/>
      <c r="F186" s="62"/>
      <c r="G186" s="62"/>
      <c r="H186" s="62"/>
      <c r="I186" s="62"/>
      <c r="J186" s="62"/>
      <c r="K186" s="62"/>
      <c r="L186" s="62"/>
    </row>
    <row r="187" spans="1:12" ht="69" customHeight="1" x14ac:dyDescent="0.2">
      <c r="A187" s="62"/>
      <c r="B187" s="62"/>
      <c r="C187" s="62"/>
      <c r="D187" s="62"/>
      <c r="E187" s="38"/>
      <c r="F187" s="62"/>
      <c r="G187" s="62"/>
      <c r="H187" s="62"/>
      <c r="I187" s="62"/>
      <c r="J187" s="62"/>
      <c r="K187" s="62"/>
      <c r="L187" s="62"/>
    </row>
    <row r="188" spans="1:12" ht="69" customHeight="1" x14ac:dyDescent="0.2">
      <c r="A188" s="62"/>
      <c r="B188" s="62"/>
      <c r="C188" s="62"/>
      <c r="D188" s="62"/>
      <c r="E188" s="38"/>
      <c r="F188" s="62"/>
      <c r="G188" s="62"/>
      <c r="H188" s="62"/>
      <c r="I188" s="62"/>
      <c r="J188" s="62"/>
      <c r="K188" s="62"/>
      <c r="L188" s="62"/>
    </row>
    <row r="189" spans="1:12" ht="69" customHeight="1" x14ac:dyDescent="0.2">
      <c r="A189" s="62"/>
      <c r="B189" s="62"/>
      <c r="C189" s="62"/>
      <c r="D189" s="62"/>
      <c r="E189" s="38"/>
      <c r="F189" s="62"/>
      <c r="G189" s="62"/>
      <c r="H189" s="62"/>
      <c r="I189" s="62"/>
      <c r="J189" s="62"/>
      <c r="K189" s="62"/>
      <c r="L189" s="62"/>
    </row>
    <row r="190" spans="1:12" ht="69" customHeight="1" x14ac:dyDescent="0.2">
      <c r="A190" s="62"/>
      <c r="B190" s="62"/>
      <c r="C190" s="62"/>
      <c r="D190" s="62"/>
      <c r="E190" s="38"/>
      <c r="F190" s="62"/>
      <c r="G190" s="62"/>
      <c r="H190" s="62"/>
      <c r="I190" s="62"/>
      <c r="J190" s="62"/>
      <c r="K190" s="62"/>
      <c r="L190" s="62"/>
    </row>
    <row r="191" spans="1:12" ht="69" customHeight="1" x14ac:dyDescent="0.2">
      <c r="A191" s="62"/>
      <c r="B191" s="62"/>
      <c r="C191" s="62"/>
      <c r="D191" s="62"/>
      <c r="E191" s="38"/>
      <c r="F191" s="62"/>
      <c r="G191" s="62"/>
      <c r="H191" s="62"/>
      <c r="I191" s="62"/>
      <c r="J191" s="62"/>
      <c r="K191" s="62"/>
      <c r="L191" s="62"/>
    </row>
    <row r="192" spans="1:12" ht="69" customHeight="1" x14ac:dyDescent="0.2">
      <c r="A192" s="62"/>
      <c r="B192" s="62"/>
      <c r="C192" s="62"/>
      <c r="D192" s="62"/>
      <c r="E192" s="38"/>
      <c r="F192" s="62"/>
      <c r="G192" s="62"/>
      <c r="H192" s="62"/>
      <c r="I192" s="62"/>
      <c r="J192" s="62"/>
      <c r="K192" s="62"/>
      <c r="L192" s="62"/>
    </row>
    <row r="193" spans="1:12" ht="69" customHeight="1" x14ac:dyDescent="0.2">
      <c r="A193" s="62"/>
      <c r="B193" s="62"/>
      <c r="C193" s="62"/>
      <c r="D193" s="62"/>
      <c r="E193" s="38"/>
      <c r="F193" s="62"/>
      <c r="G193" s="62"/>
      <c r="H193" s="62"/>
      <c r="I193" s="62"/>
      <c r="J193" s="62"/>
      <c r="K193" s="62"/>
      <c r="L193" s="62"/>
    </row>
    <row r="194" spans="1:12" ht="69" customHeight="1" x14ac:dyDescent="0.2">
      <c r="A194" s="62"/>
      <c r="B194" s="62"/>
      <c r="C194" s="62"/>
      <c r="D194" s="62"/>
      <c r="E194" s="38"/>
      <c r="F194" s="62"/>
      <c r="G194" s="62"/>
      <c r="H194" s="62"/>
      <c r="I194" s="62"/>
      <c r="J194" s="62"/>
      <c r="K194" s="62"/>
      <c r="L194" s="62"/>
    </row>
    <row r="195" spans="1:12" ht="69" customHeight="1" x14ac:dyDescent="0.2">
      <c r="A195" s="62"/>
      <c r="B195" s="62"/>
      <c r="C195" s="62"/>
      <c r="D195" s="62"/>
      <c r="E195" s="38"/>
      <c r="F195" s="62"/>
      <c r="G195" s="62"/>
      <c r="H195" s="62"/>
      <c r="I195" s="62"/>
      <c r="J195" s="62"/>
      <c r="K195" s="62"/>
      <c r="L195" s="62"/>
    </row>
    <row r="196" spans="1:12" ht="69" customHeight="1" x14ac:dyDescent="0.2">
      <c r="A196" s="62"/>
      <c r="B196" s="62"/>
      <c r="C196" s="62"/>
      <c r="D196" s="62"/>
      <c r="E196" s="38"/>
      <c r="F196" s="62"/>
      <c r="G196" s="62"/>
      <c r="H196" s="62"/>
      <c r="I196" s="62"/>
      <c r="J196" s="62"/>
      <c r="K196" s="62"/>
      <c r="L196" s="62"/>
    </row>
    <row r="197" spans="1:12" ht="69" customHeight="1" x14ac:dyDescent="0.2">
      <c r="A197" s="62"/>
      <c r="B197" s="62"/>
      <c r="C197" s="62"/>
      <c r="D197" s="62"/>
      <c r="E197" s="38"/>
      <c r="F197" s="62"/>
      <c r="G197" s="62"/>
      <c r="H197" s="62"/>
      <c r="I197" s="62"/>
      <c r="J197" s="62"/>
      <c r="K197" s="62"/>
      <c r="L197" s="62"/>
    </row>
    <row r="198" spans="1:12" ht="69" customHeight="1" x14ac:dyDescent="0.2">
      <c r="A198" s="62"/>
      <c r="B198" s="62"/>
      <c r="C198" s="62"/>
      <c r="D198" s="62"/>
      <c r="E198" s="38"/>
      <c r="F198" s="62"/>
      <c r="G198" s="62"/>
      <c r="H198" s="62"/>
      <c r="I198" s="62"/>
      <c r="J198" s="62"/>
      <c r="K198" s="62"/>
      <c r="L198" s="62"/>
    </row>
    <row r="199" spans="1:12" ht="69" customHeight="1" x14ac:dyDescent="0.2">
      <c r="A199" s="62"/>
      <c r="B199" s="62"/>
      <c r="C199" s="62"/>
      <c r="D199" s="62"/>
      <c r="E199" s="38"/>
      <c r="F199" s="62"/>
      <c r="G199" s="62"/>
      <c r="H199" s="62"/>
      <c r="I199" s="62"/>
      <c r="J199" s="62"/>
      <c r="K199" s="62"/>
      <c r="L199" s="62"/>
    </row>
    <row r="200" spans="1:12" ht="69" customHeight="1" x14ac:dyDescent="0.2">
      <c r="A200" s="62"/>
      <c r="B200" s="62"/>
      <c r="C200" s="62"/>
      <c r="D200" s="62"/>
      <c r="E200" s="38"/>
      <c r="F200" s="62"/>
      <c r="G200" s="62"/>
      <c r="H200" s="62"/>
      <c r="I200" s="62"/>
      <c r="J200" s="62"/>
      <c r="K200" s="62"/>
      <c r="L200" s="62"/>
    </row>
    <row r="201" spans="1:12" ht="69" customHeight="1" x14ac:dyDescent="0.2">
      <c r="A201" s="62"/>
      <c r="B201" s="62"/>
      <c r="C201" s="62"/>
      <c r="D201" s="62"/>
      <c r="E201" s="38"/>
      <c r="F201" s="62"/>
      <c r="G201" s="62"/>
      <c r="H201" s="62"/>
      <c r="I201" s="62"/>
      <c r="J201" s="62"/>
      <c r="K201" s="62"/>
      <c r="L201" s="62"/>
    </row>
    <row r="202" spans="1:12" ht="69" customHeight="1" x14ac:dyDescent="0.2">
      <c r="A202" s="62"/>
      <c r="B202" s="62"/>
      <c r="C202" s="62"/>
      <c r="D202" s="62"/>
      <c r="E202" s="38"/>
      <c r="F202" s="62"/>
      <c r="G202" s="62"/>
      <c r="H202" s="62"/>
      <c r="I202" s="62"/>
      <c r="J202" s="62"/>
      <c r="K202" s="62"/>
      <c r="L202" s="62"/>
    </row>
    <row r="203" spans="1:12" ht="69" customHeight="1" x14ac:dyDescent="0.2">
      <c r="A203" s="62"/>
      <c r="B203" s="62"/>
      <c r="C203" s="62"/>
      <c r="D203" s="62"/>
      <c r="E203" s="38"/>
      <c r="F203" s="62"/>
      <c r="G203" s="62"/>
      <c r="H203" s="62"/>
      <c r="I203" s="62"/>
      <c r="J203" s="62"/>
      <c r="K203" s="62"/>
      <c r="L203" s="62"/>
    </row>
    <row r="204" spans="1:12" ht="69" customHeight="1" x14ac:dyDescent="0.2">
      <c r="A204" s="62"/>
      <c r="B204" s="62"/>
      <c r="C204" s="62"/>
      <c r="D204" s="62"/>
      <c r="E204" s="38"/>
      <c r="F204" s="62"/>
      <c r="G204" s="62"/>
      <c r="H204" s="62"/>
      <c r="I204" s="62"/>
      <c r="J204" s="62"/>
      <c r="K204" s="62"/>
      <c r="L204" s="62"/>
    </row>
    <row r="205" spans="1:12" ht="69" customHeight="1" x14ac:dyDescent="0.2">
      <c r="A205" s="62"/>
      <c r="B205" s="62"/>
      <c r="C205" s="62"/>
      <c r="D205" s="62"/>
      <c r="E205" s="38"/>
      <c r="F205" s="62"/>
      <c r="G205" s="62"/>
      <c r="H205" s="62"/>
      <c r="I205" s="62"/>
      <c r="J205" s="62"/>
      <c r="K205" s="62"/>
      <c r="L205" s="62"/>
    </row>
    <row r="206" spans="1:12" ht="69" customHeight="1" x14ac:dyDescent="0.2">
      <c r="A206" s="62"/>
      <c r="B206" s="62"/>
      <c r="C206" s="62"/>
      <c r="D206" s="62"/>
      <c r="E206" s="38"/>
      <c r="F206" s="62"/>
      <c r="G206" s="62"/>
      <c r="H206" s="62"/>
      <c r="I206" s="62"/>
      <c r="J206" s="62"/>
      <c r="K206" s="62"/>
      <c r="L206" s="62"/>
    </row>
    <row r="207" spans="1:12" ht="69" customHeight="1" x14ac:dyDescent="0.2">
      <c r="A207" s="62"/>
      <c r="B207" s="62"/>
      <c r="C207" s="62"/>
      <c r="D207" s="62"/>
      <c r="E207" s="38"/>
      <c r="F207" s="62"/>
      <c r="G207" s="62"/>
      <c r="H207" s="62"/>
      <c r="I207" s="62"/>
      <c r="J207" s="62"/>
      <c r="K207" s="62"/>
      <c r="L207" s="62"/>
    </row>
    <row r="208" spans="1:12" ht="69" customHeight="1" x14ac:dyDescent="0.2">
      <c r="A208" s="62"/>
      <c r="B208" s="62"/>
      <c r="C208" s="62"/>
      <c r="D208" s="62"/>
      <c r="E208" s="38"/>
      <c r="F208" s="62"/>
      <c r="G208" s="62"/>
      <c r="H208" s="62"/>
      <c r="I208" s="62"/>
      <c r="J208" s="62"/>
      <c r="K208" s="62"/>
      <c r="L208" s="62"/>
    </row>
    <row r="209" spans="1:12" ht="69" customHeight="1" x14ac:dyDescent="0.2">
      <c r="A209" s="62"/>
      <c r="B209" s="62"/>
      <c r="C209" s="62"/>
      <c r="D209" s="62"/>
      <c r="E209" s="38"/>
      <c r="F209" s="62"/>
      <c r="G209" s="62"/>
      <c r="H209" s="62"/>
      <c r="I209" s="62"/>
      <c r="J209" s="62"/>
      <c r="K209" s="62"/>
      <c r="L209" s="62"/>
    </row>
    <row r="210" spans="1:12" ht="69" customHeight="1" x14ac:dyDescent="0.2">
      <c r="A210" s="62"/>
      <c r="B210" s="62"/>
      <c r="C210" s="62"/>
      <c r="D210" s="62"/>
      <c r="E210" s="38"/>
      <c r="F210" s="62"/>
      <c r="G210" s="62"/>
      <c r="H210" s="62"/>
      <c r="I210" s="62"/>
      <c r="J210" s="62"/>
      <c r="K210" s="62"/>
      <c r="L210" s="62"/>
    </row>
    <row r="211" spans="1:12" ht="69" customHeight="1" x14ac:dyDescent="0.2">
      <c r="A211" s="62"/>
      <c r="B211" s="62"/>
      <c r="C211" s="62"/>
      <c r="D211" s="62"/>
      <c r="E211" s="38"/>
      <c r="F211" s="62"/>
      <c r="G211" s="62"/>
      <c r="H211" s="62"/>
      <c r="I211" s="62"/>
      <c r="J211" s="62"/>
      <c r="K211" s="62"/>
      <c r="L211" s="62"/>
    </row>
    <row r="212" spans="1:12" ht="69" customHeight="1" x14ac:dyDescent="0.2">
      <c r="A212" s="62"/>
      <c r="B212" s="62"/>
      <c r="C212" s="62"/>
      <c r="D212" s="62"/>
      <c r="E212" s="38"/>
      <c r="F212" s="62"/>
      <c r="G212" s="62"/>
      <c r="H212" s="62"/>
      <c r="I212" s="62"/>
      <c r="J212" s="62"/>
      <c r="K212" s="62"/>
      <c r="L212" s="62"/>
    </row>
    <row r="213" spans="1:12" ht="69" customHeight="1" x14ac:dyDescent="0.2">
      <c r="A213" s="62"/>
      <c r="B213" s="62"/>
      <c r="C213" s="62"/>
      <c r="D213" s="62"/>
      <c r="E213" s="38"/>
      <c r="F213" s="62"/>
      <c r="G213" s="62"/>
      <c r="H213" s="62"/>
      <c r="I213" s="62"/>
      <c r="J213" s="62"/>
      <c r="K213" s="62"/>
      <c r="L213" s="62"/>
    </row>
    <row r="214" spans="1:12" ht="69" customHeight="1" x14ac:dyDescent="0.2">
      <c r="A214" s="62"/>
      <c r="B214" s="62"/>
      <c r="C214" s="62"/>
      <c r="D214" s="62"/>
      <c r="E214" s="38"/>
      <c r="F214" s="62"/>
      <c r="G214" s="62"/>
      <c r="H214" s="62"/>
      <c r="I214" s="62"/>
      <c r="J214" s="62"/>
      <c r="K214" s="62"/>
      <c r="L214" s="62"/>
    </row>
    <row r="215" spans="1:12" ht="69" customHeight="1" x14ac:dyDescent="0.2">
      <c r="A215" s="62"/>
      <c r="B215" s="62"/>
      <c r="C215" s="62"/>
      <c r="D215" s="62"/>
      <c r="E215" s="38"/>
      <c r="F215" s="62"/>
      <c r="G215" s="62"/>
      <c r="H215" s="62"/>
      <c r="I215" s="62"/>
      <c r="J215" s="62"/>
      <c r="K215" s="62"/>
      <c r="L215" s="62"/>
    </row>
    <row r="216" spans="1:12" ht="69" customHeight="1" x14ac:dyDescent="0.2">
      <c r="A216" s="62"/>
      <c r="B216" s="62"/>
      <c r="C216" s="62"/>
      <c r="D216" s="62"/>
      <c r="E216" s="38"/>
      <c r="F216" s="62"/>
      <c r="G216" s="62"/>
      <c r="H216" s="62"/>
      <c r="I216" s="62"/>
      <c r="J216" s="62"/>
      <c r="K216" s="62"/>
      <c r="L216" s="62"/>
    </row>
    <row r="217" spans="1:12" ht="69" customHeight="1" x14ac:dyDescent="0.2">
      <c r="A217" s="62"/>
      <c r="B217" s="62"/>
      <c r="C217" s="62"/>
      <c r="D217" s="62"/>
      <c r="E217" s="38"/>
      <c r="F217" s="62"/>
      <c r="G217" s="62"/>
      <c r="H217" s="62"/>
      <c r="I217" s="62"/>
      <c r="J217" s="62"/>
      <c r="K217" s="62"/>
      <c r="L217" s="62"/>
    </row>
    <row r="218" spans="1:12" ht="69" customHeight="1" x14ac:dyDescent="0.2">
      <c r="A218" s="62"/>
      <c r="B218" s="62"/>
      <c r="C218" s="62"/>
      <c r="D218" s="62"/>
      <c r="E218" s="38"/>
      <c r="F218" s="62"/>
      <c r="G218" s="62"/>
      <c r="H218" s="62"/>
      <c r="I218" s="62"/>
      <c r="J218" s="62"/>
      <c r="K218" s="62"/>
      <c r="L218" s="62"/>
    </row>
    <row r="219" spans="1:12" ht="69" customHeight="1" x14ac:dyDescent="0.2">
      <c r="A219" s="62"/>
      <c r="B219" s="62"/>
      <c r="C219" s="62"/>
      <c r="D219" s="62"/>
      <c r="E219" s="38"/>
      <c r="F219" s="62"/>
      <c r="G219" s="62"/>
      <c r="H219" s="62"/>
      <c r="I219" s="62"/>
      <c r="J219" s="62"/>
      <c r="K219" s="62"/>
      <c r="L219" s="62"/>
    </row>
    <row r="220" spans="1:12" ht="69" customHeight="1" x14ac:dyDescent="0.2">
      <c r="A220" s="62"/>
      <c r="B220" s="62"/>
      <c r="C220" s="62"/>
      <c r="D220" s="62"/>
      <c r="E220" s="38"/>
      <c r="F220" s="62"/>
      <c r="G220" s="62"/>
      <c r="H220" s="62"/>
      <c r="I220" s="62"/>
      <c r="J220" s="62"/>
      <c r="K220" s="62"/>
      <c r="L220" s="62"/>
    </row>
    <row r="221" spans="1:12" ht="69" customHeight="1" x14ac:dyDescent="0.2">
      <c r="A221" s="62"/>
      <c r="B221" s="62"/>
      <c r="C221" s="62"/>
      <c r="D221" s="62"/>
      <c r="E221" s="38"/>
      <c r="F221" s="62"/>
      <c r="G221" s="62"/>
      <c r="H221" s="62"/>
      <c r="I221" s="62"/>
      <c r="J221" s="62"/>
      <c r="K221" s="62"/>
      <c r="L221" s="62"/>
    </row>
    <row r="222" spans="1:12" ht="69" customHeight="1" x14ac:dyDescent="0.2">
      <c r="A222" s="62"/>
      <c r="B222" s="62"/>
      <c r="C222" s="62"/>
      <c r="D222" s="62"/>
      <c r="E222" s="38"/>
      <c r="F222" s="62"/>
      <c r="G222" s="62"/>
      <c r="H222" s="62"/>
      <c r="I222" s="62"/>
      <c r="J222" s="62"/>
      <c r="K222" s="62"/>
      <c r="L222" s="62"/>
    </row>
    <row r="223" spans="1:12" ht="69" customHeight="1" x14ac:dyDescent="0.2">
      <c r="A223" s="62"/>
      <c r="B223" s="62"/>
      <c r="C223" s="62"/>
      <c r="D223" s="62"/>
      <c r="E223" s="38"/>
      <c r="F223" s="62"/>
      <c r="G223" s="62"/>
      <c r="H223" s="62"/>
      <c r="I223" s="62"/>
      <c r="J223" s="62"/>
      <c r="K223" s="62"/>
      <c r="L223" s="62"/>
    </row>
    <row r="224" spans="1:12" ht="69" customHeight="1" x14ac:dyDescent="0.2">
      <c r="A224" s="62"/>
      <c r="B224" s="62"/>
      <c r="C224" s="62"/>
      <c r="D224" s="62"/>
      <c r="E224" s="38"/>
      <c r="F224" s="62"/>
      <c r="G224" s="62"/>
      <c r="H224" s="62"/>
      <c r="I224" s="62"/>
      <c r="J224" s="62"/>
      <c r="K224" s="62"/>
      <c r="L224" s="62"/>
    </row>
    <row r="225" spans="1:12" ht="69" customHeight="1" x14ac:dyDescent="0.2">
      <c r="A225" s="62"/>
      <c r="B225" s="62"/>
      <c r="C225" s="62"/>
      <c r="D225" s="62"/>
      <c r="E225" s="38"/>
      <c r="F225" s="62"/>
      <c r="G225" s="62"/>
      <c r="H225" s="62"/>
      <c r="I225" s="62"/>
      <c r="J225" s="62"/>
      <c r="K225" s="62"/>
      <c r="L225" s="62"/>
    </row>
    <row r="226" spans="1:12" ht="69" customHeight="1" x14ac:dyDescent="0.2">
      <c r="A226" s="62"/>
      <c r="B226" s="62"/>
      <c r="C226" s="62"/>
      <c r="D226" s="62"/>
      <c r="E226" s="38"/>
      <c r="F226" s="62"/>
      <c r="G226" s="62"/>
      <c r="H226" s="62"/>
      <c r="I226" s="62"/>
      <c r="J226" s="62"/>
      <c r="K226" s="62"/>
      <c r="L226" s="62"/>
    </row>
    <row r="227" spans="1:12" ht="69" customHeight="1" x14ac:dyDescent="0.2">
      <c r="A227" s="62"/>
      <c r="B227" s="62"/>
      <c r="C227" s="62"/>
      <c r="D227" s="62"/>
      <c r="E227" s="38"/>
      <c r="F227" s="62"/>
      <c r="G227" s="62"/>
      <c r="H227" s="62"/>
      <c r="I227" s="62"/>
      <c r="J227" s="62"/>
      <c r="K227" s="62"/>
      <c r="L227" s="62"/>
    </row>
    <row r="228" spans="1:12" ht="69" customHeight="1" x14ac:dyDescent="0.2">
      <c r="A228" s="62"/>
      <c r="B228" s="62"/>
      <c r="C228" s="62"/>
      <c r="D228" s="62"/>
      <c r="E228" s="38"/>
      <c r="F228" s="62"/>
      <c r="G228" s="62"/>
      <c r="H228" s="62"/>
      <c r="I228" s="62"/>
      <c r="J228" s="62"/>
      <c r="K228" s="62"/>
      <c r="L228" s="62"/>
    </row>
    <row r="229" spans="1:12" ht="69" customHeight="1" x14ac:dyDescent="0.2">
      <c r="A229" s="62"/>
      <c r="B229" s="62"/>
      <c r="C229" s="62"/>
      <c r="D229" s="62"/>
      <c r="E229" s="38"/>
      <c r="F229" s="62"/>
      <c r="G229" s="62"/>
      <c r="H229" s="62"/>
      <c r="I229" s="62"/>
      <c r="J229" s="62"/>
      <c r="K229" s="62"/>
      <c r="L229" s="62"/>
    </row>
    <row r="230" spans="1:12" ht="69" customHeight="1" x14ac:dyDescent="0.2">
      <c r="A230" s="62"/>
      <c r="B230" s="62"/>
      <c r="C230" s="62"/>
      <c r="D230" s="62"/>
      <c r="E230" s="38"/>
      <c r="F230" s="62"/>
      <c r="G230" s="62"/>
      <c r="H230" s="62"/>
      <c r="I230" s="62"/>
      <c r="J230" s="62"/>
      <c r="K230" s="62"/>
      <c r="L230" s="62"/>
    </row>
    <row r="231" spans="1:12" ht="69" customHeight="1" x14ac:dyDescent="0.2">
      <c r="A231" s="62"/>
      <c r="B231" s="62"/>
      <c r="C231" s="62"/>
      <c r="D231" s="62"/>
      <c r="E231" s="38"/>
      <c r="F231" s="62"/>
      <c r="G231" s="62"/>
      <c r="H231" s="62"/>
      <c r="I231" s="62"/>
      <c r="J231" s="62"/>
      <c r="K231" s="62"/>
      <c r="L231" s="62"/>
    </row>
    <row r="232" spans="1:12" ht="69" customHeight="1" x14ac:dyDescent="0.2">
      <c r="A232" s="62"/>
      <c r="B232" s="62"/>
      <c r="C232" s="62"/>
      <c r="D232" s="62"/>
      <c r="E232" s="38"/>
      <c r="F232" s="62"/>
      <c r="G232" s="62"/>
      <c r="H232" s="62"/>
      <c r="I232" s="62"/>
      <c r="J232" s="62"/>
      <c r="K232" s="62"/>
      <c r="L232" s="62"/>
    </row>
    <row r="233" spans="1:12" ht="69" customHeight="1" x14ac:dyDescent="0.2">
      <c r="A233" s="62"/>
      <c r="B233" s="62"/>
      <c r="C233" s="62"/>
      <c r="D233" s="62"/>
      <c r="E233" s="38"/>
      <c r="F233" s="62"/>
      <c r="G233" s="62"/>
      <c r="H233" s="62"/>
      <c r="I233" s="62"/>
      <c r="J233" s="62"/>
      <c r="K233" s="62"/>
      <c r="L233" s="62"/>
    </row>
    <row r="234" spans="1:12" ht="69" customHeight="1" x14ac:dyDescent="0.2">
      <c r="A234" s="62"/>
      <c r="B234" s="62"/>
      <c r="C234" s="62"/>
      <c r="D234" s="62"/>
      <c r="E234" s="38"/>
      <c r="F234" s="62"/>
      <c r="G234" s="62"/>
      <c r="H234" s="62"/>
      <c r="I234" s="62"/>
      <c r="J234" s="62"/>
      <c r="K234" s="62"/>
      <c r="L234" s="62"/>
    </row>
    <row r="235" spans="1:12" ht="69" customHeight="1" x14ac:dyDescent="0.2">
      <c r="A235" s="62"/>
      <c r="B235" s="62"/>
      <c r="C235" s="62"/>
      <c r="D235" s="62"/>
      <c r="E235" s="38"/>
      <c r="F235" s="62"/>
      <c r="G235" s="62"/>
      <c r="H235" s="62"/>
      <c r="I235" s="62"/>
      <c r="J235" s="62"/>
      <c r="K235" s="62"/>
      <c r="L235" s="62"/>
    </row>
    <row r="236" spans="1:12" ht="69" customHeight="1" x14ac:dyDescent="0.2">
      <c r="A236" s="62"/>
      <c r="B236" s="62"/>
      <c r="C236" s="62"/>
      <c r="D236" s="62"/>
      <c r="E236" s="38"/>
      <c r="F236" s="62"/>
      <c r="G236" s="62"/>
      <c r="H236" s="62"/>
      <c r="I236" s="62"/>
      <c r="J236" s="62"/>
      <c r="K236" s="62"/>
      <c r="L236" s="62"/>
    </row>
    <row r="237" spans="1:12" ht="69" customHeight="1" x14ac:dyDescent="0.2">
      <c r="A237" s="62"/>
      <c r="B237" s="62"/>
      <c r="C237" s="62"/>
      <c r="D237" s="62"/>
      <c r="E237" s="38"/>
      <c r="F237" s="62"/>
      <c r="G237" s="62"/>
      <c r="H237" s="62"/>
      <c r="I237" s="62"/>
      <c r="J237" s="62"/>
      <c r="K237" s="62"/>
      <c r="L237" s="62"/>
    </row>
    <row r="238" spans="1:12" ht="69" customHeight="1" x14ac:dyDescent="0.2">
      <c r="A238" s="62"/>
      <c r="B238" s="62"/>
      <c r="C238" s="62"/>
      <c r="D238" s="62"/>
      <c r="E238" s="38"/>
      <c r="F238" s="62"/>
      <c r="G238" s="62"/>
      <c r="H238" s="62"/>
      <c r="I238" s="62"/>
      <c r="J238" s="62"/>
      <c r="K238" s="62"/>
      <c r="L238" s="62"/>
    </row>
    <row r="239" spans="1:12" ht="69" customHeight="1" x14ac:dyDescent="0.2">
      <c r="A239" s="62"/>
      <c r="B239" s="62"/>
      <c r="C239" s="62"/>
      <c r="D239" s="62"/>
      <c r="E239" s="38"/>
      <c r="F239" s="62"/>
      <c r="G239" s="62"/>
      <c r="H239" s="62"/>
      <c r="I239" s="62"/>
      <c r="J239" s="62"/>
      <c r="K239" s="62"/>
      <c r="L239" s="62"/>
    </row>
    <row r="240" spans="1:12" ht="69" customHeight="1" x14ac:dyDescent="0.2">
      <c r="A240" s="62"/>
      <c r="B240" s="62"/>
      <c r="C240" s="62"/>
      <c r="D240" s="62"/>
      <c r="E240" s="38"/>
      <c r="F240" s="62"/>
      <c r="G240" s="62"/>
      <c r="H240" s="62"/>
      <c r="I240" s="62"/>
      <c r="J240" s="62"/>
      <c r="K240" s="62"/>
      <c r="L240" s="62"/>
    </row>
    <row r="241" spans="1:12" ht="69" customHeight="1" x14ac:dyDescent="0.2">
      <c r="A241" s="62"/>
      <c r="B241" s="62"/>
      <c r="C241" s="62"/>
      <c r="D241" s="62"/>
      <c r="E241" s="38"/>
      <c r="F241" s="62"/>
      <c r="G241" s="62"/>
      <c r="H241" s="62"/>
      <c r="I241" s="62"/>
      <c r="J241" s="62"/>
      <c r="K241" s="62"/>
      <c r="L241" s="62"/>
    </row>
    <row r="242" spans="1:12" ht="69" customHeight="1" x14ac:dyDescent="0.2">
      <c r="A242" s="62"/>
      <c r="B242" s="62"/>
      <c r="C242" s="62"/>
      <c r="D242" s="62"/>
      <c r="E242" s="38"/>
      <c r="F242" s="62"/>
      <c r="G242" s="62"/>
      <c r="H242" s="62"/>
      <c r="I242" s="62"/>
      <c r="J242" s="62"/>
      <c r="K242" s="62"/>
      <c r="L242" s="62"/>
    </row>
    <row r="243" spans="1:12" ht="69" customHeight="1" x14ac:dyDescent="0.2">
      <c r="A243" s="62"/>
      <c r="B243" s="62"/>
      <c r="C243" s="62"/>
      <c r="D243" s="62"/>
      <c r="E243" s="38"/>
      <c r="F243" s="62"/>
      <c r="G243" s="62"/>
      <c r="H243" s="62"/>
      <c r="I243" s="62"/>
      <c r="J243" s="62"/>
      <c r="K243" s="62"/>
      <c r="L243" s="62"/>
    </row>
    <row r="244" spans="1:12" ht="69" customHeight="1" x14ac:dyDescent="0.2">
      <c r="A244" s="62"/>
      <c r="B244" s="62"/>
      <c r="C244" s="62"/>
      <c r="D244" s="62"/>
      <c r="E244" s="38"/>
      <c r="F244" s="62"/>
      <c r="G244" s="62"/>
      <c r="H244" s="62"/>
      <c r="I244" s="62"/>
      <c r="J244" s="62"/>
      <c r="K244" s="62"/>
      <c r="L244" s="62"/>
    </row>
    <row r="245" spans="1:12" ht="69" customHeight="1" x14ac:dyDescent="0.2">
      <c r="A245" s="62"/>
      <c r="B245" s="62"/>
      <c r="C245" s="62"/>
      <c r="D245" s="62"/>
      <c r="E245" s="38"/>
      <c r="F245" s="62"/>
      <c r="G245" s="62"/>
      <c r="H245" s="62"/>
      <c r="I245" s="62"/>
      <c r="J245" s="62"/>
      <c r="K245" s="62"/>
      <c r="L245" s="62"/>
    </row>
    <row r="246" spans="1:12" ht="69" customHeight="1" x14ac:dyDescent="0.2">
      <c r="A246" s="62"/>
      <c r="B246" s="62"/>
      <c r="C246" s="62"/>
      <c r="D246" s="62"/>
      <c r="E246" s="38"/>
      <c r="F246" s="62"/>
      <c r="G246" s="62"/>
      <c r="H246" s="62"/>
      <c r="I246" s="62"/>
      <c r="J246" s="62"/>
      <c r="K246" s="62"/>
      <c r="L246" s="62"/>
    </row>
    <row r="247" spans="1:12" ht="69" customHeight="1" x14ac:dyDescent="0.2">
      <c r="A247" s="62"/>
      <c r="B247" s="62"/>
      <c r="C247" s="62"/>
      <c r="D247" s="62"/>
      <c r="E247" s="38"/>
      <c r="F247" s="62"/>
      <c r="G247" s="62"/>
      <c r="H247" s="62"/>
      <c r="I247" s="62"/>
      <c r="J247" s="62"/>
      <c r="K247" s="62"/>
      <c r="L247" s="62"/>
    </row>
    <row r="248" spans="1:12" ht="69" customHeight="1" x14ac:dyDescent="0.2">
      <c r="A248" s="62"/>
      <c r="B248" s="62"/>
      <c r="C248" s="62"/>
      <c r="D248" s="62"/>
      <c r="E248" s="38"/>
      <c r="F248" s="62"/>
      <c r="G248" s="62"/>
      <c r="H248" s="62"/>
      <c r="I248" s="62"/>
      <c r="J248" s="62"/>
      <c r="K248" s="62"/>
      <c r="L248" s="62"/>
    </row>
    <row r="249" spans="1:12" ht="69" customHeight="1" x14ac:dyDescent="0.2">
      <c r="A249" s="62"/>
      <c r="B249" s="62"/>
      <c r="C249" s="62"/>
      <c r="D249" s="62"/>
      <c r="E249" s="38"/>
      <c r="F249" s="62"/>
      <c r="G249" s="62"/>
      <c r="H249" s="62"/>
      <c r="I249" s="62"/>
      <c r="J249" s="62"/>
      <c r="K249" s="62"/>
      <c r="L249" s="62"/>
    </row>
    <row r="250" spans="1:12" ht="69" customHeight="1" x14ac:dyDescent="0.2">
      <c r="A250" s="62"/>
      <c r="B250" s="62"/>
      <c r="C250" s="62"/>
      <c r="D250" s="62"/>
      <c r="E250" s="38"/>
      <c r="F250" s="62"/>
      <c r="G250" s="62"/>
      <c r="H250" s="62"/>
      <c r="I250" s="62"/>
      <c r="J250" s="62"/>
      <c r="K250" s="62"/>
      <c r="L250" s="62"/>
    </row>
    <row r="251" spans="1:12" ht="69" customHeight="1" x14ac:dyDescent="0.2">
      <c r="A251" s="62"/>
      <c r="B251" s="62"/>
      <c r="C251" s="62"/>
      <c r="D251" s="62"/>
      <c r="E251" s="38"/>
      <c r="F251" s="62"/>
      <c r="G251" s="62"/>
      <c r="H251" s="62"/>
      <c r="I251" s="62"/>
      <c r="J251" s="62"/>
      <c r="K251" s="62"/>
      <c r="L251" s="62"/>
    </row>
    <row r="252" spans="1:12" ht="69" customHeight="1" x14ac:dyDescent="0.2">
      <c r="A252" s="62"/>
      <c r="B252" s="62"/>
      <c r="C252" s="62"/>
      <c r="D252" s="62"/>
      <c r="E252" s="38"/>
      <c r="F252" s="62"/>
      <c r="G252" s="62"/>
      <c r="H252" s="62"/>
      <c r="I252" s="62"/>
      <c r="J252" s="62"/>
      <c r="K252" s="62"/>
      <c r="L252" s="62"/>
    </row>
    <row r="253" spans="1:12" ht="69" customHeight="1" x14ac:dyDescent="0.2">
      <c r="A253" s="62"/>
      <c r="B253" s="62"/>
      <c r="C253" s="62"/>
      <c r="D253" s="62"/>
      <c r="E253" s="38"/>
      <c r="F253" s="62"/>
      <c r="G253" s="62"/>
      <c r="H253" s="62"/>
      <c r="I253" s="62"/>
      <c r="J253" s="62"/>
      <c r="K253" s="62"/>
      <c r="L253" s="62"/>
    </row>
    <row r="254" spans="1:12" ht="69" customHeight="1" x14ac:dyDescent="0.2">
      <c r="A254" s="62"/>
      <c r="B254" s="62"/>
      <c r="C254" s="62"/>
      <c r="D254" s="62"/>
      <c r="E254" s="38"/>
      <c r="F254" s="62"/>
      <c r="G254" s="62"/>
      <c r="H254" s="62"/>
      <c r="I254" s="62"/>
      <c r="J254" s="62"/>
      <c r="K254" s="62"/>
      <c r="L254" s="62"/>
    </row>
    <row r="255" spans="1:12" ht="69" customHeight="1" x14ac:dyDescent="0.2">
      <c r="A255" s="62"/>
      <c r="B255" s="62"/>
      <c r="C255" s="62"/>
      <c r="D255" s="62"/>
      <c r="E255" s="38"/>
      <c r="F255" s="62"/>
      <c r="G255" s="62"/>
      <c r="H255" s="62"/>
      <c r="I255" s="62"/>
      <c r="J255" s="62"/>
      <c r="K255" s="62"/>
      <c r="L255" s="62"/>
    </row>
    <row r="256" spans="1:12" ht="69" customHeight="1" x14ac:dyDescent="0.2">
      <c r="A256" s="62"/>
      <c r="B256" s="62"/>
      <c r="C256" s="62"/>
      <c r="D256" s="62"/>
      <c r="E256" s="38"/>
      <c r="F256" s="62"/>
      <c r="G256" s="62"/>
      <c r="H256" s="62"/>
      <c r="I256" s="62"/>
      <c r="J256" s="62"/>
      <c r="K256" s="62"/>
      <c r="L256" s="62"/>
    </row>
    <row r="257" spans="1:12" ht="69" customHeight="1" x14ac:dyDescent="0.2">
      <c r="A257" s="62"/>
      <c r="B257" s="62"/>
      <c r="C257" s="62"/>
      <c r="D257" s="62"/>
      <c r="E257" s="38"/>
      <c r="F257" s="62"/>
      <c r="G257" s="62"/>
      <c r="H257" s="62"/>
      <c r="I257" s="62"/>
      <c r="J257" s="62"/>
      <c r="K257" s="62"/>
      <c r="L257" s="62"/>
    </row>
    <row r="258" spans="1:12" ht="69" customHeight="1" x14ac:dyDescent="0.2">
      <c r="A258" s="62"/>
      <c r="B258" s="62"/>
      <c r="C258" s="62"/>
      <c r="D258" s="62"/>
      <c r="E258" s="38"/>
      <c r="F258" s="62"/>
      <c r="G258" s="62"/>
      <c r="H258" s="62"/>
      <c r="I258" s="62"/>
      <c r="J258" s="62"/>
      <c r="K258" s="62"/>
      <c r="L258" s="62"/>
    </row>
    <row r="259" spans="1:12" ht="69" customHeight="1" x14ac:dyDescent="0.2">
      <c r="A259" s="62"/>
      <c r="B259" s="62"/>
      <c r="C259" s="62"/>
      <c r="D259" s="62"/>
      <c r="E259" s="38"/>
      <c r="F259" s="62"/>
      <c r="G259" s="62"/>
      <c r="H259" s="62"/>
      <c r="I259" s="62"/>
      <c r="J259" s="62"/>
      <c r="K259" s="62"/>
      <c r="L259" s="62"/>
    </row>
    <row r="260" spans="1:12" ht="69" customHeight="1" x14ac:dyDescent="0.2">
      <c r="A260" s="62"/>
      <c r="B260" s="62"/>
      <c r="C260" s="62"/>
      <c r="D260" s="62"/>
      <c r="E260" s="38"/>
      <c r="F260" s="62"/>
      <c r="G260" s="62"/>
      <c r="H260" s="62"/>
      <c r="I260" s="62"/>
      <c r="J260" s="62"/>
      <c r="K260" s="62"/>
      <c r="L260" s="62"/>
    </row>
    <row r="261" spans="1:12" ht="69" customHeight="1" x14ac:dyDescent="0.2">
      <c r="A261" s="62"/>
      <c r="B261" s="62"/>
      <c r="C261" s="62"/>
      <c r="D261" s="62"/>
      <c r="E261" s="38"/>
      <c r="F261" s="62"/>
      <c r="G261" s="62"/>
      <c r="H261" s="62"/>
      <c r="I261" s="62"/>
      <c r="J261" s="62"/>
      <c r="K261" s="62"/>
      <c r="L261" s="62"/>
    </row>
    <row r="262" spans="1:12" ht="69" customHeight="1" x14ac:dyDescent="0.2">
      <c r="A262" s="62"/>
      <c r="B262" s="62"/>
      <c r="C262" s="62"/>
      <c r="D262" s="62"/>
      <c r="E262" s="38"/>
      <c r="F262" s="62"/>
      <c r="G262" s="62"/>
      <c r="H262" s="62"/>
      <c r="I262" s="62"/>
      <c r="J262" s="62"/>
      <c r="K262" s="62"/>
      <c r="L262" s="62"/>
    </row>
    <row r="263" spans="1:12" ht="69" customHeight="1" x14ac:dyDescent="0.2">
      <c r="A263" s="62"/>
      <c r="B263" s="62"/>
      <c r="C263" s="62"/>
      <c r="D263" s="62"/>
      <c r="E263" s="38"/>
      <c r="F263" s="62"/>
      <c r="G263" s="62"/>
      <c r="H263" s="62"/>
      <c r="I263" s="62"/>
      <c r="J263" s="62"/>
      <c r="K263" s="62"/>
      <c r="L263" s="62"/>
    </row>
    <row r="264" spans="1:12" ht="69" customHeight="1" x14ac:dyDescent="0.2">
      <c r="A264" s="62"/>
      <c r="B264" s="62"/>
      <c r="C264" s="62"/>
      <c r="D264" s="62"/>
      <c r="E264" s="38"/>
      <c r="F264" s="62"/>
      <c r="G264" s="62"/>
      <c r="H264" s="62"/>
      <c r="I264" s="62"/>
      <c r="J264" s="62"/>
      <c r="K264" s="62"/>
      <c r="L264" s="62"/>
    </row>
    <row r="265" spans="1:12" ht="69" customHeight="1" x14ac:dyDescent="0.2">
      <c r="A265" s="62"/>
      <c r="B265" s="62"/>
      <c r="C265" s="62"/>
      <c r="D265" s="62"/>
      <c r="E265" s="38"/>
      <c r="F265" s="62"/>
      <c r="G265" s="62"/>
      <c r="H265" s="62"/>
      <c r="I265" s="62"/>
      <c r="J265" s="62"/>
      <c r="K265" s="62"/>
      <c r="L265" s="62"/>
    </row>
    <row r="266" spans="1:12" ht="69" customHeight="1" x14ac:dyDescent="0.2">
      <c r="A266" s="62"/>
      <c r="B266" s="62"/>
      <c r="C266" s="62"/>
      <c r="D266" s="62"/>
      <c r="E266" s="38"/>
      <c r="F266" s="62"/>
      <c r="G266" s="62"/>
      <c r="H266" s="62"/>
      <c r="I266" s="62"/>
      <c r="J266" s="62"/>
      <c r="K266" s="62"/>
      <c r="L266" s="62"/>
    </row>
    <row r="267" spans="1:12" ht="69" customHeight="1" x14ac:dyDescent="0.2">
      <c r="A267" s="62"/>
      <c r="B267" s="62"/>
      <c r="C267" s="62"/>
      <c r="D267" s="62"/>
      <c r="E267" s="38"/>
      <c r="F267" s="62"/>
      <c r="G267" s="62"/>
      <c r="H267" s="62"/>
      <c r="I267" s="62"/>
      <c r="J267" s="62"/>
      <c r="K267" s="62"/>
      <c r="L267" s="62"/>
    </row>
    <row r="268" spans="1:12" ht="69" customHeight="1" x14ac:dyDescent="0.2">
      <c r="A268" s="62"/>
      <c r="B268" s="62"/>
      <c r="C268" s="62"/>
      <c r="D268" s="62"/>
      <c r="E268" s="38"/>
      <c r="F268" s="62"/>
      <c r="G268" s="62"/>
      <c r="H268" s="62"/>
      <c r="I268" s="62"/>
      <c r="J268" s="62"/>
      <c r="K268" s="62"/>
      <c r="L268" s="62"/>
    </row>
    <row r="269" spans="1:12" ht="69" customHeight="1" x14ac:dyDescent="0.2">
      <c r="A269" s="62"/>
      <c r="B269" s="62"/>
      <c r="C269" s="62"/>
      <c r="D269" s="62"/>
      <c r="E269" s="38"/>
      <c r="F269" s="62"/>
      <c r="G269" s="62"/>
      <c r="H269" s="62"/>
      <c r="I269" s="62"/>
      <c r="J269" s="62"/>
      <c r="K269" s="62"/>
      <c r="L269" s="62"/>
    </row>
    <row r="270" spans="1:12" ht="69" customHeight="1" x14ac:dyDescent="0.2">
      <c r="A270" s="62"/>
      <c r="B270" s="62"/>
      <c r="C270" s="62"/>
      <c r="D270" s="62"/>
      <c r="E270" s="38"/>
      <c r="F270" s="62"/>
      <c r="G270" s="62"/>
      <c r="H270" s="62"/>
      <c r="I270" s="62"/>
      <c r="J270" s="62"/>
      <c r="K270" s="62"/>
      <c r="L270" s="62"/>
    </row>
    <row r="271" spans="1:12" ht="69" customHeight="1" x14ac:dyDescent="0.2">
      <c r="A271" s="62"/>
      <c r="B271" s="62"/>
      <c r="C271" s="62"/>
      <c r="D271" s="62"/>
      <c r="E271" s="38"/>
      <c r="F271" s="62"/>
      <c r="G271" s="62"/>
      <c r="H271" s="62"/>
      <c r="I271" s="62"/>
      <c r="J271" s="62"/>
      <c r="K271" s="62"/>
      <c r="L271" s="62"/>
    </row>
    <row r="272" spans="1:12" ht="69" customHeight="1" x14ac:dyDescent="0.2">
      <c r="A272" s="62"/>
      <c r="B272" s="62"/>
      <c r="C272" s="62"/>
      <c r="D272" s="62"/>
      <c r="E272" s="38"/>
      <c r="F272" s="62"/>
      <c r="G272" s="62"/>
      <c r="H272" s="62"/>
      <c r="I272" s="62"/>
      <c r="J272" s="62"/>
      <c r="K272" s="62"/>
      <c r="L272" s="62"/>
    </row>
    <row r="273" spans="1:12" ht="69" customHeight="1" x14ac:dyDescent="0.2">
      <c r="A273" s="62"/>
      <c r="B273" s="62"/>
      <c r="C273" s="62"/>
      <c r="D273" s="62"/>
      <c r="E273" s="38"/>
      <c r="F273" s="62"/>
      <c r="G273" s="62"/>
      <c r="H273" s="62"/>
      <c r="I273" s="62"/>
      <c r="J273" s="62"/>
      <c r="K273" s="62"/>
      <c r="L273" s="62"/>
    </row>
    <row r="274" spans="1:12" ht="69" customHeight="1" x14ac:dyDescent="0.2">
      <c r="A274" s="62"/>
      <c r="B274" s="62"/>
      <c r="C274" s="62"/>
      <c r="D274" s="62"/>
      <c r="E274" s="38"/>
      <c r="F274" s="62"/>
      <c r="G274" s="62"/>
      <c r="H274" s="62"/>
      <c r="I274" s="62"/>
      <c r="J274" s="62"/>
      <c r="K274" s="62"/>
      <c r="L274" s="62"/>
    </row>
    <row r="275" spans="1:12" ht="69" customHeight="1" x14ac:dyDescent="0.2">
      <c r="A275" s="62"/>
      <c r="B275" s="62"/>
      <c r="C275" s="62"/>
      <c r="D275" s="62"/>
      <c r="E275" s="38"/>
      <c r="F275" s="62"/>
      <c r="G275" s="62"/>
      <c r="H275" s="62"/>
      <c r="I275" s="62"/>
      <c r="J275" s="62"/>
      <c r="K275" s="62"/>
      <c r="L275" s="62"/>
    </row>
    <row r="276" spans="1:12" ht="69" customHeight="1" x14ac:dyDescent="0.2">
      <c r="A276" s="62"/>
      <c r="B276" s="62"/>
      <c r="C276" s="62"/>
      <c r="D276" s="62"/>
      <c r="E276" s="38"/>
      <c r="F276" s="62"/>
      <c r="G276" s="62"/>
      <c r="H276" s="62"/>
      <c r="I276" s="62"/>
      <c r="J276" s="62"/>
      <c r="K276" s="62"/>
      <c r="L276" s="62"/>
    </row>
    <row r="277" spans="1:12" ht="69" customHeight="1" x14ac:dyDescent="0.2">
      <c r="A277" s="62"/>
      <c r="B277" s="62"/>
      <c r="C277" s="62"/>
      <c r="D277" s="62"/>
      <c r="E277" s="38"/>
      <c r="F277" s="62"/>
      <c r="G277" s="62"/>
      <c r="H277" s="62"/>
      <c r="I277" s="62"/>
      <c r="J277" s="62"/>
      <c r="K277" s="62"/>
      <c r="L277" s="62"/>
    </row>
    <row r="278" spans="1:12" ht="69" customHeight="1" x14ac:dyDescent="0.2">
      <c r="A278" s="62"/>
      <c r="B278" s="62"/>
      <c r="C278" s="62"/>
      <c r="D278" s="62"/>
      <c r="E278" s="38"/>
      <c r="F278" s="62"/>
      <c r="G278" s="62"/>
      <c r="H278" s="62"/>
      <c r="I278" s="62"/>
      <c r="J278" s="62"/>
      <c r="K278" s="62"/>
      <c r="L278" s="62"/>
    </row>
    <row r="279" spans="1:12" ht="69" customHeight="1" x14ac:dyDescent="0.2">
      <c r="A279" s="62"/>
      <c r="B279" s="62"/>
      <c r="C279" s="62"/>
      <c r="D279" s="62"/>
      <c r="E279" s="38"/>
      <c r="F279" s="62"/>
      <c r="G279" s="62"/>
      <c r="H279" s="62"/>
      <c r="I279" s="62"/>
      <c r="J279" s="62"/>
      <c r="K279" s="62"/>
      <c r="L279" s="62"/>
    </row>
    <row r="280" spans="1:12" ht="69" customHeight="1" x14ac:dyDescent="0.2">
      <c r="A280" s="62"/>
      <c r="B280" s="62"/>
      <c r="C280" s="62"/>
      <c r="D280" s="62"/>
      <c r="E280" s="38"/>
      <c r="F280" s="62"/>
      <c r="G280" s="62"/>
      <c r="H280" s="62"/>
      <c r="I280" s="62"/>
      <c r="J280" s="62"/>
      <c r="K280" s="62"/>
      <c r="L280" s="62"/>
    </row>
    <row r="281" spans="1:12" ht="69" customHeight="1" x14ac:dyDescent="0.2">
      <c r="A281" s="62"/>
      <c r="B281" s="62"/>
      <c r="C281" s="62"/>
      <c r="D281" s="62"/>
      <c r="E281" s="38"/>
      <c r="F281" s="62"/>
      <c r="G281" s="62"/>
      <c r="H281" s="62"/>
      <c r="I281" s="62"/>
      <c r="J281" s="62"/>
      <c r="K281" s="62"/>
      <c r="L281" s="62"/>
    </row>
    <row r="282" spans="1:12" ht="69" customHeight="1" x14ac:dyDescent="0.2">
      <c r="A282" s="62"/>
      <c r="B282" s="62"/>
      <c r="C282" s="62"/>
      <c r="D282" s="62"/>
      <c r="E282" s="38"/>
      <c r="F282" s="62"/>
      <c r="G282" s="62"/>
      <c r="H282" s="62"/>
      <c r="I282" s="62"/>
      <c r="J282" s="62"/>
      <c r="K282" s="62"/>
      <c r="L282" s="62"/>
    </row>
    <row r="283" spans="1:12" ht="69" customHeight="1" x14ac:dyDescent="0.2">
      <c r="A283" s="62"/>
      <c r="B283" s="62"/>
      <c r="C283" s="62"/>
      <c r="D283" s="62"/>
      <c r="E283" s="38"/>
      <c r="F283" s="62"/>
      <c r="G283" s="62"/>
      <c r="H283" s="62"/>
      <c r="I283" s="62"/>
      <c r="J283" s="62"/>
      <c r="K283" s="62"/>
      <c r="L283" s="62"/>
    </row>
    <row r="284" spans="1:12" ht="69" customHeight="1" x14ac:dyDescent="0.2">
      <c r="A284" s="62"/>
      <c r="B284" s="62"/>
      <c r="C284" s="62"/>
      <c r="D284" s="62"/>
      <c r="E284" s="38"/>
      <c r="F284" s="62"/>
      <c r="G284" s="62"/>
      <c r="H284" s="62"/>
      <c r="I284" s="62"/>
      <c r="J284" s="62"/>
      <c r="K284" s="62"/>
      <c r="L284" s="62"/>
    </row>
    <row r="285" spans="1:12" ht="69" customHeight="1" x14ac:dyDescent="0.2">
      <c r="A285" s="62"/>
      <c r="B285" s="62"/>
      <c r="C285" s="62"/>
      <c r="D285" s="62"/>
      <c r="E285" s="38"/>
      <c r="F285" s="62"/>
      <c r="G285" s="62"/>
      <c r="H285" s="62"/>
      <c r="I285" s="62"/>
      <c r="J285" s="62"/>
      <c r="K285" s="62"/>
      <c r="L285" s="62"/>
    </row>
    <row r="286" spans="1:12" ht="69" customHeight="1" x14ac:dyDescent="0.2">
      <c r="A286" s="62"/>
      <c r="B286" s="62"/>
      <c r="C286" s="62"/>
      <c r="D286" s="62"/>
      <c r="E286" s="38"/>
      <c r="F286" s="62"/>
      <c r="G286" s="62"/>
      <c r="H286" s="62"/>
      <c r="I286" s="62"/>
      <c r="J286" s="62"/>
      <c r="K286" s="62"/>
      <c r="L286" s="62"/>
    </row>
    <row r="287" spans="1:12" ht="69" customHeight="1" x14ac:dyDescent="0.2">
      <c r="A287" s="62"/>
      <c r="B287" s="62"/>
      <c r="C287" s="62"/>
      <c r="D287" s="62"/>
      <c r="E287" s="38"/>
      <c r="F287" s="62"/>
      <c r="G287" s="62"/>
      <c r="H287" s="62"/>
      <c r="I287" s="62"/>
      <c r="J287" s="62"/>
      <c r="K287" s="62"/>
      <c r="L287" s="62"/>
    </row>
    <row r="288" spans="1:12" ht="69" customHeight="1" x14ac:dyDescent="0.2">
      <c r="A288" s="62"/>
      <c r="B288" s="62"/>
      <c r="C288" s="62"/>
      <c r="D288" s="62"/>
      <c r="E288" s="38"/>
      <c r="F288" s="62"/>
      <c r="G288" s="62"/>
      <c r="H288" s="62"/>
      <c r="I288" s="62"/>
      <c r="J288" s="62"/>
      <c r="K288" s="62"/>
      <c r="L288" s="62"/>
    </row>
    <row r="289" spans="1:12" ht="69" customHeight="1" x14ac:dyDescent="0.2">
      <c r="A289" s="62"/>
      <c r="B289" s="62"/>
      <c r="C289" s="62"/>
      <c r="D289" s="62"/>
      <c r="E289" s="38"/>
      <c r="F289" s="62"/>
      <c r="G289" s="62"/>
      <c r="H289" s="62"/>
      <c r="I289" s="62"/>
      <c r="J289" s="62"/>
      <c r="K289" s="62"/>
      <c r="L289" s="62"/>
    </row>
    <row r="290" spans="1:12" ht="69" customHeight="1" x14ac:dyDescent="0.2">
      <c r="A290" s="62"/>
      <c r="B290" s="62"/>
      <c r="C290" s="62"/>
      <c r="D290" s="62"/>
      <c r="E290" s="38"/>
      <c r="F290" s="62"/>
      <c r="G290" s="62"/>
      <c r="H290" s="62"/>
      <c r="I290" s="62"/>
      <c r="J290" s="62"/>
      <c r="K290" s="62"/>
      <c r="L290" s="62"/>
    </row>
    <row r="291" spans="1:12" ht="69" customHeight="1" x14ac:dyDescent="0.2">
      <c r="A291" s="62"/>
      <c r="B291" s="62"/>
      <c r="C291" s="62"/>
      <c r="D291" s="62"/>
      <c r="E291" s="38"/>
      <c r="F291" s="62"/>
      <c r="G291" s="62"/>
      <c r="H291" s="62"/>
      <c r="I291" s="62"/>
      <c r="J291" s="62"/>
      <c r="K291" s="62"/>
      <c r="L291" s="62"/>
    </row>
    <row r="292" spans="1:12" ht="69" customHeight="1" x14ac:dyDescent="0.2">
      <c r="A292" s="62"/>
      <c r="B292" s="62"/>
      <c r="C292" s="62"/>
      <c r="D292" s="62"/>
      <c r="E292" s="38"/>
      <c r="F292" s="62"/>
      <c r="G292" s="62"/>
      <c r="H292" s="62"/>
      <c r="I292" s="62"/>
      <c r="J292" s="62"/>
      <c r="K292" s="62"/>
      <c r="L292" s="62"/>
    </row>
    <row r="293" spans="1:12" ht="69" customHeight="1" x14ac:dyDescent="0.2">
      <c r="A293" s="62"/>
      <c r="B293" s="62"/>
      <c r="C293" s="62"/>
      <c r="D293" s="62"/>
      <c r="E293" s="38"/>
      <c r="F293" s="62"/>
      <c r="G293" s="62"/>
      <c r="H293" s="62"/>
      <c r="I293" s="62"/>
      <c r="J293" s="62"/>
      <c r="K293" s="62"/>
      <c r="L293" s="62"/>
    </row>
    <row r="294" spans="1:12" ht="69" customHeight="1" x14ac:dyDescent="0.2">
      <c r="A294" s="62"/>
      <c r="B294" s="62"/>
      <c r="C294" s="62"/>
      <c r="D294" s="62"/>
      <c r="E294" s="38"/>
      <c r="F294" s="62"/>
      <c r="G294" s="62"/>
      <c r="H294" s="62"/>
      <c r="I294" s="62"/>
      <c r="J294" s="62"/>
      <c r="K294" s="62"/>
      <c r="L294" s="62"/>
    </row>
    <row r="295" spans="1:12" ht="69" customHeight="1" x14ac:dyDescent="0.2">
      <c r="A295" s="62"/>
      <c r="B295" s="62"/>
      <c r="C295" s="62"/>
      <c r="D295" s="62"/>
      <c r="E295" s="38"/>
      <c r="F295" s="62"/>
      <c r="G295" s="62"/>
      <c r="H295" s="62"/>
      <c r="I295" s="62"/>
      <c r="J295" s="62"/>
      <c r="K295" s="62"/>
      <c r="L295" s="62"/>
    </row>
    <row r="296" spans="1:12" ht="69" customHeight="1" x14ac:dyDescent="0.2">
      <c r="A296" s="62"/>
      <c r="B296" s="62"/>
      <c r="C296" s="62"/>
      <c r="D296" s="62"/>
      <c r="E296" s="38"/>
      <c r="F296" s="62"/>
      <c r="G296" s="62"/>
      <c r="H296" s="62"/>
      <c r="I296" s="62"/>
      <c r="J296" s="62"/>
      <c r="K296" s="62"/>
      <c r="L296" s="62"/>
    </row>
    <row r="297" spans="1:12" ht="69" customHeight="1" x14ac:dyDescent="0.2">
      <c r="A297" s="62"/>
      <c r="B297" s="62"/>
      <c r="C297" s="62"/>
      <c r="D297" s="62"/>
      <c r="E297" s="38"/>
      <c r="F297" s="62"/>
      <c r="G297" s="62"/>
      <c r="H297" s="62"/>
      <c r="I297" s="62"/>
      <c r="J297" s="62"/>
      <c r="K297" s="62"/>
      <c r="L297" s="62"/>
    </row>
    <row r="298" spans="1:12" ht="69" customHeight="1" x14ac:dyDescent="0.2">
      <c r="A298" s="63" t="s">
        <v>1078</v>
      </c>
      <c r="B298" s="63" t="s">
        <v>1079</v>
      </c>
      <c r="C298" s="62"/>
      <c r="D298" s="62"/>
      <c r="E298" s="38"/>
      <c r="F298" s="62"/>
      <c r="G298" s="62"/>
      <c r="H298" s="62"/>
      <c r="I298" s="62"/>
      <c r="J298" s="62"/>
      <c r="K298" s="62"/>
      <c r="L298" s="62"/>
    </row>
    <row r="299" spans="1:12" ht="69" customHeight="1" x14ac:dyDescent="0.2">
      <c r="A299" s="60" t="s">
        <v>1080</v>
      </c>
      <c r="B299" s="60" t="s">
        <v>1081</v>
      </c>
      <c r="C299" s="62"/>
      <c r="D299" s="62"/>
      <c r="E299" s="38"/>
      <c r="F299" s="62"/>
      <c r="G299" s="62"/>
      <c r="H299" s="62"/>
      <c r="I299" s="62"/>
      <c r="J299" s="62"/>
      <c r="K299" s="62"/>
      <c r="L299" s="62"/>
    </row>
    <row r="300" spans="1:12" ht="69" customHeight="1" x14ac:dyDescent="0.2">
      <c r="A300" s="60" t="s">
        <v>1082</v>
      </c>
      <c r="B300" s="60" t="s">
        <v>1083</v>
      </c>
      <c r="C300" s="62"/>
      <c r="D300" s="62"/>
      <c r="E300" s="38"/>
      <c r="F300" s="62"/>
      <c r="G300" s="62"/>
      <c r="H300" s="62"/>
      <c r="I300" s="62"/>
      <c r="J300" s="62"/>
      <c r="K300" s="62"/>
      <c r="L300" s="62"/>
    </row>
    <row r="301" spans="1:12" ht="69" customHeight="1" x14ac:dyDescent="0.2">
      <c r="A301" s="60" t="s">
        <v>1084</v>
      </c>
      <c r="B301" s="60" t="s">
        <v>1085</v>
      </c>
      <c r="C301" s="62"/>
      <c r="D301" s="62"/>
      <c r="E301" s="38"/>
      <c r="F301" s="62"/>
      <c r="G301" s="62"/>
      <c r="H301" s="62"/>
      <c r="I301" s="62"/>
      <c r="J301" s="62"/>
      <c r="K301" s="62"/>
      <c r="L301" s="62"/>
    </row>
    <row r="302" spans="1:12" ht="69" customHeight="1" x14ac:dyDescent="0.2">
      <c r="A302" s="60" t="s">
        <v>1086</v>
      </c>
      <c r="B302" s="60" t="s">
        <v>1087</v>
      </c>
      <c r="C302" s="62"/>
      <c r="D302" s="62"/>
      <c r="E302" s="38"/>
      <c r="F302" s="62"/>
      <c r="G302" s="62"/>
      <c r="H302" s="62"/>
      <c r="I302" s="62"/>
      <c r="J302" s="62"/>
      <c r="K302" s="62"/>
      <c r="L302" s="62"/>
    </row>
    <row r="303" spans="1:12" ht="69" customHeight="1" x14ac:dyDescent="0.2">
      <c r="A303" s="60" t="s">
        <v>1088</v>
      </c>
      <c r="B303" s="60" t="s">
        <v>1089</v>
      </c>
      <c r="C303" s="62"/>
      <c r="D303" s="62"/>
      <c r="E303" s="38"/>
      <c r="F303" s="62"/>
      <c r="G303" s="62"/>
      <c r="H303" s="62"/>
      <c r="I303" s="62"/>
      <c r="J303" s="62"/>
      <c r="K303" s="62"/>
      <c r="L303" s="62"/>
    </row>
    <row r="304" spans="1:12" ht="69" customHeight="1" x14ac:dyDescent="0.2">
      <c r="A304" s="38"/>
      <c r="B304" s="60" t="s">
        <v>1090</v>
      </c>
      <c r="C304" s="62"/>
      <c r="D304" s="62"/>
      <c r="E304" s="38"/>
      <c r="F304" s="62"/>
      <c r="G304" s="62"/>
      <c r="H304" s="62"/>
      <c r="I304" s="62"/>
      <c r="J304" s="62"/>
      <c r="K304" s="62"/>
      <c r="L304" s="62"/>
    </row>
    <row r="305" spans="1:12" ht="69" customHeight="1" x14ac:dyDescent="0.2">
      <c r="A305" s="38"/>
      <c r="B305" s="60" t="s">
        <v>1091</v>
      </c>
      <c r="C305" s="62"/>
      <c r="D305" s="62"/>
      <c r="E305" s="38"/>
      <c r="F305" s="62"/>
      <c r="G305" s="62"/>
      <c r="H305" s="62"/>
      <c r="I305" s="62"/>
      <c r="J305" s="62"/>
      <c r="K305" s="62"/>
      <c r="L305" s="62"/>
    </row>
    <row r="306" spans="1:12" ht="69" customHeight="1" x14ac:dyDescent="0.2">
      <c r="A306" s="38"/>
      <c r="B306" s="60" t="s">
        <v>1092</v>
      </c>
      <c r="C306" s="62"/>
      <c r="D306" s="62"/>
      <c r="E306" s="38"/>
      <c r="F306" s="62"/>
      <c r="G306" s="62"/>
      <c r="H306" s="62"/>
      <c r="I306" s="62"/>
      <c r="J306" s="62"/>
      <c r="K306" s="62"/>
      <c r="L306" s="62"/>
    </row>
    <row r="307" spans="1:12" ht="69" customHeight="1" x14ac:dyDescent="0.2">
      <c r="A307" s="38"/>
      <c r="B307" s="60" t="s">
        <v>1093</v>
      </c>
      <c r="C307" s="62"/>
      <c r="D307" s="62"/>
      <c r="E307" s="38"/>
      <c r="F307" s="62"/>
      <c r="G307" s="62"/>
      <c r="H307" s="62"/>
      <c r="I307" s="62"/>
      <c r="J307" s="62"/>
      <c r="K307" s="62"/>
      <c r="L307" s="62"/>
    </row>
    <row r="308" spans="1:12" ht="69" customHeight="1" x14ac:dyDescent="0.2">
      <c r="A308" s="38"/>
      <c r="B308" s="60" t="s">
        <v>1094</v>
      </c>
      <c r="C308" s="62"/>
      <c r="D308" s="62"/>
      <c r="E308" s="38"/>
      <c r="F308" s="62"/>
      <c r="G308" s="62"/>
      <c r="H308" s="62"/>
      <c r="I308" s="62"/>
      <c r="J308" s="62"/>
      <c r="K308" s="62"/>
      <c r="L308" s="62"/>
    </row>
    <row r="309" spans="1:12" ht="69" customHeight="1" x14ac:dyDescent="0.2">
      <c r="A309" s="38"/>
      <c r="B309" s="60" t="s">
        <v>1095</v>
      </c>
      <c r="C309" s="62"/>
      <c r="D309" s="62"/>
      <c r="E309" s="38"/>
      <c r="F309" s="62"/>
      <c r="G309" s="62"/>
      <c r="H309" s="62"/>
      <c r="I309" s="62"/>
      <c r="J309" s="62"/>
      <c r="K309" s="62"/>
      <c r="L309" s="62"/>
    </row>
    <row r="310" spans="1:12" ht="69" customHeight="1" x14ac:dyDescent="0.2">
      <c r="A310" s="38"/>
      <c r="B310" s="60" t="s">
        <v>1096</v>
      </c>
      <c r="C310" s="62"/>
      <c r="D310" s="62"/>
      <c r="E310" s="38"/>
      <c r="F310" s="62"/>
      <c r="G310" s="62"/>
      <c r="H310" s="62"/>
      <c r="I310" s="62"/>
      <c r="J310" s="62"/>
      <c r="K310" s="62"/>
      <c r="L310" s="62"/>
    </row>
    <row r="311" spans="1:12" ht="69" customHeight="1" x14ac:dyDescent="0.2">
      <c r="A311" s="38"/>
      <c r="B311" s="60" t="s">
        <v>1097</v>
      </c>
      <c r="C311" s="62"/>
      <c r="D311" s="62"/>
      <c r="E311" s="38"/>
      <c r="F311" s="62"/>
      <c r="G311" s="62"/>
      <c r="H311" s="62"/>
      <c r="I311" s="62"/>
      <c r="J311" s="62"/>
      <c r="K311" s="62"/>
      <c r="L311" s="62"/>
    </row>
    <row r="312" spans="1:12" ht="69" customHeight="1" x14ac:dyDescent="0.2">
      <c r="A312" s="38"/>
      <c r="B312" s="60" t="s">
        <v>1098</v>
      </c>
      <c r="C312" s="62"/>
      <c r="D312" s="62"/>
      <c r="E312" s="38"/>
      <c r="F312" s="62"/>
      <c r="G312" s="62"/>
      <c r="H312" s="62"/>
      <c r="I312" s="62"/>
      <c r="J312" s="62"/>
      <c r="K312" s="62"/>
      <c r="L312" s="62"/>
    </row>
    <row r="313" spans="1:12" ht="69" customHeight="1" x14ac:dyDescent="0.2">
      <c r="A313" s="38"/>
      <c r="B313" s="60" t="s">
        <v>1099</v>
      </c>
      <c r="C313" s="62"/>
      <c r="D313" s="62"/>
      <c r="E313" s="38"/>
      <c r="F313" s="62"/>
      <c r="G313" s="62"/>
      <c r="H313" s="62"/>
      <c r="I313" s="62"/>
      <c r="J313" s="62"/>
      <c r="K313" s="62"/>
      <c r="L313" s="62"/>
    </row>
    <row r="314" spans="1:12" ht="69" customHeight="1" x14ac:dyDescent="0.2">
      <c r="A314" s="38"/>
      <c r="B314" s="60" t="s">
        <v>1100</v>
      </c>
      <c r="C314" s="62"/>
      <c r="D314" s="62"/>
      <c r="E314" s="38"/>
      <c r="F314" s="62"/>
      <c r="G314" s="62"/>
      <c r="H314" s="62"/>
      <c r="I314" s="62"/>
      <c r="J314" s="62"/>
      <c r="K314" s="62"/>
      <c r="L314" s="62"/>
    </row>
    <row r="315" spans="1:12" ht="69" customHeight="1" x14ac:dyDescent="0.2">
      <c r="A315" s="38"/>
      <c r="B315" s="60" t="s">
        <v>1101</v>
      </c>
      <c r="C315" s="62"/>
      <c r="D315" s="62"/>
      <c r="E315" s="38"/>
      <c r="F315" s="62"/>
      <c r="G315" s="62"/>
      <c r="H315" s="62"/>
      <c r="I315" s="62"/>
      <c r="J315" s="62"/>
      <c r="K315" s="62"/>
      <c r="L315" s="62"/>
    </row>
    <row r="316" spans="1:12" ht="69" customHeight="1" x14ac:dyDescent="0.2">
      <c r="A316" s="38"/>
      <c r="B316" s="60" t="s">
        <v>1102</v>
      </c>
      <c r="C316" s="62"/>
      <c r="D316" s="62"/>
      <c r="E316" s="38"/>
      <c r="F316" s="62"/>
      <c r="G316" s="62"/>
      <c r="H316" s="62"/>
      <c r="I316" s="62"/>
      <c r="J316" s="62"/>
      <c r="K316" s="62"/>
      <c r="L316" s="62"/>
    </row>
    <row r="317" spans="1:12" ht="69" customHeight="1" x14ac:dyDescent="0.2">
      <c r="A317" s="62"/>
      <c r="B317" s="62"/>
      <c r="C317" s="62"/>
      <c r="D317" s="62"/>
      <c r="E317" s="38"/>
      <c r="F317" s="62"/>
      <c r="G317" s="62"/>
      <c r="H317" s="62"/>
      <c r="I317" s="62"/>
      <c r="J317" s="62"/>
      <c r="K317" s="62"/>
      <c r="L317" s="62"/>
    </row>
    <row r="318" spans="1:12" ht="69" customHeight="1" x14ac:dyDescent="0.2">
      <c r="A318" s="62"/>
      <c r="B318" s="62"/>
      <c r="C318" s="62"/>
      <c r="D318" s="62"/>
      <c r="E318" s="38"/>
      <c r="F318" s="62"/>
      <c r="G318" s="62"/>
      <c r="H318" s="62"/>
      <c r="I318" s="62"/>
      <c r="J318" s="62"/>
      <c r="K318" s="62"/>
      <c r="L318" s="62"/>
    </row>
    <row r="319" spans="1:12" ht="69" customHeight="1" x14ac:dyDescent="0.2">
      <c r="A319" s="62"/>
      <c r="B319" s="62"/>
      <c r="C319" s="62"/>
      <c r="D319" s="62"/>
      <c r="E319" s="38"/>
      <c r="F319" s="62"/>
      <c r="G319" s="62"/>
      <c r="H319" s="62"/>
      <c r="I319" s="62"/>
      <c r="J319" s="62"/>
      <c r="K319" s="62"/>
      <c r="L319" s="62"/>
    </row>
    <row r="320" spans="1:12" ht="69" customHeight="1" x14ac:dyDescent="0.2">
      <c r="A320" s="62"/>
      <c r="B320" s="62"/>
      <c r="C320" s="62"/>
      <c r="D320" s="62"/>
      <c r="E320" s="38"/>
      <c r="F320" s="62"/>
      <c r="G320" s="62"/>
      <c r="H320" s="62"/>
      <c r="I320" s="62"/>
      <c r="J320" s="62"/>
      <c r="K320" s="62"/>
      <c r="L320" s="62"/>
    </row>
    <row r="321" spans="1:12" ht="69" customHeight="1" x14ac:dyDescent="0.2">
      <c r="A321" s="62"/>
      <c r="B321" s="62"/>
      <c r="C321" s="62"/>
      <c r="D321" s="62"/>
      <c r="E321" s="38"/>
      <c r="F321" s="62"/>
      <c r="G321" s="62"/>
      <c r="H321" s="62"/>
      <c r="I321" s="62"/>
      <c r="J321" s="62"/>
      <c r="K321" s="62"/>
      <c r="L321" s="62"/>
    </row>
    <row r="322" spans="1:12" ht="69" customHeight="1" x14ac:dyDescent="0.2">
      <c r="A322" s="62"/>
      <c r="B322" s="62"/>
      <c r="C322" s="62"/>
      <c r="D322" s="62"/>
      <c r="E322" s="38"/>
      <c r="F322" s="62"/>
      <c r="G322" s="62"/>
      <c r="H322" s="62"/>
      <c r="I322" s="62"/>
      <c r="J322" s="62"/>
      <c r="K322" s="62"/>
      <c r="L322" s="62"/>
    </row>
    <row r="323" spans="1:12" ht="69" customHeight="1" x14ac:dyDescent="0.2">
      <c r="A323" s="62"/>
      <c r="B323" s="62"/>
      <c r="C323" s="62"/>
      <c r="D323" s="62"/>
      <c r="E323" s="38"/>
      <c r="F323" s="62"/>
      <c r="G323" s="62"/>
      <c r="H323" s="62"/>
      <c r="I323" s="62"/>
      <c r="J323" s="62"/>
      <c r="K323" s="62"/>
      <c r="L323" s="62"/>
    </row>
    <row r="324" spans="1:12" ht="69" customHeight="1" x14ac:dyDescent="0.2">
      <c r="A324" s="62"/>
      <c r="B324" s="62"/>
      <c r="C324" s="62"/>
      <c r="D324" s="62"/>
      <c r="E324" s="38"/>
      <c r="F324" s="62"/>
      <c r="G324" s="62"/>
      <c r="H324" s="62"/>
      <c r="I324" s="62"/>
      <c r="J324" s="62"/>
      <c r="K324" s="62"/>
      <c r="L324" s="62"/>
    </row>
    <row r="325" spans="1:12" ht="69" customHeight="1" x14ac:dyDescent="0.2">
      <c r="A325" s="62"/>
      <c r="B325" s="62"/>
      <c r="C325" s="62"/>
      <c r="D325" s="62"/>
      <c r="E325" s="38"/>
      <c r="F325" s="62"/>
      <c r="G325" s="62"/>
      <c r="H325" s="62"/>
      <c r="I325" s="62"/>
      <c r="J325" s="62"/>
      <c r="K325" s="62"/>
      <c r="L325" s="62"/>
    </row>
    <row r="326" spans="1:12" ht="69" customHeight="1" x14ac:dyDescent="0.2">
      <c r="A326" s="62"/>
      <c r="B326" s="62"/>
      <c r="C326" s="62"/>
      <c r="D326" s="62"/>
      <c r="E326" s="38"/>
      <c r="F326" s="62"/>
      <c r="G326" s="62"/>
      <c r="H326" s="62"/>
      <c r="I326" s="62"/>
      <c r="J326" s="62"/>
      <c r="K326" s="62"/>
      <c r="L326" s="62"/>
    </row>
    <row r="327" spans="1:12" ht="69" customHeight="1" x14ac:dyDescent="0.2">
      <c r="A327" s="62"/>
      <c r="B327" s="62"/>
      <c r="C327" s="62"/>
      <c r="D327" s="62"/>
      <c r="E327" s="38"/>
      <c r="F327" s="62"/>
      <c r="G327" s="62"/>
      <c r="H327" s="62"/>
      <c r="I327" s="62"/>
      <c r="J327" s="62"/>
      <c r="K327" s="62"/>
      <c r="L327" s="62"/>
    </row>
    <row r="328" spans="1:12" ht="69" customHeight="1" x14ac:dyDescent="0.2">
      <c r="A328" s="62"/>
      <c r="B328" s="62"/>
      <c r="C328" s="62"/>
      <c r="D328" s="62"/>
      <c r="E328" s="38"/>
      <c r="F328" s="62"/>
      <c r="G328" s="62"/>
      <c r="H328" s="62"/>
      <c r="I328" s="62"/>
      <c r="J328" s="62"/>
      <c r="K328" s="62"/>
      <c r="L328" s="62"/>
    </row>
    <row r="329" spans="1:12" ht="69" customHeight="1" x14ac:dyDescent="0.2">
      <c r="A329" s="62"/>
      <c r="B329" s="62"/>
      <c r="C329" s="62"/>
      <c r="D329" s="62"/>
      <c r="E329" s="38"/>
      <c r="F329" s="62"/>
      <c r="G329" s="62"/>
      <c r="H329" s="62"/>
      <c r="I329" s="62"/>
      <c r="J329" s="62"/>
      <c r="K329" s="62"/>
      <c r="L329" s="62"/>
    </row>
    <row r="330" spans="1:12" ht="69" customHeight="1" x14ac:dyDescent="0.2">
      <c r="A330" s="62"/>
      <c r="B330" s="62"/>
      <c r="C330" s="62"/>
      <c r="D330" s="62"/>
      <c r="E330" s="38"/>
      <c r="F330" s="62"/>
      <c r="G330" s="62"/>
      <c r="H330" s="62"/>
      <c r="I330" s="62"/>
      <c r="J330" s="62"/>
      <c r="K330" s="62"/>
      <c r="L330" s="62"/>
    </row>
    <row r="331" spans="1:12" ht="69" customHeight="1" x14ac:dyDescent="0.2">
      <c r="A331" s="62"/>
      <c r="B331" s="62"/>
      <c r="C331" s="62"/>
      <c r="D331" s="62"/>
      <c r="E331" s="38"/>
      <c r="F331" s="62"/>
      <c r="G331" s="62"/>
      <c r="H331" s="62"/>
      <c r="I331" s="62"/>
      <c r="J331" s="62"/>
      <c r="K331" s="62"/>
      <c r="L331" s="62"/>
    </row>
    <row r="332" spans="1:12" ht="69" customHeight="1" x14ac:dyDescent="0.2">
      <c r="A332" s="62"/>
      <c r="B332" s="62"/>
      <c r="C332" s="62"/>
      <c r="D332" s="62"/>
      <c r="E332" s="38"/>
      <c r="F332" s="62"/>
      <c r="G332" s="62"/>
      <c r="H332" s="62"/>
      <c r="I332" s="62"/>
      <c r="J332" s="62"/>
      <c r="K332" s="62"/>
      <c r="L332" s="62"/>
    </row>
    <row r="333" spans="1:12" ht="69" customHeight="1" x14ac:dyDescent="0.2">
      <c r="A333" s="62"/>
      <c r="B333" s="62"/>
      <c r="C333" s="62"/>
      <c r="D333" s="62"/>
      <c r="E333" s="38"/>
      <c r="F333" s="62"/>
      <c r="G333" s="62"/>
      <c r="H333" s="62"/>
      <c r="I333" s="62"/>
      <c r="J333" s="62"/>
      <c r="K333" s="62"/>
      <c r="L333" s="62"/>
    </row>
    <row r="334" spans="1:12" ht="69" customHeight="1" x14ac:dyDescent="0.2">
      <c r="A334" s="62"/>
      <c r="B334" s="62"/>
      <c r="C334" s="62"/>
      <c r="D334" s="62"/>
      <c r="E334" s="38"/>
      <c r="F334" s="62"/>
      <c r="G334" s="62"/>
      <c r="H334" s="62"/>
      <c r="I334" s="62"/>
      <c r="J334" s="62"/>
      <c r="K334" s="62"/>
      <c r="L334" s="62"/>
    </row>
    <row r="335" spans="1:12" ht="69" customHeight="1" x14ac:dyDescent="0.2">
      <c r="A335" s="62"/>
      <c r="B335" s="62"/>
      <c r="C335" s="62"/>
      <c r="D335" s="62"/>
      <c r="E335" s="38"/>
      <c r="F335" s="62"/>
      <c r="G335" s="62"/>
      <c r="H335" s="62"/>
      <c r="I335" s="62"/>
      <c r="J335" s="62"/>
      <c r="K335" s="62"/>
      <c r="L335" s="62"/>
    </row>
    <row r="336" spans="1:12" ht="69" customHeight="1" x14ac:dyDescent="0.2">
      <c r="A336" s="62"/>
      <c r="B336" s="62"/>
      <c r="C336" s="62"/>
      <c r="D336" s="62"/>
      <c r="E336" s="38"/>
      <c r="F336" s="62"/>
      <c r="G336" s="62"/>
      <c r="H336" s="62"/>
      <c r="I336" s="62"/>
      <c r="J336" s="62"/>
      <c r="K336" s="62"/>
      <c r="L336" s="62"/>
    </row>
    <row r="337" spans="1:12" ht="69" customHeight="1" x14ac:dyDescent="0.2">
      <c r="A337" s="62"/>
      <c r="B337" s="62"/>
      <c r="C337" s="62"/>
      <c r="D337" s="62"/>
      <c r="E337" s="38"/>
      <c r="F337" s="62"/>
      <c r="G337" s="62"/>
      <c r="H337" s="62"/>
      <c r="I337" s="62"/>
      <c r="J337" s="62"/>
      <c r="K337" s="62"/>
      <c r="L337" s="62"/>
    </row>
    <row r="338" spans="1:12" ht="69" customHeight="1" x14ac:dyDescent="0.2">
      <c r="A338" s="62"/>
      <c r="B338" s="62"/>
      <c r="C338" s="62"/>
      <c r="D338" s="62"/>
      <c r="E338" s="38"/>
      <c r="F338" s="62"/>
      <c r="G338" s="62"/>
      <c r="H338" s="62"/>
      <c r="I338" s="62"/>
      <c r="J338" s="62"/>
      <c r="K338" s="62"/>
      <c r="L338" s="62"/>
    </row>
    <row r="339" spans="1:12" ht="69" customHeight="1" x14ac:dyDescent="0.2">
      <c r="A339" s="62"/>
      <c r="B339" s="62"/>
      <c r="C339" s="62"/>
      <c r="D339" s="62"/>
      <c r="E339" s="38"/>
      <c r="F339" s="62"/>
      <c r="G339" s="62"/>
      <c r="H339" s="62"/>
      <c r="I339" s="62"/>
      <c r="J339" s="62"/>
      <c r="K339" s="62"/>
      <c r="L339" s="62"/>
    </row>
    <row r="340" spans="1:12" ht="69" customHeight="1" x14ac:dyDescent="0.2">
      <c r="A340" s="62"/>
      <c r="B340" s="62"/>
      <c r="C340" s="62"/>
      <c r="D340" s="62"/>
      <c r="E340" s="38"/>
      <c r="F340" s="62"/>
      <c r="G340" s="62"/>
      <c r="H340" s="62"/>
      <c r="I340" s="62"/>
      <c r="J340" s="62"/>
      <c r="K340" s="62"/>
      <c r="L340" s="62"/>
    </row>
    <row r="341" spans="1:12" ht="69" customHeight="1" x14ac:dyDescent="0.2">
      <c r="A341" s="62"/>
      <c r="B341" s="62"/>
      <c r="C341" s="62"/>
      <c r="D341" s="62"/>
      <c r="E341" s="38"/>
      <c r="F341" s="62"/>
      <c r="G341" s="62"/>
      <c r="H341" s="62"/>
      <c r="I341" s="62"/>
      <c r="J341" s="62"/>
      <c r="K341" s="62"/>
      <c r="L341" s="62"/>
    </row>
    <row r="342" spans="1:12" ht="69" customHeight="1" x14ac:dyDescent="0.2">
      <c r="A342" s="62"/>
      <c r="B342" s="62"/>
      <c r="C342" s="62"/>
      <c r="D342" s="62"/>
      <c r="E342" s="38"/>
      <c r="F342" s="62"/>
      <c r="G342" s="62"/>
      <c r="H342" s="62"/>
      <c r="I342" s="62"/>
      <c r="J342" s="62"/>
      <c r="K342" s="62"/>
      <c r="L342" s="62"/>
    </row>
    <row r="343" spans="1:12" ht="69" customHeight="1" x14ac:dyDescent="0.2">
      <c r="A343" s="62"/>
      <c r="B343" s="62"/>
      <c r="C343" s="62"/>
      <c r="D343" s="62"/>
      <c r="E343" s="38"/>
      <c r="F343" s="62"/>
      <c r="G343" s="62"/>
      <c r="H343" s="62"/>
      <c r="I343" s="62"/>
      <c r="J343" s="62"/>
      <c r="K343" s="62"/>
      <c r="L343" s="62"/>
    </row>
    <row r="344" spans="1:12" ht="69" customHeight="1" x14ac:dyDescent="0.2">
      <c r="A344" s="62"/>
      <c r="B344" s="62"/>
      <c r="C344" s="62"/>
      <c r="D344" s="62"/>
      <c r="E344" s="38"/>
      <c r="F344" s="62"/>
      <c r="G344" s="62"/>
      <c r="H344" s="62"/>
      <c r="I344" s="62"/>
      <c r="J344" s="62"/>
      <c r="K344" s="62"/>
      <c r="L344" s="62"/>
    </row>
    <row r="345" spans="1:12" ht="69" customHeight="1" x14ac:dyDescent="0.2">
      <c r="A345" s="62"/>
      <c r="B345" s="62"/>
      <c r="C345" s="62"/>
      <c r="D345" s="62"/>
      <c r="E345" s="38"/>
      <c r="F345" s="62"/>
      <c r="G345" s="62"/>
      <c r="H345" s="62"/>
      <c r="I345" s="62"/>
      <c r="J345" s="62"/>
      <c r="K345" s="62"/>
      <c r="L345" s="62"/>
    </row>
    <row r="346" spans="1:12" ht="69" customHeight="1" x14ac:dyDescent="0.2">
      <c r="A346" s="62"/>
      <c r="B346" s="62"/>
      <c r="C346" s="62"/>
      <c r="D346" s="62"/>
      <c r="E346" s="38"/>
      <c r="F346" s="62"/>
      <c r="G346" s="62"/>
      <c r="H346" s="62"/>
      <c r="I346" s="62"/>
      <c r="J346" s="62"/>
      <c r="K346" s="62"/>
      <c r="L346" s="62"/>
    </row>
    <row r="347" spans="1:12" ht="69" customHeight="1" x14ac:dyDescent="0.2">
      <c r="A347" s="62"/>
      <c r="B347" s="62"/>
      <c r="C347" s="62"/>
      <c r="D347" s="62"/>
      <c r="E347" s="38"/>
      <c r="F347" s="62"/>
      <c r="G347" s="62"/>
      <c r="H347" s="62"/>
      <c r="I347" s="62"/>
      <c r="J347" s="62"/>
      <c r="K347" s="62"/>
      <c r="L347" s="62"/>
    </row>
    <row r="348" spans="1:12" ht="69" customHeight="1" x14ac:dyDescent="0.2">
      <c r="A348" s="62"/>
      <c r="B348" s="62"/>
      <c r="C348" s="62"/>
      <c r="D348" s="62"/>
      <c r="E348" s="38"/>
      <c r="F348" s="62"/>
      <c r="G348" s="62"/>
      <c r="H348" s="62"/>
      <c r="I348" s="62"/>
      <c r="J348" s="62"/>
      <c r="K348" s="62"/>
      <c r="L348" s="62"/>
    </row>
    <row r="349" spans="1:12" ht="69" customHeight="1" x14ac:dyDescent="0.2">
      <c r="A349" s="62"/>
      <c r="B349" s="62"/>
      <c r="C349" s="62"/>
      <c r="D349" s="62"/>
      <c r="E349" s="38"/>
      <c r="F349" s="62"/>
      <c r="G349" s="62"/>
      <c r="H349" s="62"/>
      <c r="I349" s="62"/>
      <c r="J349" s="62"/>
      <c r="K349" s="62"/>
      <c r="L349" s="62"/>
    </row>
    <row r="350" spans="1:12" ht="69" customHeight="1" x14ac:dyDescent="0.2">
      <c r="A350" s="62"/>
      <c r="B350" s="62"/>
      <c r="C350" s="62"/>
      <c r="D350" s="62"/>
      <c r="E350" s="38"/>
      <c r="F350" s="62"/>
      <c r="G350" s="62"/>
      <c r="H350" s="62"/>
      <c r="I350" s="62"/>
      <c r="J350" s="62"/>
      <c r="K350" s="62"/>
      <c r="L350" s="62"/>
    </row>
    <row r="351" spans="1:12" ht="69" customHeight="1" x14ac:dyDescent="0.2">
      <c r="A351" s="62"/>
      <c r="B351" s="62"/>
      <c r="C351" s="62"/>
      <c r="D351" s="62"/>
      <c r="E351" s="38"/>
      <c r="F351" s="62"/>
      <c r="G351" s="62"/>
      <c r="H351" s="62"/>
      <c r="I351" s="62"/>
      <c r="J351" s="62"/>
      <c r="K351" s="62"/>
      <c r="L351" s="62"/>
    </row>
    <row r="352" spans="1:12" ht="69" customHeight="1" x14ac:dyDescent="0.2">
      <c r="A352" s="62"/>
      <c r="B352" s="62"/>
      <c r="C352" s="62"/>
      <c r="D352" s="62"/>
      <c r="E352" s="38"/>
      <c r="F352" s="62"/>
      <c r="G352" s="62"/>
      <c r="H352" s="62"/>
      <c r="I352" s="62"/>
      <c r="J352" s="62"/>
      <c r="K352" s="62"/>
      <c r="L352" s="62"/>
    </row>
    <row r="353" spans="1:12" ht="69" customHeight="1" x14ac:dyDescent="0.2">
      <c r="A353" s="62"/>
      <c r="B353" s="62"/>
      <c r="C353" s="62"/>
      <c r="D353" s="62"/>
      <c r="E353" s="38"/>
      <c r="F353" s="62"/>
      <c r="G353" s="62"/>
      <c r="H353" s="62"/>
      <c r="I353" s="62"/>
      <c r="J353" s="62"/>
      <c r="K353" s="62"/>
      <c r="L353" s="62"/>
    </row>
    <row r="354" spans="1:12" ht="69" customHeight="1" x14ac:dyDescent="0.2">
      <c r="A354" s="62"/>
      <c r="B354" s="62"/>
      <c r="C354" s="62"/>
      <c r="D354" s="62"/>
      <c r="E354" s="38"/>
      <c r="F354" s="62"/>
      <c r="G354" s="62"/>
      <c r="H354" s="62"/>
      <c r="I354" s="62"/>
      <c r="J354" s="62"/>
      <c r="K354" s="62"/>
      <c r="L354" s="62"/>
    </row>
    <row r="355" spans="1:12" ht="69" customHeight="1" x14ac:dyDescent="0.2">
      <c r="A355" s="62"/>
      <c r="B355" s="62"/>
      <c r="C355" s="62"/>
      <c r="D355" s="62"/>
      <c r="E355" s="38"/>
      <c r="F355" s="62"/>
      <c r="G355" s="62"/>
      <c r="H355" s="62"/>
      <c r="I355" s="62"/>
      <c r="J355" s="62"/>
      <c r="K355" s="62"/>
      <c r="L355" s="62"/>
    </row>
    <row r="356" spans="1:12" ht="69" customHeight="1" x14ac:dyDescent="0.2">
      <c r="A356" s="62"/>
      <c r="B356" s="62"/>
      <c r="C356" s="62"/>
      <c r="D356" s="62"/>
      <c r="E356" s="38"/>
      <c r="F356" s="62"/>
      <c r="G356" s="62"/>
      <c r="H356" s="62"/>
      <c r="I356" s="62"/>
      <c r="J356" s="62"/>
      <c r="K356" s="62"/>
      <c r="L356" s="62"/>
    </row>
    <row r="357" spans="1:12" ht="69" customHeight="1" x14ac:dyDescent="0.2">
      <c r="A357" s="62"/>
      <c r="B357" s="62"/>
      <c r="C357" s="62"/>
      <c r="D357" s="62"/>
      <c r="E357" s="38"/>
      <c r="F357" s="62"/>
      <c r="G357" s="62"/>
      <c r="H357" s="62"/>
      <c r="I357" s="62"/>
      <c r="J357" s="62"/>
      <c r="K357" s="62"/>
      <c r="L357" s="62"/>
    </row>
    <row r="358" spans="1:12" ht="69" customHeight="1" x14ac:dyDescent="0.2">
      <c r="A358" s="62"/>
      <c r="B358" s="62"/>
      <c r="C358" s="62"/>
      <c r="D358" s="62"/>
      <c r="E358" s="38"/>
      <c r="F358" s="62"/>
      <c r="G358" s="62"/>
      <c r="H358" s="62"/>
      <c r="I358" s="62"/>
      <c r="J358" s="62"/>
      <c r="K358" s="62"/>
      <c r="L358" s="62"/>
    </row>
    <row r="359" spans="1:12" ht="69" customHeight="1" x14ac:dyDescent="0.2">
      <c r="A359" s="62"/>
      <c r="B359" s="62"/>
      <c r="C359" s="62"/>
      <c r="D359" s="62"/>
      <c r="E359" s="38"/>
      <c r="F359" s="62"/>
      <c r="G359" s="62"/>
      <c r="H359" s="62"/>
      <c r="I359" s="62"/>
      <c r="J359" s="62"/>
      <c r="K359" s="62"/>
      <c r="L359" s="62"/>
    </row>
    <row r="360" spans="1:12" ht="69" customHeight="1" x14ac:dyDescent="0.2">
      <c r="A360" s="62"/>
      <c r="B360" s="62"/>
      <c r="C360" s="62"/>
      <c r="D360" s="62"/>
      <c r="E360" s="38"/>
      <c r="F360" s="62"/>
      <c r="G360" s="62"/>
      <c r="H360" s="62"/>
      <c r="I360" s="62"/>
      <c r="J360" s="62"/>
      <c r="K360" s="62"/>
      <c r="L360" s="62"/>
    </row>
    <row r="361" spans="1:12" ht="69" customHeight="1" x14ac:dyDescent="0.2">
      <c r="A361" s="62"/>
      <c r="B361" s="62"/>
      <c r="C361" s="62"/>
      <c r="D361" s="62"/>
      <c r="E361" s="38"/>
      <c r="F361" s="62"/>
      <c r="G361" s="62"/>
      <c r="H361" s="62"/>
      <c r="I361" s="62"/>
      <c r="J361" s="62"/>
      <c r="K361" s="62"/>
      <c r="L361" s="62"/>
    </row>
    <row r="362" spans="1:12" ht="69" customHeight="1" x14ac:dyDescent="0.2">
      <c r="A362" s="62"/>
      <c r="B362" s="62"/>
      <c r="C362" s="62"/>
      <c r="D362" s="62"/>
      <c r="E362" s="38"/>
      <c r="F362" s="62"/>
      <c r="G362" s="62"/>
      <c r="H362" s="62"/>
      <c r="I362" s="62"/>
      <c r="J362" s="62"/>
      <c r="K362" s="62"/>
      <c r="L362" s="62"/>
    </row>
    <row r="363" spans="1:12" ht="69" customHeight="1" x14ac:dyDescent="0.2">
      <c r="A363" s="62"/>
      <c r="B363" s="62"/>
      <c r="C363" s="62"/>
      <c r="D363" s="62"/>
      <c r="E363" s="38"/>
      <c r="F363" s="62"/>
      <c r="G363" s="62"/>
      <c r="H363" s="62"/>
      <c r="I363" s="62"/>
      <c r="J363" s="62"/>
      <c r="K363" s="62"/>
      <c r="L363" s="62"/>
    </row>
    <row r="364" spans="1:12" ht="69" customHeight="1" x14ac:dyDescent="0.2">
      <c r="A364" s="62"/>
      <c r="B364" s="62"/>
      <c r="C364" s="62"/>
      <c r="D364" s="62"/>
      <c r="E364" s="38"/>
      <c r="F364" s="62"/>
      <c r="G364" s="62"/>
      <c r="H364" s="62"/>
      <c r="I364" s="62"/>
      <c r="J364" s="62"/>
      <c r="K364" s="62"/>
      <c r="L364" s="62"/>
    </row>
    <row r="365" spans="1:12" ht="69" customHeight="1" x14ac:dyDescent="0.2">
      <c r="A365" s="62"/>
      <c r="B365" s="62"/>
      <c r="C365" s="62"/>
      <c r="D365" s="62"/>
      <c r="E365" s="38"/>
      <c r="F365" s="62"/>
      <c r="G365" s="62"/>
      <c r="H365" s="62"/>
      <c r="I365" s="62"/>
      <c r="J365" s="62"/>
      <c r="K365" s="62"/>
      <c r="L365" s="62"/>
    </row>
    <row r="366" spans="1:12" ht="69" customHeight="1" x14ac:dyDescent="0.2">
      <c r="A366" s="62"/>
      <c r="B366" s="62"/>
      <c r="C366" s="62"/>
      <c r="D366" s="62"/>
      <c r="E366" s="38"/>
      <c r="F366" s="62"/>
      <c r="G366" s="62"/>
      <c r="H366" s="62"/>
      <c r="I366" s="62"/>
      <c r="J366" s="62"/>
      <c r="K366" s="62"/>
      <c r="L366" s="62"/>
    </row>
    <row r="367" spans="1:12" ht="69" customHeight="1" x14ac:dyDescent="0.2">
      <c r="A367" s="62"/>
      <c r="B367" s="62"/>
      <c r="C367" s="62"/>
      <c r="D367" s="62"/>
      <c r="E367" s="38"/>
      <c r="F367" s="62"/>
      <c r="G367" s="62"/>
      <c r="H367" s="62"/>
      <c r="I367" s="62"/>
      <c r="J367" s="62"/>
      <c r="K367" s="62"/>
      <c r="L367" s="62"/>
    </row>
    <row r="368" spans="1:12" ht="69" customHeight="1" x14ac:dyDescent="0.2">
      <c r="A368" s="62"/>
      <c r="B368" s="62"/>
      <c r="C368" s="62"/>
      <c r="D368" s="62"/>
      <c r="E368" s="38"/>
      <c r="F368" s="62"/>
      <c r="G368" s="62"/>
      <c r="H368" s="62"/>
      <c r="I368" s="62"/>
      <c r="J368" s="62"/>
      <c r="K368" s="62"/>
      <c r="L368" s="62"/>
    </row>
    <row r="369" spans="1:12" ht="69" customHeight="1" x14ac:dyDescent="0.2">
      <c r="A369" s="62"/>
      <c r="B369" s="62"/>
      <c r="C369" s="62"/>
      <c r="D369" s="62"/>
      <c r="E369" s="38"/>
      <c r="F369" s="62"/>
      <c r="G369" s="62"/>
      <c r="H369" s="62"/>
      <c r="I369" s="62"/>
      <c r="J369" s="62"/>
      <c r="K369" s="62"/>
      <c r="L369" s="62"/>
    </row>
    <row r="370" spans="1:12" ht="69" customHeight="1" x14ac:dyDescent="0.2">
      <c r="A370" s="62"/>
      <c r="B370" s="62"/>
      <c r="C370" s="62"/>
      <c r="D370" s="62"/>
      <c r="E370" s="38"/>
      <c r="F370" s="62"/>
      <c r="G370" s="62"/>
      <c r="H370" s="62"/>
      <c r="I370" s="62"/>
      <c r="J370" s="62"/>
      <c r="K370" s="62"/>
      <c r="L370" s="62"/>
    </row>
    <row r="371" spans="1:12" ht="69" customHeight="1" x14ac:dyDescent="0.2">
      <c r="A371" s="62"/>
      <c r="B371" s="62"/>
      <c r="C371" s="62"/>
      <c r="D371" s="62"/>
      <c r="E371" s="38"/>
      <c r="F371" s="62"/>
      <c r="G371" s="62"/>
      <c r="H371" s="62"/>
      <c r="I371" s="62"/>
      <c r="J371" s="62"/>
      <c r="K371" s="62"/>
      <c r="L371" s="62"/>
    </row>
    <row r="372" spans="1:12" ht="69" customHeight="1" x14ac:dyDescent="0.2">
      <c r="A372" s="62"/>
      <c r="B372" s="62"/>
      <c r="C372" s="62"/>
      <c r="D372" s="62"/>
      <c r="E372" s="38"/>
      <c r="F372" s="62"/>
      <c r="G372" s="62"/>
      <c r="H372" s="62"/>
      <c r="I372" s="62"/>
      <c r="J372" s="62"/>
      <c r="K372" s="62"/>
      <c r="L372" s="62"/>
    </row>
    <row r="373" spans="1:12" ht="69" customHeight="1" x14ac:dyDescent="0.2">
      <c r="A373" s="62"/>
      <c r="B373" s="62"/>
      <c r="C373" s="62"/>
      <c r="D373" s="62"/>
      <c r="E373" s="38"/>
      <c r="F373" s="62"/>
      <c r="G373" s="62"/>
      <c r="H373" s="62"/>
      <c r="I373" s="62"/>
      <c r="J373" s="62"/>
      <c r="K373" s="62"/>
      <c r="L373" s="62"/>
    </row>
    <row r="374" spans="1:12" ht="69" customHeight="1" x14ac:dyDescent="0.2">
      <c r="A374" s="62"/>
      <c r="B374" s="62"/>
      <c r="C374" s="62"/>
      <c r="D374" s="62"/>
      <c r="E374" s="38"/>
      <c r="F374" s="62"/>
      <c r="G374" s="62"/>
      <c r="H374" s="62"/>
      <c r="I374" s="62"/>
      <c r="J374" s="62"/>
      <c r="K374" s="62"/>
      <c r="L374" s="62"/>
    </row>
    <row r="375" spans="1:12" ht="69" customHeight="1" x14ac:dyDescent="0.2">
      <c r="A375" s="62"/>
      <c r="B375" s="62"/>
      <c r="C375" s="62"/>
      <c r="D375" s="62"/>
      <c r="E375" s="38"/>
      <c r="F375" s="62"/>
      <c r="G375" s="62"/>
      <c r="H375" s="62"/>
      <c r="I375" s="62"/>
      <c r="J375" s="62"/>
      <c r="K375" s="62"/>
      <c r="L375" s="62"/>
    </row>
    <row r="376" spans="1:12" ht="69" customHeight="1" x14ac:dyDescent="0.2">
      <c r="A376" s="62"/>
      <c r="B376" s="62"/>
      <c r="C376" s="62"/>
      <c r="D376" s="62"/>
      <c r="E376" s="38"/>
      <c r="F376" s="62"/>
      <c r="G376" s="62"/>
      <c r="H376" s="62"/>
      <c r="I376" s="62"/>
      <c r="J376" s="62"/>
      <c r="K376" s="62"/>
      <c r="L376" s="62"/>
    </row>
    <row r="377" spans="1:12" ht="69" customHeight="1" x14ac:dyDescent="0.2">
      <c r="A377" s="62"/>
      <c r="B377" s="62"/>
      <c r="C377" s="62"/>
      <c r="D377" s="62"/>
      <c r="E377" s="38"/>
      <c r="F377" s="62"/>
      <c r="G377" s="62"/>
      <c r="H377" s="62"/>
      <c r="I377" s="62"/>
      <c r="J377" s="62"/>
      <c r="K377" s="62"/>
      <c r="L377" s="62"/>
    </row>
    <row r="378" spans="1:12" ht="69" customHeight="1" x14ac:dyDescent="0.2">
      <c r="A378" s="62"/>
      <c r="B378" s="62"/>
      <c r="C378" s="62"/>
      <c r="D378" s="62"/>
      <c r="E378" s="38"/>
      <c r="F378" s="62"/>
      <c r="G378" s="62"/>
      <c r="H378" s="62"/>
      <c r="I378" s="62"/>
      <c r="J378" s="62"/>
      <c r="K378" s="62"/>
      <c r="L378" s="62"/>
    </row>
    <row r="379" spans="1:12" ht="69" customHeight="1" x14ac:dyDescent="0.2">
      <c r="A379" s="62"/>
      <c r="B379" s="62"/>
      <c r="C379" s="62"/>
      <c r="D379" s="62"/>
      <c r="E379" s="38"/>
      <c r="F379" s="62"/>
      <c r="G379" s="62"/>
      <c r="H379" s="62"/>
      <c r="I379" s="62"/>
      <c r="J379" s="62"/>
      <c r="K379" s="62"/>
      <c r="L379" s="62"/>
    </row>
    <row r="380" spans="1:12" ht="69" customHeight="1" x14ac:dyDescent="0.2">
      <c r="A380" s="62"/>
      <c r="B380" s="62"/>
      <c r="C380" s="62"/>
      <c r="D380" s="62"/>
      <c r="E380" s="38"/>
      <c r="F380" s="62"/>
      <c r="G380" s="62"/>
      <c r="H380" s="62"/>
      <c r="I380" s="62"/>
      <c r="J380" s="62"/>
      <c r="K380" s="62"/>
      <c r="L380" s="62"/>
    </row>
    <row r="381" spans="1:12" ht="69" customHeight="1" x14ac:dyDescent="0.2">
      <c r="A381" s="62"/>
      <c r="B381" s="62"/>
      <c r="C381" s="62"/>
      <c r="D381" s="62"/>
      <c r="E381" s="38"/>
      <c r="F381" s="62"/>
      <c r="G381" s="62"/>
      <c r="H381" s="62"/>
      <c r="I381" s="62"/>
      <c r="J381" s="62"/>
      <c r="K381" s="62"/>
      <c r="L381" s="62"/>
    </row>
    <row r="382" spans="1:12" ht="69" customHeight="1" x14ac:dyDescent="0.2">
      <c r="A382" s="62"/>
      <c r="B382" s="62"/>
      <c r="C382" s="62"/>
      <c r="D382" s="62"/>
      <c r="E382" s="38"/>
      <c r="F382" s="62"/>
      <c r="G382" s="62"/>
      <c r="H382" s="62"/>
      <c r="I382" s="62"/>
      <c r="J382" s="62"/>
      <c r="K382" s="62"/>
      <c r="L382" s="62"/>
    </row>
    <row r="383" spans="1:12" ht="69" customHeight="1" x14ac:dyDescent="0.2">
      <c r="A383" s="62"/>
      <c r="B383" s="62"/>
      <c r="C383" s="62"/>
      <c r="D383" s="62"/>
      <c r="E383" s="38"/>
      <c r="F383" s="62"/>
      <c r="G383" s="62"/>
      <c r="H383" s="62"/>
      <c r="I383" s="62"/>
      <c r="J383" s="62"/>
      <c r="K383" s="62"/>
      <c r="L383" s="62"/>
    </row>
    <row r="384" spans="1:12" ht="69" customHeight="1" x14ac:dyDescent="0.2">
      <c r="A384" s="62"/>
      <c r="B384" s="62"/>
      <c r="C384" s="62"/>
      <c r="D384" s="62"/>
      <c r="E384" s="38"/>
      <c r="F384" s="62"/>
      <c r="G384" s="62"/>
      <c r="H384" s="62"/>
      <c r="I384" s="62"/>
      <c r="J384" s="62"/>
      <c r="K384" s="62"/>
      <c r="L384" s="62"/>
    </row>
    <row r="385" spans="1:12" ht="69" customHeight="1" x14ac:dyDescent="0.2">
      <c r="A385" s="62"/>
      <c r="B385" s="62"/>
      <c r="C385" s="62"/>
      <c r="D385" s="62"/>
      <c r="E385" s="38"/>
      <c r="F385" s="62"/>
      <c r="G385" s="62"/>
      <c r="H385" s="62"/>
      <c r="I385" s="62"/>
      <c r="J385" s="62"/>
      <c r="K385" s="62"/>
      <c r="L385" s="62"/>
    </row>
    <row r="386" spans="1:12" ht="69" customHeight="1" x14ac:dyDescent="0.2">
      <c r="A386" s="62"/>
      <c r="B386" s="62"/>
      <c r="C386" s="62"/>
      <c r="D386" s="62"/>
      <c r="E386" s="38"/>
      <c r="F386" s="62"/>
      <c r="G386" s="62"/>
      <c r="H386" s="62"/>
      <c r="I386" s="62"/>
      <c r="J386" s="62"/>
      <c r="K386" s="62"/>
      <c r="L386" s="62"/>
    </row>
    <row r="387" spans="1:12" ht="69" customHeight="1" x14ac:dyDescent="0.2">
      <c r="A387" s="62"/>
      <c r="B387" s="62"/>
      <c r="C387" s="62"/>
      <c r="D387" s="62"/>
      <c r="E387" s="38"/>
      <c r="F387" s="62"/>
      <c r="G387" s="62"/>
      <c r="H387" s="62"/>
      <c r="I387" s="62"/>
      <c r="J387" s="62"/>
      <c r="K387" s="62"/>
      <c r="L387" s="62"/>
    </row>
    <row r="388" spans="1:12" ht="69" customHeight="1" x14ac:dyDescent="0.2">
      <c r="A388" s="62"/>
      <c r="B388" s="62"/>
      <c r="C388" s="62"/>
      <c r="D388" s="62"/>
      <c r="E388" s="38"/>
      <c r="F388" s="62"/>
      <c r="G388" s="62"/>
      <c r="H388" s="62"/>
      <c r="I388" s="62"/>
      <c r="J388" s="62"/>
      <c r="K388" s="62"/>
      <c r="L388" s="62"/>
    </row>
    <row r="389" spans="1:12" ht="69" customHeight="1" x14ac:dyDescent="0.2">
      <c r="A389" s="62"/>
      <c r="B389" s="62"/>
      <c r="C389" s="62"/>
      <c r="D389" s="62"/>
      <c r="E389" s="38"/>
      <c r="F389" s="62"/>
      <c r="G389" s="62"/>
      <c r="H389" s="62"/>
      <c r="I389" s="62"/>
      <c r="J389" s="62"/>
      <c r="K389" s="62"/>
      <c r="L389" s="62"/>
    </row>
    <row r="390" spans="1:12" ht="69" customHeight="1" x14ac:dyDescent="0.2">
      <c r="A390" s="62"/>
      <c r="B390" s="62"/>
      <c r="C390" s="62"/>
      <c r="D390" s="62"/>
      <c r="E390" s="38"/>
      <c r="F390" s="62"/>
      <c r="G390" s="62"/>
      <c r="H390" s="62"/>
      <c r="I390" s="62"/>
      <c r="J390" s="62"/>
      <c r="K390" s="62"/>
      <c r="L390" s="62"/>
    </row>
    <row r="391" spans="1:12" ht="69" customHeight="1" x14ac:dyDescent="0.2">
      <c r="A391" s="62"/>
      <c r="B391" s="62"/>
      <c r="C391" s="62"/>
      <c r="D391" s="62"/>
      <c r="E391" s="38"/>
      <c r="F391" s="62"/>
      <c r="G391" s="62"/>
      <c r="H391" s="62"/>
      <c r="I391" s="62"/>
      <c r="J391" s="62"/>
      <c r="K391" s="62"/>
      <c r="L391" s="62"/>
    </row>
    <row r="392" spans="1:12" ht="69" customHeight="1" x14ac:dyDescent="0.2">
      <c r="A392" s="62"/>
      <c r="B392" s="62"/>
      <c r="C392" s="62"/>
      <c r="D392" s="62"/>
      <c r="E392" s="38"/>
      <c r="F392" s="62"/>
      <c r="G392" s="62"/>
      <c r="H392" s="62"/>
      <c r="I392" s="62"/>
      <c r="J392" s="62"/>
      <c r="K392" s="62"/>
      <c r="L392" s="62"/>
    </row>
    <row r="393" spans="1:12" ht="69" customHeight="1" x14ac:dyDescent="0.2">
      <c r="A393" s="62"/>
      <c r="B393" s="62"/>
      <c r="C393" s="62"/>
      <c r="D393" s="62"/>
      <c r="E393" s="38"/>
      <c r="F393" s="62"/>
      <c r="G393" s="62"/>
      <c r="H393" s="62"/>
      <c r="I393" s="62"/>
      <c r="J393" s="62"/>
      <c r="K393" s="62"/>
      <c r="L393" s="62"/>
    </row>
    <row r="394" spans="1:12" ht="69" customHeight="1" x14ac:dyDescent="0.2">
      <c r="A394" s="62"/>
      <c r="B394" s="62"/>
      <c r="C394" s="62"/>
      <c r="D394" s="62"/>
      <c r="E394" s="38"/>
      <c r="F394" s="62"/>
      <c r="G394" s="62"/>
      <c r="H394" s="62"/>
      <c r="I394" s="62"/>
      <c r="J394" s="62"/>
      <c r="K394" s="62"/>
      <c r="L394" s="62"/>
    </row>
    <row r="395" spans="1:12" ht="69" customHeight="1" x14ac:dyDescent="0.2">
      <c r="A395" s="62"/>
      <c r="B395" s="62"/>
      <c r="C395" s="62"/>
      <c r="D395" s="62"/>
      <c r="E395" s="38"/>
      <c r="F395" s="62"/>
      <c r="G395" s="62"/>
      <c r="H395" s="62"/>
      <c r="I395" s="62"/>
      <c r="J395" s="62"/>
      <c r="K395" s="62"/>
      <c r="L395" s="62"/>
    </row>
    <row r="396" spans="1:12" ht="69" customHeight="1" x14ac:dyDescent="0.2">
      <c r="A396" s="62"/>
      <c r="B396" s="62"/>
      <c r="C396" s="62"/>
      <c r="D396" s="62"/>
      <c r="E396" s="38"/>
      <c r="F396" s="62"/>
      <c r="G396" s="62"/>
      <c r="H396" s="62"/>
      <c r="I396" s="62"/>
      <c r="J396" s="62"/>
      <c r="K396" s="62"/>
      <c r="L396" s="62"/>
    </row>
    <row r="397" spans="1:12" ht="69" customHeight="1" x14ac:dyDescent="0.2">
      <c r="A397" s="62"/>
      <c r="B397" s="62"/>
      <c r="C397" s="62"/>
      <c r="D397" s="62"/>
      <c r="E397" s="38"/>
      <c r="F397" s="62"/>
      <c r="G397" s="62"/>
      <c r="H397" s="62"/>
      <c r="I397" s="62"/>
      <c r="J397" s="62"/>
      <c r="K397" s="62"/>
      <c r="L397" s="62"/>
    </row>
    <row r="398" spans="1:12" ht="69" customHeight="1" x14ac:dyDescent="0.2">
      <c r="A398" s="62"/>
      <c r="B398" s="62"/>
      <c r="C398" s="62"/>
      <c r="D398" s="62"/>
      <c r="E398" s="38"/>
      <c r="F398" s="62"/>
      <c r="G398" s="62"/>
      <c r="H398" s="62"/>
      <c r="I398" s="62"/>
      <c r="J398" s="62"/>
      <c r="K398" s="62"/>
      <c r="L398" s="62"/>
    </row>
    <row r="399" spans="1:12" ht="69" customHeight="1" x14ac:dyDescent="0.2">
      <c r="A399" s="62"/>
      <c r="B399" s="62"/>
      <c r="C399" s="62"/>
      <c r="D399" s="62"/>
      <c r="E399" s="38"/>
      <c r="F399" s="62"/>
      <c r="G399" s="62"/>
      <c r="H399" s="62"/>
      <c r="I399" s="62"/>
      <c r="J399" s="62"/>
      <c r="K399" s="62"/>
      <c r="L399" s="62"/>
    </row>
    <row r="400" spans="1:12" ht="69" customHeight="1" x14ac:dyDescent="0.2">
      <c r="A400" s="62"/>
      <c r="B400" s="62"/>
      <c r="C400" s="62"/>
      <c r="D400" s="62"/>
      <c r="E400" s="38"/>
      <c r="F400" s="62"/>
      <c r="G400" s="62"/>
      <c r="H400" s="62"/>
      <c r="I400" s="62"/>
      <c r="J400" s="62"/>
      <c r="K400" s="62"/>
      <c r="L400" s="62"/>
    </row>
    <row r="401" spans="1:12" ht="69" customHeight="1" x14ac:dyDescent="0.2">
      <c r="A401" s="62"/>
      <c r="B401" s="62"/>
      <c r="C401" s="62"/>
      <c r="D401" s="62"/>
      <c r="E401" s="38"/>
      <c r="F401" s="62"/>
      <c r="G401" s="62"/>
      <c r="H401" s="62"/>
      <c r="I401" s="62"/>
      <c r="J401" s="62"/>
      <c r="K401" s="62"/>
      <c r="L401" s="62"/>
    </row>
    <row r="402" spans="1:12" ht="69" customHeight="1" x14ac:dyDescent="0.2">
      <c r="A402" s="62"/>
      <c r="B402" s="62"/>
      <c r="C402" s="62"/>
      <c r="D402" s="62"/>
      <c r="E402" s="38"/>
      <c r="F402" s="62"/>
      <c r="G402" s="62"/>
      <c r="H402" s="62"/>
      <c r="I402" s="62"/>
      <c r="J402" s="62"/>
      <c r="K402" s="62"/>
      <c r="L402" s="62"/>
    </row>
    <row r="403" spans="1:12" ht="69" customHeight="1" x14ac:dyDescent="0.2">
      <c r="A403" s="62"/>
      <c r="B403" s="62"/>
      <c r="C403" s="62"/>
      <c r="D403" s="62"/>
      <c r="E403" s="38"/>
      <c r="F403" s="62"/>
      <c r="G403" s="62"/>
      <c r="H403" s="62"/>
      <c r="I403" s="62"/>
      <c r="J403" s="62"/>
      <c r="K403" s="62"/>
      <c r="L403" s="62"/>
    </row>
    <row r="404" spans="1:12" ht="69" customHeight="1" x14ac:dyDescent="0.2">
      <c r="A404" s="62"/>
      <c r="B404" s="62"/>
      <c r="C404" s="62"/>
      <c r="D404" s="62"/>
      <c r="E404" s="38"/>
      <c r="F404" s="62"/>
      <c r="G404" s="62"/>
      <c r="H404" s="62"/>
      <c r="I404" s="62"/>
      <c r="J404" s="62"/>
      <c r="K404" s="62"/>
      <c r="L404" s="62"/>
    </row>
    <row r="405" spans="1:12" ht="69" customHeight="1" x14ac:dyDescent="0.2">
      <c r="A405" s="62"/>
      <c r="B405" s="62"/>
      <c r="C405" s="62"/>
      <c r="D405" s="62"/>
      <c r="E405" s="38"/>
      <c r="F405" s="62"/>
      <c r="G405" s="62"/>
      <c r="H405" s="62"/>
      <c r="I405" s="62"/>
      <c r="J405" s="62"/>
      <c r="K405" s="62"/>
      <c r="L405" s="62"/>
    </row>
    <row r="406" spans="1:12" ht="69" customHeight="1" x14ac:dyDescent="0.2">
      <c r="A406" s="62"/>
      <c r="B406" s="62"/>
      <c r="C406" s="62"/>
      <c r="D406" s="62"/>
      <c r="E406" s="38"/>
      <c r="F406" s="62"/>
      <c r="G406" s="62"/>
      <c r="H406" s="62"/>
      <c r="I406" s="62"/>
      <c r="J406" s="62"/>
      <c r="K406" s="62"/>
      <c r="L406" s="62"/>
    </row>
    <row r="407" spans="1:12" ht="69" customHeight="1" x14ac:dyDescent="0.2">
      <c r="A407" s="62"/>
      <c r="B407" s="62"/>
      <c r="C407" s="62"/>
      <c r="D407" s="62"/>
      <c r="E407" s="38"/>
      <c r="F407" s="62"/>
      <c r="G407" s="62"/>
      <c r="H407" s="62"/>
      <c r="I407" s="62"/>
      <c r="J407" s="62"/>
      <c r="K407" s="62"/>
      <c r="L407" s="62"/>
    </row>
    <row r="408" spans="1:12" ht="69" customHeight="1" x14ac:dyDescent="0.2">
      <c r="A408" s="62"/>
      <c r="B408" s="62"/>
      <c r="C408" s="62"/>
      <c r="D408" s="62"/>
      <c r="E408" s="38"/>
      <c r="F408" s="62"/>
      <c r="G408" s="62"/>
      <c r="H408" s="62"/>
      <c r="I408" s="62"/>
      <c r="J408" s="62"/>
      <c r="K408" s="62"/>
      <c r="L408" s="62"/>
    </row>
    <row r="409" spans="1:12" ht="69" customHeight="1" x14ac:dyDescent="0.2">
      <c r="A409" s="62"/>
      <c r="B409" s="62"/>
      <c r="C409" s="62"/>
      <c r="D409" s="62"/>
      <c r="E409" s="38"/>
      <c r="F409" s="62"/>
      <c r="G409" s="62"/>
      <c r="H409" s="62"/>
      <c r="I409" s="62"/>
      <c r="J409" s="62"/>
      <c r="K409" s="62"/>
      <c r="L409" s="62"/>
    </row>
    <row r="410" spans="1:12" ht="69" customHeight="1" x14ac:dyDescent="0.2">
      <c r="A410" s="62"/>
      <c r="B410" s="62"/>
      <c r="C410" s="62"/>
      <c r="D410" s="62"/>
      <c r="E410" s="38"/>
      <c r="F410" s="62"/>
      <c r="G410" s="62"/>
      <c r="H410" s="62"/>
      <c r="I410" s="62"/>
      <c r="J410" s="62"/>
      <c r="K410" s="62"/>
      <c r="L410" s="62"/>
    </row>
    <row r="411" spans="1:12" ht="69" customHeight="1" x14ac:dyDescent="0.2">
      <c r="A411" s="62"/>
      <c r="B411" s="62"/>
      <c r="C411" s="62"/>
      <c r="D411" s="62"/>
      <c r="E411" s="38"/>
      <c r="F411" s="62"/>
      <c r="G411" s="62"/>
      <c r="H411" s="62"/>
      <c r="I411" s="62"/>
      <c r="J411" s="62"/>
      <c r="K411" s="62"/>
      <c r="L411" s="62"/>
    </row>
    <row r="412" spans="1:12" ht="69" customHeight="1" x14ac:dyDescent="0.2">
      <c r="A412" s="62"/>
      <c r="B412" s="62"/>
      <c r="C412" s="62"/>
      <c r="D412" s="62"/>
      <c r="E412" s="38"/>
      <c r="F412" s="62"/>
      <c r="G412" s="62"/>
      <c r="H412" s="62"/>
      <c r="I412" s="62"/>
      <c r="J412" s="62"/>
      <c r="K412" s="62"/>
      <c r="L412" s="62"/>
    </row>
    <row r="413" spans="1:12" ht="69" customHeight="1" x14ac:dyDescent="0.2">
      <c r="A413" s="62"/>
      <c r="B413" s="62"/>
      <c r="C413" s="62"/>
      <c r="D413" s="62"/>
      <c r="E413" s="38"/>
      <c r="F413" s="62"/>
      <c r="G413" s="62"/>
      <c r="H413" s="62"/>
      <c r="I413" s="62"/>
      <c r="J413" s="62"/>
      <c r="K413" s="62"/>
      <c r="L413" s="62"/>
    </row>
    <row r="414" spans="1:12" ht="69" customHeight="1" x14ac:dyDescent="0.2">
      <c r="A414" s="62"/>
      <c r="B414" s="62"/>
      <c r="C414" s="62"/>
      <c r="D414" s="62"/>
      <c r="E414" s="38"/>
      <c r="F414" s="62"/>
      <c r="G414" s="62"/>
      <c r="H414" s="62"/>
      <c r="I414" s="62"/>
      <c r="J414" s="62"/>
      <c r="K414" s="62"/>
      <c r="L414" s="62"/>
    </row>
    <row r="415" spans="1:12" ht="69" customHeight="1" x14ac:dyDescent="0.2">
      <c r="A415" s="62"/>
      <c r="B415" s="62"/>
      <c r="C415" s="62"/>
      <c r="D415" s="62"/>
      <c r="E415" s="38"/>
      <c r="F415" s="62"/>
      <c r="G415" s="62"/>
      <c r="H415" s="62"/>
      <c r="I415" s="62"/>
      <c r="J415" s="62"/>
      <c r="K415" s="62"/>
      <c r="L415" s="62"/>
    </row>
    <row r="416" spans="1:12" ht="69" customHeight="1" x14ac:dyDescent="0.2">
      <c r="A416" s="62"/>
      <c r="B416" s="62"/>
      <c r="C416" s="62"/>
      <c r="D416" s="62"/>
      <c r="E416" s="38"/>
      <c r="F416" s="62"/>
      <c r="G416" s="62"/>
      <c r="H416" s="62"/>
      <c r="I416" s="62"/>
      <c r="J416" s="62"/>
      <c r="K416" s="62"/>
      <c r="L416" s="62"/>
    </row>
    <row r="417" spans="1:12" ht="69" customHeight="1" x14ac:dyDescent="0.2">
      <c r="A417" s="62"/>
      <c r="B417" s="62"/>
      <c r="C417" s="62"/>
      <c r="D417" s="62"/>
      <c r="E417" s="38"/>
      <c r="F417" s="62"/>
      <c r="G417" s="62"/>
      <c r="H417" s="62"/>
      <c r="I417" s="62"/>
      <c r="J417" s="62"/>
      <c r="K417" s="62"/>
      <c r="L417" s="62"/>
    </row>
    <row r="418" spans="1:12" ht="69" customHeight="1" x14ac:dyDescent="0.2">
      <c r="A418" s="62"/>
      <c r="B418" s="62"/>
      <c r="C418" s="62"/>
      <c r="D418" s="62"/>
      <c r="E418" s="38"/>
      <c r="F418" s="62"/>
      <c r="G418" s="62"/>
      <c r="H418" s="62"/>
      <c r="I418" s="62"/>
      <c r="J418" s="62"/>
      <c r="K418" s="62"/>
      <c r="L418" s="62"/>
    </row>
    <row r="419" spans="1:12" ht="69" customHeight="1" x14ac:dyDescent="0.2">
      <c r="A419" s="62"/>
      <c r="B419" s="62"/>
      <c r="C419" s="62"/>
      <c r="D419" s="62"/>
      <c r="E419" s="38"/>
      <c r="F419" s="62"/>
      <c r="G419" s="62"/>
      <c r="H419" s="62"/>
      <c r="I419" s="62"/>
      <c r="J419" s="62"/>
      <c r="K419" s="62"/>
      <c r="L419" s="62"/>
    </row>
    <row r="420" spans="1:12" ht="69" customHeight="1" x14ac:dyDescent="0.2">
      <c r="A420" s="62"/>
      <c r="B420" s="62"/>
      <c r="C420" s="62"/>
      <c r="D420" s="62"/>
      <c r="E420" s="38"/>
      <c r="F420" s="62"/>
      <c r="G420" s="62"/>
      <c r="H420" s="62"/>
      <c r="I420" s="62"/>
      <c r="J420" s="62"/>
      <c r="K420" s="62"/>
      <c r="L420" s="62"/>
    </row>
    <row r="421" spans="1:12" ht="69" customHeight="1" x14ac:dyDescent="0.2">
      <c r="A421" s="62"/>
      <c r="B421" s="62"/>
      <c r="C421" s="62"/>
      <c r="D421" s="62"/>
      <c r="E421" s="38"/>
      <c r="F421" s="62"/>
      <c r="G421" s="62"/>
      <c r="H421" s="62"/>
      <c r="I421" s="62"/>
      <c r="J421" s="62"/>
      <c r="K421" s="62"/>
      <c r="L421" s="62"/>
    </row>
    <row r="422" spans="1:12" ht="69" customHeight="1" x14ac:dyDescent="0.2">
      <c r="A422" s="62"/>
      <c r="B422" s="62"/>
      <c r="C422" s="62"/>
      <c r="D422" s="62"/>
      <c r="E422" s="38"/>
      <c r="F422" s="62"/>
      <c r="G422" s="62"/>
      <c r="H422" s="62"/>
      <c r="I422" s="62"/>
      <c r="J422" s="62"/>
      <c r="K422" s="62"/>
      <c r="L422" s="62"/>
    </row>
    <row r="423" spans="1:12" ht="69" customHeight="1" x14ac:dyDescent="0.2">
      <c r="A423" s="62"/>
      <c r="B423" s="62"/>
      <c r="C423" s="62"/>
      <c r="D423" s="62"/>
      <c r="E423" s="38"/>
      <c r="F423" s="62"/>
      <c r="G423" s="62"/>
      <c r="H423" s="62"/>
      <c r="I423" s="62"/>
      <c r="J423" s="62"/>
      <c r="K423" s="62"/>
      <c r="L423" s="62"/>
    </row>
    <row r="424" spans="1:12" ht="69" customHeight="1" x14ac:dyDescent="0.2">
      <c r="A424" s="62"/>
      <c r="B424" s="62"/>
      <c r="C424" s="62"/>
      <c r="D424" s="62"/>
      <c r="E424" s="38"/>
      <c r="F424" s="62"/>
      <c r="G424" s="62"/>
      <c r="H424" s="62"/>
      <c r="I424" s="62"/>
      <c r="J424" s="62"/>
      <c r="K424" s="62"/>
      <c r="L424" s="62"/>
    </row>
    <row r="425" spans="1:12" ht="69" customHeight="1" x14ac:dyDescent="0.2">
      <c r="A425" s="62"/>
      <c r="B425" s="62"/>
      <c r="C425" s="62"/>
      <c r="D425" s="62"/>
      <c r="E425" s="38"/>
      <c r="F425" s="62"/>
      <c r="G425" s="62"/>
      <c r="H425" s="62"/>
      <c r="I425" s="62"/>
      <c r="J425" s="62"/>
      <c r="K425" s="62"/>
      <c r="L425" s="62"/>
    </row>
    <row r="426" spans="1:12" ht="69" customHeight="1" x14ac:dyDescent="0.2">
      <c r="A426" s="62"/>
      <c r="B426" s="62"/>
      <c r="C426" s="62"/>
      <c r="D426" s="62"/>
      <c r="E426" s="38"/>
      <c r="F426" s="62"/>
      <c r="G426" s="62"/>
      <c r="H426" s="62"/>
      <c r="I426" s="62"/>
      <c r="J426" s="62"/>
      <c r="K426" s="62"/>
      <c r="L426" s="62"/>
    </row>
    <row r="427" spans="1:12" ht="69" customHeight="1" x14ac:dyDescent="0.2">
      <c r="A427" s="62"/>
      <c r="B427" s="62"/>
      <c r="C427" s="62"/>
      <c r="D427" s="62"/>
      <c r="E427" s="38"/>
      <c r="F427" s="62"/>
      <c r="G427" s="62"/>
      <c r="H427" s="62"/>
      <c r="I427" s="62"/>
      <c r="J427" s="62"/>
      <c r="K427" s="62"/>
      <c r="L427" s="62"/>
    </row>
    <row r="428" spans="1:12" ht="69" customHeight="1" x14ac:dyDescent="0.2">
      <c r="A428" s="62"/>
      <c r="B428" s="62"/>
      <c r="C428" s="62"/>
      <c r="D428" s="62"/>
      <c r="E428" s="38"/>
      <c r="F428" s="62"/>
      <c r="G428" s="62"/>
      <c r="H428" s="62"/>
      <c r="I428" s="62"/>
      <c r="J428" s="62"/>
      <c r="K428" s="62"/>
      <c r="L428" s="62"/>
    </row>
    <row r="429" spans="1:12" ht="69" customHeight="1" x14ac:dyDescent="0.2">
      <c r="A429" s="62"/>
      <c r="B429" s="62"/>
      <c r="C429" s="62"/>
      <c r="D429" s="62"/>
      <c r="E429" s="38"/>
      <c r="F429" s="62"/>
      <c r="G429" s="62"/>
      <c r="H429" s="62"/>
      <c r="I429" s="62"/>
      <c r="J429" s="62"/>
      <c r="K429" s="62"/>
      <c r="L429" s="62"/>
    </row>
    <row r="430" spans="1:12" ht="69" customHeight="1" x14ac:dyDescent="0.2">
      <c r="A430" s="62"/>
      <c r="B430" s="62"/>
      <c r="C430" s="62"/>
      <c r="D430" s="62"/>
      <c r="E430" s="38"/>
      <c r="F430" s="62"/>
      <c r="G430" s="62"/>
      <c r="H430" s="62"/>
      <c r="I430" s="62"/>
      <c r="J430" s="62"/>
      <c r="K430" s="62"/>
      <c r="L430" s="62"/>
    </row>
    <row r="431" spans="1:12" ht="69" customHeight="1" x14ac:dyDescent="0.2">
      <c r="A431" s="62"/>
      <c r="B431" s="62"/>
      <c r="C431" s="62"/>
      <c r="D431" s="62"/>
      <c r="E431" s="38"/>
      <c r="F431" s="62"/>
      <c r="G431" s="62"/>
      <c r="H431" s="62"/>
      <c r="I431" s="62"/>
      <c r="J431" s="62"/>
      <c r="K431" s="62"/>
      <c r="L431" s="62"/>
    </row>
    <row r="432" spans="1:12" ht="69" customHeight="1" x14ac:dyDescent="0.2">
      <c r="A432" s="62"/>
      <c r="B432" s="62"/>
      <c r="C432" s="62"/>
      <c r="D432" s="62"/>
      <c r="E432" s="38"/>
      <c r="F432" s="62"/>
      <c r="G432" s="62"/>
      <c r="H432" s="62"/>
      <c r="I432" s="62"/>
      <c r="J432" s="62"/>
      <c r="K432" s="62"/>
      <c r="L432" s="62"/>
    </row>
    <row r="433" spans="1:12" ht="69" customHeight="1" x14ac:dyDescent="0.2">
      <c r="A433" s="62"/>
      <c r="B433" s="62"/>
      <c r="C433" s="62"/>
      <c r="D433" s="62"/>
      <c r="E433" s="38"/>
      <c r="F433" s="62"/>
      <c r="G433" s="62"/>
      <c r="H433" s="62"/>
      <c r="I433" s="62"/>
      <c r="J433" s="62"/>
      <c r="K433" s="62"/>
      <c r="L433" s="62"/>
    </row>
    <row r="434" spans="1:12" ht="69" customHeight="1" x14ac:dyDescent="0.2">
      <c r="A434" s="62"/>
      <c r="B434" s="62"/>
      <c r="C434" s="62"/>
      <c r="D434" s="62"/>
      <c r="E434" s="38"/>
      <c r="F434" s="62"/>
      <c r="G434" s="62"/>
      <c r="H434" s="62"/>
      <c r="I434" s="62"/>
      <c r="J434" s="62"/>
      <c r="K434" s="62"/>
      <c r="L434" s="62"/>
    </row>
    <row r="435" spans="1:12" ht="69" customHeight="1" x14ac:dyDescent="0.2">
      <c r="A435" s="62"/>
      <c r="B435" s="62"/>
      <c r="C435" s="62"/>
      <c r="D435" s="62"/>
      <c r="E435" s="38"/>
      <c r="F435" s="62"/>
      <c r="G435" s="62"/>
      <c r="H435" s="62"/>
      <c r="I435" s="62"/>
      <c r="J435" s="62"/>
      <c r="K435" s="62"/>
      <c r="L435" s="62"/>
    </row>
    <row r="436" spans="1:12" ht="69" customHeight="1" x14ac:dyDescent="0.2">
      <c r="A436" s="62"/>
      <c r="B436" s="62"/>
      <c r="C436" s="62"/>
      <c r="D436" s="62"/>
      <c r="E436" s="38"/>
      <c r="F436" s="62"/>
      <c r="G436" s="62"/>
      <c r="H436" s="62"/>
      <c r="I436" s="62"/>
      <c r="J436" s="62"/>
      <c r="K436" s="62"/>
      <c r="L436" s="62"/>
    </row>
    <row r="437" spans="1:12" ht="69" customHeight="1" x14ac:dyDescent="0.2">
      <c r="A437" s="62"/>
      <c r="B437" s="62"/>
      <c r="C437" s="62"/>
      <c r="D437" s="62"/>
      <c r="E437" s="38"/>
      <c r="F437" s="62"/>
      <c r="G437" s="62"/>
      <c r="H437" s="62"/>
      <c r="I437" s="62"/>
      <c r="J437" s="62"/>
      <c r="K437" s="62"/>
      <c r="L437" s="62"/>
    </row>
    <row r="438" spans="1:12" ht="69" customHeight="1" x14ac:dyDescent="0.2">
      <c r="A438" s="62"/>
      <c r="B438" s="62"/>
      <c r="C438" s="62"/>
      <c r="D438" s="62"/>
      <c r="E438" s="38"/>
      <c r="F438" s="62"/>
      <c r="G438" s="62"/>
      <c r="H438" s="62"/>
      <c r="I438" s="62"/>
      <c r="J438" s="62"/>
      <c r="K438" s="62"/>
      <c r="L438" s="62"/>
    </row>
    <row r="439" spans="1:12" ht="69" customHeight="1" x14ac:dyDescent="0.2">
      <c r="A439" s="62"/>
      <c r="B439" s="62"/>
      <c r="C439" s="62"/>
      <c r="D439" s="62"/>
      <c r="E439" s="38"/>
      <c r="F439" s="62"/>
      <c r="G439" s="62"/>
      <c r="H439" s="62"/>
      <c r="I439" s="62"/>
      <c r="J439" s="62"/>
      <c r="K439" s="62"/>
      <c r="L439" s="62"/>
    </row>
    <row r="440" spans="1:12" ht="69" customHeight="1" x14ac:dyDescent="0.2">
      <c r="A440" s="62"/>
      <c r="B440" s="62"/>
      <c r="C440" s="62"/>
      <c r="D440" s="62"/>
      <c r="E440" s="38"/>
      <c r="F440" s="62"/>
      <c r="G440" s="62"/>
      <c r="H440" s="62"/>
      <c r="I440" s="62"/>
      <c r="J440" s="62"/>
      <c r="K440" s="62"/>
      <c r="L440" s="62"/>
    </row>
    <row r="441" spans="1:12" ht="69" customHeight="1" x14ac:dyDescent="0.2">
      <c r="A441" s="62"/>
      <c r="B441" s="62"/>
      <c r="C441" s="62"/>
      <c r="D441" s="62"/>
      <c r="E441" s="38"/>
      <c r="F441" s="62"/>
      <c r="G441" s="62"/>
      <c r="H441" s="62"/>
      <c r="I441" s="62"/>
      <c r="J441" s="62"/>
      <c r="K441" s="62"/>
      <c r="L441" s="62"/>
    </row>
    <row r="442" spans="1:12" ht="69" customHeight="1" x14ac:dyDescent="0.2">
      <c r="A442" s="62"/>
      <c r="B442" s="62"/>
      <c r="C442" s="62"/>
      <c r="D442" s="62"/>
      <c r="E442" s="38"/>
      <c r="F442" s="62"/>
      <c r="G442" s="62"/>
      <c r="H442" s="62"/>
      <c r="I442" s="62"/>
      <c r="J442" s="62"/>
      <c r="K442" s="62"/>
      <c r="L442" s="62"/>
    </row>
    <row r="443" spans="1:12" ht="69" customHeight="1" x14ac:dyDescent="0.2">
      <c r="A443" s="62"/>
      <c r="B443" s="62"/>
      <c r="C443" s="62"/>
      <c r="D443" s="62"/>
      <c r="E443" s="38"/>
      <c r="F443" s="62"/>
      <c r="G443" s="62"/>
      <c r="H443" s="62"/>
      <c r="I443" s="62"/>
      <c r="J443" s="62"/>
      <c r="K443" s="62"/>
      <c r="L443" s="62"/>
    </row>
    <row r="444" spans="1:12" ht="69" customHeight="1" x14ac:dyDescent="0.2">
      <c r="A444" s="62"/>
      <c r="B444" s="62"/>
      <c r="C444" s="62"/>
      <c r="D444" s="62"/>
      <c r="E444" s="38"/>
      <c r="F444" s="62"/>
      <c r="G444" s="62"/>
      <c r="H444" s="62"/>
      <c r="I444" s="62"/>
      <c r="J444" s="62"/>
      <c r="K444" s="62"/>
      <c r="L444"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315"/>
  <sheetViews>
    <sheetView workbookViewId="0">
      <pane ySplit="5" topLeftCell="A6" activePane="bottomLeft" state="frozen"/>
      <selection pane="bottomLeft"/>
    </sheetView>
  </sheetViews>
  <sheetFormatPr defaultRowHeight="30" customHeight="1" x14ac:dyDescent="0.2"/>
  <cols>
    <col min="1" max="1" width="9.140625" style="52"/>
    <col min="2" max="2" width="14.5703125" style="52" customWidth="1"/>
    <col min="3" max="5" width="29.5703125" style="52" customWidth="1"/>
    <col min="6" max="14" width="9.140625" style="52"/>
    <col min="15" max="15" width="11.85546875" style="52" customWidth="1"/>
    <col min="16" max="18" width="9.140625" style="52"/>
    <col min="19" max="19" width="17.28515625" style="52" customWidth="1"/>
    <col min="20" max="26" width="9.140625" style="52"/>
    <col min="27" max="27" width="15.5703125" style="52" customWidth="1"/>
    <col min="28" max="16384" width="9.140625" style="52"/>
  </cols>
  <sheetData>
    <row r="1" spans="1:36" ht="20.25" customHeight="1" x14ac:dyDescent="0.2"/>
    <row r="2" spans="1:36" ht="30" hidden="1" customHeight="1" x14ac:dyDescent="0.2"/>
    <row r="3" spans="1:36" ht="30" hidden="1" customHeight="1" x14ac:dyDescent="0.2"/>
    <row r="4" spans="1:36" ht="30" hidden="1" customHeight="1" x14ac:dyDescent="0.2">
      <c r="A4" s="270" t="s">
        <v>1576</v>
      </c>
      <c r="B4" s="270"/>
      <c r="C4" s="270"/>
      <c r="D4" s="270"/>
      <c r="E4" s="270"/>
      <c r="F4" s="270"/>
      <c r="G4" s="270"/>
      <c r="H4" s="270"/>
      <c r="I4" s="270"/>
      <c r="J4" s="270"/>
      <c r="K4" s="270"/>
      <c r="L4" s="270"/>
      <c r="M4" s="270" t="s">
        <v>105</v>
      </c>
      <c r="N4" s="270"/>
      <c r="O4" s="270"/>
      <c r="P4" s="270"/>
      <c r="Q4" s="270"/>
      <c r="R4" s="270"/>
      <c r="S4" s="270"/>
      <c r="T4" s="270"/>
      <c r="U4" s="270"/>
      <c r="V4" s="270"/>
      <c r="W4" s="270"/>
      <c r="X4" s="270" t="s">
        <v>106</v>
      </c>
      <c r="Y4" s="270"/>
      <c r="Z4" s="270"/>
      <c r="AA4" s="270"/>
      <c r="AB4" s="270" t="s">
        <v>107</v>
      </c>
      <c r="AC4" s="270"/>
      <c r="AD4" s="270"/>
      <c r="AE4" s="270"/>
      <c r="AF4" s="270"/>
      <c r="AG4" s="270" t="s">
        <v>108</v>
      </c>
      <c r="AH4" s="270"/>
      <c r="AI4" s="270"/>
      <c r="AJ4" s="53" t="s">
        <v>109</v>
      </c>
    </row>
    <row r="5" spans="1:36" ht="49.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ht="30" customHeight="1" x14ac:dyDescent="0.2">
      <c r="A6" s="36" t="s">
        <v>1577</v>
      </c>
      <c r="B6" s="36" t="s">
        <v>1578</v>
      </c>
      <c r="C6" s="36" t="s">
        <v>1579</v>
      </c>
      <c r="D6" s="36" t="s">
        <v>1580</v>
      </c>
      <c r="E6" s="36" t="s">
        <v>1581</v>
      </c>
      <c r="F6" s="36">
        <v>1</v>
      </c>
      <c r="G6" s="36">
        <v>30</v>
      </c>
      <c r="H6" s="36"/>
      <c r="I6" s="36" t="s">
        <v>637</v>
      </c>
      <c r="J6" s="36">
        <v>30</v>
      </c>
      <c r="K6" s="36" t="s">
        <v>1299</v>
      </c>
      <c r="L6" s="37"/>
      <c r="M6" s="37"/>
      <c r="N6" s="37"/>
      <c r="O6" s="37"/>
      <c r="P6" s="37"/>
      <c r="Q6" s="37"/>
      <c r="R6" s="37"/>
      <c r="S6" s="37"/>
      <c r="T6" s="37"/>
      <c r="U6" s="37"/>
      <c r="V6" s="37"/>
      <c r="W6" s="37"/>
      <c r="X6" s="37"/>
      <c r="Y6" s="37"/>
      <c r="Z6" s="37"/>
      <c r="AA6" s="37"/>
      <c r="AB6" s="37"/>
      <c r="AC6" s="37"/>
      <c r="AD6" s="37"/>
      <c r="AE6" s="37"/>
      <c r="AF6" s="37"/>
      <c r="AG6" s="37"/>
      <c r="AH6" s="37"/>
      <c r="AI6" s="37"/>
      <c r="AJ6" s="37"/>
    </row>
    <row r="7" spans="1:36" ht="30" customHeight="1" x14ac:dyDescent="0.2">
      <c r="A7" s="36" t="s">
        <v>1582</v>
      </c>
      <c r="B7" s="36" t="s">
        <v>1583</v>
      </c>
      <c r="C7" s="36" t="s">
        <v>1584</v>
      </c>
      <c r="D7" s="36" t="s">
        <v>1580</v>
      </c>
      <c r="E7" s="36" t="s">
        <v>1585</v>
      </c>
      <c r="F7" s="36">
        <v>31</v>
      </c>
      <c r="G7" s="36">
        <v>35</v>
      </c>
      <c r="H7" s="36"/>
      <c r="I7" s="36" t="s">
        <v>637</v>
      </c>
      <c r="J7" s="36">
        <v>5</v>
      </c>
      <c r="K7" s="36" t="s">
        <v>1299</v>
      </c>
      <c r="L7" s="37"/>
      <c r="M7" s="37"/>
      <c r="N7" s="37"/>
      <c r="O7" s="37"/>
      <c r="P7" s="37"/>
      <c r="Q7" s="37"/>
      <c r="R7" s="37"/>
      <c r="S7" s="37"/>
      <c r="T7" s="37"/>
      <c r="U7" s="37"/>
      <c r="V7" s="37"/>
      <c r="W7" s="37"/>
      <c r="X7" s="37"/>
      <c r="Y7" s="37"/>
      <c r="Z7" s="37"/>
      <c r="AA7" s="37"/>
      <c r="AB7" s="37"/>
      <c r="AC7" s="37"/>
      <c r="AD7" s="37"/>
      <c r="AE7" s="37"/>
      <c r="AF7" s="37"/>
      <c r="AG7" s="37"/>
      <c r="AH7" s="37"/>
      <c r="AI7" s="37"/>
      <c r="AJ7" s="37"/>
    </row>
    <row r="8" spans="1:36" ht="30" customHeight="1" x14ac:dyDescent="0.2">
      <c r="A8" s="36" t="s">
        <v>1586</v>
      </c>
      <c r="B8" s="36" t="s">
        <v>1587</v>
      </c>
      <c r="C8" s="36" t="s">
        <v>1588</v>
      </c>
      <c r="D8" s="36" t="s">
        <v>1580</v>
      </c>
      <c r="E8" s="36" t="s">
        <v>1589</v>
      </c>
      <c r="F8" s="36">
        <v>36</v>
      </c>
      <c r="G8" s="36">
        <v>36</v>
      </c>
      <c r="H8" s="36"/>
      <c r="I8" s="36" t="s">
        <v>637</v>
      </c>
      <c r="J8" s="36">
        <v>1</v>
      </c>
      <c r="K8" s="36" t="s">
        <v>1299</v>
      </c>
      <c r="L8" s="37"/>
      <c r="M8" s="37"/>
      <c r="N8" s="37"/>
      <c r="O8" s="37"/>
      <c r="P8" s="37"/>
      <c r="Q8" s="37"/>
      <c r="R8" s="37"/>
      <c r="S8" s="37" t="s">
        <v>19</v>
      </c>
      <c r="T8" s="37"/>
      <c r="U8" s="37"/>
      <c r="V8" s="37"/>
      <c r="W8" s="37"/>
      <c r="X8" s="37"/>
      <c r="Y8" s="37"/>
      <c r="Z8" s="37"/>
      <c r="AA8" s="37"/>
      <c r="AB8" s="37"/>
      <c r="AC8" s="37"/>
      <c r="AD8" s="37"/>
      <c r="AE8" s="37"/>
      <c r="AF8" s="37"/>
      <c r="AG8" s="37"/>
      <c r="AH8" s="37"/>
      <c r="AI8" s="37"/>
      <c r="AJ8" s="37"/>
    </row>
    <row r="9" spans="1:36" ht="30" customHeight="1" x14ac:dyDescent="0.2">
      <c r="A9" s="36" t="s">
        <v>1590</v>
      </c>
      <c r="B9" s="36" t="s">
        <v>1591</v>
      </c>
      <c r="C9" s="36" t="s">
        <v>1592</v>
      </c>
      <c r="D9" s="36" t="s">
        <v>1580</v>
      </c>
      <c r="E9" s="36" t="s">
        <v>1593</v>
      </c>
      <c r="F9" s="36">
        <v>37</v>
      </c>
      <c r="G9" s="36">
        <v>37</v>
      </c>
      <c r="H9" s="36"/>
      <c r="I9" s="36" t="s">
        <v>637</v>
      </c>
      <c r="J9" s="36">
        <v>1</v>
      </c>
      <c r="K9" s="36" t="s">
        <v>1299</v>
      </c>
      <c r="L9" s="37"/>
      <c r="M9" s="37"/>
      <c r="N9" s="37"/>
      <c r="O9" s="37"/>
      <c r="P9" s="37"/>
      <c r="Q9" s="37"/>
      <c r="R9" s="37"/>
      <c r="S9" s="37" t="s">
        <v>2418</v>
      </c>
      <c r="T9" s="37"/>
      <c r="U9" s="37"/>
      <c r="V9" s="37"/>
      <c r="W9" s="37"/>
      <c r="X9" s="37"/>
      <c r="Y9" s="37"/>
      <c r="Z9" s="37"/>
      <c r="AA9" s="37"/>
      <c r="AB9" s="37"/>
      <c r="AC9" s="37"/>
      <c r="AD9" s="37"/>
      <c r="AE9" s="37"/>
      <c r="AF9" s="37"/>
      <c r="AG9" s="37"/>
      <c r="AH9" s="37"/>
      <c r="AI9" s="37"/>
      <c r="AJ9" s="37"/>
    </row>
    <row r="10" spans="1:36" ht="76.5" x14ac:dyDescent="0.2">
      <c r="A10" s="36" t="s">
        <v>1594</v>
      </c>
      <c r="B10" s="36" t="s">
        <v>1595</v>
      </c>
      <c r="C10" s="36" t="s">
        <v>1596</v>
      </c>
      <c r="D10" s="36" t="s">
        <v>1580</v>
      </c>
      <c r="E10" s="36" t="s">
        <v>1597</v>
      </c>
      <c r="F10" s="36">
        <v>38</v>
      </c>
      <c r="G10" s="36">
        <v>277</v>
      </c>
      <c r="H10" s="36"/>
      <c r="I10" s="36" t="s">
        <v>637</v>
      </c>
      <c r="J10" s="36">
        <v>240</v>
      </c>
      <c r="K10" s="36" t="s">
        <v>1299</v>
      </c>
      <c r="L10" s="37"/>
      <c r="M10" s="37" t="s">
        <v>2436</v>
      </c>
      <c r="N10" s="37" t="s">
        <v>2441</v>
      </c>
      <c r="O10" s="37" t="s">
        <v>2504</v>
      </c>
      <c r="P10" s="37"/>
      <c r="Q10" s="37"/>
      <c r="R10" s="37"/>
      <c r="S10" s="37"/>
      <c r="T10" s="37"/>
      <c r="U10" s="37"/>
      <c r="V10" s="37"/>
      <c r="W10" s="37"/>
      <c r="X10" s="37"/>
      <c r="Y10" s="37"/>
      <c r="Z10" s="37"/>
      <c r="AA10" s="37" t="s">
        <v>2587</v>
      </c>
      <c r="AB10" s="37"/>
      <c r="AC10" s="37"/>
      <c r="AD10" s="37"/>
      <c r="AE10" s="37"/>
      <c r="AF10" s="37"/>
      <c r="AG10" s="37"/>
      <c r="AH10" s="37"/>
      <c r="AI10" s="37"/>
      <c r="AJ10" s="37"/>
    </row>
    <row r="11" spans="1:36" ht="66" customHeight="1" x14ac:dyDescent="0.2">
      <c r="A11" s="36" t="s">
        <v>1598</v>
      </c>
      <c r="B11" s="36" t="s">
        <v>1599</v>
      </c>
      <c r="C11" s="36" t="s">
        <v>1600</v>
      </c>
      <c r="D11" s="36" t="s">
        <v>144</v>
      </c>
      <c r="E11" s="36" t="s">
        <v>145</v>
      </c>
      <c r="F11" s="36">
        <v>278</v>
      </c>
      <c r="G11" s="36">
        <v>293</v>
      </c>
      <c r="H11" s="36"/>
      <c r="I11" s="36" t="s">
        <v>637</v>
      </c>
      <c r="J11" s="36">
        <v>16</v>
      </c>
      <c r="K11" s="36" t="s">
        <v>1601</v>
      </c>
      <c r="L11" s="37"/>
      <c r="M11" s="37" t="s">
        <v>2436</v>
      </c>
      <c r="N11" s="37" t="s">
        <v>2431</v>
      </c>
      <c r="O11" s="37"/>
      <c r="P11" s="37"/>
      <c r="Q11" s="37"/>
      <c r="R11" s="37"/>
      <c r="S11" s="37" t="s">
        <v>2505</v>
      </c>
      <c r="T11" s="37"/>
      <c r="U11" s="37"/>
      <c r="V11" s="37"/>
      <c r="W11" s="37"/>
      <c r="X11" s="37"/>
      <c r="Y11" s="37"/>
      <c r="Z11" s="37"/>
      <c r="AA11" s="37"/>
      <c r="AB11" s="37"/>
      <c r="AC11" s="37"/>
      <c r="AD11" s="37"/>
      <c r="AE11" s="37"/>
      <c r="AF11" s="37"/>
      <c r="AG11" s="37"/>
      <c r="AH11" s="37"/>
      <c r="AI11" s="37"/>
      <c r="AJ11" s="37"/>
    </row>
    <row r="12" spans="1:36" ht="30" customHeight="1" x14ac:dyDescent="0.2">
      <c r="A12" s="36" t="s">
        <v>1602</v>
      </c>
      <c r="B12" s="36" t="s">
        <v>1603</v>
      </c>
      <c r="C12" s="36" t="s">
        <v>1604</v>
      </c>
      <c r="D12" s="36" t="s">
        <v>1580</v>
      </c>
      <c r="E12" s="36" t="s">
        <v>1605</v>
      </c>
      <c r="F12" s="36">
        <v>294</v>
      </c>
      <c r="G12" s="36">
        <v>302</v>
      </c>
      <c r="H12" s="36"/>
      <c r="I12" s="36" t="s">
        <v>637</v>
      </c>
      <c r="J12" s="36">
        <v>9</v>
      </c>
      <c r="K12" s="36" t="s">
        <v>1601</v>
      </c>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ht="30" customHeight="1" x14ac:dyDescent="0.2">
      <c r="A13" s="36" t="s">
        <v>1606</v>
      </c>
      <c r="B13" s="36" t="s">
        <v>1381</v>
      </c>
      <c r="C13" s="36" t="s">
        <v>1607</v>
      </c>
      <c r="D13" s="36" t="s">
        <v>1580</v>
      </c>
      <c r="E13" s="36" t="s">
        <v>1383</v>
      </c>
      <c r="F13" s="36">
        <v>303</v>
      </c>
      <c r="G13" s="36">
        <v>312</v>
      </c>
      <c r="H13" s="36"/>
      <c r="I13" s="36" t="s">
        <v>523</v>
      </c>
      <c r="J13" s="36">
        <v>10</v>
      </c>
      <c r="K13" s="36" t="s">
        <v>1601</v>
      </c>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row>
    <row r="14" spans="1:36" ht="30" customHeight="1" x14ac:dyDescent="0.2">
      <c r="A14" s="36" t="s">
        <v>1608</v>
      </c>
      <c r="B14" s="36" t="s">
        <v>1609</v>
      </c>
      <c r="C14" s="36" t="s">
        <v>1610</v>
      </c>
      <c r="D14" s="36" t="s">
        <v>1580</v>
      </c>
      <c r="E14" s="36" t="s">
        <v>1611</v>
      </c>
      <c r="F14" s="36">
        <v>313</v>
      </c>
      <c r="G14" s="36">
        <v>316</v>
      </c>
      <c r="H14" s="36"/>
      <c r="I14" s="36" t="s">
        <v>1489</v>
      </c>
      <c r="J14" s="36">
        <v>4</v>
      </c>
      <c r="K14" s="36" t="s">
        <v>1601</v>
      </c>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15" spans="1:36" ht="30" customHeight="1" x14ac:dyDescent="0.2">
      <c r="A15" s="36" t="s">
        <v>1612</v>
      </c>
      <c r="B15" s="36" t="s">
        <v>1140</v>
      </c>
      <c r="C15" s="36" t="s">
        <v>1613</v>
      </c>
      <c r="D15" s="36" t="s">
        <v>1580</v>
      </c>
      <c r="E15" s="36" t="s">
        <v>1142</v>
      </c>
      <c r="F15" s="36">
        <v>317</v>
      </c>
      <c r="G15" s="36">
        <v>348</v>
      </c>
      <c r="H15" s="36"/>
      <c r="I15" s="36" t="s">
        <v>637</v>
      </c>
      <c r="J15" s="36">
        <v>32</v>
      </c>
      <c r="K15" s="36" t="s">
        <v>1601</v>
      </c>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6" ht="30" customHeight="1" x14ac:dyDescent="0.2">
      <c r="A16" s="36" t="s">
        <v>1614</v>
      </c>
      <c r="B16" s="36" t="s">
        <v>1615</v>
      </c>
      <c r="C16" s="36" t="s">
        <v>1616</v>
      </c>
      <c r="D16" s="36" t="s">
        <v>1580</v>
      </c>
      <c r="E16" s="36" t="s">
        <v>1617</v>
      </c>
      <c r="F16" s="36">
        <v>349</v>
      </c>
      <c r="G16" s="36">
        <v>360</v>
      </c>
      <c r="H16" s="36"/>
      <c r="I16" s="36" t="s">
        <v>1489</v>
      </c>
      <c r="J16" s="36">
        <v>12</v>
      </c>
      <c r="K16" s="36" t="s">
        <v>1601</v>
      </c>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row>
    <row r="17" spans="1:36" ht="30" customHeight="1" x14ac:dyDescent="0.2">
      <c r="A17" s="36" t="s">
        <v>1618</v>
      </c>
      <c r="B17" s="36" t="s">
        <v>1619</v>
      </c>
      <c r="C17" s="36" t="s">
        <v>1620</v>
      </c>
      <c r="D17" s="36" t="s">
        <v>1580</v>
      </c>
      <c r="E17" s="36" t="s">
        <v>1621</v>
      </c>
      <c r="F17" s="36">
        <v>361</v>
      </c>
      <c r="G17" s="36">
        <v>365</v>
      </c>
      <c r="H17" s="36"/>
      <c r="I17" s="36" t="s">
        <v>637</v>
      </c>
      <c r="J17" s="36">
        <v>5</v>
      </c>
      <c r="K17" s="36" t="s">
        <v>1601</v>
      </c>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row>
    <row r="18" spans="1:36" ht="30" customHeight="1" x14ac:dyDescent="0.2">
      <c r="A18" s="36" t="s">
        <v>1622</v>
      </c>
      <c r="B18" s="36" t="s">
        <v>1623</v>
      </c>
      <c r="C18" s="36" t="s">
        <v>1624</v>
      </c>
      <c r="D18" s="36" t="s">
        <v>1580</v>
      </c>
      <c r="E18" s="36" t="s">
        <v>1625</v>
      </c>
      <c r="F18" s="36">
        <v>366</v>
      </c>
      <c r="G18" s="36">
        <v>381</v>
      </c>
      <c r="H18" s="36"/>
      <c r="I18" s="36" t="s">
        <v>637</v>
      </c>
      <c r="J18" s="36">
        <v>16</v>
      </c>
      <c r="K18" s="36" t="s">
        <v>1601</v>
      </c>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1:36" ht="30" customHeight="1" x14ac:dyDescent="0.2">
      <c r="A19" s="36" t="s">
        <v>1626</v>
      </c>
      <c r="B19" s="36" t="s">
        <v>1627</v>
      </c>
      <c r="C19" s="36" t="s">
        <v>1628</v>
      </c>
      <c r="D19" s="36" t="s">
        <v>1580</v>
      </c>
      <c r="E19" s="36" t="s">
        <v>269</v>
      </c>
      <c r="F19" s="36">
        <v>382</v>
      </c>
      <c r="G19" s="36">
        <v>391</v>
      </c>
      <c r="H19" s="36"/>
      <c r="I19" s="36" t="s">
        <v>637</v>
      </c>
      <c r="J19" s="36">
        <v>10</v>
      </c>
      <c r="K19" s="36" t="s">
        <v>1601</v>
      </c>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row>
    <row r="20" spans="1:36" ht="30" customHeight="1" x14ac:dyDescent="0.2">
      <c r="A20" s="36" t="s">
        <v>1629</v>
      </c>
      <c r="B20" s="36" t="s">
        <v>1630</v>
      </c>
      <c r="C20" s="36" t="s">
        <v>1631</v>
      </c>
      <c r="D20" s="36" t="s">
        <v>1580</v>
      </c>
      <c r="E20" s="36" t="s">
        <v>1632</v>
      </c>
      <c r="F20" s="36">
        <v>392</v>
      </c>
      <c r="G20" s="36">
        <v>400</v>
      </c>
      <c r="H20" s="36"/>
      <c r="I20" s="36" t="s">
        <v>637</v>
      </c>
      <c r="J20" s="36">
        <v>9</v>
      </c>
      <c r="K20" s="36" t="s">
        <v>164</v>
      </c>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1:36" ht="30" customHeight="1" x14ac:dyDescent="0.2">
      <c r="A21" s="36" t="s">
        <v>1633</v>
      </c>
      <c r="B21" s="36" t="s">
        <v>1634</v>
      </c>
      <c r="C21" s="36" t="s">
        <v>1635</v>
      </c>
      <c r="D21" s="36" t="s">
        <v>1580</v>
      </c>
      <c r="E21" s="36" t="s">
        <v>1636</v>
      </c>
      <c r="F21" s="36">
        <v>401</v>
      </c>
      <c r="G21" s="36">
        <v>403</v>
      </c>
      <c r="H21" s="36"/>
      <c r="I21" s="36" t="s">
        <v>637</v>
      </c>
      <c r="J21" s="36">
        <v>3</v>
      </c>
      <c r="K21" s="36" t="s">
        <v>164</v>
      </c>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row>
    <row r="22" spans="1:36" ht="30" customHeight="1" x14ac:dyDescent="0.2">
      <c r="A22" s="36" t="s">
        <v>1637</v>
      </c>
      <c r="B22" s="36" t="s">
        <v>1638</v>
      </c>
      <c r="C22" s="36" t="s">
        <v>1639</v>
      </c>
      <c r="D22" s="36" t="s">
        <v>1580</v>
      </c>
      <c r="E22" s="36" t="s">
        <v>1640</v>
      </c>
      <c r="F22" s="36">
        <v>404</v>
      </c>
      <c r="G22" s="36">
        <v>409</v>
      </c>
      <c r="H22" s="36"/>
      <c r="I22" s="36" t="s">
        <v>637</v>
      </c>
      <c r="J22" s="36">
        <v>6</v>
      </c>
      <c r="K22" s="36" t="s">
        <v>164</v>
      </c>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row>
    <row r="23" spans="1:36" ht="30" customHeight="1" x14ac:dyDescent="0.2">
      <c r="A23" s="36" t="s">
        <v>1641</v>
      </c>
      <c r="B23" s="36" t="s">
        <v>1642</v>
      </c>
      <c r="C23" s="36" t="s">
        <v>1643</v>
      </c>
      <c r="D23" s="36" t="s">
        <v>1580</v>
      </c>
      <c r="E23" s="36" t="s">
        <v>1644</v>
      </c>
      <c r="F23" s="36">
        <v>410</v>
      </c>
      <c r="G23" s="36">
        <v>425</v>
      </c>
      <c r="H23" s="36"/>
      <c r="I23" s="36" t="s">
        <v>1489</v>
      </c>
      <c r="J23" s="36">
        <v>16</v>
      </c>
      <c r="K23" s="36" t="s">
        <v>164</v>
      </c>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1:36" ht="30" customHeight="1" x14ac:dyDescent="0.2">
      <c r="A24" s="36" t="s">
        <v>1645</v>
      </c>
      <c r="B24" s="36" t="s">
        <v>1646</v>
      </c>
      <c r="C24" s="36" t="s">
        <v>1647</v>
      </c>
      <c r="D24" s="36" t="s">
        <v>1580</v>
      </c>
      <c r="E24" s="36" t="s">
        <v>1648</v>
      </c>
      <c r="F24" s="36">
        <v>426</v>
      </c>
      <c r="G24" s="36">
        <v>427</v>
      </c>
      <c r="H24" s="36"/>
      <c r="I24" s="36" t="s">
        <v>637</v>
      </c>
      <c r="J24" s="36">
        <v>2</v>
      </c>
      <c r="K24" s="36" t="s">
        <v>164</v>
      </c>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ht="30" customHeight="1" x14ac:dyDescent="0.2">
      <c r="A25" s="36" t="s">
        <v>1649</v>
      </c>
      <c r="B25" s="36" t="s">
        <v>1650</v>
      </c>
      <c r="C25" s="36" t="s">
        <v>1651</v>
      </c>
      <c r="D25" s="36" t="s">
        <v>1580</v>
      </c>
      <c r="E25" s="36" t="s">
        <v>1652</v>
      </c>
      <c r="F25" s="36">
        <v>428</v>
      </c>
      <c r="G25" s="36">
        <v>437</v>
      </c>
      <c r="H25" s="36"/>
      <c r="I25" s="36" t="s">
        <v>637</v>
      </c>
      <c r="J25" s="36">
        <v>10</v>
      </c>
      <c r="K25" s="36" t="s">
        <v>164</v>
      </c>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row>
    <row r="26" spans="1:36" ht="30" customHeight="1" x14ac:dyDescent="0.2">
      <c r="A26" s="36" t="s">
        <v>1653</v>
      </c>
      <c r="B26" s="36" t="s">
        <v>1654</v>
      </c>
      <c r="C26" s="36" t="s">
        <v>1655</v>
      </c>
      <c r="D26" s="36" t="s">
        <v>1580</v>
      </c>
      <c r="E26" s="36" t="s">
        <v>1656</v>
      </c>
      <c r="F26" s="36">
        <v>438</v>
      </c>
      <c r="G26" s="36">
        <v>442</v>
      </c>
      <c r="H26" s="36"/>
      <c r="I26" s="36" t="s">
        <v>637</v>
      </c>
      <c r="J26" s="36">
        <v>5</v>
      </c>
      <c r="K26" s="36" t="s">
        <v>164</v>
      </c>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row>
    <row r="27" spans="1:36" ht="30" customHeight="1" x14ac:dyDescent="0.2">
      <c r="A27" s="36" t="s">
        <v>1657</v>
      </c>
      <c r="B27" s="37" t="s">
        <v>1658</v>
      </c>
      <c r="C27" s="37" t="s">
        <v>1659</v>
      </c>
      <c r="D27" s="37" t="s">
        <v>1580</v>
      </c>
      <c r="E27" s="37" t="s">
        <v>1660</v>
      </c>
      <c r="F27" s="37">
        <v>443</v>
      </c>
      <c r="G27" s="37">
        <v>457</v>
      </c>
      <c r="H27" s="37"/>
      <c r="I27" s="37" t="s">
        <v>1489</v>
      </c>
      <c r="J27" s="37">
        <v>15</v>
      </c>
      <c r="K27" s="37" t="s">
        <v>164</v>
      </c>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row>
    <row r="28" spans="1:36" ht="30" customHeight="1" x14ac:dyDescent="0.2">
      <c r="A28" s="36" t="s">
        <v>1661</v>
      </c>
      <c r="B28" s="37" t="s">
        <v>1662</v>
      </c>
      <c r="C28" s="37" t="s">
        <v>1663</v>
      </c>
      <c r="D28" s="37" t="s">
        <v>1580</v>
      </c>
      <c r="E28" s="37" t="s">
        <v>367</v>
      </c>
      <c r="F28" s="37">
        <v>458</v>
      </c>
      <c r="G28" s="37">
        <v>465</v>
      </c>
      <c r="H28" s="37"/>
      <c r="I28" s="37" t="s">
        <v>637</v>
      </c>
      <c r="J28" s="37">
        <v>8</v>
      </c>
      <c r="K28" s="37" t="s">
        <v>148</v>
      </c>
      <c r="L28" s="37"/>
      <c r="M28" s="37"/>
      <c r="N28" s="37"/>
      <c r="O28" s="37"/>
      <c r="P28" s="37"/>
      <c r="Q28" s="37"/>
      <c r="R28" s="37"/>
      <c r="S28" s="37"/>
      <c r="T28" s="37" t="s">
        <v>2506</v>
      </c>
      <c r="U28" s="37"/>
      <c r="V28" s="37"/>
      <c r="W28" s="37"/>
      <c r="X28" s="37"/>
      <c r="Y28" s="37"/>
      <c r="Z28" s="37"/>
      <c r="AA28" s="37"/>
      <c r="AB28" s="37"/>
      <c r="AC28" s="37"/>
      <c r="AD28" s="37"/>
      <c r="AE28" s="37"/>
      <c r="AF28" s="37"/>
      <c r="AG28" s="37"/>
      <c r="AH28" s="37"/>
      <c r="AI28" s="37"/>
      <c r="AJ28" s="37"/>
    </row>
    <row r="29" spans="1:36" ht="30" customHeight="1" x14ac:dyDescent="0.2">
      <c r="A29" s="36" t="s">
        <v>1664</v>
      </c>
      <c r="B29" s="37" t="s">
        <v>1665</v>
      </c>
      <c r="C29" s="37" t="s">
        <v>1665</v>
      </c>
      <c r="D29" s="37" t="s">
        <v>1580</v>
      </c>
      <c r="E29" s="37" t="s">
        <v>1666</v>
      </c>
      <c r="F29" s="37">
        <v>466</v>
      </c>
      <c r="G29" s="37">
        <v>705</v>
      </c>
      <c r="H29" s="59"/>
      <c r="I29" s="59" t="s">
        <v>637</v>
      </c>
      <c r="J29" s="59">
        <v>240</v>
      </c>
      <c r="K29" s="59" t="s">
        <v>164</v>
      </c>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row>
    <row r="30" spans="1:36" ht="30" customHeight="1" x14ac:dyDescent="0.2">
      <c r="A30" s="36" t="s">
        <v>1667</v>
      </c>
      <c r="B30" s="37" t="s">
        <v>1668</v>
      </c>
      <c r="C30" s="37" t="s">
        <v>1668</v>
      </c>
      <c r="D30" s="37" t="s">
        <v>1580</v>
      </c>
      <c r="E30" s="37" t="s">
        <v>1669</v>
      </c>
      <c r="F30" s="37">
        <v>706</v>
      </c>
      <c r="G30" s="37">
        <v>735</v>
      </c>
      <c r="H30" s="59"/>
      <c r="I30" s="59" t="s">
        <v>637</v>
      </c>
      <c r="J30" s="59">
        <v>30</v>
      </c>
      <c r="K30" s="59" t="s">
        <v>164</v>
      </c>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row>
    <row r="31" spans="1:36" ht="30" customHeight="1" x14ac:dyDescent="0.2">
      <c r="A31" s="62"/>
      <c r="B31" s="62"/>
      <c r="C31" s="62"/>
      <c r="D31" s="62"/>
      <c r="E31" s="62"/>
      <c r="F31" s="62"/>
      <c r="G31" s="62"/>
      <c r="H31" s="62"/>
      <c r="I31" s="62"/>
      <c r="J31" s="62"/>
      <c r="K31" s="62"/>
      <c r="L31" s="62"/>
    </row>
    <row r="32" spans="1:36" ht="30" customHeight="1" x14ac:dyDescent="0.2">
      <c r="A32" s="62"/>
      <c r="B32" s="62"/>
      <c r="C32" s="62"/>
      <c r="D32" s="62"/>
      <c r="E32" s="62"/>
      <c r="F32" s="62"/>
      <c r="G32" s="62"/>
      <c r="H32" s="62"/>
      <c r="I32" s="62"/>
      <c r="J32" s="62"/>
      <c r="K32" s="62"/>
      <c r="L32" s="62"/>
    </row>
    <row r="33" spans="1:12" ht="30" customHeight="1" x14ac:dyDescent="0.2">
      <c r="A33" s="62"/>
      <c r="B33" s="62"/>
      <c r="C33" s="62"/>
      <c r="D33" s="62"/>
      <c r="E33" s="62"/>
      <c r="F33" s="62"/>
      <c r="G33" s="62"/>
      <c r="H33" s="62"/>
      <c r="I33" s="62"/>
      <c r="J33" s="62"/>
      <c r="K33" s="62"/>
      <c r="L33" s="62"/>
    </row>
    <row r="34" spans="1:12" ht="30" customHeight="1" x14ac:dyDescent="0.2">
      <c r="A34" s="62"/>
      <c r="B34" s="62"/>
      <c r="C34" s="62"/>
      <c r="D34" s="62"/>
      <c r="E34" s="62"/>
      <c r="F34" s="62"/>
      <c r="G34" s="62"/>
      <c r="H34" s="62"/>
      <c r="I34" s="62"/>
      <c r="J34" s="62"/>
      <c r="K34" s="62"/>
      <c r="L34" s="62"/>
    </row>
    <row r="35" spans="1:12" ht="30" customHeight="1" x14ac:dyDescent="0.2">
      <c r="A35" s="62"/>
      <c r="B35" s="62"/>
      <c r="C35" s="62"/>
      <c r="D35" s="62"/>
      <c r="E35" s="62"/>
      <c r="F35" s="62"/>
      <c r="G35" s="62"/>
      <c r="H35" s="62"/>
      <c r="I35" s="62"/>
      <c r="J35" s="62"/>
      <c r="K35" s="62"/>
      <c r="L35" s="62"/>
    </row>
    <row r="36" spans="1:12" ht="30" customHeight="1" x14ac:dyDescent="0.2">
      <c r="A36" s="62"/>
      <c r="B36" s="62"/>
      <c r="C36" s="62"/>
      <c r="D36" s="62"/>
      <c r="E36" s="62"/>
      <c r="F36" s="62"/>
      <c r="G36" s="62"/>
      <c r="H36" s="62"/>
      <c r="I36" s="62"/>
      <c r="J36" s="62"/>
      <c r="K36" s="62"/>
      <c r="L36" s="62"/>
    </row>
    <row r="37" spans="1:12" ht="30" customHeight="1" x14ac:dyDescent="0.2">
      <c r="A37" s="62"/>
      <c r="B37" s="62"/>
      <c r="C37" s="62"/>
      <c r="D37" s="62"/>
      <c r="E37" s="62"/>
      <c r="F37" s="62"/>
      <c r="G37" s="62"/>
      <c r="H37" s="62"/>
      <c r="I37" s="62"/>
      <c r="J37" s="62"/>
      <c r="K37" s="62"/>
      <c r="L37" s="62"/>
    </row>
    <row r="38" spans="1:12" ht="30" customHeight="1" x14ac:dyDescent="0.2">
      <c r="A38" s="62"/>
      <c r="B38" s="62"/>
      <c r="C38" s="62"/>
      <c r="D38" s="62"/>
      <c r="E38" s="62"/>
      <c r="F38" s="62"/>
      <c r="G38" s="62"/>
      <c r="H38" s="62"/>
      <c r="I38" s="62"/>
      <c r="J38" s="62"/>
      <c r="K38" s="62"/>
      <c r="L38" s="62"/>
    </row>
    <row r="39" spans="1:12" ht="30" customHeight="1" x14ac:dyDescent="0.2">
      <c r="A39" s="62"/>
      <c r="B39" s="62"/>
      <c r="C39" s="62"/>
      <c r="D39" s="62"/>
      <c r="E39" s="62"/>
      <c r="F39" s="62"/>
      <c r="G39" s="62"/>
      <c r="H39" s="62"/>
      <c r="I39" s="62"/>
      <c r="J39" s="62"/>
      <c r="K39" s="62"/>
      <c r="L39" s="62"/>
    </row>
    <row r="40" spans="1:12" ht="30" customHeight="1" x14ac:dyDescent="0.2">
      <c r="A40" s="62"/>
      <c r="B40" s="62"/>
      <c r="C40" s="62"/>
      <c r="D40" s="62"/>
      <c r="E40" s="62"/>
      <c r="F40" s="62"/>
      <c r="G40" s="62"/>
      <c r="H40" s="62"/>
      <c r="I40" s="62"/>
      <c r="J40" s="62"/>
      <c r="K40" s="62"/>
      <c r="L40" s="62"/>
    </row>
    <row r="41" spans="1:12" ht="30" customHeight="1" x14ac:dyDescent="0.2">
      <c r="A41" s="62"/>
      <c r="B41" s="62"/>
      <c r="C41" s="62"/>
      <c r="D41" s="62"/>
      <c r="E41" s="62"/>
      <c r="F41" s="62"/>
      <c r="G41" s="62"/>
      <c r="H41" s="62"/>
      <c r="I41" s="62"/>
      <c r="J41" s="62"/>
      <c r="K41" s="62"/>
      <c r="L41" s="62"/>
    </row>
    <row r="42" spans="1:12" ht="30" customHeight="1" x14ac:dyDescent="0.2">
      <c r="A42" s="62"/>
      <c r="B42" s="62"/>
      <c r="C42" s="62"/>
      <c r="D42" s="62"/>
      <c r="E42" s="62"/>
      <c r="F42" s="62"/>
      <c r="G42" s="62"/>
      <c r="H42" s="62"/>
      <c r="I42" s="62"/>
      <c r="J42" s="62"/>
      <c r="K42" s="62"/>
      <c r="L42" s="62"/>
    </row>
    <row r="43" spans="1:12" ht="30" customHeight="1" x14ac:dyDescent="0.2">
      <c r="A43" s="62"/>
      <c r="B43" s="62"/>
      <c r="C43" s="62"/>
      <c r="D43" s="62"/>
      <c r="E43" s="62"/>
      <c r="F43" s="62"/>
      <c r="G43" s="62"/>
      <c r="H43" s="62"/>
      <c r="I43" s="62"/>
      <c r="J43" s="62"/>
      <c r="K43" s="62"/>
      <c r="L43" s="62"/>
    </row>
    <row r="44" spans="1:12" ht="30" customHeight="1" x14ac:dyDescent="0.2">
      <c r="A44" s="62"/>
      <c r="B44" s="62"/>
      <c r="C44" s="62"/>
      <c r="D44" s="62"/>
      <c r="E44" s="62"/>
      <c r="F44" s="62"/>
      <c r="G44" s="62"/>
      <c r="H44" s="62"/>
      <c r="I44" s="62"/>
      <c r="J44" s="62"/>
      <c r="K44" s="62"/>
      <c r="L44" s="62"/>
    </row>
    <row r="45" spans="1:12" ht="30" customHeight="1" x14ac:dyDescent="0.2">
      <c r="A45" s="62"/>
      <c r="B45" s="62"/>
      <c r="C45" s="62"/>
      <c r="D45" s="62"/>
      <c r="E45" s="62"/>
      <c r="F45" s="62"/>
      <c r="G45" s="62"/>
      <c r="H45" s="62"/>
      <c r="I45" s="62"/>
      <c r="J45" s="62"/>
      <c r="K45" s="62"/>
      <c r="L45" s="62"/>
    </row>
    <row r="297" spans="1:2" ht="30" customHeight="1" x14ac:dyDescent="0.2">
      <c r="A297" s="63" t="s">
        <v>1078</v>
      </c>
      <c r="B297" s="63" t="s">
        <v>1079</v>
      </c>
    </row>
    <row r="298" spans="1:2" ht="30" customHeight="1" x14ac:dyDescent="0.2">
      <c r="A298" s="60" t="s">
        <v>1080</v>
      </c>
      <c r="B298" s="60" t="s">
        <v>1081</v>
      </c>
    </row>
    <row r="299" spans="1:2" ht="30" customHeight="1" x14ac:dyDescent="0.2">
      <c r="A299" s="60" t="s">
        <v>1082</v>
      </c>
      <c r="B299" s="60" t="s">
        <v>1083</v>
      </c>
    </row>
    <row r="300" spans="1:2" ht="30" customHeight="1" x14ac:dyDescent="0.2">
      <c r="A300" s="60" t="s">
        <v>1084</v>
      </c>
      <c r="B300" s="60" t="s">
        <v>1085</v>
      </c>
    </row>
    <row r="301" spans="1:2" ht="30" customHeight="1" x14ac:dyDescent="0.2">
      <c r="A301" s="60" t="s">
        <v>1086</v>
      </c>
      <c r="B301" s="60" t="s">
        <v>1087</v>
      </c>
    </row>
    <row r="302" spans="1:2" ht="30" customHeight="1" x14ac:dyDescent="0.2">
      <c r="A302" s="60" t="s">
        <v>1088</v>
      </c>
      <c r="B302" s="60" t="s">
        <v>1089</v>
      </c>
    </row>
    <row r="303" spans="1:2" ht="30" customHeight="1" x14ac:dyDescent="0.2">
      <c r="A303" s="38"/>
      <c r="B303" s="60" t="s">
        <v>1090</v>
      </c>
    </row>
    <row r="304" spans="1:2" ht="30" customHeight="1" x14ac:dyDescent="0.2">
      <c r="A304" s="38"/>
      <c r="B304" s="60" t="s">
        <v>1091</v>
      </c>
    </row>
    <row r="305" spans="1:2" ht="30" customHeight="1" x14ac:dyDescent="0.2">
      <c r="A305" s="38"/>
      <c r="B305" s="60" t="s">
        <v>1092</v>
      </c>
    </row>
    <row r="306" spans="1:2" ht="30" customHeight="1" x14ac:dyDescent="0.2">
      <c r="A306" s="38"/>
      <c r="B306" s="60" t="s">
        <v>1093</v>
      </c>
    </row>
    <row r="307" spans="1:2" ht="30" customHeight="1" x14ac:dyDescent="0.2">
      <c r="A307" s="38"/>
      <c r="B307" s="60" t="s">
        <v>1094</v>
      </c>
    </row>
    <row r="308" spans="1:2" ht="30" customHeight="1" x14ac:dyDescent="0.2">
      <c r="A308" s="38"/>
      <c r="B308" s="60" t="s">
        <v>1095</v>
      </c>
    </row>
    <row r="309" spans="1:2" ht="30" customHeight="1" x14ac:dyDescent="0.2">
      <c r="A309" s="38"/>
      <c r="B309" s="60" t="s">
        <v>1096</v>
      </c>
    </row>
    <row r="310" spans="1:2" ht="30" customHeight="1" x14ac:dyDescent="0.2">
      <c r="A310" s="38"/>
      <c r="B310" s="60" t="s">
        <v>1097</v>
      </c>
    </row>
    <row r="311" spans="1:2" ht="30" customHeight="1" x14ac:dyDescent="0.2">
      <c r="A311" s="38"/>
      <c r="B311" s="60" t="s">
        <v>1098</v>
      </c>
    </row>
    <row r="312" spans="1:2" ht="30" customHeight="1" x14ac:dyDescent="0.2">
      <c r="A312" s="38"/>
      <c r="B312" s="60" t="s">
        <v>1099</v>
      </c>
    </row>
    <row r="313" spans="1:2" ht="30" customHeight="1" x14ac:dyDescent="0.2">
      <c r="A313" s="38"/>
      <c r="B313" s="60" t="s">
        <v>1100</v>
      </c>
    </row>
    <row r="314" spans="1:2" ht="30" customHeight="1" x14ac:dyDescent="0.2">
      <c r="A314" s="38"/>
      <c r="B314" s="60" t="s">
        <v>1101</v>
      </c>
    </row>
    <row r="315" spans="1:2" ht="30" customHeight="1" x14ac:dyDescent="0.2">
      <c r="A315" s="38"/>
      <c r="B315" s="60"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4:AJ281"/>
  <sheetViews>
    <sheetView workbookViewId="0">
      <pane ySplit="5" topLeftCell="A12" activePane="bottomLeft" state="frozen"/>
      <selection pane="bottomLeft"/>
    </sheetView>
  </sheetViews>
  <sheetFormatPr defaultRowHeight="12.75" x14ac:dyDescent="0.2"/>
  <cols>
    <col min="1" max="2" width="9.140625" style="52"/>
    <col min="3" max="5" width="28" style="52" customWidth="1"/>
    <col min="6" max="10" width="9.140625" style="52"/>
    <col min="11" max="11" width="12.85546875" style="52" customWidth="1"/>
    <col min="12" max="16384" width="9.140625" style="52"/>
  </cols>
  <sheetData>
    <row r="4" spans="1:36" ht="16.5" customHeight="1" x14ac:dyDescent="0.2">
      <c r="A4" s="270" t="s">
        <v>1576</v>
      </c>
      <c r="B4" s="270"/>
      <c r="C4" s="270"/>
      <c r="D4" s="270"/>
      <c r="E4" s="270"/>
      <c r="F4" s="270"/>
      <c r="G4" s="270"/>
      <c r="H4" s="270"/>
      <c r="I4" s="270"/>
      <c r="J4" s="270"/>
      <c r="K4" s="270"/>
      <c r="L4" s="270"/>
      <c r="M4" s="270" t="s">
        <v>105</v>
      </c>
      <c r="N4" s="270"/>
      <c r="O4" s="270"/>
      <c r="P4" s="270"/>
      <c r="Q4" s="270"/>
      <c r="R4" s="270"/>
      <c r="S4" s="270"/>
      <c r="T4" s="270"/>
      <c r="U4" s="270"/>
      <c r="V4" s="270"/>
      <c r="W4" s="270"/>
      <c r="X4" s="270" t="s">
        <v>106</v>
      </c>
      <c r="Y4" s="270"/>
      <c r="Z4" s="270"/>
      <c r="AA4" s="270"/>
      <c r="AB4" s="270" t="s">
        <v>107</v>
      </c>
      <c r="AC4" s="270"/>
      <c r="AD4" s="270"/>
      <c r="AE4" s="270"/>
      <c r="AF4" s="270"/>
      <c r="AG4" s="270" t="s">
        <v>108</v>
      </c>
      <c r="AH4" s="270"/>
      <c r="AI4" s="270"/>
      <c r="AJ4" s="53" t="s">
        <v>109</v>
      </c>
    </row>
    <row r="5" spans="1:36" ht="49.5" customHeight="1" x14ac:dyDescent="0.2">
      <c r="A5" s="68" t="s">
        <v>110</v>
      </c>
      <c r="B5" s="68" t="s">
        <v>111</v>
      </c>
      <c r="C5" s="68" t="s">
        <v>112</v>
      </c>
      <c r="D5" s="68" t="s">
        <v>113</v>
      </c>
      <c r="E5" s="68" t="s">
        <v>114</v>
      </c>
      <c r="F5" s="68" t="s">
        <v>115</v>
      </c>
      <c r="G5" s="68" t="s">
        <v>116</v>
      </c>
      <c r="H5" s="68" t="s">
        <v>117</v>
      </c>
      <c r="I5" s="68" t="s">
        <v>118</v>
      </c>
      <c r="J5" s="68" t="s">
        <v>119</v>
      </c>
      <c r="K5" s="68" t="s">
        <v>120</v>
      </c>
      <c r="L5" s="68"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115" customFormat="1" ht="89.25" x14ac:dyDescent="0.2">
      <c r="A6" s="118" t="s">
        <v>1670</v>
      </c>
      <c r="B6" s="107" t="s">
        <v>1533</v>
      </c>
      <c r="C6" s="107" t="s">
        <v>1671</v>
      </c>
      <c r="D6" s="107" t="s">
        <v>144</v>
      </c>
      <c r="E6" s="107" t="s">
        <v>145</v>
      </c>
      <c r="F6" s="107">
        <v>1</v>
      </c>
      <c r="G6" s="107">
        <v>16</v>
      </c>
      <c r="H6" s="107"/>
      <c r="I6" s="107" t="s">
        <v>163</v>
      </c>
      <c r="J6" s="107">
        <v>16</v>
      </c>
      <c r="K6" s="107" t="s">
        <v>148</v>
      </c>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row>
    <row r="7" spans="1:36" s="115" customFormat="1" ht="89.25" x14ac:dyDescent="0.2">
      <c r="A7" s="118" t="s">
        <v>1672</v>
      </c>
      <c r="B7" s="107" t="s">
        <v>1673</v>
      </c>
      <c r="C7" s="107" t="s">
        <v>1674</v>
      </c>
      <c r="D7" s="107" t="s">
        <v>314</v>
      </c>
      <c r="E7" s="107" t="s">
        <v>1675</v>
      </c>
      <c r="F7" s="107">
        <v>17</v>
      </c>
      <c r="G7" s="107">
        <v>96</v>
      </c>
      <c r="H7" s="107"/>
      <c r="I7" s="107" t="s">
        <v>637</v>
      </c>
      <c r="J7" s="107">
        <v>80</v>
      </c>
      <c r="K7" s="107" t="s">
        <v>164</v>
      </c>
      <c r="L7" s="118"/>
      <c r="M7" s="106"/>
      <c r="N7" s="106"/>
      <c r="O7" s="106"/>
      <c r="P7" s="106"/>
      <c r="Q7" s="106"/>
      <c r="R7" s="106"/>
      <c r="S7" s="106"/>
      <c r="T7" s="106"/>
      <c r="U7" s="106"/>
      <c r="V7" s="106"/>
      <c r="W7" s="106"/>
      <c r="X7" s="106"/>
      <c r="Y7" s="106"/>
      <c r="Z7" s="106"/>
      <c r="AA7" s="106"/>
      <c r="AB7" s="106"/>
      <c r="AC7" s="106"/>
      <c r="AD7" s="106"/>
      <c r="AE7" s="106"/>
      <c r="AF7" s="106"/>
      <c r="AG7" s="106"/>
      <c r="AH7" s="106"/>
      <c r="AI7" s="106"/>
      <c r="AJ7" s="106"/>
    </row>
    <row r="8" spans="1:36" s="115" customFormat="1" ht="89.25" x14ac:dyDescent="0.2">
      <c r="A8" s="118" t="s">
        <v>1676</v>
      </c>
      <c r="B8" s="107" t="s">
        <v>1677</v>
      </c>
      <c r="C8" s="107" t="s">
        <v>1678</v>
      </c>
      <c r="D8" s="107" t="s">
        <v>314</v>
      </c>
      <c r="E8" s="107" t="s">
        <v>1679</v>
      </c>
      <c r="F8" s="107">
        <v>97</v>
      </c>
      <c r="G8" s="107">
        <v>176</v>
      </c>
      <c r="H8" s="107"/>
      <c r="I8" s="107" t="s">
        <v>637</v>
      </c>
      <c r="J8" s="107">
        <v>80</v>
      </c>
      <c r="K8" s="107" t="s">
        <v>164</v>
      </c>
      <c r="L8" s="118"/>
      <c r="M8" s="106"/>
      <c r="N8" s="106"/>
      <c r="O8" s="106"/>
      <c r="P8" s="106"/>
      <c r="Q8" s="106"/>
      <c r="R8" s="106"/>
      <c r="S8" s="106"/>
      <c r="T8" s="106"/>
      <c r="U8" s="106"/>
      <c r="V8" s="106"/>
      <c r="W8" s="106"/>
      <c r="X8" s="106"/>
      <c r="Y8" s="106"/>
      <c r="Z8" s="106"/>
      <c r="AA8" s="106"/>
      <c r="AB8" s="106"/>
      <c r="AC8" s="106"/>
      <c r="AD8" s="106"/>
      <c r="AE8" s="106"/>
      <c r="AF8" s="106"/>
      <c r="AG8" s="106"/>
      <c r="AH8" s="106"/>
      <c r="AI8" s="106"/>
      <c r="AJ8" s="106"/>
    </row>
    <row r="9" spans="1:36" s="115" customFormat="1" ht="89.25" x14ac:dyDescent="0.2">
      <c r="A9" s="118" t="s">
        <v>1680</v>
      </c>
      <c r="B9" s="107" t="s">
        <v>1681</v>
      </c>
      <c r="C9" s="107" t="s">
        <v>1682</v>
      </c>
      <c r="D9" s="107" t="s">
        <v>314</v>
      </c>
      <c r="E9" s="107" t="s">
        <v>1683</v>
      </c>
      <c r="F9" s="107">
        <v>177</v>
      </c>
      <c r="G9" s="107">
        <v>256</v>
      </c>
      <c r="H9" s="107"/>
      <c r="I9" s="107" t="s">
        <v>637</v>
      </c>
      <c r="J9" s="107">
        <v>80</v>
      </c>
      <c r="K9" s="107" t="s">
        <v>164</v>
      </c>
      <c r="L9" s="118"/>
      <c r="M9" s="106"/>
      <c r="N9" s="106"/>
      <c r="O9" s="106"/>
      <c r="P9" s="106"/>
      <c r="Q9" s="106"/>
      <c r="R9" s="106"/>
      <c r="S9" s="106"/>
      <c r="T9" s="106"/>
      <c r="U9" s="106"/>
      <c r="V9" s="106"/>
      <c r="W9" s="106"/>
      <c r="X9" s="106"/>
      <c r="Y9" s="106"/>
      <c r="Z9" s="106"/>
      <c r="AA9" s="106"/>
      <c r="AB9" s="106"/>
      <c r="AC9" s="106"/>
      <c r="AD9" s="106"/>
      <c r="AE9" s="106"/>
      <c r="AF9" s="106"/>
      <c r="AG9" s="106"/>
      <c r="AH9" s="106"/>
      <c r="AI9" s="106"/>
      <c r="AJ9" s="106"/>
    </row>
    <row r="10" spans="1:36" s="115" customFormat="1" ht="89.25" x14ac:dyDescent="0.2">
      <c r="A10" s="118" t="s">
        <v>1684</v>
      </c>
      <c r="B10" s="107" t="s">
        <v>1685</v>
      </c>
      <c r="C10" s="107" t="s">
        <v>1686</v>
      </c>
      <c r="D10" s="107" t="s">
        <v>314</v>
      </c>
      <c r="E10" s="107" t="s">
        <v>1687</v>
      </c>
      <c r="F10" s="107">
        <v>257</v>
      </c>
      <c r="G10" s="107">
        <v>336</v>
      </c>
      <c r="H10" s="107"/>
      <c r="I10" s="107" t="s">
        <v>637</v>
      </c>
      <c r="J10" s="107">
        <v>80</v>
      </c>
      <c r="K10" s="107" t="s">
        <v>164</v>
      </c>
      <c r="L10" s="118"/>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row>
    <row r="11" spans="1:36" s="115" customFormat="1" ht="89.25" x14ac:dyDescent="0.2">
      <c r="A11" s="118" t="s">
        <v>1688</v>
      </c>
      <c r="B11" s="107" t="s">
        <v>1689</v>
      </c>
      <c r="C11" s="107" t="s">
        <v>1690</v>
      </c>
      <c r="D11" s="107" t="s">
        <v>314</v>
      </c>
      <c r="E11" s="107" t="s">
        <v>1691</v>
      </c>
      <c r="F11" s="107">
        <v>337</v>
      </c>
      <c r="G11" s="107">
        <v>416</v>
      </c>
      <c r="H11" s="107"/>
      <c r="I11" s="107" t="s">
        <v>637</v>
      </c>
      <c r="J11" s="107">
        <v>80</v>
      </c>
      <c r="K11" s="107" t="s">
        <v>164</v>
      </c>
      <c r="L11" s="118"/>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row>
    <row r="12" spans="1:36" s="115" customFormat="1" ht="89.25" x14ac:dyDescent="0.2">
      <c r="A12" s="118" t="s">
        <v>1692</v>
      </c>
      <c r="B12" s="107" t="s">
        <v>1693</v>
      </c>
      <c r="C12" s="107" t="s">
        <v>1694</v>
      </c>
      <c r="D12" s="107" t="s">
        <v>314</v>
      </c>
      <c r="E12" s="107" t="s">
        <v>1695</v>
      </c>
      <c r="F12" s="107">
        <v>417</v>
      </c>
      <c r="G12" s="107">
        <v>496</v>
      </c>
      <c r="H12" s="107"/>
      <c r="I12" s="107" t="s">
        <v>637</v>
      </c>
      <c r="J12" s="107">
        <v>80</v>
      </c>
      <c r="K12" s="107" t="s">
        <v>164</v>
      </c>
      <c r="L12" s="118"/>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row>
    <row r="13" spans="1:36" s="115" customFormat="1" ht="89.25" x14ac:dyDescent="0.2">
      <c r="A13" s="118" t="s">
        <v>1696</v>
      </c>
      <c r="B13" s="107" t="s">
        <v>1697</v>
      </c>
      <c r="C13" s="107" t="s">
        <v>1698</v>
      </c>
      <c r="D13" s="107" t="s">
        <v>314</v>
      </c>
      <c r="E13" s="107" t="s">
        <v>1699</v>
      </c>
      <c r="F13" s="107">
        <v>497</v>
      </c>
      <c r="G13" s="107">
        <v>576</v>
      </c>
      <c r="H13" s="107"/>
      <c r="I13" s="107" t="s">
        <v>637</v>
      </c>
      <c r="J13" s="107">
        <v>80</v>
      </c>
      <c r="K13" s="107" t="s">
        <v>164</v>
      </c>
      <c r="L13" s="118"/>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row>
    <row r="14" spans="1:36" s="115" customFormat="1" ht="89.25" x14ac:dyDescent="0.2">
      <c r="A14" s="118" t="s">
        <v>1700</v>
      </c>
      <c r="B14" s="107" t="s">
        <v>1701</v>
      </c>
      <c r="C14" s="107" t="s">
        <v>1702</v>
      </c>
      <c r="D14" s="107" t="s">
        <v>314</v>
      </c>
      <c r="E14" s="107" t="s">
        <v>1703</v>
      </c>
      <c r="F14" s="107">
        <v>577</v>
      </c>
      <c r="G14" s="107">
        <v>656</v>
      </c>
      <c r="H14" s="107"/>
      <c r="I14" s="107" t="s">
        <v>637</v>
      </c>
      <c r="J14" s="107">
        <v>80</v>
      </c>
      <c r="K14" s="107" t="s">
        <v>164</v>
      </c>
      <c r="L14" s="118"/>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row>
    <row r="15" spans="1:36" s="115" customFormat="1" ht="89.25" x14ac:dyDescent="0.2">
      <c r="A15" s="118" t="s">
        <v>1704</v>
      </c>
      <c r="B15" s="107" t="s">
        <v>1705</v>
      </c>
      <c r="C15" s="107" t="s">
        <v>1706</v>
      </c>
      <c r="D15" s="107" t="s">
        <v>314</v>
      </c>
      <c r="E15" s="107" t="s">
        <v>1707</v>
      </c>
      <c r="F15" s="107">
        <v>657</v>
      </c>
      <c r="G15" s="107">
        <v>736</v>
      </c>
      <c r="H15" s="107"/>
      <c r="I15" s="107" t="s">
        <v>637</v>
      </c>
      <c r="J15" s="107">
        <v>80</v>
      </c>
      <c r="K15" s="107" t="s">
        <v>164</v>
      </c>
      <c r="L15" s="118"/>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row>
    <row r="16" spans="1:36" s="115" customFormat="1" ht="89.25" x14ac:dyDescent="0.2">
      <c r="A16" s="118" t="s">
        <v>1708</v>
      </c>
      <c r="B16" s="107" t="s">
        <v>1709</v>
      </c>
      <c r="C16" s="107" t="s">
        <v>1710</v>
      </c>
      <c r="D16" s="107" t="s">
        <v>314</v>
      </c>
      <c r="E16" s="107" t="s">
        <v>1711</v>
      </c>
      <c r="F16" s="107">
        <v>737</v>
      </c>
      <c r="G16" s="107">
        <v>816</v>
      </c>
      <c r="H16" s="107"/>
      <c r="I16" s="107" t="s">
        <v>637</v>
      </c>
      <c r="J16" s="107">
        <v>80</v>
      </c>
      <c r="K16" s="107" t="s">
        <v>164</v>
      </c>
      <c r="L16" s="118"/>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row>
    <row r="17" spans="1:36" s="115" customFormat="1" ht="89.25" x14ac:dyDescent="0.2">
      <c r="A17" s="118" t="s">
        <v>1712</v>
      </c>
      <c r="B17" s="107" t="s">
        <v>1713</v>
      </c>
      <c r="C17" s="107" t="s">
        <v>1714</v>
      </c>
      <c r="D17" s="107" t="s">
        <v>314</v>
      </c>
      <c r="E17" s="107" t="s">
        <v>1715</v>
      </c>
      <c r="F17" s="107">
        <v>817</v>
      </c>
      <c r="G17" s="107">
        <v>896</v>
      </c>
      <c r="H17" s="107"/>
      <c r="I17" s="107" t="s">
        <v>637</v>
      </c>
      <c r="J17" s="107">
        <v>80</v>
      </c>
      <c r="K17" s="107" t="s">
        <v>164</v>
      </c>
      <c r="L17" s="118"/>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row>
    <row r="18" spans="1:36" s="115" customFormat="1" ht="89.25" x14ac:dyDescent="0.2">
      <c r="A18" s="118" t="s">
        <v>1716</v>
      </c>
      <c r="B18" s="107" t="s">
        <v>1717</v>
      </c>
      <c r="C18" s="107" t="s">
        <v>1718</v>
      </c>
      <c r="D18" s="107" t="s">
        <v>314</v>
      </c>
      <c r="E18" s="107" t="s">
        <v>1719</v>
      </c>
      <c r="F18" s="107">
        <v>897</v>
      </c>
      <c r="G18" s="107">
        <v>976</v>
      </c>
      <c r="H18" s="107"/>
      <c r="I18" s="107" t="s">
        <v>637</v>
      </c>
      <c r="J18" s="107">
        <v>80</v>
      </c>
      <c r="K18" s="107" t="s">
        <v>164</v>
      </c>
      <c r="L18" s="118"/>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row>
    <row r="19" spans="1:36" s="115" customFormat="1" ht="89.25" x14ac:dyDescent="0.2">
      <c r="A19" s="118" t="s">
        <v>1720</v>
      </c>
      <c r="B19" s="107" t="s">
        <v>1721</v>
      </c>
      <c r="C19" s="107" t="s">
        <v>1722</v>
      </c>
      <c r="D19" s="107" t="s">
        <v>314</v>
      </c>
      <c r="E19" s="107" t="s">
        <v>1723</v>
      </c>
      <c r="F19" s="107">
        <v>977</v>
      </c>
      <c r="G19" s="107">
        <v>1056</v>
      </c>
      <c r="H19" s="107"/>
      <c r="I19" s="107" t="s">
        <v>637</v>
      </c>
      <c r="J19" s="107">
        <v>80</v>
      </c>
      <c r="K19" s="107" t="s">
        <v>164</v>
      </c>
      <c r="L19" s="118"/>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row>
    <row r="20" spans="1:36" s="115" customFormat="1" ht="51" x14ac:dyDescent="0.2">
      <c r="A20" s="118" t="s">
        <v>1724</v>
      </c>
      <c r="B20" s="107" t="s">
        <v>1725</v>
      </c>
      <c r="C20" s="107" t="s">
        <v>1726</v>
      </c>
      <c r="D20" s="107" t="s">
        <v>314</v>
      </c>
      <c r="E20" s="107" t="s">
        <v>1727</v>
      </c>
      <c r="F20" s="107">
        <v>1057</v>
      </c>
      <c r="G20" s="107">
        <v>1136</v>
      </c>
      <c r="H20" s="107"/>
      <c r="I20" s="107" t="s">
        <v>637</v>
      </c>
      <c r="J20" s="107">
        <v>80</v>
      </c>
      <c r="K20" s="107" t="s">
        <v>164</v>
      </c>
      <c r="L20" s="118"/>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row>
    <row r="21" spans="1:36" s="115" customFormat="1" ht="51" x14ac:dyDescent="0.2">
      <c r="A21" s="118" t="s">
        <v>1728</v>
      </c>
      <c r="B21" s="107" t="s">
        <v>1729</v>
      </c>
      <c r="C21" s="107" t="s">
        <v>1730</v>
      </c>
      <c r="D21" s="107" t="s">
        <v>314</v>
      </c>
      <c r="E21" s="107" t="s">
        <v>1731</v>
      </c>
      <c r="F21" s="107">
        <v>1137</v>
      </c>
      <c r="G21" s="107">
        <v>1216</v>
      </c>
      <c r="H21" s="107"/>
      <c r="I21" s="107" t="s">
        <v>637</v>
      </c>
      <c r="J21" s="107">
        <v>80</v>
      </c>
      <c r="K21" s="107" t="s">
        <v>164</v>
      </c>
      <c r="L21" s="118"/>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row>
    <row r="263" spans="1:2" x14ac:dyDescent="0.2">
      <c r="A263" s="63" t="s">
        <v>1078</v>
      </c>
      <c r="B263" s="63" t="s">
        <v>1079</v>
      </c>
    </row>
    <row r="264" spans="1:2" x14ac:dyDescent="0.2">
      <c r="A264" s="60" t="s">
        <v>1080</v>
      </c>
      <c r="B264" s="60" t="s">
        <v>1081</v>
      </c>
    </row>
    <row r="265" spans="1:2" x14ac:dyDescent="0.2">
      <c r="A265" s="60" t="s">
        <v>1082</v>
      </c>
      <c r="B265" s="60" t="s">
        <v>1083</v>
      </c>
    </row>
    <row r="266" spans="1:2" x14ac:dyDescent="0.2">
      <c r="A266" s="60" t="s">
        <v>1084</v>
      </c>
      <c r="B266" s="60" t="s">
        <v>1085</v>
      </c>
    </row>
    <row r="267" spans="1:2" x14ac:dyDescent="0.2">
      <c r="A267" s="60" t="s">
        <v>1086</v>
      </c>
      <c r="B267" s="60" t="s">
        <v>1087</v>
      </c>
    </row>
    <row r="268" spans="1:2" x14ac:dyDescent="0.2">
      <c r="A268" s="60" t="s">
        <v>1088</v>
      </c>
      <c r="B268" s="60" t="s">
        <v>1089</v>
      </c>
    </row>
    <row r="269" spans="1:2" x14ac:dyDescent="0.2">
      <c r="A269" s="62"/>
      <c r="B269" s="60" t="s">
        <v>1090</v>
      </c>
    </row>
    <row r="270" spans="1:2" x14ac:dyDescent="0.2">
      <c r="A270" s="62"/>
      <c r="B270" s="60" t="s">
        <v>1091</v>
      </c>
    </row>
    <row r="271" spans="1:2" x14ac:dyDescent="0.2">
      <c r="A271" s="62"/>
      <c r="B271" s="60" t="s">
        <v>1092</v>
      </c>
    </row>
    <row r="272" spans="1:2" x14ac:dyDescent="0.2">
      <c r="A272" s="62"/>
      <c r="B272" s="60" t="s">
        <v>1093</v>
      </c>
    </row>
    <row r="273" spans="1:2" x14ac:dyDescent="0.2">
      <c r="A273" s="62"/>
      <c r="B273" s="60" t="s">
        <v>1094</v>
      </c>
    </row>
    <row r="274" spans="1:2" x14ac:dyDescent="0.2">
      <c r="A274" s="62"/>
      <c r="B274" s="60" t="s">
        <v>1095</v>
      </c>
    </row>
    <row r="275" spans="1:2" x14ac:dyDescent="0.2">
      <c r="A275" s="62"/>
      <c r="B275" s="60" t="s">
        <v>1096</v>
      </c>
    </row>
    <row r="276" spans="1:2" x14ac:dyDescent="0.2">
      <c r="A276" s="62"/>
      <c r="B276" s="60" t="s">
        <v>1097</v>
      </c>
    </row>
    <row r="277" spans="1:2" x14ac:dyDescent="0.2">
      <c r="A277" s="62"/>
      <c r="B277" s="60" t="s">
        <v>1098</v>
      </c>
    </row>
    <row r="278" spans="1:2" x14ac:dyDescent="0.2">
      <c r="A278" s="62"/>
      <c r="B278" s="60" t="s">
        <v>1099</v>
      </c>
    </row>
    <row r="279" spans="1:2" x14ac:dyDescent="0.2">
      <c r="A279" s="62"/>
      <c r="B279" s="60" t="s">
        <v>1100</v>
      </c>
    </row>
    <row r="280" spans="1:2" x14ac:dyDescent="0.2">
      <c r="A280" s="62"/>
      <c r="B280" s="60" t="s">
        <v>1101</v>
      </c>
    </row>
    <row r="281" spans="1:2" x14ac:dyDescent="0.2">
      <c r="A281" s="62"/>
      <c r="B281" s="60"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AJ443"/>
  <sheetViews>
    <sheetView workbookViewId="0">
      <pane ySplit="5" topLeftCell="A6" activePane="bottomLeft" state="frozen"/>
      <selection pane="bottomLeft"/>
    </sheetView>
  </sheetViews>
  <sheetFormatPr defaultRowHeight="12.75" x14ac:dyDescent="0.2"/>
  <cols>
    <col min="1" max="1" width="9.140625" style="52"/>
    <col min="2" max="2" width="13.5703125" style="52" customWidth="1"/>
    <col min="3" max="3" width="39" style="52" customWidth="1"/>
    <col min="4" max="4" width="15" style="52" customWidth="1"/>
    <col min="5" max="5" width="16" style="52" customWidth="1"/>
    <col min="6" max="8" width="9.140625" style="52"/>
    <col min="9" max="9" width="14.85546875" style="52" customWidth="1"/>
    <col min="10" max="10" width="9.140625" style="52"/>
    <col min="11" max="11" width="13.7109375" style="52" customWidth="1"/>
    <col min="12" max="12" width="19.42578125" style="52" customWidth="1"/>
    <col min="13" max="16384" width="9.140625" style="52"/>
  </cols>
  <sheetData>
    <row r="4" spans="1:36" ht="24.75" customHeight="1" x14ac:dyDescent="0.2">
      <c r="A4" s="270" t="s">
        <v>1576</v>
      </c>
      <c r="B4" s="270"/>
      <c r="C4" s="270"/>
      <c r="D4" s="270"/>
      <c r="E4" s="270"/>
      <c r="F4" s="270"/>
      <c r="G4" s="270"/>
      <c r="H4" s="270"/>
      <c r="I4" s="270"/>
      <c r="J4" s="270"/>
      <c r="K4" s="270"/>
      <c r="L4" s="270"/>
      <c r="M4" s="270" t="s">
        <v>105</v>
      </c>
      <c r="N4" s="270"/>
      <c r="O4" s="270"/>
      <c r="P4" s="270"/>
      <c r="Q4" s="270"/>
      <c r="R4" s="270"/>
      <c r="S4" s="270"/>
      <c r="T4" s="270"/>
      <c r="U4" s="270"/>
      <c r="V4" s="270"/>
      <c r="W4" s="270"/>
      <c r="X4" s="270" t="s">
        <v>106</v>
      </c>
      <c r="Y4" s="270"/>
      <c r="Z4" s="270"/>
      <c r="AA4" s="270"/>
      <c r="AB4" s="270" t="s">
        <v>107</v>
      </c>
      <c r="AC4" s="270"/>
      <c r="AD4" s="270"/>
      <c r="AE4" s="270"/>
      <c r="AF4" s="270"/>
      <c r="AG4" s="270" t="s">
        <v>108</v>
      </c>
      <c r="AH4" s="270"/>
      <c r="AI4" s="270"/>
      <c r="AJ4" s="53" t="s">
        <v>109</v>
      </c>
    </row>
    <row r="5" spans="1:36" ht="63.75"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115" customFormat="1" ht="127.5" x14ac:dyDescent="0.2">
      <c r="A6" s="107" t="s">
        <v>1732</v>
      </c>
      <c r="B6" s="106" t="s">
        <v>142</v>
      </c>
      <c r="C6" s="106" t="s">
        <v>1733</v>
      </c>
      <c r="D6" s="106" t="s">
        <v>144</v>
      </c>
      <c r="E6" s="106" t="s">
        <v>145</v>
      </c>
      <c r="F6" s="116">
        <v>1</v>
      </c>
      <c r="G6" s="117">
        <f t="shared" ref="G6:G21" si="0">(F6+J6)-1</f>
        <v>16</v>
      </c>
      <c r="H6" s="107" t="s">
        <v>376</v>
      </c>
      <c r="I6" s="106" t="s">
        <v>637</v>
      </c>
      <c r="J6" s="106">
        <v>16</v>
      </c>
      <c r="K6" s="107" t="s">
        <v>1299</v>
      </c>
      <c r="L6" s="107" t="s">
        <v>1734</v>
      </c>
      <c r="M6" s="106"/>
      <c r="N6" s="106"/>
      <c r="O6" s="106"/>
      <c r="P6" s="106"/>
      <c r="Q6" s="106"/>
      <c r="R6" s="106"/>
      <c r="S6" s="106"/>
      <c r="T6" s="106"/>
      <c r="U6" s="106"/>
      <c r="V6" s="106"/>
      <c r="W6" s="106"/>
      <c r="X6" s="106"/>
      <c r="Y6" s="106"/>
      <c r="Z6" s="106"/>
      <c r="AA6" s="106"/>
      <c r="AB6" s="106"/>
      <c r="AC6" s="106"/>
      <c r="AD6" s="106"/>
      <c r="AE6" s="106"/>
      <c r="AF6" s="106"/>
      <c r="AG6" s="106"/>
      <c r="AH6" s="106"/>
      <c r="AI6" s="106"/>
      <c r="AJ6" s="106"/>
    </row>
    <row r="7" spans="1:36" s="115" customFormat="1" ht="216.75" x14ac:dyDescent="0.2">
      <c r="A7" s="107" t="s">
        <v>1735</v>
      </c>
      <c r="B7" s="106" t="s">
        <v>1736</v>
      </c>
      <c r="C7" s="106" t="s">
        <v>1737</v>
      </c>
      <c r="D7" s="106"/>
      <c r="E7" s="106"/>
      <c r="F7" s="116">
        <f t="shared" ref="F7:F21" si="1">(G6+1)</f>
        <v>17</v>
      </c>
      <c r="G7" s="117">
        <f t="shared" si="0"/>
        <v>33</v>
      </c>
      <c r="H7" s="107" t="s">
        <v>652</v>
      </c>
      <c r="I7" s="107" t="s">
        <v>169</v>
      </c>
      <c r="J7" s="106">
        <v>17</v>
      </c>
      <c r="K7" s="107" t="s">
        <v>1299</v>
      </c>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row>
    <row r="8" spans="1:36" s="115" customFormat="1" ht="165.75" x14ac:dyDescent="0.2">
      <c r="A8" s="107" t="s">
        <v>1738</v>
      </c>
      <c r="B8" s="106" t="s">
        <v>1739</v>
      </c>
      <c r="C8" s="106" t="s">
        <v>1740</v>
      </c>
      <c r="D8" s="106"/>
      <c r="E8" s="106"/>
      <c r="F8" s="116">
        <f t="shared" si="1"/>
        <v>34</v>
      </c>
      <c r="G8" s="117">
        <f t="shared" si="0"/>
        <v>43</v>
      </c>
      <c r="H8" s="107" t="s">
        <v>1440</v>
      </c>
      <c r="I8" s="106" t="s">
        <v>523</v>
      </c>
      <c r="J8" s="106">
        <v>10</v>
      </c>
      <c r="K8" s="107" t="s">
        <v>1299</v>
      </c>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row>
    <row r="9" spans="1:36" s="115" customFormat="1" ht="409.5" x14ac:dyDescent="0.2">
      <c r="A9" s="107" t="s">
        <v>1741</v>
      </c>
      <c r="B9" s="106" t="s">
        <v>1742</v>
      </c>
      <c r="C9" s="106" t="s">
        <v>1743</v>
      </c>
      <c r="D9" s="106"/>
      <c r="E9" s="106"/>
      <c r="F9" s="116">
        <f t="shared" si="1"/>
        <v>44</v>
      </c>
      <c r="G9" s="117">
        <f t="shared" si="0"/>
        <v>53</v>
      </c>
      <c r="H9" s="107" t="s">
        <v>1440</v>
      </c>
      <c r="I9" s="106" t="s">
        <v>523</v>
      </c>
      <c r="J9" s="106">
        <v>10</v>
      </c>
      <c r="K9" s="107" t="s">
        <v>1299</v>
      </c>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row>
    <row r="10" spans="1:36" s="115" customFormat="1" ht="395.25" x14ac:dyDescent="0.2">
      <c r="A10" s="107" t="s">
        <v>1744</v>
      </c>
      <c r="B10" s="106" t="s">
        <v>1745</v>
      </c>
      <c r="C10" s="106" t="s">
        <v>1746</v>
      </c>
      <c r="D10" s="106"/>
      <c r="E10" s="106"/>
      <c r="F10" s="116">
        <f t="shared" si="1"/>
        <v>54</v>
      </c>
      <c r="G10" s="117">
        <f t="shared" si="0"/>
        <v>63</v>
      </c>
      <c r="H10" s="107" t="s">
        <v>1440</v>
      </c>
      <c r="I10" s="106" t="s">
        <v>523</v>
      </c>
      <c r="J10" s="106">
        <v>10</v>
      </c>
      <c r="K10" s="106" t="s">
        <v>1601</v>
      </c>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row>
    <row r="11" spans="1:36" s="115" customFormat="1" ht="178.5" x14ac:dyDescent="0.2">
      <c r="A11" s="107" t="s">
        <v>1747</v>
      </c>
      <c r="B11" s="106" t="s">
        <v>1748</v>
      </c>
      <c r="C11" s="106" t="s">
        <v>1749</v>
      </c>
      <c r="D11" s="106"/>
      <c r="E11" s="106"/>
      <c r="F11" s="116">
        <f t="shared" si="1"/>
        <v>64</v>
      </c>
      <c r="G11" s="117">
        <f t="shared" si="0"/>
        <v>64</v>
      </c>
      <c r="H11" s="107" t="s">
        <v>1440</v>
      </c>
      <c r="I11" s="106" t="s">
        <v>637</v>
      </c>
      <c r="J11" s="106">
        <v>1</v>
      </c>
      <c r="K11" s="107" t="s">
        <v>1299</v>
      </c>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row>
    <row r="12" spans="1:36" s="115" customFormat="1" ht="114.75" x14ac:dyDescent="0.2">
      <c r="A12" s="107" t="s">
        <v>1750</v>
      </c>
      <c r="B12" s="106" t="s">
        <v>1751</v>
      </c>
      <c r="C12" s="106" t="s">
        <v>1752</v>
      </c>
      <c r="D12" s="106"/>
      <c r="E12" s="106"/>
      <c r="F12" s="116">
        <f t="shared" si="1"/>
        <v>65</v>
      </c>
      <c r="G12" s="117">
        <f t="shared" si="0"/>
        <v>65</v>
      </c>
      <c r="H12" s="107" t="s">
        <v>1440</v>
      </c>
      <c r="I12" s="106" t="s">
        <v>637</v>
      </c>
      <c r="J12" s="106">
        <v>1</v>
      </c>
      <c r="K12" s="107" t="s">
        <v>1299</v>
      </c>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row>
    <row r="13" spans="1:36" s="115" customFormat="1" ht="140.25" x14ac:dyDescent="0.2">
      <c r="A13" s="107" t="s">
        <v>1753</v>
      </c>
      <c r="B13" s="106" t="s">
        <v>1754</v>
      </c>
      <c r="C13" s="106" t="s">
        <v>1755</v>
      </c>
      <c r="D13" s="106"/>
      <c r="E13" s="106"/>
      <c r="F13" s="116">
        <f t="shared" si="1"/>
        <v>66</v>
      </c>
      <c r="G13" s="117">
        <f t="shared" si="0"/>
        <v>66</v>
      </c>
      <c r="H13" s="107" t="s">
        <v>1440</v>
      </c>
      <c r="I13" s="106" t="s">
        <v>637</v>
      </c>
      <c r="J13" s="106">
        <v>1</v>
      </c>
      <c r="K13" s="107" t="s">
        <v>1299</v>
      </c>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row>
    <row r="14" spans="1:36" s="115" customFormat="1" ht="395.25" x14ac:dyDescent="0.2">
      <c r="A14" s="107" t="s">
        <v>1756</v>
      </c>
      <c r="B14" s="106" t="s">
        <v>1757</v>
      </c>
      <c r="C14" s="106" t="s">
        <v>1758</v>
      </c>
      <c r="D14" s="106"/>
      <c r="E14" s="106"/>
      <c r="F14" s="116">
        <f t="shared" si="1"/>
        <v>67</v>
      </c>
      <c r="G14" s="117">
        <f t="shared" si="0"/>
        <v>76</v>
      </c>
      <c r="H14" s="107" t="s">
        <v>652</v>
      </c>
      <c r="I14" s="106" t="s">
        <v>163</v>
      </c>
      <c r="J14" s="106">
        <v>10</v>
      </c>
      <c r="K14" s="107" t="s">
        <v>217</v>
      </c>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row>
    <row r="15" spans="1:36" s="115" customFormat="1" ht="409.5" x14ac:dyDescent="0.2">
      <c r="A15" s="107" t="s">
        <v>1759</v>
      </c>
      <c r="B15" s="106" t="s">
        <v>1760</v>
      </c>
      <c r="C15" s="106" t="s">
        <v>1761</v>
      </c>
      <c r="D15" s="106"/>
      <c r="E15" s="106"/>
      <c r="F15" s="116">
        <f t="shared" si="1"/>
        <v>77</v>
      </c>
      <c r="G15" s="117">
        <f t="shared" si="0"/>
        <v>86</v>
      </c>
      <c r="H15" s="107" t="s">
        <v>652</v>
      </c>
      <c r="I15" s="106" t="s">
        <v>163</v>
      </c>
      <c r="J15" s="106">
        <v>10</v>
      </c>
      <c r="K15" s="107" t="s">
        <v>217</v>
      </c>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row>
    <row r="16" spans="1:36" s="115" customFormat="1" ht="165.75" x14ac:dyDescent="0.2">
      <c r="A16" s="107" t="s">
        <v>1762</v>
      </c>
      <c r="B16" s="106" t="s">
        <v>1763</v>
      </c>
      <c r="C16" s="106" t="s">
        <v>1764</v>
      </c>
      <c r="D16" s="106"/>
      <c r="E16" s="106"/>
      <c r="F16" s="116">
        <f t="shared" si="1"/>
        <v>87</v>
      </c>
      <c r="G16" s="117">
        <f t="shared" si="0"/>
        <v>103</v>
      </c>
      <c r="H16" s="107" t="s">
        <v>652</v>
      </c>
      <c r="I16" s="107" t="s">
        <v>169</v>
      </c>
      <c r="J16" s="106">
        <v>17</v>
      </c>
      <c r="K16" s="106" t="s">
        <v>1601</v>
      </c>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row>
    <row r="17" spans="1:36" s="115" customFormat="1" ht="102" x14ac:dyDescent="0.2">
      <c r="A17" s="107" t="s">
        <v>1765</v>
      </c>
      <c r="B17" s="106" t="s">
        <v>1766</v>
      </c>
      <c r="C17" s="106" t="s">
        <v>1767</v>
      </c>
      <c r="D17" s="106"/>
      <c r="E17" s="106"/>
      <c r="F17" s="116">
        <f t="shared" si="1"/>
        <v>104</v>
      </c>
      <c r="G17" s="117">
        <f t="shared" si="0"/>
        <v>120</v>
      </c>
      <c r="H17" s="107" t="s">
        <v>652</v>
      </c>
      <c r="I17" s="107" t="s">
        <v>169</v>
      </c>
      <c r="J17" s="106">
        <v>17</v>
      </c>
      <c r="K17" s="106" t="s">
        <v>1601</v>
      </c>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row>
    <row r="18" spans="1:36" s="115" customFormat="1" ht="63.75" x14ac:dyDescent="0.2">
      <c r="A18" s="107" t="s">
        <v>1768</v>
      </c>
      <c r="B18" s="106" t="s">
        <v>1563</v>
      </c>
      <c r="C18" s="106" t="s">
        <v>1769</v>
      </c>
      <c r="D18" s="106"/>
      <c r="E18" s="106"/>
      <c r="F18" s="116">
        <f t="shared" si="1"/>
        <v>121</v>
      </c>
      <c r="G18" s="117">
        <f t="shared" si="0"/>
        <v>128</v>
      </c>
      <c r="H18" s="107" t="s">
        <v>376</v>
      </c>
      <c r="I18" s="106" t="s">
        <v>637</v>
      </c>
      <c r="J18" s="106">
        <v>8</v>
      </c>
      <c r="K18" s="107" t="s">
        <v>1299</v>
      </c>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row>
    <row r="19" spans="1:36" s="115" customFormat="1" ht="38.25" x14ac:dyDescent="0.2">
      <c r="A19" s="107" t="s">
        <v>1770</v>
      </c>
      <c r="B19" s="106" t="s">
        <v>1771</v>
      </c>
      <c r="C19" s="106" t="s">
        <v>1772</v>
      </c>
      <c r="D19" s="106"/>
      <c r="E19" s="106"/>
      <c r="F19" s="116">
        <f t="shared" si="1"/>
        <v>129</v>
      </c>
      <c r="G19" s="117">
        <f t="shared" si="0"/>
        <v>131</v>
      </c>
      <c r="H19" s="107" t="s">
        <v>376</v>
      </c>
      <c r="I19" s="106" t="s">
        <v>637</v>
      </c>
      <c r="J19" s="106">
        <v>3</v>
      </c>
      <c r="K19" s="107" t="s">
        <v>1299</v>
      </c>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row>
    <row r="20" spans="1:36" s="115" customFormat="1" ht="191.25" x14ac:dyDescent="0.2">
      <c r="A20" s="107" t="s">
        <v>1773</v>
      </c>
      <c r="B20" s="107" t="s">
        <v>1774</v>
      </c>
      <c r="C20" s="107" t="s">
        <v>1775</v>
      </c>
      <c r="D20" s="107"/>
      <c r="E20" s="107"/>
      <c r="F20" s="116">
        <f t="shared" si="1"/>
        <v>132</v>
      </c>
      <c r="G20" s="117">
        <f t="shared" si="0"/>
        <v>136</v>
      </c>
      <c r="H20" s="107" t="s">
        <v>376</v>
      </c>
      <c r="I20" s="107" t="s">
        <v>637</v>
      </c>
      <c r="J20" s="107">
        <v>5</v>
      </c>
      <c r="K20" s="107" t="s">
        <v>148</v>
      </c>
      <c r="L20" s="107"/>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row>
    <row r="21" spans="1:36" s="115" customFormat="1" ht="25.5" x14ac:dyDescent="0.2">
      <c r="A21" s="107" t="s">
        <v>1776</v>
      </c>
      <c r="B21" s="106" t="s">
        <v>303</v>
      </c>
      <c r="C21" s="106" t="s">
        <v>1777</v>
      </c>
      <c r="D21" s="106"/>
      <c r="E21" s="106"/>
      <c r="F21" s="116">
        <f t="shared" si="1"/>
        <v>137</v>
      </c>
      <c r="G21" s="117">
        <f t="shared" si="0"/>
        <v>196</v>
      </c>
      <c r="H21" s="107" t="s">
        <v>376</v>
      </c>
      <c r="I21" s="106" t="s">
        <v>637</v>
      </c>
      <c r="J21" s="106">
        <v>60</v>
      </c>
      <c r="K21" s="106" t="s">
        <v>164</v>
      </c>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row>
    <row r="22" spans="1:36" x14ac:dyDescent="0.2">
      <c r="A22" s="62"/>
      <c r="B22" s="62"/>
      <c r="C22" s="62"/>
      <c r="D22" s="62"/>
      <c r="E22" s="62"/>
      <c r="F22" s="62"/>
      <c r="G22" s="62"/>
      <c r="H22" s="62"/>
      <c r="I22" s="62"/>
      <c r="J22" s="62"/>
      <c r="K22" s="62"/>
      <c r="L22" s="62"/>
    </row>
    <row r="23" spans="1:36" x14ac:dyDescent="0.2">
      <c r="A23" s="62"/>
      <c r="B23" s="62"/>
      <c r="C23" s="62"/>
      <c r="D23" s="62"/>
      <c r="E23" s="62"/>
      <c r="F23" s="62"/>
      <c r="G23" s="62"/>
      <c r="H23" s="62"/>
      <c r="I23" s="62"/>
      <c r="J23" s="62"/>
      <c r="K23" s="62"/>
      <c r="L23" s="62"/>
    </row>
    <row r="24" spans="1:36" x14ac:dyDescent="0.2">
      <c r="A24" s="62"/>
      <c r="B24" s="62"/>
      <c r="C24" s="62"/>
      <c r="D24" s="62"/>
      <c r="E24" s="62"/>
      <c r="F24" s="62"/>
      <c r="G24" s="62"/>
      <c r="H24" s="62"/>
      <c r="I24" s="62"/>
      <c r="J24" s="62"/>
      <c r="K24" s="62"/>
      <c r="L24" s="62"/>
    </row>
    <row r="25" spans="1:36" x14ac:dyDescent="0.2">
      <c r="A25" s="62"/>
      <c r="B25" s="62"/>
      <c r="C25" s="62"/>
      <c r="D25" s="62"/>
      <c r="E25" s="62"/>
      <c r="F25" s="62"/>
      <c r="G25" s="62"/>
      <c r="H25" s="62"/>
      <c r="I25" s="62"/>
      <c r="J25" s="62"/>
      <c r="K25" s="62"/>
      <c r="L25" s="62"/>
    </row>
    <row r="26" spans="1:36" x14ac:dyDescent="0.2">
      <c r="A26" s="62"/>
      <c r="B26" s="62"/>
      <c r="C26" s="62"/>
      <c r="D26" s="62"/>
      <c r="E26" s="62"/>
      <c r="F26" s="62"/>
      <c r="G26" s="62"/>
      <c r="H26" s="62"/>
      <c r="I26" s="62"/>
      <c r="J26" s="62"/>
      <c r="K26" s="62"/>
      <c r="L26" s="62"/>
    </row>
    <row r="27" spans="1:36" x14ac:dyDescent="0.2">
      <c r="A27" s="62"/>
      <c r="B27" s="62"/>
      <c r="C27" s="62"/>
      <c r="D27" s="62"/>
      <c r="E27" s="62"/>
      <c r="F27" s="62"/>
      <c r="G27" s="62"/>
      <c r="H27" s="62"/>
      <c r="I27" s="62"/>
      <c r="J27" s="62"/>
      <c r="K27" s="62"/>
      <c r="L27" s="62"/>
    </row>
    <row r="28" spans="1:36" x14ac:dyDescent="0.2">
      <c r="A28" s="62"/>
      <c r="B28" s="62"/>
      <c r="C28" s="62"/>
      <c r="D28" s="62"/>
      <c r="E28" s="62"/>
      <c r="F28" s="62"/>
      <c r="G28" s="62"/>
      <c r="H28" s="62"/>
      <c r="I28" s="62"/>
      <c r="J28" s="62"/>
      <c r="K28" s="62"/>
      <c r="L28" s="62"/>
    </row>
    <row r="29" spans="1:36" x14ac:dyDescent="0.2">
      <c r="A29" s="62"/>
      <c r="B29" s="62"/>
      <c r="C29" s="62"/>
      <c r="D29" s="62"/>
      <c r="E29" s="62"/>
      <c r="F29" s="62"/>
      <c r="G29" s="62"/>
      <c r="H29" s="62"/>
      <c r="I29" s="62"/>
      <c r="J29" s="62"/>
      <c r="K29" s="62"/>
      <c r="L29" s="62"/>
    </row>
    <row r="30" spans="1:36" x14ac:dyDescent="0.2">
      <c r="A30" s="62"/>
      <c r="B30" s="62"/>
      <c r="C30" s="62"/>
      <c r="D30" s="62"/>
      <c r="E30" s="62"/>
      <c r="F30" s="62"/>
      <c r="G30" s="62"/>
      <c r="H30" s="62"/>
      <c r="I30" s="62"/>
      <c r="J30" s="62"/>
      <c r="K30" s="62"/>
      <c r="L30" s="62"/>
    </row>
    <row r="31" spans="1:36" x14ac:dyDescent="0.2">
      <c r="A31" s="62"/>
      <c r="B31" s="62"/>
      <c r="C31" s="62"/>
      <c r="D31" s="62"/>
      <c r="E31" s="62"/>
      <c r="F31" s="62"/>
      <c r="G31" s="62"/>
      <c r="H31" s="62"/>
      <c r="I31" s="62"/>
      <c r="J31" s="62"/>
      <c r="K31" s="62"/>
      <c r="L31" s="62"/>
    </row>
    <row r="32" spans="1:36" x14ac:dyDescent="0.2">
      <c r="A32" s="62"/>
      <c r="B32" s="62"/>
      <c r="C32" s="62"/>
      <c r="D32" s="62"/>
      <c r="E32" s="62"/>
      <c r="F32" s="62"/>
      <c r="G32" s="62"/>
      <c r="H32" s="62"/>
      <c r="I32" s="62"/>
      <c r="J32" s="62"/>
      <c r="K32" s="62"/>
      <c r="L32" s="62"/>
    </row>
    <row r="33" spans="1:12" x14ac:dyDescent="0.2">
      <c r="A33" s="62"/>
      <c r="B33" s="62"/>
      <c r="C33" s="62"/>
      <c r="D33" s="62"/>
      <c r="E33" s="62"/>
      <c r="F33" s="62"/>
      <c r="G33" s="62"/>
      <c r="H33" s="62"/>
      <c r="I33" s="62"/>
      <c r="J33" s="62"/>
      <c r="K33" s="62"/>
      <c r="L33" s="62"/>
    </row>
    <row r="34" spans="1:12" x14ac:dyDescent="0.2">
      <c r="A34" s="62"/>
      <c r="B34" s="62"/>
      <c r="C34" s="62"/>
      <c r="D34" s="62"/>
      <c r="E34" s="62"/>
      <c r="F34" s="62"/>
      <c r="G34" s="62"/>
      <c r="H34" s="62"/>
      <c r="I34" s="62"/>
      <c r="J34" s="62"/>
      <c r="K34" s="62"/>
      <c r="L34" s="62"/>
    </row>
    <row r="35" spans="1:12" x14ac:dyDescent="0.2">
      <c r="A35" s="62"/>
      <c r="B35" s="62"/>
      <c r="C35" s="62"/>
      <c r="D35" s="62"/>
      <c r="E35" s="62"/>
      <c r="F35" s="62"/>
      <c r="G35" s="62"/>
      <c r="H35" s="62"/>
      <c r="I35" s="62"/>
      <c r="J35" s="62"/>
      <c r="K35" s="62"/>
      <c r="L35" s="62"/>
    </row>
    <row r="36" spans="1:12" x14ac:dyDescent="0.2">
      <c r="A36" s="62"/>
      <c r="B36" s="62"/>
      <c r="C36" s="62"/>
      <c r="D36" s="62"/>
      <c r="E36" s="62"/>
      <c r="F36" s="62"/>
      <c r="G36" s="62"/>
      <c r="H36" s="62"/>
      <c r="I36" s="62"/>
      <c r="J36" s="62"/>
      <c r="K36" s="62"/>
      <c r="L36" s="62"/>
    </row>
    <row r="37" spans="1:12" x14ac:dyDescent="0.2">
      <c r="A37" s="62"/>
      <c r="B37" s="62"/>
      <c r="C37" s="62"/>
      <c r="D37" s="62"/>
      <c r="E37" s="62"/>
      <c r="F37" s="62"/>
      <c r="G37" s="62"/>
      <c r="H37" s="62"/>
      <c r="I37" s="62"/>
      <c r="J37" s="62"/>
      <c r="K37" s="62"/>
      <c r="L37" s="62"/>
    </row>
    <row r="38" spans="1:12" x14ac:dyDescent="0.2">
      <c r="A38" s="62"/>
      <c r="B38" s="62"/>
      <c r="C38" s="62"/>
      <c r="D38" s="62"/>
      <c r="E38" s="62"/>
      <c r="F38" s="62"/>
      <c r="G38" s="62"/>
      <c r="H38" s="62"/>
      <c r="I38" s="62"/>
      <c r="J38" s="62"/>
      <c r="K38" s="62"/>
      <c r="L38" s="62"/>
    </row>
    <row r="39" spans="1:12" x14ac:dyDescent="0.2">
      <c r="A39" s="62"/>
      <c r="B39" s="62"/>
      <c r="C39" s="62"/>
      <c r="D39" s="62"/>
      <c r="E39" s="62"/>
      <c r="F39" s="62"/>
      <c r="G39" s="62"/>
      <c r="H39" s="62"/>
      <c r="I39" s="62"/>
      <c r="J39" s="62"/>
      <c r="K39" s="62"/>
      <c r="L39" s="62"/>
    </row>
    <row r="40" spans="1:12" x14ac:dyDescent="0.2">
      <c r="A40" s="62"/>
      <c r="B40" s="62"/>
      <c r="C40" s="62"/>
      <c r="D40" s="62"/>
      <c r="E40" s="62"/>
      <c r="F40" s="62"/>
      <c r="G40" s="62"/>
      <c r="H40" s="62"/>
      <c r="I40" s="62"/>
      <c r="J40" s="62"/>
      <c r="K40" s="62"/>
      <c r="L40" s="62"/>
    </row>
    <row r="41" spans="1:12" x14ac:dyDescent="0.2">
      <c r="A41" s="62"/>
      <c r="B41" s="62"/>
      <c r="C41" s="62"/>
      <c r="D41" s="62"/>
      <c r="E41" s="62"/>
      <c r="F41" s="62"/>
      <c r="G41" s="62"/>
      <c r="H41" s="62"/>
      <c r="I41" s="62"/>
      <c r="J41" s="62"/>
      <c r="K41" s="62"/>
      <c r="L41" s="62"/>
    </row>
    <row r="42" spans="1:12" x14ac:dyDescent="0.2">
      <c r="A42" s="62"/>
      <c r="B42" s="62"/>
      <c r="C42" s="62"/>
      <c r="D42" s="62"/>
      <c r="E42" s="62"/>
      <c r="F42" s="62"/>
      <c r="G42" s="62"/>
      <c r="H42" s="62"/>
      <c r="I42" s="62"/>
      <c r="J42" s="62"/>
      <c r="K42" s="62"/>
      <c r="L42" s="62"/>
    </row>
    <row r="43" spans="1:12" x14ac:dyDescent="0.2">
      <c r="A43" s="62"/>
      <c r="B43" s="62"/>
      <c r="C43" s="62"/>
      <c r="D43" s="62"/>
      <c r="E43" s="62"/>
      <c r="F43" s="62"/>
      <c r="G43" s="62"/>
      <c r="H43" s="62"/>
      <c r="I43" s="62"/>
      <c r="J43" s="62"/>
      <c r="K43" s="62"/>
      <c r="L43" s="62"/>
    </row>
    <row r="44" spans="1:12" x14ac:dyDescent="0.2">
      <c r="A44" s="62"/>
      <c r="B44" s="62"/>
      <c r="C44" s="62"/>
      <c r="D44" s="62"/>
      <c r="E44" s="62"/>
      <c r="F44" s="62"/>
      <c r="G44" s="62"/>
      <c r="H44" s="62"/>
      <c r="I44" s="62"/>
      <c r="J44" s="62"/>
      <c r="K44" s="62"/>
      <c r="L44" s="62"/>
    </row>
    <row r="45" spans="1:12" x14ac:dyDescent="0.2">
      <c r="A45" s="62"/>
      <c r="B45" s="62"/>
      <c r="C45" s="62"/>
      <c r="D45" s="62"/>
      <c r="E45" s="62"/>
      <c r="F45" s="62"/>
      <c r="G45" s="62"/>
      <c r="H45" s="62"/>
      <c r="I45" s="62"/>
      <c r="J45" s="62"/>
      <c r="K45" s="62"/>
      <c r="L45" s="62"/>
    </row>
    <row r="46" spans="1:12" x14ac:dyDescent="0.2">
      <c r="A46" s="62"/>
      <c r="B46" s="62"/>
      <c r="C46" s="62"/>
      <c r="D46" s="62"/>
      <c r="E46" s="62"/>
      <c r="F46" s="62"/>
      <c r="G46" s="62"/>
      <c r="H46" s="62"/>
      <c r="I46" s="62"/>
      <c r="J46" s="62"/>
      <c r="K46" s="62"/>
      <c r="L46" s="62"/>
    </row>
    <row r="47" spans="1:12" x14ac:dyDescent="0.2">
      <c r="A47" s="62"/>
      <c r="B47" s="62"/>
      <c r="C47" s="62"/>
      <c r="D47" s="62"/>
      <c r="E47" s="62"/>
      <c r="F47" s="62"/>
      <c r="G47" s="62"/>
      <c r="H47" s="62"/>
      <c r="I47" s="62"/>
      <c r="J47" s="62"/>
      <c r="K47" s="62"/>
      <c r="L47" s="62"/>
    </row>
    <row r="48" spans="1:12" x14ac:dyDescent="0.2">
      <c r="A48" s="62"/>
      <c r="B48" s="62"/>
      <c r="C48" s="62"/>
      <c r="D48" s="62"/>
      <c r="E48" s="62"/>
      <c r="F48" s="62"/>
      <c r="G48" s="62"/>
      <c r="H48" s="62"/>
      <c r="I48" s="62"/>
      <c r="J48" s="62"/>
      <c r="K48" s="62"/>
      <c r="L48" s="62"/>
    </row>
    <row r="49" spans="1:12" x14ac:dyDescent="0.2">
      <c r="A49" s="62"/>
      <c r="B49" s="62"/>
      <c r="C49" s="62"/>
      <c r="D49" s="62"/>
      <c r="E49" s="62"/>
      <c r="F49" s="62"/>
      <c r="G49" s="62"/>
      <c r="H49" s="62"/>
      <c r="I49" s="62"/>
      <c r="J49" s="62"/>
      <c r="K49" s="62"/>
      <c r="L49" s="62"/>
    </row>
    <row r="50" spans="1:12" x14ac:dyDescent="0.2">
      <c r="A50" s="62"/>
      <c r="B50" s="62"/>
      <c r="C50" s="62"/>
      <c r="D50" s="62"/>
      <c r="E50" s="62"/>
      <c r="F50" s="62"/>
      <c r="G50" s="62"/>
      <c r="H50" s="62"/>
      <c r="I50" s="62"/>
      <c r="J50" s="62"/>
      <c r="K50" s="62"/>
      <c r="L50" s="62"/>
    </row>
    <row r="51" spans="1:12" x14ac:dyDescent="0.2">
      <c r="A51" s="62"/>
      <c r="B51" s="62"/>
      <c r="C51" s="62"/>
      <c r="D51" s="62"/>
      <c r="E51" s="62"/>
      <c r="F51" s="62"/>
      <c r="G51" s="62"/>
      <c r="H51" s="62"/>
      <c r="I51" s="62"/>
      <c r="J51" s="62"/>
      <c r="K51" s="62"/>
      <c r="L51" s="62"/>
    </row>
    <row r="52" spans="1:12" x14ac:dyDescent="0.2">
      <c r="A52" s="62"/>
      <c r="B52" s="62"/>
      <c r="C52" s="62"/>
      <c r="D52" s="62"/>
      <c r="E52" s="62"/>
      <c r="F52" s="62"/>
      <c r="G52" s="62"/>
      <c r="H52" s="62"/>
      <c r="I52" s="62"/>
      <c r="J52" s="62"/>
      <c r="K52" s="62"/>
      <c r="L52" s="62"/>
    </row>
    <row r="53" spans="1:12" x14ac:dyDescent="0.2">
      <c r="A53" s="62"/>
      <c r="B53" s="62"/>
      <c r="C53" s="62"/>
      <c r="D53" s="62"/>
      <c r="E53" s="62"/>
      <c r="F53" s="62"/>
      <c r="G53" s="62"/>
      <c r="H53" s="62"/>
      <c r="I53" s="62"/>
      <c r="J53" s="62"/>
      <c r="K53" s="62"/>
      <c r="L53" s="62"/>
    </row>
    <row r="54" spans="1:12" x14ac:dyDescent="0.2">
      <c r="A54" s="62"/>
      <c r="B54" s="62"/>
      <c r="C54" s="62"/>
      <c r="D54" s="62"/>
      <c r="E54" s="62"/>
      <c r="F54" s="62"/>
      <c r="G54" s="62"/>
      <c r="H54" s="62"/>
      <c r="I54" s="62"/>
      <c r="J54" s="62"/>
      <c r="K54" s="62"/>
      <c r="L54" s="62"/>
    </row>
    <row r="55" spans="1:12" x14ac:dyDescent="0.2">
      <c r="A55" s="62"/>
      <c r="B55" s="62"/>
      <c r="C55" s="62"/>
      <c r="D55" s="62"/>
      <c r="E55" s="62"/>
      <c r="F55" s="62"/>
      <c r="G55" s="62"/>
      <c r="H55" s="62"/>
      <c r="I55" s="62"/>
      <c r="J55" s="62"/>
      <c r="K55" s="62"/>
      <c r="L55" s="62"/>
    </row>
    <row r="56" spans="1:12" x14ac:dyDescent="0.2">
      <c r="A56" s="62"/>
      <c r="B56" s="62"/>
      <c r="C56" s="62"/>
      <c r="D56" s="62"/>
      <c r="E56" s="62"/>
      <c r="F56" s="62"/>
      <c r="G56" s="62"/>
      <c r="H56" s="62"/>
      <c r="I56" s="62"/>
      <c r="J56" s="62"/>
      <c r="K56" s="62"/>
      <c r="L56" s="62"/>
    </row>
    <row r="57" spans="1:12" x14ac:dyDescent="0.2">
      <c r="A57" s="62"/>
      <c r="B57" s="62"/>
      <c r="C57" s="62"/>
      <c r="D57" s="62"/>
      <c r="E57" s="62"/>
      <c r="F57" s="62"/>
      <c r="G57" s="62"/>
      <c r="H57" s="62"/>
      <c r="I57" s="62"/>
      <c r="J57" s="62"/>
      <c r="K57" s="62"/>
      <c r="L57" s="62"/>
    </row>
    <row r="58" spans="1:12" x14ac:dyDescent="0.2">
      <c r="A58" s="62"/>
      <c r="B58" s="62"/>
      <c r="C58" s="62"/>
      <c r="D58" s="62"/>
      <c r="E58" s="62"/>
      <c r="F58" s="62"/>
      <c r="G58" s="62"/>
      <c r="H58" s="62"/>
      <c r="I58" s="62"/>
      <c r="J58" s="62"/>
      <c r="K58" s="62"/>
      <c r="L58" s="62"/>
    </row>
    <row r="59" spans="1:12" x14ac:dyDescent="0.2">
      <c r="A59" s="62"/>
      <c r="B59" s="62"/>
      <c r="C59" s="62"/>
      <c r="D59" s="62"/>
      <c r="E59" s="62"/>
      <c r="F59" s="62"/>
      <c r="G59" s="62"/>
      <c r="H59" s="62"/>
      <c r="I59" s="62"/>
      <c r="J59" s="62"/>
      <c r="K59" s="62"/>
      <c r="L59" s="62"/>
    </row>
    <row r="60" spans="1:12" x14ac:dyDescent="0.2">
      <c r="A60" s="62"/>
      <c r="B60" s="62"/>
      <c r="C60" s="62"/>
      <c r="D60" s="62"/>
      <c r="E60" s="62"/>
      <c r="F60" s="62"/>
      <c r="G60" s="62"/>
      <c r="H60" s="62"/>
      <c r="I60" s="62"/>
      <c r="J60" s="62"/>
      <c r="K60" s="62"/>
      <c r="L60" s="62"/>
    </row>
    <row r="61" spans="1:12" x14ac:dyDescent="0.2">
      <c r="A61" s="62"/>
      <c r="B61" s="62"/>
      <c r="C61" s="62"/>
      <c r="D61" s="62"/>
      <c r="E61" s="62"/>
      <c r="F61" s="62"/>
      <c r="G61" s="62"/>
      <c r="H61" s="62"/>
      <c r="I61" s="62"/>
      <c r="J61" s="62"/>
      <c r="K61" s="62"/>
      <c r="L61" s="62"/>
    </row>
    <row r="62" spans="1:12" x14ac:dyDescent="0.2">
      <c r="A62" s="62"/>
      <c r="B62" s="62"/>
      <c r="C62" s="62"/>
      <c r="D62" s="62"/>
      <c r="E62" s="62"/>
      <c r="F62" s="62"/>
      <c r="G62" s="62"/>
      <c r="H62" s="62"/>
      <c r="I62" s="62"/>
      <c r="J62" s="62"/>
      <c r="K62" s="62"/>
      <c r="L62" s="62"/>
    </row>
    <row r="63" spans="1:12" x14ac:dyDescent="0.2">
      <c r="A63" s="62"/>
      <c r="B63" s="62"/>
      <c r="C63" s="62"/>
      <c r="D63" s="62"/>
      <c r="E63" s="62"/>
      <c r="F63" s="62"/>
      <c r="G63" s="62"/>
      <c r="H63" s="62"/>
      <c r="I63" s="62"/>
      <c r="J63" s="62"/>
      <c r="K63" s="62"/>
      <c r="L63" s="62"/>
    </row>
    <row r="64" spans="1:12" x14ac:dyDescent="0.2">
      <c r="A64" s="62"/>
      <c r="B64" s="62"/>
      <c r="C64" s="62"/>
      <c r="D64" s="62"/>
      <c r="E64" s="62"/>
      <c r="F64" s="62"/>
      <c r="G64" s="62"/>
      <c r="H64" s="62"/>
      <c r="I64" s="62"/>
      <c r="J64" s="62"/>
      <c r="K64" s="62"/>
      <c r="L64" s="62"/>
    </row>
    <row r="65" spans="1:12" x14ac:dyDescent="0.2">
      <c r="A65" s="62"/>
      <c r="B65" s="62"/>
      <c r="C65" s="62"/>
      <c r="D65" s="62"/>
      <c r="E65" s="62"/>
      <c r="F65" s="62"/>
      <c r="G65" s="62"/>
      <c r="H65" s="62"/>
      <c r="I65" s="62"/>
      <c r="J65" s="62"/>
      <c r="K65" s="62"/>
      <c r="L65" s="62"/>
    </row>
    <row r="66" spans="1:12" x14ac:dyDescent="0.2">
      <c r="A66" s="62"/>
      <c r="B66" s="62"/>
      <c r="C66" s="62"/>
      <c r="D66" s="62"/>
      <c r="E66" s="62"/>
      <c r="F66" s="62"/>
      <c r="G66" s="62"/>
      <c r="H66" s="62"/>
      <c r="I66" s="62"/>
      <c r="J66" s="62"/>
      <c r="K66" s="62"/>
      <c r="L66" s="62"/>
    </row>
    <row r="67" spans="1:12" x14ac:dyDescent="0.2">
      <c r="A67" s="62"/>
      <c r="B67" s="62"/>
      <c r="C67" s="62"/>
      <c r="D67" s="62"/>
      <c r="E67" s="62"/>
      <c r="F67" s="62"/>
      <c r="G67" s="62"/>
      <c r="H67" s="62"/>
      <c r="I67" s="62"/>
      <c r="J67" s="62"/>
      <c r="K67" s="62"/>
      <c r="L67" s="62"/>
    </row>
    <row r="68" spans="1:12" x14ac:dyDescent="0.2">
      <c r="A68" s="62"/>
      <c r="B68" s="62"/>
      <c r="C68" s="62"/>
      <c r="D68" s="62"/>
      <c r="E68" s="62"/>
      <c r="F68" s="62"/>
      <c r="G68" s="62"/>
      <c r="H68" s="62"/>
      <c r="I68" s="62"/>
      <c r="J68" s="62"/>
      <c r="K68" s="62"/>
      <c r="L68" s="62"/>
    </row>
    <row r="69" spans="1:12" x14ac:dyDescent="0.2">
      <c r="A69" s="62"/>
      <c r="B69" s="62"/>
      <c r="C69" s="62"/>
      <c r="D69" s="62"/>
      <c r="E69" s="62"/>
      <c r="F69" s="62"/>
      <c r="G69" s="62"/>
      <c r="H69" s="62"/>
      <c r="I69" s="62"/>
      <c r="J69" s="62"/>
      <c r="K69" s="62"/>
      <c r="L69" s="62"/>
    </row>
    <row r="70" spans="1:12" x14ac:dyDescent="0.2">
      <c r="A70" s="62"/>
      <c r="B70" s="62"/>
      <c r="C70" s="62"/>
      <c r="D70" s="62"/>
      <c r="E70" s="62"/>
      <c r="F70" s="62"/>
      <c r="G70" s="62"/>
      <c r="H70" s="62"/>
      <c r="I70" s="62"/>
      <c r="J70" s="62"/>
      <c r="K70" s="62"/>
      <c r="L70" s="62"/>
    </row>
    <row r="71" spans="1:12" x14ac:dyDescent="0.2">
      <c r="A71" s="62"/>
      <c r="B71" s="62"/>
      <c r="C71" s="62"/>
      <c r="D71" s="62"/>
      <c r="E71" s="62"/>
      <c r="F71" s="62"/>
      <c r="G71" s="62"/>
      <c r="H71" s="62"/>
      <c r="I71" s="62"/>
      <c r="J71" s="62"/>
      <c r="K71" s="62"/>
      <c r="L71" s="62"/>
    </row>
    <row r="72" spans="1:12" x14ac:dyDescent="0.2">
      <c r="A72" s="62"/>
      <c r="B72" s="62"/>
      <c r="C72" s="62"/>
      <c r="D72" s="62"/>
      <c r="E72" s="62"/>
      <c r="F72" s="62"/>
      <c r="G72" s="62"/>
      <c r="H72" s="62"/>
      <c r="I72" s="62"/>
      <c r="J72" s="62"/>
      <c r="K72" s="62"/>
      <c r="L72" s="62"/>
    </row>
    <row r="73" spans="1:12" x14ac:dyDescent="0.2">
      <c r="A73" s="62"/>
      <c r="B73" s="62"/>
      <c r="C73" s="62"/>
      <c r="D73" s="62"/>
      <c r="E73" s="62"/>
      <c r="F73" s="62"/>
      <c r="G73" s="62"/>
      <c r="H73" s="62"/>
      <c r="I73" s="62"/>
      <c r="J73" s="62"/>
      <c r="K73" s="62"/>
      <c r="L73" s="62"/>
    </row>
    <row r="74" spans="1:12" x14ac:dyDescent="0.2">
      <c r="A74" s="62"/>
      <c r="B74" s="62"/>
      <c r="C74" s="62"/>
      <c r="D74" s="62"/>
      <c r="E74" s="62"/>
      <c r="F74" s="62"/>
      <c r="G74" s="62"/>
      <c r="H74" s="62"/>
      <c r="I74" s="62"/>
      <c r="J74" s="62"/>
      <c r="K74" s="62"/>
      <c r="L74" s="62"/>
    </row>
    <row r="75" spans="1:12" x14ac:dyDescent="0.2">
      <c r="A75" s="62"/>
      <c r="B75" s="62"/>
      <c r="C75" s="62"/>
      <c r="D75" s="62"/>
      <c r="E75" s="62"/>
      <c r="F75" s="62"/>
      <c r="G75" s="62"/>
      <c r="H75" s="62"/>
      <c r="I75" s="62"/>
      <c r="J75" s="62"/>
      <c r="K75" s="62"/>
      <c r="L75" s="62"/>
    </row>
    <row r="76" spans="1:12" x14ac:dyDescent="0.2">
      <c r="A76" s="62"/>
      <c r="B76" s="62"/>
      <c r="C76" s="62"/>
      <c r="D76" s="62"/>
      <c r="E76" s="62"/>
      <c r="F76" s="62"/>
      <c r="G76" s="62"/>
      <c r="H76" s="62"/>
      <c r="I76" s="62"/>
      <c r="J76" s="62"/>
      <c r="K76" s="62"/>
      <c r="L76" s="62"/>
    </row>
    <row r="77" spans="1:12" x14ac:dyDescent="0.2">
      <c r="A77" s="62"/>
      <c r="B77" s="62"/>
      <c r="C77" s="62"/>
      <c r="D77" s="62"/>
      <c r="E77" s="62"/>
      <c r="F77" s="62"/>
      <c r="G77" s="62"/>
      <c r="H77" s="62"/>
      <c r="I77" s="62"/>
      <c r="J77" s="62"/>
      <c r="K77" s="62"/>
      <c r="L77" s="62"/>
    </row>
    <row r="78" spans="1:12" x14ac:dyDescent="0.2">
      <c r="A78" s="62"/>
      <c r="B78" s="62"/>
      <c r="C78" s="62"/>
      <c r="D78" s="62"/>
      <c r="E78" s="62"/>
      <c r="F78" s="62"/>
      <c r="G78" s="62"/>
      <c r="H78" s="62"/>
      <c r="I78" s="62"/>
      <c r="J78" s="62"/>
      <c r="K78" s="62"/>
      <c r="L78" s="62"/>
    </row>
    <row r="79" spans="1:12" x14ac:dyDescent="0.2">
      <c r="A79" s="62"/>
      <c r="B79" s="62"/>
      <c r="C79" s="62"/>
      <c r="D79" s="62"/>
      <c r="E79" s="62"/>
      <c r="F79" s="62"/>
      <c r="G79" s="62"/>
      <c r="H79" s="62"/>
      <c r="I79" s="62"/>
      <c r="J79" s="62"/>
      <c r="K79" s="62"/>
      <c r="L79" s="62"/>
    </row>
    <row r="80" spans="1:12" x14ac:dyDescent="0.2">
      <c r="A80" s="62"/>
      <c r="B80" s="62"/>
      <c r="C80" s="62"/>
      <c r="D80" s="62"/>
      <c r="E80" s="62"/>
      <c r="F80" s="62"/>
      <c r="G80" s="62"/>
      <c r="H80" s="62"/>
      <c r="I80" s="62"/>
      <c r="J80" s="62"/>
      <c r="K80" s="62"/>
      <c r="L80" s="62"/>
    </row>
    <row r="81" spans="1:12" x14ac:dyDescent="0.2">
      <c r="A81" s="62"/>
      <c r="B81" s="62"/>
      <c r="C81" s="62"/>
      <c r="D81" s="62"/>
      <c r="E81" s="62"/>
      <c r="F81" s="62"/>
      <c r="G81" s="62"/>
      <c r="H81" s="62"/>
      <c r="I81" s="62"/>
      <c r="J81" s="62"/>
      <c r="K81" s="62"/>
      <c r="L81" s="62"/>
    </row>
    <row r="82" spans="1:12" x14ac:dyDescent="0.2">
      <c r="A82" s="62"/>
      <c r="B82" s="62"/>
      <c r="C82" s="62"/>
      <c r="D82" s="62"/>
      <c r="E82" s="62"/>
      <c r="F82" s="62"/>
      <c r="G82" s="62"/>
      <c r="H82" s="62"/>
      <c r="I82" s="62"/>
      <c r="J82" s="62"/>
      <c r="K82" s="62"/>
      <c r="L82" s="62"/>
    </row>
    <row r="83" spans="1:12" x14ac:dyDescent="0.2">
      <c r="A83" s="62"/>
      <c r="B83" s="62"/>
      <c r="C83" s="62"/>
      <c r="D83" s="62"/>
      <c r="E83" s="62"/>
      <c r="F83" s="62"/>
      <c r="G83" s="62"/>
      <c r="H83" s="62"/>
      <c r="I83" s="62"/>
      <c r="J83" s="62"/>
      <c r="K83" s="62"/>
      <c r="L83" s="62"/>
    </row>
    <row r="84" spans="1:12" x14ac:dyDescent="0.2">
      <c r="A84" s="62"/>
      <c r="B84" s="62"/>
      <c r="C84" s="62"/>
      <c r="D84" s="62"/>
      <c r="E84" s="62"/>
      <c r="F84" s="62"/>
      <c r="G84" s="62"/>
      <c r="H84" s="62"/>
      <c r="I84" s="62"/>
      <c r="J84" s="62"/>
      <c r="K84" s="62"/>
      <c r="L84" s="62"/>
    </row>
    <row r="85" spans="1:12" x14ac:dyDescent="0.2">
      <c r="A85" s="62"/>
      <c r="B85" s="62"/>
      <c r="C85" s="62"/>
      <c r="D85" s="62"/>
      <c r="E85" s="62"/>
      <c r="F85" s="62"/>
      <c r="G85" s="62"/>
      <c r="H85" s="62"/>
      <c r="I85" s="62"/>
      <c r="J85" s="62"/>
      <c r="K85" s="62"/>
      <c r="L85" s="62"/>
    </row>
    <row r="86" spans="1:12" x14ac:dyDescent="0.2">
      <c r="A86" s="62"/>
      <c r="B86" s="62"/>
      <c r="C86" s="62"/>
      <c r="D86" s="62"/>
      <c r="E86" s="62"/>
      <c r="F86" s="62"/>
      <c r="G86" s="62"/>
      <c r="H86" s="62"/>
      <c r="I86" s="62"/>
      <c r="J86" s="62"/>
      <c r="K86" s="62"/>
      <c r="L86" s="62"/>
    </row>
    <row r="87" spans="1:12" x14ac:dyDescent="0.2">
      <c r="A87" s="62"/>
      <c r="B87" s="62"/>
      <c r="C87" s="62"/>
      <c r="D87" s="62"/>
      <c r="E87" s="62"/>
      <c r="F87" s="62"/>
      <c r="G87" s="62"/>
      <c r="H87" s="62"/>
      <c r="I87" s="62"/>
      <c r="J87" s="62"/>
      <c r="K87" s="62"/>
      <c r="L87" s="62"/>
    </row>
    <row r="88" spans="1:12" x14ac:dyDescent="0.2">
      <c r="A88" s="62"/>
      <c r="B88" s="62"/>
      <c r="C88" s="62"/>
      <c r="D88" s="62"/>
      <c r="E88" s="62"/>
      <c r="F88" s="62"/>
      <c r="G88" s="62"/>
      <c r="H88" s="62"/>
      <c r="I88" s="62"/>
      <c r="J88" s="62"/>
      <c r="K88" s="62"/>
      <c r="L88" s="62"/>
    </row>
    <row r="89" spans="1:12" x14ac:dyDescent="0.2">
      <c r="A89" s="62"/>
      <c r="B89" s="62"/>
      <c r="C89" s="62"/>
      <c r="D89" s="62"/>
      <c r="E89" s="62"/>
      <c r="F89" s="62"/>
      <c r="G89" s="62"/>
      <c r="H89" s="62"/>
      <c r="I89" s="62"/>
      <c r="J89" s="62"/>
      <c r="K89" s="62"/>
      <c r="L89" s="62"/>
    </row>
    <row r="90" spans="1:12" x14ac:dyDescent="0.2">
      <c r="A90" s="62"/>
      <c r="B90" s="62"/>
      <c r="C90" s="62"/>
      <c r="D90" s="62"/>
      <c r="E90" s="62"/>
      <c r="F90" s="62"/>
      <c r="G90" s="62"/>
      <c r="H90" s="62"/>
      <c r="I90" s="62"/>
      <c r="J90" s="62"/>
      <c r="K90" s="62"/>
      <c r="L90" s="62"/>
    </row>
    <row r="91" spans="1:12" x14ac:dyDescent="0.2">
      <c r="A91" s="62"/>
      <c r="B91" s="62"/>
      <c r="C91" s="62"/>
      <c r="D91" s="62"/>
      <c r="E91" s="62"/>
      <c r="F91" s="62"/>
      <c r="G91" s="62"/>
      <c r="H91" s="62"/>
      <c r="I91" s="62"/>
      <c r="J91" s="62"/>
      <c r="K91" s="62"/>
      <c r="L91" s="62"/>
    </row>
    <row r="92" spans="1:12" x14ac:dyDescent="0.2">
      <c r="A92" s="62"/>
      <c r="B92" s="62"/>
      <c r="C92" s="62"/>
      <c r="D92" s="62"/>
      <c r="E92" s="62"/>
      <c r="F92" s="62"/>
      <c r="G92" s="62"/>
      <c r="H92" s="62"/>
      <c r="I92" s="62"/>
      <c r="J92" s="62"/>
      <c r="K92" s="62"/>
      <c r="L92" s="62"/>
    </row>
    <row r="93" spans="1:12" x14ac:dyDescent="0.2">
      <c r="A93" s="62"/>
      <c r="B93" s="62"/>
      <c r="C93" s="62"/>
      <c r="D93" s="62"/>
      <c r="E93" s="62"/>
      <c r="F93" s="62"/>
      <c r="G93" s="62"/>
      <c r="H93" s="62"/>
      <c r="I93" s="62"/>
      <c r="J93" s="62"/>
      <c r="K93" s="62"/>
      <c r="L93" s="62"/>
    </row>
    <row r="94" spans="1:12" x14ac:dyDescent="0.2">
      <c r="A94" s="62"/>
      <c r="B94" s="62"/>
      <c r="C94" s="62"/>
      <c r="D94" s="62"/>
      <c r="E94" s="62"/>
      <c r="F94" s="62"/>
      <c r="G94" s="62"/>
      <c r="H94" s="62"/>
      <c r="I94" s="62"/>
      <c r="J94" s="62"/>
      <c r="K94" s="62"/>
      <c r="L94" s="62"/>
    </row>
    <row r="95" spans="1:12" x14ac:dyDescent="0.2">
      <c r="A95" s="62"/>
      <c r="B95" s="62"/>
      <c r="C95" s="62"/>
      <c r="D95" s="62"/>
      <c r="E95" s="62"/>
      <c r="F95" s="62"/>
      <c r="G95" s="62"/>
      <c r="H95" s="62"/>
      <c r="I95" s="62"/>
      <c r="J95" s="62"/>
      <c r="K95" s="62"/>
      <c r="L95" s="62"/>
    </row>
    <row r="96" spans="1:12" x14ac:dyDescent="0.2">
      <c r="A96" s="62"/>
      <c r="B96" s="62"/>
      <c r="C96" s="62"/>
      <c r="D96" s="62"/>
      <c r="E96" s="62"/>
      <c r="F96" s="62"/>
      <c r="G96" s="62"/>
      <c r="H96" s="62"/>
      <c r="I96" s="62"/>
      <c r="J96" s="62"/>
      <c r="K96" s="62"/>
      <c r="L96" s="62"/>
    </row>
    <row r="97" spans="1:12" x14ac:dyDescent="0.2">
      <c r="A97" s="62"/>
      <c r="B97" s="62"/>
      <c r="C97" s="62"/>
      <c r="D97" s="62"/>
      <c r="E97" s="62"/>
      <c r="F97" s="62"/>
      <c r="G97" s="62"/>
      <c r="H97" s="62"/>
      <c r="I97" s="62"/>
      <c r="J97" s="62"/>
      <c r="K97" s="62"/>
      <c r="L97" s="62"/>
    </row>
    <row r="98" spans="1:12" x14ac:dyDescent="0.2">
      <c r="A98" s="62"/>
      <c r="B98" s="62"/>
      <c r="C98" s="62"/>
      <c r="D98" s="62"/>
      <c r="E98" s="62"/>
      <c r="F98" s="62"/>
      <c r="G98" s="62"/>
      <c r="H98" s="62"/>
      <c r="I98" s="62"/>
      <c r="J98" s="62"/>
      <c r="K98" s="62"/>
      <c r="L98" s="62"/>
    </row>
    <row r="99" spans="1:12" x14ac:dyDescent="0.2">
      <c r="A99" s="62"/>
      <c r="B99" s="62"/>
      <c r="C99" s="62"/>
      <c r="D99" s="62"/>
      <c r="E99" s="62"/>
      <c r="F99" s="62"/>
      <c r="G99" s="62"/>
      <c r="H99" s="62"/>
      <c r="I99" s="62"/>
      <c r="J99" s="62"/>
      <c r="K99" s="62"/>
      <c r="L99" s="62"/>
    </row>
    <row r="100" spans="1:12" x14ac:dyDescent="0.2">
      <c r="A100" s="62"/>
      <c r="B100" s="62"/>
      <c r="C100" s="62"/>
      <c r="D100" s="62"/>
      <c r="E100" s="62"/>
      <c r="F100" s="62"/>
      <c r="G100" s="62"/>
      <c r="H100" s="62"/>
      <c r="I100" s="62"/>
      <c r="J100" s="62"/>
      <c r="K100" s="62"/>
      <c r="L100" s="62"/>
    </row>
    <row r="101" spans="1:12" x14ac:dyDescent="0.2">
      <c r="A101" s="62"/>
      <c r="B101" s="62"/>
      <c r="C101" s="62"/>
      <c r="D101" s="62"/>
      <c r="E101" s="62"/>
      <c r="F101" s="62"/>
      <c r="G101" s="62"/>
      <c r="H101" s="62"/>
      <c r="I101" s="62"/>
      <c r="J101" s="62"/>
      <c r="K101" s="62"/>
      <c r="L101" s="62"/>
    </row>
    <row r="102" spans="1:12" x14ac:dyDescent="0.2">
      <c r="A102" s="62"/>
      <c r="B102" s="62"/>
      <c r="C102" s="62"/>
      <c r="D102" s="62"/>
      <c r="E102" s="62"/>
      <c r="F102" s="62"/>
      <c r="G102" s="62"/>
      <c r="H102" s="62"/>
      <c r="I102" s="62"/>
      <c r="J102" s="62"/>
      <c r="K102" s="62"/>
      <c r="L102" s="62"/>
    </row>
    <row r="103" spans="1:12" x14ac:dyDescent="0.2">
      <c r="A103" s="62"/>
      <c r="B103" s="62"/>
      <c r="C103" s="62"/>
      <c r="D103" s="62"/>
      <c r="E103" s="62"/>
      <c r="F103" s="62"/>
      <c r="G103" s="62"/>
      <c r="H103" s="62"/>
      <c r="I103" s="62"/>
      <c r="J103" s="62"/>
      <c r="K103" s="62"/>
      <c r="L103" s="62"/>
    </row>
    <row r="104" spans="1:12" x14ac:dyDescent="0.2">
      <c r="A104" s="62"/>
      <c r="B104" s="62"/>
      <c r="C104" s="62"/>
      <c r="D104" s="62"/>
      <c r="E104" s="62"/>
      <c r="F104" s="62"/>
      <c r="G104" s="62"/>
      <c r="H104" s="62"/>
      <c r="I104" s="62"/>
      <c r="J104" s="62"/>
      <c r="K104" s="62"/>
      <c r="L104" s="62"/>
    </row>
    <row r="105" spans="1:12" x14ac:dyDescent="0.2">
      <c r="A105" s="62"/>
      <c r="B105" s="62"/>
      <c r="C105" s="62"/>
      <c r="D105" s="62"/>
      <c r="E105" s="62"/>
      <c r="F105" s="62"/>
      <c r="G105" s="62"/>
      <c r="H105" s="62"/>
      <c r="I105" s="62"/>
      <c r="J105" s="62"/>
      <c r="K105" s="62"/>
      <c r="L105" s="62"/>
    </row>
    <row r="106" spans="1:12" x14ac:dyDescent="0.2">
      <c r="A106" s="62"/>
      <c r="B106" s="62"/>
      <c r="C106" s="62"/>
      <c r="D106" s="62"/>
      <c r="E106" s="62"/>
      <c r="F106" s="62"/>
      <c r="G106" s="62"/>
      <c r="H106" s="62"/>
      <c r="I106" s="62"/>
      <c r="J106" s="62"/>
      <c r="K106" s="62"/>
      <c r="L106" s="62"/>
    </row>
    <row r="107" spans="1:12" x14ac:dyDescent="0.2">
      <c r="A107" s="62"/>
      <c r="B107" s="62"/>
      <c r="C107" s="62"/>
      <c r="D107" s="62"/>
      <c r="E107" s="62"/>
      <c r="F107" s="62"/>
      <c r="G107" s="62"/>
      <c r="H107" s="62"/>
      <c r="I107" s="62"/>
      <c r="J107" s="62"/>
      <c r="K107" s="62"/>
      <c r="L107" s="62"/>
    </row>
    <row r="108" spans="1:12" x14ac:dyDescent="0.2">
      <c r="A108" s="62"/>
      <c r="B108" s="62"/>
      <c r="C108" s="62"/>
      <c r="D108" s="62"/>
      <c r="E108" s="62"/>
      <c r="F108" s="62"/>
      <c r="G108" s="62"/>
      <c r="H108" s="62"/>
      <c r="I108" s="62"/>
      <c r="J108" s="62"/>
      <c r="K108" s="62"/>
      <c r="L108" s="62"/>
    </row>
    <row r="109" spans="1:12" x14ac:dyDescent="0.2">
      <c r="A109" s="62"/>
      <c r="B109" s="62"/>
      <c r="C109" s="62"/>
      <c r="D109" s="62"/>
      <c r="E109" s="62"/>
      <c r="F109" s="62"/>
      <c r="G109" s="62"/>
      <c r="H109" s="62"/>
      <c r="I109" s="62"/>
      <c r="J109" s="62"/>
      <c r="K109" s="62"/>
      <c r="L109" s="62"/>
    </row>
    <row r="110" spans="1:12" x14ac:dyDescent="0.2">
      <c r="A110" s="62"/>
      <c r="B110" s="62"/>
      <c r="C110" s="62"/>
      <c r="D110" s="62"/>
      <c r="E110" s="62"/>
      <c r="F110" s="62"/>
      <c r="G110" s="62"/>
      <c r="H110" s="62"/>
      <c r="I110" s="62"/>
      <c r="J110" s="62"/>
      <c r="K110" s="62"/>
      <c r="L110" s="62"/>
    </row>
    <row r="111" spans="1:12" x14ac:dyDescent="0.2">
      <c r="A111" s="62"/>
      <c r="B111" s="62"/>
      <c r="C111" s="62"/>
      <c r="D111" s="62"/>
      <c r="E111" s="62"/>
      <c r="F111" s="62"/>
      <c r="G111" s="62"/>
      <c r="H111" s="62"/>
      <c r="I111" s="62"/>
      <c r="J111" s="62"/>
      <c r="K111" s="62"/>
      <c r="L111" s="62"/>
    </row>
    <row r="112" spans="1:12" x14ac:dyDescent="0.2">
      <c r="A112" s="62"/>
      <c r="B112" s="62"/>
      <c r="C112" s="62"/>
      <c r="D112" s="62"/>
      <c r="E112" s="62"/>
      <c r="F112" s="62"/>
      <c r="G112" s="62"/>
      <c r="H112" s="62"/>
      <c r="I112" s="62"/>
      <c r="J112" s="62"/>
      <c r="K112" s="62"/>
      <c r="L112" s="62"/>
    </row>
    <row r="113" spans="1:12" x14ac:dyDescent="0.2">
      <c r="A113" s="62"/>
      <c r="B113" s="62"/>
      <c r="C113" s="62"/>
      <c r="D113" s="62"/>
      <c r="E113" s="62"/>
      <c r="F113" s="62"/>
      <c r="G113" s="62"/>
      <c r="H113" s="62"/>
      <c r="I113" s="62"/>
      <c r="J113" s="62"/>
      <c r="K113" s="62"/>
      <c r="L113" s="62"/>
    </row>
    <row r="114" spans="1:12" x14ac:dyDescent="0.2">
      <c r="A114" s="62"/>
      <c r="B114" s="62"/>
      <c r="C114" s="62"/>
      <c r="D114" s="62"/>
      <c r="E114" s="62"/>
      <c r="F114" s="62"/>
      <c r="G114" s="62"/>
      <c r="H114" s="62"/>
      <c r="I114" s="62"/>
      <c r="J114" s="62"/>
      <c r="K114" s="62"/>
      <c r="L114" s="62"/>
    </row>
    <row r="115" spans="1:12" x14ac:dyDescent="0.2">
      <c r="A115" s="62"/>
      <c r="B115" s="62"/>
      <c r="C115" s="62"/>
      <c r="D115" s="62"/>
      <c r="E115" s="62"/>
      <c r="F115" s="62"/>
      <c r="G115" s="62"/>
      <c r="H115" s="62"/>
      <c r="I115" s="62"/>
      <c r="J115" s="62"/>
      <c r="K115" s="62"/>
      <c r="L115" s="62"/>
    </row>
    <row r="116" spans="1:12" x14ac:dyDescent="0.2">
      <c r="A116" s="62"/>
      <c r="B116" s="62"/>
      <c r="C116" s="62"/>
      <c r="D116" s="62"/>
      <c r="E116" s="62"/>
      <c r="F116" s="62"/>
      <c r="G116" s="62"/>
      <c r="H116" s="62"/>
      <c r="I116" s="62"/>
      <c r="J116" s="62"/>
      <c r="K116" s="62"/>
      <c r="L116" s="62"/>
    </row>
    <row r="117" spans="1:12" x14ac:dyDescent="0.2">
      <c r="A117" s="62"/>
      <c r="B117" s="62"/>
      <c r="C117" s="62"/>
      <c r="D117" s="62"/>
      <c r="E117" s="62"/>
      <c r="F117" s="62"/>
      <c r="G117" s="62"/>
      <c r="H117" s="62"/>
      <c r="I117" s="62"/>
      <c r="J117" s="62"/>
      <c r="K117" s="62"/>
      <c r="L117" s="62"/>
    </row>
    <row r="118" spans="1:12" x14ac:dyDescent="0.2">
      <c r="A118" s="62"/>
      <c r="B118" s="62"/>
      <c r="C118" s="62"/>
      <c r="D118" s="62"/>
      <c r="E118" s="62"/>
      <c r="F118" s="62"/>
      <c r="G118" s="62"/>
      <c r="H118" s="62"/>
      <c r="I118" s="62"/>
      <c r="J118" s="62"/>
      <c r="K118" s="62"/>
      <c r="L118" s="62"/>
    </row>
    <row r="119" spans="1:12" x14ac:dyDescent="0.2">
      <c r="A119" s="62"/>
      <c r="B119" s="62"/>
      <c r="C119" s="62"/>
      <c r="D119" s="62"/>
      <c r="E119" s="62"/>
      <c r="F119" s="62"/>
      <c r="G119" s="62"/>
      <c r="H119" s="62"/>
      <c r="I119" s="62"/>
      <c r="J119" s="62"/>
      <c r="K119" s="62"/>
      <c r="L119" s="62"/>
    </row>
    <row r="120" spans="1:12" x14ac:dyDescent="0.2">
      <c r="A120" s="62"/>
      <c r="B120" s="62"/>
      <c r="C120" s="62"/>
      <c r="D120" s="62"/>
      <c r="E120" s="62"/>
      <c r="F120" s="62"/>
      <c r="G120" s="62"/>
      <c r="H120" s="62"/>
      <c r="I120" s="62"/>
      <c r="J120" s="62"/>
      <c r="K120" s="62"/>
      <c r="L120" s="62"/>
    </row>
    <row r="121" spans="1:12" x14ac:dyDescent="0.2">
      <c r="A121" s="62"/>
      <c r="B121" s="62"/>
      <c r="C121" s="62"/>
      <c r="D121" s="62"/>
      <c r="E121" s="62"/>
      <c r="F121" s="62"/>
      <c r="G121" s="62"/>
      <c r="H121" s="62"/>
      <c r="I121" s="62"/>
      <c r="J121" s="62"/>
      <c r="K121" s="62"/>
      <c r="L121" s="62"/>
    </row>
    <row r="122" spans="1:12" x14ac:dyDescent="0.2">
      <c r="A122" s="62"/>
      <c r="B122" s="62"/>
      <c r="C122" s="62"/>
      <c r="D122" s="62"/>
      <c r="E122" s="62"/>
      <c r="F122" s="62"/>
      <c r="G122" s="62"/>
      <c r="H122" s="62"/>
      <c r="I122" s="62"/>
      <c r="J122" s="62"/>
      <c r="K122" s="62"/>
      <c r="L122" s="62"/>
    </row>
    <row r="123" spans="1:12" x14ac:dyDescent="0.2">
      <c r="A123" s="62"/>
      <c r="B123" s="62"/>
      <c r="C123" s="62"/>
      <c r="D123" s="62"/>
      <c r="E123" s="62"/>
      <c r="F123" s="62"/>
      <c r="G123" s="62"/>
      <c r="H123" s="62"/>
      <c r="I123" s="62"/>
      <c r="J123" s="62"/>
      <c r="K123" s="62"/>
      <c r="L123" s="62"/>
    </row>
    <row r="124" spans="1:12" x14ac:dyDescent="0.2">
      <c r="A124" s="62"/>
      <c r="B124" s="62"/>
      <c r="C124" s="62"/>
      <c r="D124" s="62"/>
      <c r="E124" s="62"/>
      <c r="F124" s="62"/>
      <c r="G124" s="62"/>
      <c r="H124" s="62"/>
      <c r="I124" s="62"/>
      <c r="J124" s="62"/>
      <c r="K124" s="62"/>
      <c r="L124" s="62"/>
    </row>
    <row r="125" spans="1:12" x14ac:dyDescent="0.2">
      <c r="A125" s="62"/>
      <c r="B125" s="62"/>
      <c r="C125" s="62"/>
      <c r="D125" s="62"/>
      <c r="E125" s="62"/>
      <c r="F125" s="62"/>
      <c r="G125" s="62"/>
      <c r="H125" s="62"/>
      <c r="I125" s="62"/>
      <c r="J125" s="62"/>
      <c r="K125" s="62"/>
      <c r="L125" s="62"/>
    </row>
    <row r="126" spans="1:12" x14ac:dyDescent="0.2">
      <c r="A126" s="62"/>
      <c r="B126" s="62"/>
      <c r="C126" s="62"/>
      <c r="D126" s="62"/>
      <c r="E126" s="62"/>
      <c r="F126" s="62"/>
      <c r="G126" s="62"/>
      <c r="H126" s="62"/>
      <c r="I126" s="62"/>
      <c r="J126" s="62"/>
      <c r="K126" s="62"/>
      <c r="L126" s="62"/>
    </row>
    <row r="127" spans="1:12" x14ac:dyDescent="0.2">
      <c r="A127" s="62"/>
      <c r="B127" s="62"/>
      <c r="C127" s="62"/>
      <c r="D127" s="62"/>
      <c r="E127" s="62"/>
      <c r="F127" s="62"/>
      <c r="G127" s="62"/>
      <c r="H127" s="62"/>
      <c r="I127" s="62"/>
      <c r="J127" s="62"/>
      <c r="K127" s="62"/>
      <c r="L127" s="62"/>
    </row>
    <row r="128" spans="1:12" x14ac:dyDescent="0.2">
      <c r="A128" s="62"/>
      <c r="B128" s="62"/>
      <c r="C128" s="62"/>
      <c r="D128" s="62"/>
      <c r="E128" s="62"/>
      <c r="F128" s="62"/>
      <c r="G128" s="62"/>
      <c r="H128" s="62"/>
      <c r="I128" s="62"/>
      <c r="J128" s="62"/>
      <c r="K128" s="62"/>
      <c r="L128" s="62"/>
    </row>
    <row r="129" spans="1:12" x14ac:dyDescent="0.2">
      <c r="A129" s="62"/>
      <c r="B129" s="62"/>
      <c r="C129" s="62"/>
      <c r="D129" s="62"/>
      <c r="E129" s="62"/>
      <c r="F129" s="62"/>
      <c r="G129" s="62"/>
      <c r="H129" s="62"/>
      <c r="I129" s="62"/>
      <c r="J129" s="62"/>
      <c r="K129" s="62"/>
      <c r="L129" s="62"/>
    </row>
    <row r="130" spans="1:12" x14ac:dyDescent="0.2">
      <c r="A130" s="62"/>
      <c r="B130" s="62"/>
      <c r="C130" s="62"/>
      <c r="D130" s="62"/>
      <c r="E130" s="62"/>
      <c r="F130" s="62"/>
      <c r="G130" s="62"/>
      <c r="H130" s="62"/>
      <c r="I130" s="62"/>
      <c r="J130" s="62"/>
      <c r="K130" s="62"/>
      <c r="L130" s="62"/>
    </row>
    <row r="131" spans="1:12" x14ac:dyDescent="0.2">
      <c r="A131" s="62"/>
      <c r="B131" s="62"/>
      <c r="C131" s="62"/>
      <c r="D131" s="62"/>
      <c r="E131" s="62"/>
      <c r="F131" s="62"/>
      <c r="G131" s="62"/>
      <c r="H131" s="62"/>
      <c r="I131" s="62"/>
      <c r="J131" s="62"/>
      <c r="K131" s="62"/>
      <c r="L131" s="62"/>
    </row>
    <row r="132" spans="1:12" x14ac:dyDescent="0.2">
      <c r="A132" s="62"/>
      <c r="B132" s="62"/>
      <c r="C132" s="62"/>
      <c r="D132" s="62"/>
      <c r="E132" s="62"/>
      <c r="F132" s="62"/>
      <c r="G132" s="62"/>
      <c r="H132" s="62"/>
      <c r="I132" s="62"/>
      <c r="J132" s="62"/>
      <c r="K132" s="62"/>
      <c r="L132" s="62"/>
    </row>
    <row r="133" spans="1:12" x14ac:dyDescent="0.2">
      <c r="A133" s="62"/>
      <c r="B133" s="62"/>
      <c r="C133" s="62"/>
      <c r="D133" s="62"/>
      <c r="E133" s="62"/>
      <c r="F133" s="62"/>
      <c r="G133" s="62"/>
      <c r="H133" s="62"/>
      <c r="I133" s="62"/>
      <c r="J133" s="62"/>
      <c r="K133" s="62"/>
      <c r="L133" s="62"/>
    </row>
    <row r="134" spans="1:12" x14ac:dyDescent="0.2">
      <c r="A134" s="62"/>
      <c r="B134" s="62"/>
      <c r="C134" s="62"/>
      <c r="D134" s="62"/>
      <c r="E134" s="62"/>
      <c r="F134" s="62"/>
      <c r="G134" s="62"/>
      <c r="H134" s="62"/>
      <c r="I134" s="62"/>
      <c r="J134" s="62"/>
      <c r="K134" s="62"/>
      <c r="L134" s="62"/>
    </row>
    <row r="135" spans="1:12" x14ac:dyDescent="0.2">
      <c r="A135" s="62"/>
      <c r="B135" s="62"/>
      <c r="C135" s="62"/>
      <c r="D135" s="62"/>
      <c r="E135" s="62"/>
      <c r="F135" s="62"/>
      <c r="G135" s="62"/>
      <c r="H135" s="62"/>
      <c r="I135" s="62"/>
      <c r="J135" s="62"/>
      <c r="K135" s="62"/>
      <c r="L135" s="62"/>
    </row>
    <row r="136" spans="1:12" x14ac:dyDescent="0.2">
      <c r="A136" s="62"/>
      <c r="B136" s="62"/>
      <c r="C136" s="62"/>
      <c r="D136" s="62"/>
      <c r="E136" s="62"/>
      <c r="F136" s="62"/>
      <c r="G136" s="62"/>
      <c r="H136" s="62"/>
      <c r="I136" s="62"/>
      <c r="J136" s="62"/>
      <c r="K136" s="62"/>
      <c r="L136" s="62"/>
    </row>
    <row r="137" spans="1:12" x14ac:dyDescent="0.2">
      <c r="A137" s="62"/>
      <c r="B137" s="62"/>
      <c r="C137" s="62"/>
      <c r="D137" s="62"/>
      <c r="E137" s="62"/>
      <c r="F137" s="62"/>
      <c r="G137" s="62"/>
      <c r="H137" s="62"/>
      <c r="I137" s="62"/>
      <c r="J137" s="62"/>
      <c r="K137" s="62"/>
      <c r="L137" s="62"/>
    </row>
    <row r="138" spans="1:12" x14ac:dyDescent="0.2">
      <c r="A138" s="62"/>
      <c r="B138" s="62"/>
      <c r="C138" s="62"/>
      <c r="D138" s="62"/>
      <c r="E138" s="62"/>
      <c r="F138" s="62"/>
      <c r="G138" s="62"/>
      <c r="H138" s="62"/>
      <c r="I138" s="62"/>
      <c r="J138" s="62"/>
      <c r="K138" s="62"/>
      <c r="L138" s="62"/>
    </row>
    <row r="139" spans="1:12" x14ac:dyDescent="0.2">
      <c r="A139" s="62"/>
      <c r="B139" s="62"/>
      <c r="C139" s="62"/>
      <c r="D139" s="62"/>
      <c r="E139" s="62"/>
      <c r="F139" s="62"/>
      <c r="G139" s="62"/>
      <c r="H139" s="62"/>
      <c r="I139" s="62"/>
      <c r="J139" s="62"/>
      <c r="K139" s="62"/>
      <c r="L139" s="62"/>
    </row>
    <row r="140" spans="1:12" x14ac:dyDescent="0.2">
      <c r="A140" s="62"/>
      <c r="B140" s="62"/>
      <c r="C140" s="62"/>
      <c r="D140" s="62"/>
      <c r="E140" s="62"/>
      <c r="F140" s="62"/>
      <c r="G140" s="62"/>
      <c r="H140" s="62"/>
      <c r="I140" s="62"/>
      <c r="J140" s="62"/>
      <c r="K140" s="62"/>
      <c r="L140" s="62"/>
    </row>
    <row r="141" spans="1:12" x14ac:dyDescent="0.2">
      <c r="A141" s="62"/>
      <c r="B141" s="62"/>
      <c r="C141" s="62"/>
      <c r="D141" s="62"/>
      <c r="E141" s="62"/>
      <c r="F141" s="62"/>
      <c r="G141" s="62"/>
      <c r="H141" s="62"/>
      <c r="I141" s="62"/>
      <c r="J141" s="62"/>
      <c r="K141" s="62"/>
      <c r="L141" s="62"/>
    </row>
    <row r="142" spans="1:12" x14ac:dyDescent="0.2">
      <c r="A142" s="62"/>
      <c r="B142" s="62"/>
      <c r="C142" s="62"/>
      <c r="D142" s="62"/>
      <c r="E142" s="62"/>
      <c r="F142" s="62"/>
      <c r="G142" s="62"/>
      <c r="H142" s="62"/>
      <c r="I142" s="62"/>
      <c r="J142" s="62"/>
      <c r="K142" s="62"/>
      <c r="L142" s="62"/>
    </row>
    <row r="143" spans="1:12" x14ac:dyDescent="0.2">
      <c r="A143" s="62"/>
      <c r="B143" s="62"/>
      <c r="C143" s="62"/>
      <c r="D143" s="62"/>
      <c r="E143" s="62"/>
      <c r="F143" s="62"/>
      <c r="G143" s="62"/>
      <c r="H143" s="62"/>
      <c r="I143" s="62"/>
      <c r="J143" s="62"/>
      <c r="K143" s="62"/>
      <c r="L143" s="62"/>
    </row>
    <row r="144" spans="1:12" x14ac:dyDescent="0.2">
      <c r="A144" s="62"/>
      <c r="B144" s="62"/>
      <c r="C144" s="62"/>
      <c r="D144" s="62"/>
      <c r="E144" s="62"/>
      <c r="F144" s="62"/>
      <c r="G144" s="62"/>
      <c r="H144" s="62"/>
      <c r="I144" s="62"/>
      <c r="J144" s="62"/>
      <c r="K144" s="62"/>
      <c r="L144" s="62"/>
    </row>
    <row r="145" spans="1:12" x14ac:dyDescent="0.2">
      <c r="A145" s="62"/>
      <c r="B145" s="62"/>
      <c r="C145" s="62"/>
      <c r="D145" s="62"/>
      <c r="E145" s="62"/>
      <c r="F145" s="62"/>
      <c r="G145" s="62"/>
      <c r="H145" s="62"/>
      <c r="I145" s="62"/>
      <c r="J145" s="62"/>
      <c r="K145" s="62"/>
      <c r="L145" s="62"/>
    </row>
    <row r="146" spans="1:12" x14ac:dyDescent="0.2">
      <c r="A146" s="62"/>
      <c r="B146" s="62"/>
      <c r="C146" s="62"/>
      <c r="D146" s="62"/>
      <c r="E146" s="62"/>
      <c r="F146" s="62"/>
      <c r="G146" s="62"/>
      <c r="H146" s="62"/>
      <c r="I146" s="62"/>
      <c r="J146" s="62"/>
      <c r="K146" s="62"/>
      <c r="L146" s="62"/>
    </row>
    <row r="147" spans="1:12" x14ac:dyDescent="0.2">
      <c r="A147" s="62"/>
      <c r="B147" s="62"/>
      <c r="C147" s="62"/>
      <c r="D147" s="62"/>
      <c r="E147" s="62"/>
      <c r="F147" s="62"/>
      <c r="G147" s="62"/>
      <c r="H147" s="62"/>
      <c r="I147" s="62"/>
      <c r="J147" s="62"/>
      <c r="K147" s="62"/>
      <c r="L147" s="62"/>
    </row>
    <row r="148" spans="1:12" x14ac:dyDescent="0.2">
      <c r="A148" s="62"/>
      <c r="B148" s="62"/>
      <c r="C148" s="62"/>
      <c r="D148" s="62"/>
      <c r="E148" s="62"/>
      <c r="F148" s="62"/>
      <c r="G148" s="62"/>
      <c r="H148" s="62"/>
      <c r="I148" s="62"/>
      <c r="J148" s="62"/>
      <c r="K148" s="62"/>
      <c r="L148" s="62"/>
    </row>
    <row r="149" spans="1:12" x14ac:dyDescent="0.2">
      <c r="A149" s="62"/>
      <c r="B149" s="62"/>
      <c r="C149" s="62"/>
      <c r="D149" s="62"/>
      <c r="E149" s="62"/>
      <c r="F149" s="62"/>
      <c r="G149" s="62"/>
      <c r="H149" s="62"/>
      <c r="I149" s="62"/>
      <c r="J149" s="62"/>
      <c r="K149" s="62"/>
      <c r="L149" s="62"/>
    </row>
    <row r="150" spans="1:12" x14ac:dyDescent="0.2">
      <c r="A150" s="62"/>
      <c r="B150" s="62"/>
      <c r="C150" s="62"/>
      <c r="D150" s="62"/>
      <c r="E150" s="62"/>
      <c r="F150" s="62"/>
      <c r="G150" s="62"/>
      <c r="H150" s="62"/>
      <c r="I150" s="62"/>
      <c r="J150" s="62"/>
      <c r="K150" s="62"/>
      <c r="L150" s="62"/>
    </row>
    <row r="151" spans="1:12" x14ac:dyDescent="0.2">
      <c r="A151" s="62"/>
      <c r="B151" s="62"/>
      <c r="C151" s="62"/>
      <c r="D151" s="62"/>
      <c r="E151" s="62"/>
      <c r="F151" s="62"/>
      <c r="G151" s="62"/>
      <c r="H151" s="62"/>
      <c r="I151" s="62"/>
      <c r="J151" s="62"/>
      <c r="K151" s="62"/>
      <c r="L151" s="62"/>
    </row>
    <row r="152" spans="1:12" x14ac:dyDescent="0.2">
      <c r="A152" s="62"/>
      <c r="B152" s="62"/>
      <c r="C152" s="62"/>
      <c r="D152" s="62"/>
      <c r="E152" s="62"/>
      <c r="F152" s="62"/>
      <c r="G152" s="62"/>
      <c r="H152" s="62"/>
      <c r="I152" s="62"/>
      <c r="J152" s="62"/>
      <c r="K152" s="62"/>
      <c r="L152" s="62"/>
    </row>
    <row r="153" spans="1:12" x14ac:dyDescent="0.2">
      <c r="A153" s="62"/>
      <c r="B153" s="62"/>
      <c r="C153" s="62"/>
      <c r="D153" s="62"/>
      <c r="E153" s="62"/>
      <c r="F153" s="62"/>
      <c r="G153" s="62"/>
      <c r="H153" s="62"/>
      <c r="I153" s="62"/>
      <c r="J153" s="62"/>
      <c r="K153" s="62"/>
      <c r="L153" s="62"/>
    </row>
    <row r="154" spans="1:12" x14ac:dyDescent="0.2">
      <c r="A154" s="62"/>
      <c r="B154" s="62"/>
      <c r="C154" s="62"/>
      <c r="D154" s="62"/>
      <c r="E154" s="62"/>
      <c r="F154" s="62"/>
      <c r="G154" s="62"/>
      <c r="H154" s="62"/>
      <c r="I154" s="62"/>
      <c r="J154" s="62"/>
      <c r="K154" s="62"/>
      <c r="L154" s="62"/>
    </row>
    <row r="155" spans="1:12" x14ac:dyDescent="0.2">
      <c r="A155" s="62"/>
      <c r="B155" s="62"/>
      <c r="C155" s="62"/>
      <c r="D155" s="62"/>
      <c r="E155" s="62"/>
      <c r="F155" s="62"/>
      <c r="G155" s="62"/>
      <c r="H155" s="62"/>
      <c r="I155" s="62"/>
      <c r="J155" s="62"/>
      <c r="K155" s="62"/>
      <c r="L155" s="62"/>
    </row>
    <row r="156" spans="1:12" x14ac:dyDescent="0.2">
      <c r="A156" s="62"/>
      <c r="B156" s="62"/>
      <c r="C156" s="62"/>
      <c r="D156" s="62"/>
      <c r="E156" s="62"/>
      <c r="F156" s="62"/>
      <c r="G156" s="62"/>
      <c r="H156" s="62"/>
      <c r="I156" s="62"/>
      <c r="J156" s="62"/>
      <c r="K156" s="62"/>
      <c r="L156" s="62"/>
    </row>
    <row r="157" spans="1:12" x14ac:dyDescent="0.2">
      <c r="A157" s="62"/>
      <c r="B157" s="62"/>
      <c r="C157" s="62"/>
      <c r="D157" s="62"/>
      <c r="E157" s="62"/>
      <c r="F157" s="62"/>
      <c r="G157" s="62"/>
      <c r="H157" s="62"/>
      <c r="I157" s="62"/>
      <c r="J157" s="62"/>
      <c r="K157" s="62"/>
      <c r="L157" s="62"/>
    </row>
    <row r="158" spans="1:12" x14ac:dyDescent="0.2">
      <c r="A158" s="62"/>
      <c r="B158" s="62"/>
      <c r="C158" s="62"/>
      <c r="D158" s="62"/>
      <c r="E158" s="62"/>
      <c r="F158" s="62"/>
      <c r="G158" s="62"/>
      <c r="H158" s="62"/>
      <c r="I158" s="62"/>
      <c r="J158" s="62"/>
      <c r="K158" s="62"/>
      <c r="L158" s="62"/>
    </row>
    <row r="159" spans="1:12" x14ac:dyDescent="0.2">
      <c r="A159" s="62"/>
      <c r="B159" s="62"/>
      <c r="C159" s="62"/>
      <c r="D159" s="62"/>
      <c r="E159" s="62"/>
      <c r="F159" s="62"/>
      <c r="G159" s="62"/>
      <c r="H159" s="62"/>
      <c r="I159" s="62"/>
      <c r="J159" s="62"/>
      <c r="K159" s="62"/>
      <c r="L159" s="62"/>
    </row>
    <row r="160" spans="1:12" x14ac:dyDescent="0.2">
      <c r="A160" s="62"/>
      <c r="B160" s="62"/>
      <c r="C160" s="62"/>
      <c r="D160" s="62"/>
      <c r="E160" s="62"/>
      <c r="F160" s="62"/>
      <c r="G160" s="62"/>
      <c r="H160" s="62"/>
      <c r="I160" s="62"/>
      <c r="J160" s="62"/>
      <c r="K160" s="62"/>
      <c r="L160" s="62"/>
    </row>
    <row r="161" spans="1:12" x14ac:dyDescent="0.2">
      <c r="A161" s="62"/>
      <c r="B161" s="62"/>
      <c r="C161" s="62"/>
      <c r="D161" s="62"/>
      <c r="E161" s="62"/>
      <c r="F161" s="62"/>
      <c r="G161" s="62"/>
      <c r="H161" s="62"/>
      <c r="I161" s="62"/>
      <c r="J161" s="62"/>
      <c r="K161" s="62"/>
      <c r="L161" s="62"/>
    </row>
    <row r="162" spans="1:12" x14ac:dyDescent="0.2">
      <c r="A162" s="62"/>
      <c r="B162" s="62"/>
      <c r="C162" s="62"/>
      <c r="D162" s="62"/>
      <c r="E162" s="62"/>
      <c r="F162" s="62"/>
      <c r="G162" s="62"/>
      <c r="H162" s="62"/>
      <c r="I162" s="62"/>
      <c r="J162" s="62"/>
      <c r="K162" s="62"/>
      <c r="L162" s="62"/>
    </row>
    <row r="163" spans="1:12" x14ac:dyDescent="0.2">
      <c r="A163" s="62"/>
      <c r="B163" s="62"/>
      <c r="C163" s="62"/>
      <c r="D163" s="62"/>
      <c r="E163" s="62"/>
      <c r="F163" s="62"/>
      <c r="G163" s="62"/>
      <c r="H163" s="62"/>
      <c r="I163" s="62"/>
      <c r="J163" s="62"/>
      <c r="K163" s="62"/>
      <c r="L163" s="62"/>
    </row>
    <row r="164" spans="1:12" x14ac:dyDescent="0.2">
      <c r="A164" s="62"/>
      <c r="B164" s="62"/>
      <c r="C164" s="62"/>
      <c r="D164" s="62"/>
      <c r="E164" s="62"/>
      <c r="F164" s="62"/>
      <c r="G164" s="62"/>
      <c r="H164" s="62"/>
      <c r="I164" s="62"/>
      <c r="J164" s="62"/>
      <c r="K164" s="62"/>
      <c r="L164" s="62"/>
    </row>
    <row r="165" spans="1:12" x14ac:dyDescent="0.2">
      <c r="A165" s="62"/>
      <c r="B165" s="62"/>
      <c r="C165" s="62"/>
      <c r="D165" s="62"/>
      <c r="E165" s="62"/>
      <c r="F165" s="62"/>
      <c r="G165" s="62"/>
      <c r="H165" s="62"/>
      <c r="I165" s="62"/>
      <c r="J165" s="62"/>
      <c r="K165" s="62"/>
      <c r="L165" s="62"/>
    </row>
    <row r="166" spans="1:12" x14ac:dyDescent="0.2">
      <c r="A166" s="62"/>
      <c r="B166" s="62"/>
      <c r="C166" s="62"/>
      <c r="D166" s="62"/>
      <c r="E166" s="62"/>
      <c r="F166" s="62"/>
      <c r="G166" s="62"/>
      <c r="H166" s="62"/>
      <c r="I166" s="62"/>
      <c r="J166" s="62"/>
      <c r="K166" s="62"/>
      <c r="L166" s="62"/>
    </row>
    <row r="167" spans="1:12" x14ac:dyDescent="0.2">
      <c r="A167" s="62"/>
      <c r="B167" s="62"/>
      <c r="C167" s="62"/>
      <c r="D167" s="62"/>
      <c r="E167" s="62"/>
      <c r="F167" s="62"/>
      <c r="G167" s="62"/>
      <c r="H167" s="62"/>
      <c r="I167" s="62"/>
      <c r="J167" s="62"/>
      <c r="K167" s="62"/>
      <c r="L167" s="62"/>
    </row>
    <row r="168" spans="1:12" x14ac:dyDescent="0.2">
      <c r="A168" s="62"/>
      <c r="B168" s="62"/>
      <c r="C168" s="62"/>
      <c r="D168" s="62"/>
      <c r="E168" s="62"/>
      <c r="F168" s="62"/>
      <c r="G168" s="62"/>
      <c r="H168" s="62"/>
      <c r="I168" s="62"/>
      <c r="J168" s="62"/>
      <c r="K168" s="62"/>
      <c r="L168" s="62"/>
    </row>
    <row r="169" spans="1:12" x14ac:dyDescent="0.2">
      <c r="A169" s="62"/>
      <c r="B169" s="62"/>
      <c r="C169" s="62"/>
      <c r="D169" s="62"/>
      <c r="E169" s="62"/>
      <c r="F169" s="62"/>
      <c r="G169" s="62"/>
      <c r="H169" s="62"/>
      <c r="I169" s="62"/>
      <c r="J169" s="62"/>
      <c r="K169" s="62"/>
      <c r="L169" s="62"/>
    </row>
    <row r="170" spans="1:12" x14ac:dyDescent="0.2">
      <c r="A170" s="62"/>
      <c r="B170" s="62"/>
      <c r="C170" s="62"/>
      <c r="D170" s="62"/>
      <c r="E170" s="62"/>
      <c r="F170" s="62"/>
      <c r="G170" s="62"/>
      <c r="H170" s="62"/>
      <c r="I170" s="62"/>
      <c r="J170" s="62"/>
      <c r="K170" s="62"/>
      <c r="L170" s="62"/>
    </row>
    <row r="171" spans="1:12" x14ac:dyDescent="0.2">
      <c r="A171" s="62"/>
      <c r="B171" s="62"/>
      <c r="C171" s="62"/>
      <c r="D171" s="62"/>
      <c r="E171" s="62"/>
      <c r="F171" s="62"/>
      <c r="G171" s="62"/>
      <c r="H171" s="62"/>
      <c r="I171" s="62"/>
      <c r="J171" s="62"/>
      <c r="K171" s="62"/>
      <c r="L171" s="62"/>
    </row>
    <row r="172" spans="1:12" x14ac:dyDescent="0.2">
      <c r="A172" s="62"/>
      <c r="B172" s="62"/>
      <c r="C172" s="62"/>
      <c r="D172" s="62"/>
      <c r="E172" s="62"/>
      <c r="F172" s="62"/>
      <c r="G172" s="62"/>
      <c r="H172" s="62"/>
      <c r="I172" s="62"/>
      <c r="J172" s="62"/>
      <c r="K172" s="62"/>
      <c r="L172" s="62"/>
    </row>
    <row r="173" spans="1:12" x14ac:dyDescent="0.2">
      <c r="A173" s="62"/>
      <c r="B173" s="62"/>
      <c r="C173" s="62"/>
      <c r="D173" s="62"/>
      <c r="E173" s="62"/>
      <c r="F173" s="62"/>
      <c r="G173" s="62"/>
      <c r="H173" s="62"/>
      <c r="I173" s="62"/>
      <c r="J173" s="62"/>
      <c r="K173" s="62"/>
      <c r="L173" s="62"/>
    </row>
    <row r="174" spans="1:12" x14ac:dyDescent="0.2">
      <c r="A174" s="62"/>
      <c r="B174" s="62"/>
      <c r="C174" s="62"/>
      <c r="D174" s="62"/>
      <c r="E174" s="62"/>
      <c r="F174" s="62"/>
      <c r="G174" s="62"/>
      <c r="H174" s="62"/>
      <c r="I174" s="62"/>
      <c r="J174" s="62"/>
      <c r="K174" s="62"/>
      <c r="L174" s="62"/>
    </row>
    <row r="175" spans="1:12" x14ac:dyDescent="0.2">
      <c r="A175" s="62"/>
      <c r="B175" s="62"/>
      <c r="C175" s="62"/>
      <c r="D175" s="62"/>
      <c r="E175" s="62"/>
      <c r="F175" s="62"/>
      <c r="G175" s="62"/>
      <c r="H175" s="62"/>
      <c r="I175" s="62"/>
      <c r="J175" s="62"/>
      <c r="K175" s="62"/>
      <c r="L175" s="62"/>
    </row>
    <row r="176" spans="1:12" x14ac:dyDescent="0.2">
      <c r="A176" s="62"/>
      <c r="B176" s="62"/>
      <c r="C176" s="62"/>
      <c r="D176" s="62"/>
      <c r="E176" s="62"/>
      <c r="F176" s="62"/>
      <c r="G176" s="62"/>
      <c r="H176" s="62"/>
      <c r="I176" s="62"/>
      <c r="J176" s="62"/>
      <c r="K176" s="62"/>
      <c r="L176" s="62"/>
    </row>
    <row r="177" spans="1:12" x14ac:dyDescent="0.2">
      <c r="A177" s="62"/>
      <c r="B177" s="62"/>
      <c r="C177" s="62"/>
      <c r="D177" s="62"/>
      <c r="E177" s="62"/>
      <c r="F177" s="62"/>
      <c r="G177" s="62"/>
      <c r="H177" s="62"/>
      <c r="I177" s="62"/>
      <c r="J177" s="62"/>
      <c r="K177" s="62"/>
      <c r="L177" s="62"/>
    </row>
    <row r="178" spans="1:12" x14ac:dyDescent="0.2">
      <c r="A178" s="62"/>
      <c r="B178" s="62"/>
      <c r="C178" s="62"/>
      <c r="D178" s="62"/>
      <c r="E178" s="62"/>
      <c r="F178" s="62"/>
      <c r="G178" s="62"/>
      <c r="H178" s="62"/>
      <c r="I178" s="62"/>
      <c r="J178" s="62"/>
      <c r="K178" s="62"/>
      <c r="L178" s="62"/>
    </row>
    <row r="179" spans="1:12" x14ac:dyDescent="0.2">
      <c r="A179" s="62"/>
      <c r="B179" s="62"/>
      <c r="C179" s="62"/>
      <c r="D179" s="62"/>
      <c r="E179" s="62"/>
      <c r="F179" s="62"/>
      <c r="G179" s="62"/>
      <c r="H179" s="62"/>
      <c r="I179" s="62"/>
      <c r="J179" s="62"/>
      <c r="K179" s="62"/>
      <c r="L179" s="62"/>
    </row>
    <row r="180" spans="1:12" x14ac:dyDescent="0.2">
      <c r="A180" s="62"/>
      <c r="B180" s="62"/>
      <c r="C180" s="62"/>
      <c r="D180" s="62"/>
      <c r="E180" s="62"/>
      <c r="F180" s="62"/>
      <c r="G180" s="62"/>
      <c r="H180" s="62"/>
      <c r="I180" s="62"/>
      <c r="J180" s="62"/>
      <c r="K180" s="62"/>
      <c r="L180" s="62"/>
    </row>
    <row r="181" spans="1:12" x14ac:dyDescent="0.2">
      <c r="A181" s="62"/>
      <c r="B181" s="62"/>
      <c r="C181" s="62"/>
      <c r="D181" s="62"/>
      <c r="E181" s="62"/>
      <c r="F181" s="62"/>
      <c r="G181" s="62"/>
      <c r="H181" s="62"/>
      <c r="I181" s="62"/>
      <c r="J181" s="62"/>
      <c r="K181" s="62"/>
      <c r="L181" s="62"/>
    </row>
    <row r="182" spans="1:12" x14ac:dyDescent="0.2">
      <c r="A182" s="62"/>
      <c r="B182" s="62"/>
      <c r="C182" s="62"/>
      <c r="D182" s="62"/>
      <c r="E182" s="62"/>
      <c r="F182" s="62"/>
      <c r="G182" s="62"/>
      <c r="H182" s="62"/>
      <c r="I182" s="62"/>
      <c r="J182" s="62"/>
      <c r="K182" s="62"/>
      <c r="L182" s="62"/>
    </row>
    <row r="183" spans="1:12" x14ac:dyDescent="0.2">
      <c r="A183" s="62"/>
      <c r="B183" s="62"/>
      <c r="C183" s="62"/>
      <c r="D183" s="62"/>
      <c r="E183" s="62"/>
      <c r="F183" s="62"/>
      <c r="G183" s="62"/>
      <c r="H183" s="62"/>
      <c r="I183" s="62"/>
      <c r="J183" s="62"/>
      <c r="K183" s="62"/>
      <c r="L183" s="62"/>
    </row>
    <row r="184" spans="1:12" x14ac:dyDescent="0.2">
      <c r="A184" s="62"/>
      <c r="B184" s="62"/>
      <c r="C184" s="62"/>
      <c r="D184" s="62"/>
      <c r="E184" s="62"/>
      <c r="F184" s="62"/>
      <c r="G184" s="62"/>
      <c r="H184" s="62"/>
      <c r="I184" s="62"/>
      <c r="J184" s="62"/>
      <c r="K184" s="62"/>
      <c r="L184" s="62"/>
    </row>
    <row r="185" spans="1:12" x14ac:dyDescent="0.2">
      <c r="A185" s="62"/>
      <c r="B185" s="62"/>
      <c r="C185" s="62"/>
      <c r="D185" s="62"/>
      <c r="E185" s="62"/>
      <c r="F185" s="62"/>
      <c r="G185" s="62"/>
      <c r="H185" s="62"/>
      <c r="I185" s="62"/>
      <c r="J185" s="62"/>
      <c r="K185" s="62"/>
      <c r="L185" s="62"/>
    </row>
    <row r="186" spans="1:12" x14ac:dyDescent="0.2">
      <c r="A186" s="62"/>
      <c r="B186" s="62"/>
      <c r="C186" s="62"/>
      <c r="D186" s="62"/>
      <c r="E186" s="62"/>
      <c r="F186" s="62"/>
      <c r="G186" s="62"/>
      <c r="H186" s="62"/>
      <c r="I186" s="62"/>
      <c r="J186" s="62"/>
      <c r="K186" s="62"/>
      <c r="L186" s="62"/>
    </row>
    <row r="187" spans="1:12" x14ac:dyDescent="0.2">
      <c r="A187" s="62"/>
      <c r="B187" s="62"/>
      <c r="C187" s="62"/>
      <c r="D187" s="62"/>
      <c r="E187" s="62"/>
      <c r="F187" s="62"/>
      <c r="G187" s="62"/>
      <c r="H187" s="62"/>
      <c r="I187" s="62"/>
      <c r="J187" s="62"/>
      <c r="K187" s="62"/>
      <c r="L187" s="62"/>
    </row>
    <row r="188" spans="1:12" x14ac:dyDescent="0.2">
      <c r="A188" s="62"/>
      <c r="B188" s="62"/>
      <c r="C188" s="62"/>
      <c r="D188" s="62"/>
      <c r="E188" s="62"/>
      <c r="F188" s="62"/>
      <c r="G188" s="62"/>
      <c r="H188" s="62"/>
      <c r="I188" s="62"/>
      <c r="J188" s="62"/>
      <c r="K188" s="62"/>
      <c r="L188" s="62"/>
    </row>
    <row r="189" spans="1:12" x14ac:dyDescent="0.2">
      <c r="A189" s="62"/>
      <c r="B189" s="62"/>
      <c r="C189" s="62"/>
      <c r="D189" s="62"/>
      <c r="E189" s="62"/>
      <c r="F189" s="62"/>
      <c r="G189" s="62"/>
      <c r="H189" s="62"/>
      <c r="I189" s="62"/>
      <c r="J189" s="62"/>
      <c r="K189" s="62"/>
      <c r="L189" s="62"/>
    </row>
    <row r="190" spans="1:12" x14ac:dyDescent="0.2">
      <c r="A190" s="62"/>
      <c r="B190" s="62"/>
      <c r="C190" s="62"/>
      <c r="D190" s="62"/>
      <c r="E190" s="62"/>
      <c r="F190" s="62"/>
      <c r="G190" s="62"/>
      <c r="H190" s="62"/>
      <c r="I190" s="62"/>
      <c r="J190" s="62"/>
      <c r="K190" s="62"/>
      <c r="L190" s="62"/>
    </row>
    <row r="191" spans="1:12" x14ac:dyDescent="0.2">
      <c r="A191" s="62"/>
      <c r="B191" s="62"/>
      <c r="C191" s="62"/>
      <c r="D191" s="62"/>
      <c r="E191" s="62"/>
      <c r="F191" s="62"/>
      <c r="G191" s="62"/>
      <c r="H191" s="62"/>
      <c r="I191" s="62"/>
      <c r="J191" s="62"/>
      <c r="K191" s="62"/>
      <c r="L191" s="62"/>
    </row>
    <row r="192" spans="1:12" x14ac:dyDescent="0.2">
      <c r="A192" s="62"/>
      <c r="B192" s="62"/>
      <c r="C192" s="62"/>
      <c r="D192" s="62"/>
      <c r="E192" s="62"/>
      <c r="F192" s="62"/>
      <c r="G192" s="62"/>
      <c r="H192" s="62"/>
      <c r="I192" s="62"/>
      <c r="J192" s="62"/>
      <c r="K192" s="62"/>
      <c r="L192" s="62"/>
    </row>
    <row r="193" spans="1:12" x14ac:dyDescent="0.2">
      <c r="A193" s="62"/>
      <c r="B193" s="62"/>
      <c r="C193" s="62"/>
      <c r="D193" s="62"/>
      <c r="E193" s="62"/>
      <c r="F193" s="62"/>
      <c r="G193" s="62"/>
      <c r="H193" s="62"/>
      <c r="I193" s="62"/>
      <c r="J193" s="62"/>
      <c r="K193" s="62"/>
      <c r="L193" s="62"/>
    </row>
    <row r="194" spans="1:12" x14ac:dyDescent="0.2">
      <c r="A194" s="62"/>
      <c r="B194" s="62"/>
      <c r="C194" s="62"/>
      <c r="D194" s="62"/>
      <c r="E194" s="62"/>
      <c r="F194" s="62"/>
      <c r="G194" s="62"/>
      <c r="H194" s="62"/>
      <c r="I194" s="62"/>
      <c r="J194" s="62"/>
      <c r="K194" s="62"/>
      <c r="L194" s="62"/>
    </row>
    <row r="195" spans="1:12" x14ac:dyDescent="0.2">
      <c r="A195" s="62"/>
      <c r="B195" s="62"/>
      <c r="C195" s="62"/>
      <c r="D195" s="62"/>
      <c r="E195" s="62"/>
      <c r="F195" s="62"/>
      <c r="G195" s="62"/>
      <c r="H195" s="62"/>
      <c r="I195" s="62"/>
      <c r="J195" s="62"/>
      <c r="K195" s="62"/>
      <c r="L195" s="62"/>
    </row>
    <row r="196" spans="1:12" x14ac:dyDescent="0.2">
      <c r="A196" s="62"/>
      <c r="B196" s="62"/>
      <c r="C196" s="62"/>
      <c r="D196" s="62"/>
      <c r="E196" s="62"/>
      <c r="F196" s="62"/>
      <c r="G196" s="62"/>
      <c r="H196" s="62"/>
      <c r="I196" s="62"/>
      <c r="J196" s="62"/>
      <c r="K196" s="62"/>
      <c r="L196" s="62"/>
    </row>
    <row r="197" spans="1:12" x14ac:dyDescent="0.2">
      <c r="A197" s="62"/>
      <c r="B197" s="62"/>
      <c r="C197" s="62"/>
      <c r="D197" s="62"/>
      <c r="E197" s="62"/>
      <c r="F197" s="62"/>
      <c r="G197" s="62"/>
      <c r="H197" s="62"/>
      <c r="I197" s="62"/>
      <c r="J197" s="62"/>
      <c r="K197" s="62"/>
      <c r="L197" s="62"/>
    </row>
    <row r="198" spans="1:12" x14ac:dyDescent="0.2">
      <c r="A198" s="62"/>
      <c r="B198" s="62"/>
      <c r="C198" s="62"/>
      <c r="D198" s="62"/>
      <c r="E198" s="62"/>
      <c r="F198" s="62"/>
      <c r="G198" s="62"/>
      <c r="H198" s="62"/>
      <c r="I198" s="62"/>
      <c r="J198" s="62"/>
      <c r="K198" s="62"/>
      <c r="L198" s="62"/>
    </row>
    <row r="199" spans="1:12" x14ac:dyDescent="0.2">
      <c r="A199" s="62"/>
      <c r="B199" s="62"/>
      <c r="C199" s="62"/>
      <c r="D199" s="62"/>
      <c r="E199" s="62"/>
      <c r="F199" s="62"/>
      <c r="G199" s="62"/>
      <c r="H199" s="62"/>
      <c r="I199" s="62"/>
      <c r="J199" s="62"/>
      <c r="K199" s="62"/>
      <c r="L199" s="62"/>
    </row>
    <row r="200" spans="1:12" x14ac:dyDescent="0.2">
      <c r="A200" s="62"/>
      <c r="B200" s="62"/>
      <c r="C200" s="62"/>
      <c r="D200" s="62"/>
      <c r="E200" s="62"/>
      <c r="F200" s="62"/>
      <c r="G200" s="62"/>
      <c r="H200" s="62"/>
      <c r="I200" s="62"/>
      <c r="J200" s="62"/>
      <c r="K200" s="62"/>
      <c r="L200" s="62"/>
    </row>
    <row r="201" spans="1:12" x14ac:dyDescent="0.2">
      <c r="A201" s="62"/>
      <c r="B201" s="62"/>
      <c r="C201" s="62"/>
      <c r="D201" s="62"/>
      <c r="E201" s="62"/>
      <c r="F201" s="62"/>
      <c r="G201" s="62"/>
      <c r="H201" s="62"/>
      <c r="I201" s="62"/>
      <c r="J201" s="62"/>
      <c r="K201" s="62"/>
      <c r="L201" s="62"/>
    </row>
    <row r="202" spans="1:12" x14ac:dyDescent="0.2">
      <c r="A202" s="62"/>
      <c r="B202" s="62"/>
      <c r="C202" s="62"/>
      <c r="D202" s="62"/>
      <c r="E202" s="62"/>
      <c r="F202" s="62"/>
      <c r="G202" s="62"/>
      <c r="H202" s="62"/>
      <c r="I202" s="62"/>
      <c r="J202" s="62"/>
      <c r="K202" s="62"/>
      <c r="L202" s="62"/>
    </row>
    <row r="203" spans="1:12" x14ac:dyDescent="0.2">
      <c r="A203" s="62"/>
      <c r="B203" s="62"/>
      <c r="C203" s="62"/>
      <c r="D203" s="62"/>
      <c r="E203" s="62"/>
      <c r="F203" s="62"/>
      <c r="G203" s="62"/>
      <c r="H203" s="62"/>
      <c r="I203" s="62"/>
      <c r="J203" s="62"/>
      <c r="K203" s="62"/>
      <c r="L203" s="62"/>
    </row>
    <row r="204" spans="1:12" x14ac:dyDescent="0.2">
      <c r="A204" s="62"/>
      <c r="B204" s="62"/>
      <c r="C204" s="62"/>
      <c r="D204" s="62"/>
      <c r="E204" s="62"/>
      <c r="F204" s="62"/>
      <c r="G204" s="62"/>
      <c r="H204" s="62"/>
      <c r="I204" s="62"/>
      <c r="J204" s="62"/>
      <c r="K204" s="62"/>
      <c r="L204" s="62"/>
    </row>
    <row r="205" spans="1:12" x14ac:dyDescent="0.2">
      <c r="A205" s="62"/>
      <c r="B205" s="62"/>
      <c r="C205" s="62"/>
      <c r="D205" s="62"/>
      <c r="E205" s="62"/>
      <c r="F205" s="62"/>
      <c r="G205" s="62"/>
      <c r="H205" s="62"/>
      <c r="I205" s="62"/>
      <c r="J205" s="62"/>
      <c r="K205" s="62"/>
      <c r="L205" s="62"/>
    </row>
    <row r="206" spans="1:12" x14ac:dyDescent="0.2">
      <c r="A206" s="62"/>
      <c r="B206" s="62"/>
      <c r="C206" s="62"/>
      <c r="D206" s="62"/>
      <c r="E206" s="62"/>
      <c r="F206" s="62"/>
      <c r="G206" s="62"/>
      <c r="H206" s="62"/>
      <c r="I206" s="62"/>
      <c r="J206" s="62"/>
      <c r="K206" s="62"/>
      <c r="L206" s="62"/>
    </row>
    <row r="207" spans="1:12" x14ac:dyDescent="0.2">
      <c r="A207" s="62"/>
      <c r="B207" s="62"/>
      <c r="C207" s="62"/>
      <c r="D207" s="62"/>
      <c r="E207" s="62"/>
      <c r="F207" s="62"/>
      <c r="G207" s="62"/>
      <c r="H207" s="62"/>
      <c r="I207" s="62"/>
      <c r="J207" s="62"/>
      <c r="K207" s="62"/>
      <c r="L207" s="62"/>
    </row>
    <row r="208" spans="1:12" x14ac:dyDescent="0.2">
      <c r="A208" s="62"/>
      <c r="B208" s="62"/>
      <c r="C208" s="62"/>
      <c r="D208" s="62"/>
      <c r="E208" s="62"/>
      <c r="F208" s="62"/>
      <c r="G208" s="62"/>
      <c r="H208" s="62"/>
      <c r="I208" s="62"/>
      <c r="J208" s="62"/>
      <c r="K208" s="62"/>
      <c r="L208" s="62"/>
    </row>
    <row r="209" spans="1:12" x14ac:dyDescent="0.2">
      <c r="A209" s="62"/>
      <c r="B209" s="62"/>
      <c r="C209" s="62"/>
      <c r="D209" s="62"/>
      <c r="E209" s="62"/>
      <c r="F209" s="62"/>
      <c r="G209" s="62"/>
      <c r="H209" s="62"/>
      <c r="I209" s="62"/>
      <c r="J209" s="62"/>
      <c r="K209" s="62"/>
      <c r="L209" s="62"/>
    </row>
    <row r="210" spans="1:12" x14ac:dyDescent="0.2">
      <c r="A210" s="62"/>
      <c r="B210" s="62"/>
      <c r="C210" s="62"/>
      <c r="D210" s="62"/>
      <c r="E210" s="62"/>
      <c r="F210" s="62"/>
      <c r="G210" s="62"/>
      <c r="H210" s="62"/>
      <c r="I210" s="62"/>
      <c r="J210" s="62"/>
      <c r="K210" s="62"/>
      <c r="L210" s="62"/>
    </row>
    <row r="211" spans="1:12" x14ac:dyDescent="0.2">
      <c r="A211" s="62"/>
      <c r="B211" s="62"/>
      <c r="C211" s="62"/>
      <c r="D211" s="62"/>
      <c r="E211" s="62"/>
      <c r="F211" s="62"/>
      <c r="G211" s="62"/>
      <c r="H211" s="62"/>
      <c r="I211" s="62"/>
      <c r="J211" s="62"/>
      <c r="K211" s="62"/>
      <c r="L211" s="62"/>
    </row>
    <row r="212" spans="1:12" x14ac:dyDescent="0.2">
      <c r="A212" s="62"/>
      <c r="B212" s="62"/>
      <c r="C212" s="62"/>
      <c r="D212" s="62"/>
      <c r="E212" s="62"/>
      <c r="F212" s="62"/>
      <c r="G212" s="62"/>
      <c r="H212" s="62"/>
      <c r="I212" s="62"/>
      <c r="J212" s="62"/>
      <c r="K212" s="62"/>
      <c r="L212" s="62"/>
    </row>
    <row r="213" spans="1:12" x14ac:dyDescent="0.2">
      <c r="A213" s="62"/>
      <c r="B213" s="62"/>
      <c r="C213" s="62"/>
      <c r="D213" s="62"/>
      <c r="E213" s="62"/>
      <c r="F213" s="62"/>
      <c r="G213" s="62"/>
      <c r="H213" s="62"/>
      <c r="I213" s="62"/>
      <c r="J213" s="62"/>
      <c r="K213" s="62"/>
      <c r="L213" s="62"/>
    </row>
    <row r="214" spans="1:12" x14ac:dyDescent="0.2">
      <c r="A214" s="62"/>
      <c r="B214" s="62"/>
      <c r="C214" s="62"/>
      <c r="D214" s="62"/>
      <c r="E214" s="62"/>
      <c r="F214" s="62"/>
      <c r="G214" s="62"/>
      <c r="H214" s="62"/>
      <c r="I214" s="62"/>
      <c r="J214" s="62"/>
      <c r="K214" s="62"/>
      <c r="L214" s="62"/>
    </row>
    <row r="215" spans="1:12" x14ac:dyDescent="0.2">
      <c r="A215" s="62"/>
      <c r="B215" s="62"/>
      <c r="C215" s="62"/>
      <c r="D215" s="62"/>
      <c r="E215" s="62"/>
      <c r="F215" s="62"/>
      <c r="G215" s="62"/>
      <c r="H215" s="62"/>
      <c r="I215" s="62"/>
      <c r="J215" s="62"/>
      <c r="K215" s="62"/>
      <c r="L215" s="62"/>
    </row>
    <row r="216" spans="1:12" x14ac:dyDescent="0.2">
      <c r="A216" s="62"/>
      <c r="B216" s="62"/>
      <c r="C216" s="62"/>
      <c r="D216" s="62"/>
      <c r="E216" s="62"/>
      <c r="F216" s="62"/>
      <c r="G216" s="62"/>
      <c r="H216" s="62"/>
      <c r="I216" s="62"/>
      <c r="J216" s="62"/>
      <c r="K216" s="62"/>
      <c r="L216" s="62"/>
    </row>
    <row r="217" spans="1:12" x14ac:dyDescent="0.2">
      <c r="A217" s="62"/>
      <c r="B217" s="62"/>
      <c r="C217" s="62"/>
      <c r="D217" s="62"/>
      <c r="E217" s="62"/>
      <c r="F217" s="62"/>
      <c r="G217" s="62"/>
      <c r="H217" s="62"/>
      <c r="I217" s="62"/>
      <c r="J217" s="62"/>
      <c r="K217" s="62"/>
      <c r="L217" s="62"/>
    </row>
    <row r="218" spans="1:12" x14ac:dyDescent="0.2">
      <c r="A218" s="62"/>
      <c r="B218" s="62"/>
      <c r="C218" s="62"/>
      <c r="D218" s="62"/>
      <c r="E218" s="62"/>
      <c r="F218" s="62"/>
      <c r="G218" s="62"/>
      <c r="H218" s="62"/>
      <c r="I218" s="62"/>
      <c r="J218" s="62"/>
      <c r="K218" s="62"/>
      <c r="L218" s="62"/>
    </row>
    <row r="219" spans="1:12" x14ac:dyDescent="0.2">
      <c r="A219" s="62"/>
      <c r="B219" s="62"/>
      <c r="C219" s="62"/>
      <c r="D219" s="62"/>
      <c r="E219" s="62"/>
      <c r="F219" s="62"/>
      <c r="G219" s="62"/>
      <c r="H219" s="62"/>
      <c r="I219" s="62"/>
      <c r="J219" s="62"/>
      <c r="K219" s="62"/>
      <c r="L219" s="62"/>
    </row>
    <row r="220" spans="1:12" x14ac:dyDescent="0.2">
      <c r="A220" s="62"/>
      <c r="B220" s="62"/>
      <c r="C220" s="62"/>
      <c r="D220" s="62"/>
      <c r="E220" s="62"/>
      <c r="F220" s="62"/>
      <c r="G220" s="62"/>
      <c r="H220" s="62"/>
      <c r="I220" s="62"/>
      <c r="J220" s="62"/>
      <c r="K220" s="62"/>
      <c r="L220" s="62"/>
    </row>
    <row r="221" spans="1:12" x14ac:dyDescent="0.2">
      <c r="A221" s="62"/>
      <c r="B221" s="62"/>
      <c r="C221" s="62"/>
      <c r="D221" s="62"/>
      <c r="E221" s="62"/>
      <c r="F221" s="62"/>
      <c r="G221" s="62"/>
      <c r="H221" s="62"/>
      <c r="I221" s="62"/>
      <c r="J221" s="62"/>
      <c r="K221" s="62"/>
      <c r="L221" s="62"/>
    </row>
    <row r="222" spans="1:12" x14ac:dyDescent="0.2">
      <c r="A222" s="62"/>
      <c r="B222" s="62"/>
      <c r="C222" s="62"/>
      <c r="D222" s="62"/>
      <c r="E222" s="62"/>
      <c r="F222" s="62"/>
      <c r="G222" s="62"/>
      <c r="H222" s="62"/>
      <c r="I222" s="62"/>
      <c r="J222" s="62"/>
      <c r="K222" s="62"/>
      <c r="L222" s="62"/>
    </row>
    <row r="223" spans="1:12" x14ac:dyDescent="0.2">
      <c r="A223" s="62"/>
      <c r="B223" s="62"/>
      <c r="C223" s="62"/>
      <c r="D223" s="62"/>
      <c r="E223" s="62"/>
      <c r="F223" s="62"/>
      <c r="G223" s="62"/>
      <c r="H223" s="62"/>
      <c r="I223" s="62"/>
      <c r="J223" s="62"/>
      <c r="K223" s="62"/>
      <c r="L223" s="62"/>
    </row>
    <row r="224" spans="1:12" x14ac:dyDescent="0.2">
      <c r="A224" s="62"/>
      <c r="B224" s="62"/>
      <c r="C224" s="62"/>
      <c r="D224" s="62"/>
      <c r="E224" s="62"/>
      <c r="F224" s="62"/>
      <c r="G224" s="62"/>
      <c r="H224" s="62"/>
      <c r="I224" s="62"/>
      <c r="J224" s="62"/>
      <c r="K224" s="62"/>
      <c r="L224" s="62"/>
    </row>
    <row r="225" spans="1:12" x14ac:dyDescent="0.2">
      <c r="A225" s="62"/>
      <c r="B225" s="62"/>
      <c r="C225" s="62"/>
      <c r="D225" s="62"/>
      <c r="E225" s="62"/>
      <c r="F225" s="62"/>
      <c r="G225" s="62"/>
      <c r="H225" s="62"/>
      <c r="I225" s="62"/>
      <c r="J225" s="62"/>
      <c r="K225" s="62"/>
      <c r="L225" s="62"/>
    </row>
    <row r="226" spans="1:12" x14ac:dyDescent="0.2">
      <c r="A226" s="62"/>
      <c r="B226" s="62"/>
      <c r="C226" s="62"/>
      <c r="D226" s="62"/>
      <c r="E226" s="62"/>
      <c r="F226" s="62"/>
      <c r="G226" s="62"/>
      <c r="H226" s="62"/>
      <c r="I226" s="62"/>
      <c r="J226" s="62"/>
      <c r="K226" s="62"/>
      <c r="L226" s="62"/>
    </row>
    <row r="227" spans="1:12" x14ac:dyDescent="0.2">
      <c r="A227" s="62"/>
      <c r="B227" s="62"/>
      <c r="C227" s="62"/>
      <c r="D227" s="62"/>
      <c r="E227" s="62"/>
      <c r="F227" s="62"/>
      <c r="G227" s="62"/>
      <c r="H227" s="62"/>
      <c r="I227" s="62"/>
      <c r="J227" s="62"/>
      <c r="K227" s="62"/>
      <c r="L227" s="62"/>
    </row>
    <row r="228" spans="1:12" x14ac:dyDescent="0.2">
      <c r="A228" s="62"/>
      <c r="B228" s="62"/>
      <c r="C228" s="62"/>
      <c r="D228" s="62"/>
      <c r="E228" s="62"/>
      <c r="F228" s="62"/>
      <c r="G228" s="62"/>
      <c r="H228" s="62"/>
      <c r="I228" s="62"/>
      <c r="J228" s="62"/>
      <c r="K228" s="62"/>
      <c r="L228" s="62"/>
    </row>
    <row r="229" spans="1:12" x14ac:dyDescent="0.2">
      <c r="A229" s="62"/>
      <c r="B229" s="62"/>
      <c r="C229" s="62"/>
      <c r="D229" s="62"/>
      <c r="E229" s="62"/>
      <c r="F229" s="62"/>
      <c r="G229" s="62"/>
      <c r="H229" s="62"/>
      <c r="I229" s="62"/>
      <c r="J229" s="62"/>
      <c r="K229" s="62"/>
      <c r="L229" s="62"/>
    </row>
    <row r="230" spans="1:12" x14ac:dyDescent="0.2">
      <c r="A230" s="62"/>
      <c r="B230" s="62"/>
      <c r="C230" s="62"/>
      <c r="D230" s="62"/>
      <c r="E230" s="62"/>
      <c r="F230" s="62"/>
      <c r="G230" s="62"/>
      <c r="H230" s="62"/>
      <c r="I230" s="62"/>
      <c r="J230" s="62"/>
      <c r="K230" s="62"/>
      <c r="L230" s="62"/>
    </row>
    <row r="231" spans="1:12" x14ac:dyDescent="0.2">
      <c r="A231" s="62"/>
      <c r="B231" s="62"/>
      <c r="C231" s="62"/>
      <c r="D231" s="62"/>
      <c r="E231" s="62"/>
      <c r="F231" s="62"/>
      <c r="G231" s="62"/>
      <c r="H231" s="62"/>
      <c r="I231" s="62"/>
      <c r="J231" s="62"/>
      <c r="K231" s="62"/>
      <c r="L231" s="62"/>
    </row>
    <row r="232" spans="1:12" x14ac:dyDescent="0.2">
      <c r="A232" s="62"/>
      <c r="B232" s="62"/>
      <c r="C232" s="62"/>
      <c r="D232" s="62"/>
      <c r="E232" s="62"/>
      <c r="F232" s="62"/>
      <c r="G232" s="62"/>
      <c r="H232" s="62"/>
      <c r="I232" s="62"/>
      <c r="J232" s="62"/>
      <c r="K232" s="62"/>
      <c r="L232" s="62"/>
    </row>
    <row r="233" spans="1:12" x14ac:dyDescent="0.2">
      <c r="A233" s="62"/>
      <c r="B233" s="62"/>
      <c r="C233" s="62"/>
      <c r="D233" s="62"/>
      <c r="E233" s="62"/>
      <c r="F233" s="62"/>
      <c r="G233" s="62"/>
      <c r="H233" s="62"/>
      <c r="I233" s="62"/>
      <c r="J233" s="62"/>
      <c r="K233" s="62"/>
      <c r="L233" s="62"/>
    </row>
    <row r="234" spans="1:12" x14ac:dyDescent="0.2">
      <c r="A234" s="62"/>
      <c r="B234" s="62"/>
      <c r="C234" s="62"/>
      <c r="D234" s="62"/>
      <c r="E234" s="62"/>
      <c r="F234" s="62"/>
      <c r="G234" s="62"/>
      <c r="H234" s="62"/>
      <c r="I234" s="62"/>
      <c r="J234" s="62"/>
      <c r="K234" s="62"/>
      <c r="L234" s="62"/>
    </row>
    <row r="235" spans="1:12" x14ac:dyDescent="0.2">
      <c r="A235" s="62"/>
      <c r="B235" s="62"/>
      <c r="C235" s="62"/>
      <c r="D235" s="62"/>
      <c r="E235" s="62"/>
      <c r="F235" s="62"/>
      <c r="G235" s="62"/>
      <c r="H235" s="62"/>
      <c r="I235" s="62"/>
      <c r="J235" s="62"/>
      <c r="K235" s="62"/>
      <c r="L235" s="62"/>
    </row>
    <row r="236" spans="1:12" x14ac:dyDescent="0.2">
      <c r="A236" s="62"/>
      <c r="B236" s="62"/>
      <c r="C236" s="62"/>
      <c r="D236" s="62"/>
      <c r="E236" s="62"/>
      <c r="F236" s="62"/>
      <c r="G236" s="62"/>
      <c r="H236" s="62"/>
      <c r="I236" s="62"/>
      <c r="J236" s="62"/>
      <c r="K236" s="62"/>
      <c r="L236" s="62"/>
    </row>
    <row r="237" spans="1:12" x14ac:dyDescent="0.2">
      <c r="A237" s="62"/>
      <c r="B237" s="62"/>
      <c r="C237" s="62"/>
      <c r="D237" s="62"/>
      <c r="E237" s="62"/>
      <c r="F237" s="62"/>
      <c r="G237" s="62"/>
      <c r="H237" s="62"/>
      <c r="I237" s="62"/>
      <c r="J237" s="62"/>
      <c r="K237" s="62"/>
      <c r="L237" s="62"/>
    </row>
    <row r="238" spans="1:12" x14ac:dyDescent="0.2">
      <c r="A238" s="62"/>
      <c r="B238" s="62"/>
      <c r="C238" s="62"/>
      <c r="D238" s="62"/>
      <c r="E238" s="62"/>
      <c r="F238" s="62"/>
      <c r="G238" s="62"/>
      <c r="H238" s="62"/>
      <c r="I238" s="62"/>
      <c r="J238" s="62"/>
      <c r="K238" s="62"/>
      <c r="L238" s="62"/>
    </row>
    <row r="239" spans="1:12" x14ac:dyDescent="0.2">
      <c r="A239" s="62"/>
      <c r="B239" s="62"/>
      <c r="C239" s="62"/>
      <c r="D239" s="62"/>
      <c r="E239" s="62"/>
      <c r="F239" s="62"/>
      <c r="G239" s="62"/>
      <c r="H239" s="62"/>
      <c r="I239" s="62"/>
      <c r="J239" s="62"/>
      <c r="K239" s="62"/>
      <c r="L239" s="62"/>
    </row>
    <row r="240" spans="1:12" x14ac:dyDescent="0.2">
      <c r="A240" s="62"/>
      <c r="B240" s="62"/>
      <c r="C240" s="62"/>
      <c r="D240" s="62"/>
      <c r="E240" s="62"/>
      <c r="F240" s="62"/>
      <c r="G240" s="62"/>
      <c r="H240" s="62"/>
      <c r="I240" s="62"/>
      <c r="J240" s="62"/>
      <c r="K240" s="62"/>
      <c r="L240" s="62"/>
    </row>
    <row r="241" spans="1:12" x14ac:dyDescent="0.2">
      <c r="A241" s="62"/>
      <c r="B241" s="62"/>
      <c r="C241" s="62"/>
      <c r="D241" s="62"/>
      <c r="E241" s="62"/>
      <c r="F241" s="62"/>
      <c r="G241" s="62"/>
      <c r="H241" s="62"/>
      <c r="I241" s="62"/>
      <c r="J241" s="62"/>
      <c r="K241" s="62"/>
      <c r="L241" s="62"/>
    </row>
    <row r="242" spans="1:12" x14ac:dyDescent="0.2">
      <c r="A242" s="62"/>
      <c r="B242" s="62"/>
      <c r="C242" s="62"/>
      <c r="D242" s="62"/>
      <c r="E242" s="62"/>
      <c r="F242" s="62"/>
      <c r="G242" s="62"/>
      <c r="H242" s="62"/>
      <c r="I242" s="62"/>
      <c r="J242" s="62"/>
      <c r="K242" s="62"/>
      <c r="L242" s="62"/>
    </row>
    <row r="243" spans="1:12" x14ac:dyDescent="0.2">
      <c r="A243" s="62"/>
      <c r="B243" s="62"/>
      <c r="C243" s="62"/>
      <c r="D243" s="62"/>
      <c r="E243" s="62"/>
      <c r="F243" s="62"/>
      <c r="G243" s="62"/>
      <c r="H243" s="62"/>
      <c r="I243" s="62"/>
      <c r="J243" s="62"/>
      <c r="K243" s="62"/>
      <c r="L243" s="62"/>
    </row>
    <row r="244" spans="1:12" x14ac:dyDescent="0.2">
      <c r="A244" s="62"/>
      <c r="B244" s="62"/>
      <c r="C244" s="62"/>
      <c r="D244" s="62"/>
      <c r="E244" s="62"/>
      <c r="F244" s="62"/>
      <c r="G244" s="62"/>
      <c r="H244" s="62"/>
      <c r="I244" s="62"/>
      <c r="J244" s="62"/>
      <c r="K244" s="62"/>
      <c r="L244" s="62"/>
    </row>
    <row r="245" spans="1:12" x14ac:dyDescent="0.2">
      <c r="A245" s="62"/>
      <c r="B245" s="62"/>
      <c r="C245" s="62"/>
      <c r="D245" s="62"/>
      <c r="E245" s="62"/>
      <c r="F245" s="62"/>
      <c r="G245" s="62"/>
      <c r="H245" s="62"/>
      <c r="I245" s="62"/>
      <c r="J245" s="62"/>
      <c r="K245" s="62"/>
      <c r="L245" s="62"/>
    </row>
    <row r="246" spans="1:12" x14ac:dyDescent="0.2">
      <c r="A246" s="62"/>
      <c r="B246" s="62"/>
      <c r="C246" s="62"/>
      <c r="D246" s="62"/>
      <c r="E246" s="62"/>
      <c r="F246" s="62"/>
      <c r="G246" s="62"/>
      <c r="H246" s="62"/>
      <c r="I246" s="62"/>
      <c r="J246" s="62"/>
      <c r="K246" s="62"/>
      <c r="L246" s="62"/>
    </row>
    <row r="247" spans="1:12" x14ac:dyDescent="0.2">
      <c r="A247" s="62"/>
      <c r="B247" s="62"/>
      <c r="C247" s="62"/>
      <c r="D247" s="62"/>
      <c r="E247" s="62"/>
      <c r="F247" s="62"/>
      <c r="G247" s="62"/>
      <c r="H247" s="62"/>
      <c r="I247" s="62"/>
      <c r="J247" s="62"/>
      <c r="K247" s="62"/>
      <c r="L247" s="62"/>
    </row>
    <row r="248" spans="1:12" x14ac:dyDescent="0.2">
      <c r="A248" s="62"/>
      <c r="B248" s="62"/>
      <c r="C248" s="62"/>
      <c r="D248" s="62"/>
      <c r="E248" s="62"/>
      <c r="F248" s="62"/>
      <c r="G248" s="62"/>
      <c r="H248" s="62"/>
      <c r="I248" s="62"/>
      <c r="J248" s="62"/>
      <c r="K248" s="62"/>
      <c r="L248" s="62"/>
    </row>
    <row r="249" spans="1:12" x14ac:dyDescent="0.2">
      <c r="A249" s="62"/>
      <c r="B249" s="62"/>
      <c r="C249" s="62"/>
      <c r="D249" s="62"/>
      <c r="E249" s="62"/>
      <c r="F249" s="62"/>
      <c r="G249" s="62"/>
      <c r="H249" s="62"/>
      <c r="I249" s="62"/>
      <c r="J249" s="62"/>
      <c r="K249" s="62"/>
      <c r="L249" s="62"/>
    </row>
    <row r="250" spans="1:12" x14ac:dyDescent="0.2">
      <c r="A250" s="62"/>
      <c r="B250" s="62"/>
      <c r="C250" s="62"/>
      <c r="D250" s="62"/>
      <c r="E250" s="62"/>
      <c r="F250" s="62"/>
      <c r="G250" s="62"/>
      <c r="H250" s="62"/>
      <c r="I250" s="62"/>
      <c r="J250" s="62"/>
      <c r="K250" s="62"/>
      <c r="L250" s="62"/>
    </row>
    <row r="251" spans="1:12" x14ac:dyDescent="0.2">
      <c r="A251" s="62"/>
      <c r="B251" s="62"/>
      <c r="C251" s="62"/>
      <c r="D251" s="62"/>
      <c r="E251" s="62"/>
      <c r="F251" s="62"/>
      <c r="G251" s="62"/>
      <c r="H251" s="62"/>
      <c r="I251" s="62"/>
      <c r="J251" s="62"/>
      <c r="K251" s="62"/>
      <c r="L251" s="62"/>
    </row>
    <row r="252" spans="1:12" x14ac:dyDescent="0.2">
      <c r="A252" s="62"/>
      <c r="B252" s="62"/>
      <c r="C252" s="62"/>
      <c r="D252" s="62"/>
      <c r="E252" s="62"/>
      <c r="F252" s="62"/>
      <c r="G252" s="62"/>
      <c r="H252" s="62"/>
      <c r="I252" s="62"/>
      <c r="J252" s="62"/>
      <c r="K252" s="62"/>
      <c r="L252" s="62"/>
    </row>
    <row r="253" spans="1:12" x14ac:dyDescent="0.2">
      <c r="A253" s="62"/>
      <c r="B253" s="62"/>
      <c r="C253" s="62"/>
      <c r="D253" s="62"/>
      <c r="E253" s="62"/>
      <c r="F253" s="62"/>
      <c r="G253" s="62"/>
      <c r="H253" s="62"/>
      <c r="I253" s="62"/>
      <c r="J253" s="62"/>
      <c r="K253" s="62"/>
      <c r="L253" s="62"/>
    </row>
    <row r="254" spans="1:12" x14ac:dyDescent="0.2">
      <c r="A254" s="62"/>
      <c r="B254" s="62"/>
      <c r="C254" s="62"/>
      <c r="D254" s="62"/>
      <c r="E254" s="62"/>
      <c r="F254" s="62"/>
      <c r="G254" s="62"/>
      <c r="H254" s="62"/>
      <c r="I254" s="62"/>
      <c r="J254" s="62"/>
      <c r="K254" s="62"/>
      <c r="L254" s="62"/>
    </row>
    <row r="255" spans="1:12" x14ac:dyDescent="0.2">
      <c r="A255" s="62"/>
      <c r="B255" s="62"/>
      <c r="C255" s="62"/>
      <c r="D255" s="62"/>
      <c r="E255" s="62"/>
      <c r="F255" s="62"/>
      <c r="G255" s="62"/>
      <c r="H255" s="62"/>
      <c r="I255" s="62"/>
      <c r="J255" s="62"/>
      <c r="K255" s="62"/>
      <c r="L255" s="62"/>
    </row>
    <row r="256" spans="1:12" x14ac:dyDescent="0.2">
      <c r="A256" s="62"/>
      <c r="B256" s="62"/>
      <c r="C256" s="62"/>
      <c r="D256" s="62"/>
      <c r="E256" s="62"/>
      <c r="F256" s="62"/>
      <c r="G256" s="62"/>
      <c r="H256" s="62"/>
      <c r="I256" s="62"/>
      <c r="J256" s="62"/>
      <c r="K256" s="62"/>
      <c r="L256" s="62"/>
    </row>
    <row r="257" spans="1:12" x14ac:dyDescent="0.2">
      <c r="A257" s="62"/>
      <c r="B257" s="62"/>
      <c r="C257" s="62"/>
      <c r="D257" s="62"/>
      <c r="E257" s="62"/>
      <c r="F257" s="62"/>
      <c r="G257" s="62"/>
      <c r="H257" s="62"/>
      <c r="I257" s="62"/>
      <c r="J257" s="62"/>
      <c r="K257" s="62"/>
      <c r="L257" s="62"/>
    </row>
    <row r="258" spans="1:12" x14ac:dyDescent="0.2">
      <c r="A258" s="62"/>
      <c r="B258" s="62"/>
      <c r="C258" s="62"/>
      <c r="D258" s="62"/>
      <c r="E258" s="62"/>
      <c r="F258" s="62"/>
      <c r="G258" s="62"/>
      <c r="H258" s="62"/>
      <c r="I258" s="62"/>
      <c r="J258" s="62"/>
      <c r="K258" s="62"/>
      <c r="L258" s="62"/>
    </row>
    <row r="259" spans="1:12" x14ac:dyDescent="0.2">
      <c r="A259" s="62"/>
      <c r="B259" s="62"/>
      <c r="C259" s="62"/>
      <c r="D259" s="62"/>
      <c r="E259" s="62"/>
      <c r="F259" s="62"/>
      <c r="G259" s="62"/>
      <c r="H259" s="62"/>
      <c r="I259" s="62"/>
      <c r="J259" s="62"/>
      <c r="K259" s="62"/>
      <c r="L259" s="62"/>
    </row>
    <row r="260" spans="1:12" x14ac:dyDescent="0.2">
      <c r="A260" s="62"/>
      <c r="B260" s="62"/>
      <c r="C260" s="62"/>
      <c r="D260" s="62"/>
      <c r="E260" s="62"/>
      <c r="F260" s="62"/>
      <c r="G260" s="62"/>
      <c r="H260" s="62"/>
      <c r="I260" s="62"/>
      <c r="J260" s="62"/>
      <c r="K260" s="62"/>
      <c r="L260" s="62"/>
    </row>
    <row r="261" spans="1:12" x14ac:dyDescent="0.2">
      <c r="A261" s="62"/>
      <c r="B261" s="62"/>
      <c r="C261" s="62"/>
      <c r="D261" s="62"/>
      <c r="E261" s="62"/>
      <c r="F261" s="62"/>
      <c r="G261" s="62"/>
      <c r="H261" s="62"/>
      <c r="I261" s="62"/>
      <c r="J261" s="62"/>
      <c r="K261" s="62"/>
      <c r="L261" s="62"/>
    </row>
    <row r="262" spans="1:12" x14ac:dyDescent="0.2">
      <c r="A262" s="62"/>
      <c r="B262" s="62"/>
      <c r="C262" s="62"/>
      <c r="D262" s="62"/>
      <c r="E262" s="62"/>
      <c r="F262" s="62"/>
      <c r="G262" s="62"/>
      <c r="H262" s="62"/>
      <c r="I262" s="62"/>
      <c r="J262" s="62"/>
      <c r="K262" s="62"/>
      <c r="L262" s="62"/>
    </row>
    <row r="263" spans="1:12" x14ac:dyDescent="0.2">
      <c r="A263" s="62"/>
      <c r="B263" s="62"/>
      <c r="C263" s="62"/>
      <c r="D263" s="62"/>
      <c r="E263" s="62"/>
      <c r="F263" s="62"/>
      <c r="G263" s="62"/>
      <c r="H263" s="62"/>
      <c r="I263" s="62"/>
      <c r="J263" s="62"/>
      <c r="K263" s="62"/>
      <c r="L263" s="62"/>
    </row>
    <row r="264" spans="1:12" x14ac:dyDescent="0.2">
      <c r="A264" s="62"/>
      <c r="B264" s="62"/>
      <c r="C264" s="62"/>
      <c r="D264" s="62"/>
      <c r="E264" s="62"/>
      <c r="F264" s="62"/>
      <c r="G264" s="62"/>
      <c r="H264" s="62"/>
      <c r="I264" s="62"/>
      <c r="J264" s="62"/>
      <c r="K264" s="62"/>
      <c r="L264" s="62"/>
    </row>
    <row r="265" spans="1:12" x14ac:dyDescent="0.2">
      <c r="A265" s="62"/>
      <c r="B265" s="62"/>
      <c r="C265" s="62"/>
      <c r="D265" s="62"/>
      <c r="E265" s="62"/>
      <c r="F265" s="62"/>
      <c r="G265" s="62"/>
      <c r="H265" s="62"/>
      <c r="I265" s="62"/>
      <c r="J265" s="62"/>
      <c r="K265" s="62"/>
      <c r="L265" s="62"/>
    </row>
    <row r="266" spans="1:12" x14ac:dyDescent="0.2">
      <c r="A266" s="62"/>
      <c r="B266" s="62"/>
      <c r="C266" s="62"/>
      <c r="D266" s="62"/>
      <c r="E266" s="62"/>
      <c r="F266" s="62"/>
      <c r="G266" s="62"/>
      <c r="H266" s="62"/>
      <c r="I266" s="62"/>
      <c r="J266" s="62"/>
      <c r="K266" s="62"/>
      <c r="L266" s="62"/>
    </row>
    <row r="267" spans="1:12" x14ac:dyDescent="0.2">
      <c r="A267" s="62"/>
      <c r="B267" s="62"/>
      <c r="C267" s="62"/>
      <c r="D267" s="62"/>
      <c r="E267" s="62"/>
      <c r="F267" s="62"/>
      <c r="G267" s="62"/>
      <c r="H267" s="62"/>
      <c r="I267" s="62"/>
      <c r="J267" s="62"/>
      <c r="K267" s="62"/>
      <c r="L267" s="62"/>
    </row>
    <row r="268" spans="1:12" x14ac:dyDescent="0.2">
      <c r="A268" s="62"/>
      <c r="B268" s="62"/>
      <c r="C268" s="62"/>
      <c r="D268" s="62"/>
      <c r="E268" s="62"/>
      <c r="F268" s="62"/>
      <c r="G268" s="62"/>
      <c r="H268" s="62"/>
      <c r="I268" s="62"/>
      <c r="J268" s="62"/>
      <c r="K268" s="62"/>
      <c r="L268" s="62"/>
    </row>
    <row r="269" spans="1:12" x14ac:dyDescent="0.2">
      <c r="A269" s="62"/>
      <c r="B269" s="62"/>
      <c r="C269" s="62"/>
      <c r="D269" s="62"/>
      <c r="E269" s="62"/>
      <c r="F269" s="62"/>
      <c r="G269" s="62"/>
      <c r="H269" s="62"/>
      <c r="I269" s="62"/>
      <c r="J269" s="62"/>
      <c r="K269" s="62"/>
      <c r="L269" s="62"/>
    </row>
    <row r="270" spans="1:12" x14ac:dyDescent="0.2">
      <c r="A270" s="62"/>
      <c r="B270" s="62"/>
      <c r="C270" s="62"/>
      <c r="D270" s="62"/>
      <c r="E270" s="62"/>
      <c r="F270" s="62"/>
      <c r="G270" s="62"/>
      <c r="H270" s="62"/>
      <c r="I270" s="62"/>
      <c r="J270" s="62"/>
      <c r="K270" s="62"/>
      <c r="L270" s="62"/>
    </row>
    <row r="271" spans="1:12" x14ac:dyDescent="0.2">
      <c r="A271" s="62"/>
      <c r="B271" s="62"/>
      <c r="C271" s="62"/>
      <c r="D271" s="62"/>
      <c r="E271" s="62"/>
      <c r="F271" s="62"/>
      <c r="G271" s="62"/>
      <c r="H271" s="62"/>
      <c r="I271" s="62"/>
      <c r="J271" s="62"/>
      <c r="K271" s="62"/>
      <c r="L271" s="62"/>
    </row>
    <row r="272" spans="1:12" x14ac:dyDescent="0.2">
      <c r="A272" s="62"/>
      <c r="B272" s="62"/>
      <c r="C272" s="62"/>
      <c r="D272" s="62"/>
      <c r="E272" s="62"/>
      <c r="F272" s="62"/>
      <c r="G272" s="62"/>
      <c r="H272" s="62"/>
      <c r="I272" s="62"/>
      <c r="J272" s="62"/>
      <c r="K272" s="62"/>
      <c r="L272" s="62"/>
    </row>
    <row r="273" spans="1:12" x14ac:dyDescent="0.2">
      <c r="A273" s="62"/>
      <c r="B273" s="62"/>
      <c r="C273" s="62"/>
      <c r="D273" s="62"/>
      <c r="E273" s="62"/>
      <c r="F273" s="62"/>
      <c r="G273" s="62"/>
      <c r="H273" s="62"/>
      <c r="I273" s="62"/>
      <c r="J273" s="62"/>
      <c r="K273" s="62"/>
      <c r="L273" s="62"/>
    </row>
    <row r="274" spans="1:12" x14ac:dyDescent="0.2">
      <c r="A274" s="62"/>
      <c r="B274" s="62"/>
      <c r="C274" s="62"/>
      <c r="D274" s="62"/>
      <c r="E274" s="62"/>
      <c r="F274" s="62"/>
      <c r="G274" s="62"/>
      <c r="H274" s="62"/>
      <c r="I274" s="62"/>
      <c r="J274" s="62"/>
      <c r="K274" s="62"/>
      <c r="L274" s="62"/>
    </row>
    <row r="275" spans="1:12" x14ac:dyDescent="0.2">
      <c r="A275" s="62"/>
      <c r="B275" s="62"/>
      <c r="C275" s="62"/>
      <c r="D275" s="62"/>
      <c r="E275" s="62"/>
      <c r="F275" s="62"/>
      <c r="G275" s="62"/>
      <c r="H275" s="62"/>
      <c r="I275" s="62"/>
      <c r="J275" s="62"/>
      <c r="K275" s="62"/>
      <c r="L275" s="62"/>
    </row>
    <row r="276" spans="1:12" x14ac:dyDescent="0.2">
      <c r="A276" s="62"/>
      <c r="B276" s="62"/>
      <c r="C276" s="62"/>
      <c r="D276" s="62"/>
      <c r="E276" s="62"/>
      <c r="F276" s="62"/>
      <c r="G276" s="62"/>
      <c r="H276" s="62"/>
      <c r="I276" s="62"/>
      <c r="J276" s="62"/>
      <c r="K276" s="62"/>
      <c r="L276" s="62"/>
    </row>
    <row r="277" spans="1:12" x14ac:dyDescent="0.2">
      <c r="A277" s="62"/>
      <c r="B277" s="62"/>
      <c r="C277" s="62"/>
      <c r="D277" s="62"/>
      <c r="E277" s="62"/>
      <c r="F277" s="62"/>
      <c r="G277" s="62"/>
      <c r="H277" s="62"/>
      <c r="I277" s="62"/>
      <c r="J277" s="62"/>
      <c r="K277" s="62"/>
      <c r="L277" s="62"/>
    </row>
    <row r="278" spans="1:12" x14ac:dyDescent="0.2">
      <c r="A278" s="62"/>
      <c r="B278" s="62"/>
      <c r="C278" s="62"/>
      <c r="D278" s="62"/>
      <c r="E278" s="62"/>
      <c r="F278" s="62"/>
      <c r="G278" s="62"/>
      <c r="H278" s="62"/>
      <c r="I278" s="62"/>
      <c r="J278" s="62"/>
      <c r="K278" s="62"/>
      <c r="L278" s="62"/>
    </row>
    <row r="279" spans="1:12" x14ac:dyDescent="0.2">
      <c r="A279" s="62"/>
      <c r="B279" s="62"/>
      <c r="C279" s="62"/>
      <c r="D279" s="62"/>
      <c r="E279" s="62"/>
      <c r="F279" s="62"/>
      <c r="G279" s="62"/>
      <c r="H279" s="62"/>
      <c r="I279" s="62"/>
      <c r="J279" s="62"/>
      <c r="K279" s="62"/>
      <c r="L279" s="62"/>
    </row>
    <row r="280" spans="1:12" x14ac:dyDescent="0.2">
      <c r="A280" s="62"/>
      <c r="B280" s="62"/>
      <c r="C280" s="62"/>
      <c r="D280" s="62"/>
      <c r="E280" s="62"/>
      <c r="F280" s="62"/>
      <c r="G280" s="62"/>
      <c r="H280" s="62"/>
      <c r="I280" s="62"/>
      <c r="J280" s="62"/>
      <c r="K280" s="62"/>
      <c r="L280" s="62"/>
    </row>
    <row r="281" spans="1:12" x14ac:dyDescent="0.2">
      <c r="A281" s="62"/>
      <c r="B281" s="62"/>
      <c r="C281" s="62"/>
      <c r="D281" s="62"/>
      <c r="E281" s="62"/>
      <c r="F281" s="62"/>
      <c r="G281" s="62"/>
      <c r="H281" s="62"/>
      <c r="I281" s="62"/>
      <c r="J281" s="62"/>
      <c r="K281" s="62"/>
      <c r="L281" s="62"/>
    </row>
    <row r="282" spans="1:12" x14ac:dyDescent="0.2">
      <c r="A282" s="62"/>
      <c r="B282" s="62"/>
      <c r="C282" s="62"/>
      <c r="D282" s="62"/>
      <c r="E282" s="62"/>
      <c r="F282" s="62"/>
      <c r="G282" s="62"/>
      <c r="H282" s="62"/>
      <c r="I282" s="62"/>
      <c r="J282" s="62"/>
      <c r="K282" s="62"/>
      <c r="L282" s="62"/>
    </row>
    <row r="283" spans="1:12" x14ac:dyDescent="0.2">
      <c r="A283" s="62"/>
      <c r="B283" s="62"/>
      <c r="C283" s="62"/>
      <c r="D283" s="62"/>
      <c r="E283" s="62"/>
      <c r="F283" s="62"/>
      <c r="G283" s="62"/>
      <c r="H283" s="62"/>
      <c r="I283" s="62"/>
      <c r="J283" s="62"/>
      <c r="K283" s="62"/>
      <c r="L283" s="62"/>
    </row>
    <row r="284" spans="1:12" x14ac:dyDescent="0.2">
      <c r="A284" s="62"/>
      <c r="B284" s="62"/>
      <c r="C284" s="62"/>
      <c r="D284" s="62"/>
      <c r="E284" s="62"/>
      <c r="F284" s="62"/>
      <c r="G284" s="62"/>
      <c r="H284" s="62"/>
      <c r="I284" s="62"/>
      <c r="J284" s="62"/>
      <c r="K284" s="62"/>
      <c r="L284" s="62"/>
    </row>
    <row r="285" spans="1:12" x14ac:dyDescent="0.2">
      <c r="A285" s="62"/>
      <c r="B285" s="62"/>
      <c r="C285" s="62"/>
      <c r="D285" s="62"/>
      <c r="E285" s="62"/>
      <c r="F285" s="62"/>
      <c r="G285" s="62"/>
      <c r="H285" s="62"/>
      <c r="I285" s="62"/>
      <c r="J285" s="62"/>
      <c r="K285" s="62"/>
      <c r="L285" s="62"/>
    </row>
    <row r="286" spans="1:12" x14ac:dyDescent="0.2">
      <c r="A286" s="62"/>
      <c r="B286" s="62"/>
      <c r="C286" s="62"/>
      <c r="D286" s="62"/>
      <c r="E286" s="62"/>
      <c r="F286" s="62"/>
      <c r="G286" s="62"/>
      <c r="H286" s="62"/>
      <c r="I286" s="62"/>
      <c r="J286" s="62"/>
      <c r="K286" s="62"/>
      <c r="L286" s="62"/>
    </row>
    <row r="287" spans="1:12" x14ac:dyDescent="0.2">
      <c r="A287" s="62"/>
      <c r="B287" s="62"/>
      <c r="C287" s="62"/>
      <c r="D287" s="62"/>
      <c r="E287" s="62"/>
      <c r="F287" s="62"/>
      <c r="G287" s="62"/>
      <c r="H287" s="62"/>
      <c r="I287" s="62"/>
      <c r="J287" s="62"/>
      <c r="K287" s="62"/>
      <c r="L287" s="62"/>
    </row>
    <row r="288" spans="1:12" x14ac:dyDescent="0.2">
      <c r="A288" s="62"/>
      <c r="B288" s="62"/>
      <c r="C288" s="62"/>
      <c r="D288" s="62"/>
      <c r="E288" s="62"/>
      <c r="F288" s="62"/>
      <c r="G288" s="62"/>
      <c r="H288" s="62"/>
      <c r="I288" s="62"/>
      <c r="J288" s="62"/>
      <c r="K288" s="62"/>
      <c r="L288" s="62"/>
    </row>
    <row r="289" spans="1:12" x14ac:dyDescent="0.2">
      <c r="A289" s="62"/>
      <c r="B289" s="62"/>
      <c r="C289" s="62"/>
      <c r="D289" s="62"/>
      <c r="E289" s="62"/>
      <c r="F289" s="62"/>
      <c r="G289" s="62"/>
      <c r="H289" s="62"/>
      <c r="I289" s="62"/>
      <c r="J289" s="62"/>
      <c r="K289" s="62"/>
      <c r="L289" s="62"/>
    </row>
    <row r="290" spans="1:12" x14ac:dyDescent="0.2">
      <c r="A290" s="62"/>
      <c r="B290" s="62"/>
      <c r="C290" s="62"/>
      <c r="D290" s="62"/>
      <c r="E290" s="62"/>
      <c r="F290" s="62"/>
      <c r="G290" s="62"/>
      <c r="H290" s="62"/>
      <c r="I290" s="62"/>
      <c r="J290" s="62"/>
      <c r="K290" s="62"/>
      <c r="L290" s="62"/>
    </row>
    <row r="291" spans="1:12" x14ac:dyDescent="0.2">
      <c r="A291" s="62"/>
      <c r="B291" s="62"/>
      <c r="C291" s="62"/>
      <c r="D291" s="62"/>
      <c r="E291" s="62"/>
      <c r="F291" s="62"/>
      <c r="G291" s="62"/>
      <c r="H291" s="62"/>
      <c r="I291" s="62"/>
      <c r="J291" s="62"/>
      <c r="K291" s="62"/>
      <c r="L291" s="62"/>
    </row>
    <row r="292" spans="1:12" x14ac:dyDescent="0.2">
      <c r="A292" s="62"/>
      <c r="B292" s="62"/>
      <c r="C292" s="62"/>
      <c r="D292" s="62"/>
      <c r="E292" s="62"/>
      <c r="F292" s="62"/>
      <c r="G292" s="62"/>
      <c r="H292" s="62"/>
      <c r="I292" s="62"/>
      <c r="J292" s="62"/>
      <c r="K292" s="62"/>
      <c r="L292" s="62"/>
    </row>
    <row r="293" spans="1:12" x14ac:dyDescent="0.2">
      <c r="A293" s="62"/>
      <c r="B293" s="62"/>
      <c r="C293" s="62"/>
      <c r="D293" s="62"/>
      <c r="E293" s="62"/>
      <c r="F293" s="62"/>
      <c r="G293" s="62"/>
      <c r="H293" s="62"/>
      <c r="I293" s="62"/>
      <c r="J293" s="62"/>
      <c r="K293" s="62"/>
      <c r="L293" s="62"/>
    </row>
    <row r="294" spans="1:12" x14ac:dyDescent="0.2">
      <c r="A294" s="62"/>
      <c r="B294" s="62"/>
      <c r="C294" s="62"/>
      <c r="D294" s="62"/>
      <c r="E294" s="62"/>
      <c r="F294" s="62"/>
      <c r="G294" s="62"/>
      <c r="H294" s="62"/>
      <c r="I294" s="62"/>
      <c r="J294" s="62"/>
      <c r="K294" s="62"/>
      <c r="L294" s="62"/>
    </row>
    <row r="295" spans="1:12" x14ac:dyDescent="0.2">
      <c r="A295" s="62"/>
      <c r="B295" s="62"/>
      <c r="C295" s="62"/>
      <c r="D295" s="62"/>
      <c r="E295" s="62"/>
      <c r="F295" s="62"/>
      <c r="G295" s="62"/>
      <c r="H295" s="62"/>
      <c r="I295" s="62"/>
      <c r="J295" s="62"/>
      <c r="K295" s="62"/>
      <c r="L295" s="62"/>
    </row>
    <row r="296" spans="1:12" x14ac:dyDescent="0.2">
      <c r="A296" s="62"/>
      <c r="B296" s="62"/>
      <c r="C296" s="62"/>
      <c r="D296" s="62"/>
      <c r="E296" s="62"/>
      <c r="F296" s="62"/>
      <c r="G296" s="62"/>
      <c r="H296" s="62"/>
      <c r="I296" s="62"/>
      <c r="J296" s="62"/>
      <c r="K296" s="62"/>
      <c r="L296" s="62"/>
    </row>
    <row r="297" spans="1:12" x14ac:dyDescent="0.2">
      <c r="A297" s="63" t="s">
        <v>1078</v>
      </c>
      <c r="B297" s="63" t="s">
        <v>1079</v>
      </c>
      <c r="C297" s="62"/>
      <c r="D297" s="62"/>
      <c r="E297" s="62"/>
      <c r="F297" s="62"/>
      <c r="G297" s="62"/>
      <c r="H297" s="62"/>
      <c r="I297" s="62"/>
      <c r="J297" s="62"/>
      <c r="K297" s="62"/>
      <c r="L297" s="62"/>
    </row>
    <row r="298" spans="1:12" x14ac:dyDescent="0.2">
      <c r="A298" s="60" t="s">
        <v>1080</v>
      </c>
      <c r="B298" s="60" t="s">
        <v>1081</v>
      </c>
      <c r="C298" s="62"/>
      <c r="D298" s="62"/>
      <c r="E298" s="62"/>
      <c r="F298" s="62"/>
      <c r="G298" s="62"/>
      <c r="H298" s="62"/>
      <c r="I298" s="62"/>
      <c r="J298" s="62"/>
      <c r="K298" s="62"/>
      <c r="L298" s="62"/>
    </row>
    <row r="299" spans="1:12" x14ac:dyDescent="0.2">
      <c r="A299" s="60" t="s">
        <v>1082</v>
      </c>
      <c r="B299" s="60" t="s">
        <v>1083</v>
      </c>
      <c r="C299" s="62"/>
      <c r="D299" s="62"/>
      <c r="E299" s="62"/>
      <c r="F299" s="62"/>
      <c r="G299" s="62"/>
      <c r="H299" s="62"/>
      <c r="I299" s="62"/>
      <c r="J299" s="62"/>
      <c r="K299" s="62"/>
      <c r="L299" s="62"/>
    </row>
    <row r="300" spans="1:12" x14ac:dyDescent="0.2">
      <c r="A300" s="60" t="s">
        <v>1084</v>
      </c>
      <c r="B300" s="60" t="s">
        <v>1085</v>
      </c>
      <c r="C300" s="62"/>
      <c r="D300" s="62"/>
      <c r="E300" s="62"/>
      <c r="F300" s="62"/>
      <c r="G300" s="62"/>
      <c r="H300" s="62"/>
      <c r="I300" s="62"/>
      <c r="J300" s="62"/>
      <c r="K300" s="62"/>
      <c r="L300" s="62"/>
    </row>
    <row r="301" spans="1:12" x14ac:dyDescent="0.2">
      <c r="A301" s="60" t="s">
        <v>1086</v>
      </c>
      <c r="B301" s="60" t="s">
        <v>1087</v>
      </c>
      <c r="C301" s="62"/>
      <c r="D301" s="62"/>
      <c r="E301" s="62"/>
      <c r="F301" s="62"/>
      <c r="G301" s="62"/>
      <c r="H301" s="62"/>
      <c r="I301" s="62"/>
      <c r="J301" s="62"/>
      <c r="K301" s="62"/>
      <c r="L301" s="62"/>
    </row>
    <row r="302" spans="1:12" x14ac:dyDescent="0.2">
      <c r="A302" s="60" t="s">
        <v>1088</v>
      </c>
      <c r="B302" s="60" t="s">
        <v>1089</v>
      </c>
      <c r="C302" s="62"/>
      <c r="D302" s="62"/>
      <c r="E302" s="62"/>
      <c r="F302" s="62"/>
      <c r="G302" s="62"/>
      <c r="H302" s="62"/>
      <c r="I302" s="62"/>
      <c r="J302" s="62"/>
      <c r="K302" s="62"/>
      <c r="L302" s="62"/>
    </row>
    <row r="303" spans="1:12" x14ac:dyDescent="0.2">
      <c r="A303" s="38"/>
      <c r="B303" s="60" t="s">
        <v>1090</v>
      </c>
      <c r="C303" s="62"/>
      <c r="D303" s="62"/>
      <c r="E303" s="62"/>
      <c r="F303" s="62"/>
      <c r="G303" s="62"/>
      <c r="H303" s="62"/>
      <c r="I303" s="62"/>
      <c r="J303" s="62"/>
      <c r="K303" s="62"/>
      <c r="L303" s="62"/>
    </row>
    <row r="304" spans="1:12" x14ac:dyDescent="0.2">
      <c r="A304" s="38"/>
      <c r="B304" s="60" t="s">
        <v>1091</v>
      </c>
      <c r="C304" s="62"/>
      <c r="D304" s="62"/>
      <c r="E304" s="62"/>
      <c r="F304" s="62"/>
      <c r="G304" s="62"/>
      <c r="H304" s="62"/>
      <c r="I304" s="62"/>
      <c r="J304" s="62"/>
      <c r="K304" s="62"/>
      <c r="L304" s="62"/>
    </row>
    <row r="305" spans="1:12" x14ac:dyDescent="0.2">
      <c r="A305" s="38"/>
      <c r="B305" s="60" t="s">
        <v>1092</v>
      </c>
      <c r="C305" s="62"/>
      <c r="D305" s="62"/>
      <c r="E305" s="62"/>
      <c r="F305" s="62"/>
      <c r="G305" s="62"/>
      <c r="H305" s="62"/>
      <c r="I305" s="62"/>
      <c r="J305" s="62"/>
      <c r="K305" s="62"/>
      <c r="L305" s="62"/>
    </row>
    <row r="306" spans="1:12" x14ac:dyDescent="0.2">
      <c r="A306" s="38"/>
      <c r="B306" s="60" t="s">
        <v>1093</v>
      </c>
      <c r="C306" s="62"/>
      <c r="D306" s="62"/>
      <c r="E306" s="62"/>
      <c r="F306" s="62"/>
      <c r="G306" s="62"/>
      <c r="H306" s="62"/>
      <c r="I306" s="62"/>
      <c r="J306" s="62"/>
      <c r="K306" s="62"/>
      <c r="L306" s="62"/>
    </row>
    <row r="307" spans="1:12" x14ac:dyDescent="0.2">
      <c r="A307" s="38"/>
      <c r="B307" s="60" t="s">
        <v>1094</v>
      </c>
      <c r="C307" s="62"/>
      <c r="D307" s="62"/>
      <c r="E307" s="62"/>
      <c r="F307" s="62"/>
      <c r="G307" s="62"/>
      <c r="H307" s="62"/>
      <c r="I307" s="62"/>
      <c r="J307" s="62"/>
      <c r="K307" s="62"/>
      <c r="L307" s="62"/>
    </row>
    <row r="308" spans="1:12" x14ac:dyDescent="0.2">
      <c r="A308" s="38"/>
      <c r="B308" s="60" t="s">
        <v>1095</v>
      </c>
      <c r="C308" s="62"/>
      <c r="D308" s="62"/>
      <c r="E308" s="62"/>
      <c r="F308" s="62"/>
      <c r="G308" s="62"/>
      <c r="H308" s="62"/>
      <c r="I308" s="62"/>
      <c r="J308" s="62"/>
      <c r="K308" s="62"/>
      <c r="L308" s="62"/>
    </row>
    <row r="309" spans="1:12" x14ac:dyDescent="0.2">
      <c r="A309" s="38"/>
      <c r="B309" s="60" t="s">
        <v>1096</v>
      </c>
      <c r="C309" s="62"/>
      <c r="D309" s="62"/>
      <c r="E309" s="62"/>
      <c r="F309" s="62"/>
      <c r="G309" s="62"/>
      <c r="H309" s="62"/>
      <c r="I309" s="62"/>
      <c r="J309" s="62"/>
      <c r="K309" s="62"/>
      <c r="L309" s="62"/>
    </row>
    <row r="310" spans="1:12" x14ac:dyDescent="0.2">
      <c r="A310" s="38"/>
      <c r="B310" s="60" t="s">
        <v>1097</v>
      </c>
      <c r="C310" s="62"/>
      <c r="D310" s="62"/>
      <c r="E310" s="62"/>
      <c r="F310" s="62"/>
      <c r="G310" s="62"/>
      <c r="H310" s="62"/>
      <c r="I310" s="62"/>
      <c r="J310" s="62"/>
      <c r="K310" s="62"/>
      <c r="L310" s="62"/>
    </row>
    <row r="311" spans="1:12" x14ac:dyDescent="0.2">
      <c r="A311" s="38"/>
      <c r="B311" s="60" t="s">
        <v>1098</v>
      </c>
      <c r="C311" s="62"/>
      <c r="D311" s="62"/>
      <c r="E311" s="62"/>
      <c r="F311" s="62"/>
      <c r="G311" s="62"/>
      <c r="H311" s="62"/>
      <c r="I311" s="62"/>
      <c r="J311" s="62"/>
      <c r="K311" s="62"/>
      <c r="L311" s="62"/>
    </row>
    <row r="312" spans="1:12" x14ac:dyDescent="0.2">
      <c r="A312" s="38"/>
      <c r="B312" s="60" t="s">
        <v>1099</v>
      </c>
      <c r="C312" s="62"/>
      <c r="D312" s="62"/>
      <c r="E312" s="62"/>
      <c r="F312" s="62"/>
      <c r="G312" s="62"/>
      <c r="H312" s="62"/>
      <c r="I312" s="62"/>
      <c r="J312" s="62"/>
      <c r="K312" s="62"/>
      <c r="L312" s="62"/>
    </row>
    <row r="313" spans="1:12" x14ac:dyDescent="0.2">
      <c r="A313" s="38"/>
      <c r="B313" s="60" t="s">
        <v>1100</v>
      </c>
      <c r="C313" s="62"/>
      <c r="D313" s="62"/>
      <c r="E313" s="62"/>
      <c r="F313" s="62"/>
      <c r="G313" s="62"/>
      <c r="H313" s="62"/>
      <c r="I313" s="62"/>
      <c r="J313" s="62"/>
      <c r="K313" s="62"/>
      <c r="L313" s="62"/>
    </row>
    <row r="314" spans="1:12" x14ac:dyDescent="0.2">
      <c r="A314" s="38"/>
      <c r="B314" s="60" t="s">
        <v>1101</v>
      </c>
      <c r="C314" s="62"/>
      <c r="D314" s="62"/>
      <c r="E314" s="62"/>
      <c r="F314" s="62"/>
      <c r="G314" s="62"/>
      <c r="H314" s="62"/>
      <c r="I314" s="62"/>
      <c r="J314" s="62"/>
      <c r="K314" s="62"/>
      <c r="L314" s="62"/>
    </row>
    <row r="315" spans="1:12" x14ac:dyDescent="0.2">
      <c r="A315" s="38"/>
      <c r="B315" s="60" t="s">
        <v>1102</v>
      </c>
      <c r="C315" s="62"/>
      <c r="D315" s="62"/>
      <c r="E315" s="62"/>
      <c r="F315" s="62"/>
      <c r="G315" s="62"/>
      <c r="H315" s="62"/>
      <c r="I315" s="62"/>
      <c r="J315" s="62"/>
      <c r="K315" s="62"/>
      <c r="L315" s="62"/>
    </row>
    <row r="316" spans="1:12" x14ac:dyDescent="0.2">
      <c r="A316" s="62"/>
      <c r="B316" s="62"/>
      <c r="C316" s="62"/>
      <c r="D316" s="62"/>
      <c r="E316" s="62"/>
      <c r="F316" s="62"/>
      <c r="G316" s="62"/>
      <c r="H316" s="62"/>
      <c r="I316" s="62"/>
      <c r="J316" s="62"/>
      <c r="K316" s="62"/>
      <c r="L316" s="62"/>
    </row>
    <row r="317" spans="1:12" x14ac:dyDescent="0.2">
      <c r="A317" s="62"/>
      <c r="B317" s="62"/>
      <c r="C317" s="62"/>
      <c r="D317" s="62"/>
      <c r="E317" s="62"/>
      <c r="F317" s="62"/>
      <c r="G317" s="62"/>
      <c r="H317" s="62"/>
      <c r="I317" s="62"/>
      <c r="J317" s="62"/>
      <c r="K317" s="62"/>
      <c r="L317" s="62"/>
    </row>
    <row r="318" spans="1:12" x14ac:dyDescent="0.2">
      <c r="A318" s="62"/>
      <c r="B318" s="62"/>
      <c r="C318" s="62"/>
      <c r="D318" s="62"/>
      <c r="E318" s="62"/>
      <c r="F318" s="62"/>
      <c r="G318" s="62"/>
      <c r="H318" s="62"/>
      <c r="I318" s="62"/>
      <c r="J318" s="62"/>
      <c r="K318" s="62"/>
      <c r="L318" s="62"/>
    </row>
    <row r="319" spans="1:12" x14ac:dyDescent="0.2">
      <c r="A319" s="62"/>
      <c r="B319" s="62"/>
      <c r="C319" s="62"/>
      <c r="D319" s="62"/>
      <c r="E319" s="62"/>
      <c r="F319" s="62"/>
      <c r="G319" s="62"/>
      <c r="H319" s="62"/>
      <c r="I319" s="62"/>
      <c r="J319" s="62"/>
      <c r="K319" s="62"/>
      <c r="L319" s="62"/>
    </row>
    <row r="320" spans="1:12" x14ac:dyDescent="0.2">
      <c r="A320" s="62"/>
      <c r="B320" s="62"/>
      <c r="C320" s="62"/>
      <c r="D320" s="62"/>
      <c r="E320" s="62"/>
      <c r="F320" s="62"/>
      <c r="G320" s="62"/>
      <c r="H320" s="62"/>
      <c r="I320" s="62"/>
      <c r="J320" s="62"/>
      <c r="K320" s="62"/>
      <c r="L320" s="62"/>
    </row>
    <row r="321" spans="1:12" x14ac:dyDescent="0.2">
      <c r="A321" s="62"/>
      <c r="B321" s="62"/>
      <c r="C321" s="62"/>
      <c r="D321" s="62"/>
      <c r="E321" s="62"/>
      <c r="F321" s="62"/>
      <c r="G321" s="62"/>
      <c r="H321" s="62"/>
      <c r="I321" s="62"/>
      <c r="J321" s="62"/>
      <c r="K321" s="62"/>
      <c r="L321" s="62"/>
    </row>
    <row r="322" spans="1:12" x14ac:dyDescent="0.2">
      <c r="A322" s="62"/>
      <c r="B322" s="62"/>
      <c r="C322" s="62"/>
      <c r="D322" s="62"/>
      <c r="E322" s="62"/>
      <c r="F322" s="62"/>
      <c r="G322" s="62"/>
      <c r="H322" s="62"/>
      <c r="I322" s="62"/>
      <c r="J322" s="62"/>
      <c r="K322" s="62"/>
      <c r="L322" s="62"/>
    </row>
    <row r="323" spans="1:12" x14ac:dyDescent="0.2">
      <c r="A323" s="62"/>
      <c r="B323" s="62"/>
      <c r="C323" s="62"/>
      <c r="D323" s="62"/>
      <c r="E323" s="62"/>
      <c r="F323" s="62"/>
      <c r="G323" s="62"/>
      <c r="H323" s="62"/>
      <c r="I323" s="62"/>
      <c r="J323" s="62"/>
      <c r="K323" s="62"/>
      <c r="L323" s="62"/>
    </row>
    <row r="324" spans="1:12" x14ac:dyDescent="0.2">
      <c r="A324" s="62"/>
      <c r="B324" s="62"/>
      <c r="C324" s="62"/>
      <c r="D324" s="62"/>
      <c r="E324" s="62"/>
      <c r="F324" s="62"/>
      <c r="G324" s="62"/>
      <c r="H324" s="62"/>
      <c r="I324" s="62"/>
      <c r="J324" s="62"/>
      <c r="K324" s="62"/>
      <c r="L324" s="62"/>
    </row>
    <row r="325" spans="1:12" x14ac:dyDescent="0.2">
      <c r="A325" s="62"/>
      <c r="B325" s="62"/>
      <c r="C325" s="62"/>
      <c r="D325" s="62"/>
      <c r="E325" s="62"/>
      <c r="F325" s="62"/>
      <c r="G325" s="62"/>
      <c r="H325" s="62"/>
      <c r="I325" s="62"/>
      <c r="J325" s="62"/>
      <c r="K325" s="62"/>
      <c r="L325" s="62"/>
    </row>
    <row r="326" spans="1:12" x14ac:dyDescent="0.2">
      <c r="A326" s="62"/>
      <c r="B326" s="62"/>
      <c r="C326" s="62"/>
      <c r="D326" s="62"/>
      <c r="E326" s="62"/>
      <c r="F326" s="62"/>
      <c r="G326" s="62"/>
      <c r="H326" s="62"/>
      <c r="I326" s="62"/>
      <c r="J326" s="62"/>
      <c r="K326" s="62"/>
      <c r="L326" s="62"/>
    </row>
    <row r="327" spans="1:12" x14ac:dyDescent="0.2">
      <c r="A327" s="62"/>
      <c r="B327" s="62"/>
      <c r="C327" s="62"/>
      <c r="D327" s="62"/>
      <c r="E327" s="62"/>
      <c r="F327" s="62"/>
      <c r="G327" s="62"/>
      <c r="H327" s="62"/>
      <c r="I327" s="62"/>
      <c r="J327" s="62"/>
      <c r="K327" s="62"/>
      <c r="L327" s="62"/>
    </row>
    <row r="328" spans="1:12" x14ac:dyDescent="0.2">
      <c r="A328" s="62"/>
      <c r="B328" s="62"/>
      <c r="C328" s="62"/>
      <c r="D328" s="62"/>
      <c r="E328" s="62"/>
      <c r="F328" s="62"/>
      <c r="G328" s="62"/>
      <c r="H328" s="62"/>
      <c r="I328" s="62"/>
      <c r="J328" s="62"/>
      <c r="K328" s="62"/>
      <c r="L328" s="62"/>
    </row>
    <row r="329" spans="1:12" x14ac:dyDescent="0.2">
      <c r="A329" s="62"/>
      <c r="B329" s="62"/>
      <c r="C329" s="62"/>
      <c r="D329" s="62"/>
      <c r="E329" s="62"/>
      <c r="F329" s="62"/>
      <c r="G329" s="62"/>
      <c r="H329" s="62"/>
      <c r="I329" s="62"/>
      <c r="J329" s="62"/>
      <c r="K329" s="62"/>
      <c r="L329" s="62"/>
    </row>
    <row r="330" spans="1:12" x14ac:dyDescent="0.2">
      <c r="A330" s="62"/>
      <c r="B330" s="62"/>
      <c r="C330" s="62"/>
      <c r="D330" s="62"/>
      <c r="E330" s="62"/>
      <c r="F330" s="62"/>
      <c r="G330" s="62"/>
      <c r="H330" s="62"/>
      <c r="I330" s="62"/>
      <c r="J330" s="62"/>
      <c r="K330" s="62"/>
      <c r="L330" s="62"/>
    </row>
    <row r="331" spans="1:12" x14ac:dyDescent="0.2">
      <c r="A331" s="62"/>
      <c r="B331" s="62"/>
      <c r="C331" s="62"/>
      <c r="D331" s="62"/>
      <c r="E331" s="62"/>
      <c r="F331" s="62"/>
      <c r="G331" s="62"/>
      <c r="H331" s="62"/>
      <c r="I331" s="62"/>
      <c r="J331" s="62"/>
      <c r="K331" s="62"/>
      <c r="L331" s="62"/>
    </row>
    <row r="332" spans="1:12" x14ac:dyDescent="0.2">
      <c r="A332" s="62"/>
      <c r="B332" s="62"/>
      <c r="C332" s="62"/>
      <c r="D332" s="62"/>
      <c r="E332" s="62"/>
      <c r="F332" s="62"/>
      <c r="G332" s="62"/>
      <c r="H332" s="62"/>
      <c r="I332" s="62"/>
      <c r="J332" s="62"/>
      <c r="K332" s="62"/>
      <c r="L332" s="62"/>
    </row>
    <row r="333" spans="1:12" x14ac:dyDescent="0.2">
      <c r="A333" s="62"/>
      <c r="B333" s="62"/>
      <c r="C333" s="62"/>
      <c r="D333" s="62"/>
      <c r="E333" s="62"/>
      <c r="F333" s="62"/>
      <c r="G333" s="62"/>
      <c r="H333" s="62"/>
      <c r="I333" s="62"/>
      <c r="J333" s="62"/>
      <c r="K333" s="62"/>
      <c r="L333" s="62"/>
    </row>
    <row r="334" spans="1:12" x14ac:dyDescent="0.2">
      <c r="A334" s="62"/>
      <c r="B334" s="62"/>
      <c r="C334" s="62"/>
      <c r="D334" s="62"/>
      <c r="E334" s="62"/>
      <c r="F334" s="62"/>
      <c r="G334" s="62"/>
      <c r="H334" s="62"/>
      <c r="I334" s="62"/>
      <c r="J334" s="62"/>
      <c r="K334" s="62"/>
      <c r="L334" s="62"/>
    </row>
    <row r="335" spans="1:12" x14ac:dyDescent="0.2">
      <c r="A335" s="62"/>
      <c r="B335" s="62"/>
      <c r="C335" s="62"/>
      <c r="D335" s="62"/>
      <c r="E335" s="62"/>
      <c r="F335" s="62"/>
      <c r="G335" s="62"/>
      <c r="H335" s="62"/>
      <c r="I335" s="62"/>
      <c r="J335" s="62"/>
      <c r="K335" s="62"/>
      <c r="L335" s="62"/>
    </row>
    <row r="336" spans="1:12" x14ac:dyDescent="0.2">
      <c r="A336" s="62"/>
      <c r="B336" s="62"/>
      <c r="C336" s="62"/>
      <c r="D336" s="62"/>
      <c r="E336" s="62"/>
      <c r="F336" s="62"/>
      <c r="G336" s="62"/>
      <c r="H336" s="62"/>
      <c r="I336" s="62"/>
      <c r="J336" s="62"/>
      <c r="K336" s="62"/>
      <c r="L336" s="62"/>
    </row>
    <row r="337" spans="1:12" x14ac:dyDescent="0.2">
      <c r="A337" s="62"/>
      <c r="B337" s="62"/>
      <c r="C337" s="62"/>
      <c r="D337" s="62"/>
      <c r="E337" s="62"/>
      <c r="F337" s="62"/>
      <c r="G337" s="62"/>
      <c r="H337" s="62"/>
      <c r="I337" s="62"/>
      <c r="J337" s="62"/>
      <c r="K337" s="62"/>
      <c r="L337" s="62"/>
    </row>
    <row r="338" spans="1:12" x14ac:dyDescent="0.2">
      <c r="A338" s="62"/>
      <c r="B338" s="62"/>
      <c r="C338" s="62"/>
      <c r="D338" s="62"/>
      <c r="E338" s="62"/>
      <c r="F338" s="62"/>
      <c r="G338" s="62"/>
      <c r="H338" s="62"/>
      <c r="I338" s="62"/>
      <c r="J338" s="62"/>
      <c r="K338" s="62"/>
      <c r="L338" s="62"/>
    </row>
    <row r="339" spans="1:12" x14ac:dyDescent="0.2">
      <c r="A339" s="62"/>
      <c r="B339" s="62"/>
      <c r="C339" s="62"/>
      <c r="D339" s="62"/>
      <c r="E339" s="62"/>
      <c r="F339" s="62"/>
      <c r="G339" s="62"/>
      <c r="H339" s="62"/>
      <c r="I339" s="62"/>
      <c r="J339" s="62"/>
      <c r="K339" s="62"/>
      <c r="L339" s="62"/>
    </row>
    <row r="340" spans="1:12" x14ac:dyDescent="0.2">
      <c r="A340" s="62"/>
      <c r="B340" s="62"/>
      <c r="C340" s="62"/>
      <c r="D340" s="62"/>
      <c r="E340" s="62"/>
      <c r="F340" s="62"/>
      <c r="G340" s="62"/>
      <c r="H340" s="62"/>
      <c r="I340" s="62"/>
      <c r="J340" s="62"/>
      <c r="K340" s="62"/>
      <c r="L340" s="62"/>
    </row>
    <row r="341" spans="1:12" x14ac:dyDescent="0.2">
      <c r="A341" s="62"/>
      <c r="B341" s="62"/>
      <c r="C341" s="62"/>
      <c r="D341" s="62"/>
      <c r="E341" s="62"/>
      <c r="F341" s="62"/>
      <c r="G341" s="62"/>
      <c r="H341" s="62"/>
      <c r="I341" s="62"/>
      <c r="J341" s="62"/>
      <c r="K341" s="62"/>
      <c r="L341" s="62"/>
    </row>
    <row r="342" spans="1:12" x14ac:dyDescent="0.2">
      <c r="A342" s="62"/>
      <c r="B342" s="62"/>
      <c r="C342" s="62"/>
      <c r="D342" s="62"/>
      <c r="E342" s="62"/>
      <c r="F342" s="62"/>
      <c r="G342" s="62"/>
      <c r="H342" s="62"/>
      <c r="I342" s="62"/>
      <c r="J342" s="62"/>
      <c r="K342" s="62"/>
      <c r="L342" s="62"/>
    </row>
    <row r="343" spans="1:12" x14ac:dyDescent="0.2">
      <c r="A343" s="62"/>
      <c r="B343" s="62"/>
      <c r="C343" s="62"/>
      <c r="D343" s="62"/>
      <c r="E343" s="62"/>
      <c r="F343" s="62"/>
      <c r="G343" s="62"/>
      <c r="H343" s="62"/>
      <c r="I343" s="62"/>
      <c r="J343" s="62"/>
      <c r="K343" s="62"/>
      <c r="L343" s="62"/>
    </row>
    <row r="344" spans="1:12" x14ac:dyDescent="0.2">
      <c r="A344" s="62"/>
      <c r="B344" s="62"/>
      <c r="C344" s="62"/>
      <c r="D344" s="62"/>
      <c r="E344" s="62"/>
      <c r="F344" s="62"/>
      <c r="G344" s="62"/>
      <c r="H344" s="62"/>
      <c r="I344" s="62"/>
      <c r="J344" s="62"/>
      <c r="K344" s="62"/>
      <c r="L344" s="62"/>
    </row>
    <row r="345" spans="1:12" x14ac:dyDescent="0.2">
      <c r="A345" s="62"/>
      <c r="B345" s="62"/>
      <c r="C345" s="62"/>
      <c r="D345" s="62"/>
      <c r="E345" s="62"/>
      <c r="F345" s="62"/>
      <c r="G345" s="62"/>
      <c r="H345" s="62"/>
      <c r="I345" s="62"/>
      <c r="J345" s="62"/>
      <c r="K345" s="62"/>
      <c r="L345" s="62"/>
    </row>
    <row r="346" spans="1:12" x14ac:dyDescent="0.2">
      <c r="A346" s="62"/>
      <c r="B346" s="62"/>
      <c r="C346" s="62"/>
      <c r="D346" s="62"/>
      <c r="E346" s="62"/>
      <c r="F346" s="62"/>
      <c r="G346" s="62"/>
      <c r="H346" s="62"/>
      <c r="I346" s="62"/>
      <c r="J346" s="62"/>
      <c r="K346" s="62"/>
      <c r="L346" s="62"/>
    </row>
    <row r="347" spans="1:12" x14ac:dyDescent="0.2">
      <c r="A347" s="62"/>
      <c r="B347" s="62"/>
      <c r="C347" s="62"/>
      <c r="D347" s="62"/>
      <c r="E347" s="62"/>
      <c r="F347" s="62"/>
      <c r="G347" s="62"/>
      <c r="H347" s="62"/>
      <c r="I347" s="62"/>
      <c r="J347" s="62"/>
      <c r="K347" s="62"/>
      <c r="L347" s="62"/>
    </row>
    <row r="348" spans="1:12" x14ac:dyDescent="0.2">
      <c r="A348" s="62"/>
      <c r="B348" s="62"/>
      <c r="C348" s="62"/>
      <c r="D348" s="62"/>
      <c r="E348" s="62"/>
      <c r="F348" s="62"/>
      <c r="G348" s="62"/>
      <c r="H348" s="62"/>
      <c r="I348" s="62"/>
      <c r="J348" s="62"/>
      <c r="K348" s="62"/>
      <c r="L348" s="62"/>
    </row>
    <row r="349" spans="1:12" x14ac:dyDescent="0.2">
      <c r="A349" s="62"/>
      <c r="B349" s="62"/>
      <c r="C349" s="62"/>
      <c r="D349" s="62"/>
      <c r="E349" s="62"/>
      <c r="F349" s="62"/>
      <c r="G349" s="62"/>
      <c r="H349" s="62"/>
      <c r="I349" s="62"/>
      <c r="J349" s="62"/>
      <c r="K349" s="62"/>
      <c r="L349" s="62"/>
    </row>
    <row r="350" spans="1:12" x14ac:dyDescent="0.2">
      <c r="A350" s="62"/>
      <c r="B350" s="62"/>
      <c r="C350" s="62"/>
      <c r="D350" s="62"/>
      <c r="E350" s="62"/>
      <c r="F350" s="62"/>
      <c r="G350" s="62"/>
      <c r="H350" s="62"/>
      <c r="I350" s="62"/>
      <c r="J350" s="62"/>
      <c r="K350" s="62"/>
      <c r="L350" s="62"/>
    </row>
    <row r="351" spans="1:12" x14ac:dyDescent="0.2">
      <c r="A351" s="62"/>
      <c r="B351" s="62"/>
      <c r="C351" s="62"/>
      <c r="D351" s="62"/>
      <c r="E351" s="62"/>
      <c r="F351" s="62"/>
      <c r="G351" s="62"/>
      <c r="H351" s="62"/>
      <c r="I351" s="62"/>
      <c r="J351" s="62"/>
      <c r="K351" s="62"/>
      <c r="L351" s="62"/>
    </row>
    <row r="352" spans="1:12" x14ac:dyDescent="0.2">
      <c r="A352" s="62"/>
      <c r="B352" s="62"/>
      <c r="C352" s="62"/>
      <c r="D352" s="62"/>
      <c r="E352" s="62"/>
      <c r="F352" s="62"/>
      <c r="G352" s="62"/>
      <c r="H352" s="62"/>
      <c r="I352" s="62"/>
      <c r="J352" s="62"/>
      <c r="K352" s="62"/>
      <c r="L352" s="62"/>
    </row>
    <row r="353" spans="1:12" x14ac:dyDescent="0.2">
      <c r="A353" s="62"/>
      <c r="B353" s="62"/>
      <c r="C353" s="62"/>
      <c r="D353" s="62"/>
      <c r="E353" s="62"/>
      <c r="F353" s="62"/>
      <c r="G353" s="62"/>
      <c r="H353" s="62"/>
      <c r="I353" s="62"/>
      <c r="J353" s="62"/>
      <c r="K353" s="62"/>
      <c r="L353" s="62"/>
    </row>
    <row r="354" spans="1:12" x14ac:dyDescent="0.2">
      <c r="A354" s="62"/>
      <c r="B354" s="62"/>
      <c r="C354" s="62"/>
      <c r="D354" s="62"/>
      <c r="E354" s="62"/>
      <c r="F354" s="62"/>
      <c r="G354" s="62"/>
      <c r="H354" s="62"/>
      <c r="I354" s="62"/>
      <c r="J354" s="62"/>
      <c r="K354" s="62"/>
      <c r="L354" s="62"/>
    </row>
    <row r="355" spans="1:12" x14ac:dyDescent="0.2">
      <c r="A355" s="62"/>
      <c r="B355" s="62"/>
      <c r="C355" s="62"/>
      <c r="D355" s="62"/>
      <c r="E355" s="62"/>
      <c r="F355" s="62"/>
      <c r="G355" s="62"/>
      <c r="H355" s="62"/>
      <c r="I355" s="62"/>
      <c r="J355" s="62"/>
      <c r="K355" s="62"/>
      <c r="L355" s="62"/>
    </row>
    <row r="356" spans="1:12" x14ac:dyDescent="0.2">
      <c r="A356" s="62"/>
      <c r="B356" s="62"/>
      <c r="C356" s="62"/>
      <c r="D356" s="62"/>
      <c r="E356" s="62"/>
      <c r="F356" s="62"/>
      <c r="G356" s="62"/>
      <c r="H356" s="62"/>
      <c r="I356" s="62"/>
      <c r="J356" s="62"/>
      <c r="K356" s="62"/>
      <c r="L356" s="62"/>
    </row>
    <row r="357" spans="1:12" x14ac:dyDescent="0.2">
      <c r="A357" s="62"/>
      <c r="B357" s="62"/>
      <c r="C357" s="62"/>
      <c r="D357" s="62"/>
      <c r="E357" s="62"/>
      <c r="F357" s="62"/>
      <c r="G357" s="62"/>
      <c r="H357" s="62"/>
      <c r="I357" s="62"/>
      <c r="J357" s="62"/>
      <c r="K357" s="62"/>
      <c r="L357" s="62"/>
    </row>
    <row r="358" spans="1:12" x14ac:dyDescent="0.2">
      <c r="A358" s="62"/>
      <c r="B358" s="62"/>
      <c r="C358" s="62"/>
      <c r="D358" s="62"/>
      <c r="E358" s="62"/>
      <c r="F358" s="62"/>
      <c r="G358" s="62"/>
      <c r="H358" s="62"/>
      <c r="I358" s="62"/>
      <c r="J358" s="62"/>
      <c r="K358" s="62"/>
      <c r="L358" s="62"/>
    </row>
    <row r="359" spans="1:12" x14ac:dyDescent="0.2">
      <c r="A359" s="62"/>
      <c r="B359" s="62"/>
      <c r="C359" s="62"/>
      <c r="D359" s="62"/>
      <c r="E359" s="62"/>
      <c r="F359" s="62"/>
      <c r="G359" s="62"/>
      <c r="H359" s="62"/>
      <c r="I359" s="62"/>
      <c r="J359" s="62"/>
      <c r="K359" s="62"/>
      <c r="L359" s="62"/>
    </row>
    <row r="360" spans="1:12" x14ac:dyDescent="0.2">
      <c r="A360" s="62"/>
      <c r="B360" s="62"/>
      <c r="C360" s="62"/>
      <c r="D360" s="62"/>
      <c r="E360" s="62"/>
      <c r="F360" s="62"/>
      <c r="G360" s="62"/>
      <c r="H360" s="62"/>
      <c r="I360" s="62"/>
      <c r="J360" s="62"/>
      <c r="K360" s="62"/>
      <c r="L360" s="62"/>
    </row>
    <row r="361" spans="1:12" x14ac:dyDescent="0.2">
      <c r="A361" s="62"/>
      <c r="B361" s="62"/>
      <c r="C361" s="62"/>
      <c r="D361" s="62"/>
      <c r="E361" s="62"/>
      <c r="F361" s="62"/>
      <c r="G361" s="62"/>
      <c r="H361" s="62"/>
      <c r="I361" s="62"/>
      <c r="J361" s="62"/>
      <c r="K361" s="62"/>
      <c r="L361" s="62"/>
    </row>
    <row r="362" spans="1:12" x14ac:dyDescent="0.2">
      <c r="A362" s="62"/>
      <c r="B362" s="62"/>
      <c r="C362" s="62"/>
      <c r="D362" s="62"/>
      <c r="E362" s="62"/>
      <c r="F362" s="62"/>
      <c r="G362" s="62"/>
      <c r="H362" s="62"/>
      <c r="I362" s="62"/>
      <c r="J362" s="62"/>
      <c r="K362" s="62"/>
      <c r="L362" s="62"/>
    </row>
    <row r="363" spans="1:12" x14ac:dyDescent="0.2">
      <c r="A363" s="62"/>
      <c r="B363" s="62"/>
      <c r="C363" s="62"/>
      <c r="D363" s="62"/>
      <c r="E363" s="62"/>
      <c r="F363" s="62"/>
      <c r="G363" s="62"/>
      <c r="H363" s="62"/>
      <c r="I363" s="62"/>
      <c r="J363" s="62"/>
      <c r="K363" s="62"/>
      <c r="L363" s="62"/>
    </row>
    <row r="364" spans="1:12" x14ac:dyDescent="0.2">
      <c r="A364" s="62"/>
      <c r="B364" s="62"/>
      <c r="C364" s="62"/>
      <c r="D364" s="62"/>
      <c r="E364" s="62"/>
      <c r="F364" s="62"/>
      <c r="G364" s="62"/>
      <c r="H364" s="62"/>
      <c r="I364" s="62"/>
      <c r="J364" s="62"/>
      <c r="K364" s="62"/>
      <c r="L364" s="62"/>
    </row>
    <row r="365" spans="1:12" x14ac:dyDescent="0.2">
      <c r="A365" s="62"/>
      <c r="B365" s="62"/>
      <c r="C365" s="62"/>
      <c r="D365" s="62"/>
      <c r="E365" s="62"/>
      <c r="F365" s="62"/>
      <c r="G365" s="62"/>
      <c r="H365" s="62"/>
      <c r="I365" s="62"/>
      <c r="J365" s="62"/>
      <c r="K365" s="62"/>
      <c r="L365" s="62"/>
    </row>
    <row r="366" spans="1:12" x14ac:dyDescent="0.2">
      <c r="A366" s="62"/>
      <c r="B366" s="62"/>
      <c r="C366" s="62"/>
      <c r="D366" s="62"/>
      <c r="E366" s="62"/>
      <c r="F366" s="62"/>
      <c r="G366" s="62"/>
      <c r="H366" s="62"/>
      <c r="I366" s="62"/>
      <c r="J366" s="62"/>
      <c r="K366" s="62"/>
      <c r="L366" s="62"/>
    </row>
    <row r="367" spans="1:12" x14ac:dyDescent="0.2">
      <c r="A367" s="62"/>
      <c r="B367" s="62"/>
      <c r="C367" s="62"/>
      <c r="D367" s="62"/>
      <c r="E367" s="62"/>
      <c r="F367" s="62"/>
      <c r="G367" s="62"/>
      <c r="H367" s="62"/>
      <c r="I367" s="62"/>
      <c r="J367" s="62"/>
      <c r="K367" s="62"/>
      <c r="L367" s="62"/>
    </row>
    <row r="368" spans="1:12" x14ac:dyDescent="0.2">
      <c r="A368" s="62"/>
      <c r="B368" s="62"/>
      <c r="C368" s="62"/>
      <c r="D368" s="62"/>
      <c r="E368" s="62"/>
      <c r="F368" s="62"/>
      <c r="G368" s="62"/>
      <c r="H368" s="62"/>
      <c r="I368" s="62"/>
      <c r="J368" s="62"/>
      <c r="K368" s="62"/>
      <c r="L368" s="62"/>
    </row>
    <row r="369" spans="1:12" x14ac:dyDescent="0.2">
      <c r="A369" s="62"/>
      <c r="B369" s="62"/>
      <c r="C369" s="62"/>
      <c r="D369" s="62"/>
      <c r="E369" s="62"/>
      <c r="F369" s="62"/>
      <c r="G369" s="62"/>
      <c r="H369" s="62"/>
      <c r="I369" s="62"/>
      <c r="J369" s="62"/>
      <c r="K369" s="62"/>
      <c r="L369" s="62"/>
    </row>
    <row r="370" spans="1:12" x14ac:dyDescent="0.2">
      <c r="A370" s="62"/>
      <c r="B370" s="62"/>
      <c r="C370" s="62"/>
      <c r="D370" s="62"/>
      <c r="E370" s="62"/>
      <c r="F370" s="62"/>
      <c r="G370" s="62"/>
      <c r="H370" s="62"/>
      <c r="I370" s="62"/>
      <c r="J370" s="62"/>
      <c r="K370" s="62"/>
      <c r="L370" s="62"/>
    </row>
    <row r="371" spans="1:12" x14ac:dyDescent="0.2">
      <c r="A371" s="62"/>
      <c r="B371" s="62"/>
      <c r="C371" s="62"/>
      <c r="D371" s="62"/>
      <c r="E371" s="62"/>
      <c r="F371" s="62"/>
      <c r="G371" s="62"/>
      <c r="H371" s="62"/>
      <c r="I371" s="62"/>
      <c r="J371" s="62"/>
      <c r="K371" s="62"/>
      <c r="L371" s="62"/>
    </row>
    <row r="372" spans="1:12" x14ac:dyDescent="0.2">
      <c r="A372" s="62"/>
      <c r="B372" s="62"/>
      <c r="C372" s="62"/>
      <c r="D372" s="62"/>
      <c r="E372" s="62"/>
      <c r="F372" s="62"/>
      <c r="G372" s="62"/>
      <c r="H372" s="62"/>
      <c r="I372" s="62"/>
      <c r="J372" s="62"/>
      <c r="K372" s="62"/>
      <c r="L372" s="62"/>
    </row>
    <row r="373" spans="1:12" x14ac:dyDescent="0.2">
      <c r="A373" s="62"/>
      <c r="B373" s="62"/>
      <c r="C373" s="62"/>
      <c r="D373" s="62"/>
      <c r="E373" s="62"/>
      <c r="F373" s="62"/>
      <c r="G373" s="62"/>
      <c r="H373" s="62"/>
      <c r="I373" s="62"/>
      <c r="J373" s="62"/>
      <c r="K373" s="62"/>
      <c r="L373" s="62"/>
    </row>
    <row r="374" spans="1:12" x14ac:dyDescent="0.2">
      <c r="A374" s="62"/>
      <c r="B374" s="62"/>
      <c r="C374" s="62"/>
      <c r="D374" s="62"/>
      <c r="E374" s="62"/>
      <c r="F374" s="62"/>
      <c r="G374" s="62"/>
      <c r="H374" s="62"/>
      <c r="I374" s="62"/>
      <c r="J374" s="62"/>
      <c r="K374" s="62"/>
      <c r="L374" s="62"/>
    </row>
    <row r="375" spans="1:12" x14ac:dyDescent="0.2">
      <c r="A375" s="62"/>
      <c r="B375" s="62"/>
      <c r="C375" s="62"/>
      <c r="D375" s="62"/>
      <c r="E375" s="62"/>
      <c r="F375" s="62"/>
      <c r="G375" s="62"/>
      <c r="H375" s="62"/>
      <c r="I375" s="62"/>
      <c r="J375" s="62"/>
      <c r="K375" s="62"/>
      <c r="L375" s="62"/>
    </row>
    <row r="376" spans="1:12" x14ac:dyDescent="0.2">
      <c r="A376" s="62"/>
      <c r="B376" s="62"/>
      <c r="C376" s="62"/>
      <c r="D376" s="62"/>
      <c r="E376" s="62"/>
      <c r="F376" s="62"/>
      <c r="G376" s="62"/>
      <c r="H376" s="62"/>
      <c r="I376" s="62"/>
      <c r="J376" s="62"/>
      <c r="K376" s="62"/>
      <c r="L376" s="62"/>
    </row>
    <row r="377" spans="1:12" x14ac:dyDescent="0.2">
      <c r="A377" s="62"/>
      <c r="B377" s="62"/>
      <c r="C377" s="62"/>
      <c r="D377" s="62"/>
      <c r="E377" s="62"/>
      <c r="F377" s="62"/>
      <c r="G377" s="62"/>
      <c r="H377" s="62"/>
      <c r="I377" s="62"/>
      <c r="J377" s="62"/>
      <c r="K377" s="62"/>
      <c r="L377" s="62"/>
    </row>
    <row r="378" spans="1:12" x14ac:dyDescent="0.2">
      <c r="A378" s="62"/>
      <c r="B378" s="62"/>
      <c r="C378" s="62"/>
      <c r="D378" s="62"/>
      <c r="E378" s="62"/>
      <c r="F378" s="62"/>
      <c r="G378" s="62"/>
      <c r="H378" s="62"/>
      <c r="I378" s="62"/>
      <c r="J378" s="62"/>
      <c r="K378" s="62"/>
      <c r="L378" s="62"/>
    </row>
    <row r="379" spans="1:12" x14ac:dyDescent="0.2">
      <c r="A379" s="62"/>
      <c r="B379" s="62"/>
      <c r="C379" s="62"/>
      <c r="D379" s="62"/>
      <c r="E379" s="62"/>
      <c r="F379" s="62"/>
      <c r="G379" s="62"/>
      <c r="H379" s="62"/>
      <c r="I379" s="62"/>
      <c r="J379" s="62"/>
      <c r="K379" s="62"/>
      <c r="L379" s="62"/>
    </row>
    <row r="380" spans="1:12" x14ac:dyDescent="0.2">
      <c r="A380" s="62"/>
      <c r="B380" s="62"/>
      <c r="C380" s="62"/>
      <c r="D380" s="62"/>
      <c r="E380" s="62"/>
      <c r="F380" s="62"/>
      <c r="G380" s="62"/>
      <c r="H380" s="62"/>
      <c r="I380" s="62"/>
      <c r="J380" s="62"/>
      <c r="K380" s="62"/>
      <c r="L380" s="62"/>
    </row>
    <row r="381" spans="1:12" x14ac:dyDescent="0.2">
      <c r="A381" s="62"/>
      <c r="B381" s="62"/>
      <c r="C381" s="62"/>
      <c r="D381" s="62"/>
      <c r="E381" s="62"/>
      <c r="F381" s="62"/>
      <c r="G381" s="62"/>
      <c r="H381" s="62"/>
      <c r="I381" s="62"/>
      <c r="J381" s="62"/>
      <c r="K381" s="62"/>
      <c r="L381" s="62"/>
    </row>
    <row r="382" spans="1:12" x14ac:dyDescent="0.2">
      <c r="A382" s="62"/>
      <c r="B382" s="62"/>
      <c r="C382" s="62"/>
      <c r="D382" s="62"/>
      <c r="E382" s="62"/>
      <c r="F382" s="62"/>
      <c r="G382" s="62"/>
      <c r="H382" s="62"/>
      <c r="I382" s="62"/>
      <c r="J382" s="62"/>
      <c r="K382" s="62"/>
      <c r="L382" s="62"/>
    </row>
    <row r="383" spans="1:12" x14ac:dyDescent="0.2">
      <c r="A383" s="62"/>
      <c r="B383" s="62"/>
      <c r="C383" s="62"/>
      <c r="D383" s="62"/>
      <c r="E383" s="62"/>
      <c r="F383" s="62"/>
      <c r="G383" s="62"/>
      <c r="H383" s="62"/>
      <c r="I383" s="62"/>
      <c r="J383" s="62"/>
      <c r="K383" s="62"/>
      <c r="L383" s="62"/>
    </row>
    <row r="384" spans="1:12" x14ac:dyDescent="0.2">
      <c r="A384" s="62"/>
      <c r="B384" s="62"/>
      <c r="C384" s="62"/>
      <c r="D384" s="62"/>
      <c r="E384" s="62"/>
      <c r="F384" s="62"/>
      <c r="G384" s="62"/>
      <c r="H384" s="62"/>
      <c r="I384" s="62"/>
      <c r="J384" s="62"/>
      <c r="K384" s="62"/>
      <c r="L384" s="62"/>
    </row>
    <row r="385" spans="1:12" x14ac:dyDescent="0.2">
      <c r="A385" s="62"/>
      <c r="B385" s="62"/>
      <c r="C385" s="62"/>
      <c r="D385" s="62"/>
      <c r="E385" s="62"/>
      <c r="F385" s="62"/>
      <c r="G385" s="62"/>
      <c r="H385" s="62"/>
      <c r="I385" s="62"/>
      <c r="J385" s="62"/>
      <c r="K385" s="62"/>
      <c r="L385" s="62"/>
    </row>
    <row r="386" spans="1:12" x14ac:dyDescent="0.2">
      <c r="A386" s="62"/>
      <c r="B386" s="62"/>
      <c r="C386" s="62"/>
      <c r="D386" s="62"/>
      <c r="E386" s="62"/>
      <c r="F386" s="62"/>
      <c r="G386" s="62"/>
      <c r="H386" s="62"/>
      <c r="I386" s="62"/>
      <c r="J386" s="62"/>
      <c r="K386" s="62"/>
      <c r="L386" s="62"/>
    </row>
    <row r="387" spans="1:12" x14ac:dyDescent="0.2">
      <c r="A387" s="62"/>
      <c r="B387" s="62"/>
      <c r="C387" s="62"/>
      <c r="D387" s="62"/>
      <c r="E387" s="62"/>
      <c r="F387" s="62"/>
      <c r="G387" s="62"/>
      <c r="H387" s="62"/>
      <c r="I387" s="62"/>
      <c r="J387" s="62"/>
      <c r="K387" s="62"/>
      <c r="L387" s="62"/>
    </row>
    <row r="388" spans="1:12" x14ac:dyDescent="0.2">
      <c r="A388" s="62"/>
      <c r="B388" s="62"/>
      <c r="C388" s="62"/>
      <c r="D388" s="62"/>
      <c r="E388" s="62"/>
      <c r="F388" s="62"/>
      <c r="G388" s="62"/>
      <c r="H388" s="62"/>
      <c r="I388" s="62"/>
      <c r="J388" s="62"/>
      <c r="K388" s="62"/>
      <c r="L388" s="62"/>
    </row>
    <row r="389" spans="1:12" x14ac:dyDescent="0.2">
      <c r="A389" s="62"/>
      <c r="B389" s="62"/>
      <c r="C389" s="62"/>
      <c r="D389" s="62"/>
      <c r="E389" s="62"/>
      <c r="F389" s="62"/>
      <c r="G389" s="62"/>
      <c r="H389" s="62"/>
      <c r="I389" s="62"/>
      <c r="J389" s="62"/>
      <c r="K389" s="62"/>
      <c r="L389" s="62"/>
    </row>
    <row r="390" spans="1:12" x14ac:dyDescent="0.2">
      <c r="A390" s="62"/>
      <c r="B390" s="62"/>
      <c r="C390" s="62"/>
      <c r="D390" s="62"/>
      <c r="E390" s="62"/>
      <c r="F390" s="62"/>
      <c r="G390" s="62"/>
      <c r="H390" s="62"/>
      <c r="I390" s="62"/>
      <c r="J390" s="62"/>
      <c r="K390" s="62"/>
      <c r="L390" s="62"/>
    </row>
    <row r="391" spans="1:12" x14ac:dyDescent="0.2">
      <c r="A391" s="62"/>
      <c r="B391" s="62"/>
      <c r="C391" s="62"/>
      <c r="D391" s="62"/>
      <c r="E391" s="62"/>
      <c r="F391" s="62"/>
      <c r="G391" s="62"/>
      <c r="H391" s="62"/>
      <c r="I391" s="62"/>
      <c r="J391" s="62"/>
      <c r="K391" s="62"/>
      <c r="L391" s="62"/>
    </row>
    <row r="392" spans="1:12" x14ac:dyDescent="0.2">
      <c r="A392" s="62"/>
      <c r="B392" s="62"/>
      <c r="C392" s="62"/>
      <c r="D392" s="62"/>
      <c r="E392" s="62"/>
      <c r="F392" s="62"/>
      <c r="G392" s="62"/>
      <c r="H392" s="62"/>
      <c r="I392" s="62"/>
      <c r="J392" s="62"/>
      <c r="K392" s="62"/>
      <c r="L392" s="62"/>
    </row>
    <row r="393" spans="1:12" x14ac:dyDescent="0.2">
      <c r="A393" s="62"/>
      <c r="B393" s="62"/>
      <c r="C393" s="62"/>
      <c r="D393" s="62"/>
      <c r="E393" s="62"/>
      <c r="F393" s="62"/>
      <c r="G393" s="62"/>
      <c r="H393" s="62"/>
      <c r="I393" s="62"/>
      <c r="J393" s="62"/>
      <c r="K393" s="62"/>
      <c r="L393" s="62"/>
    </row>
    <row r="394" spans="1:12" x14ac:dyDescent="0.2">
      <c r="A394" s="62"/>
      <c r="B394" s="62"/>
      <c r="C394" s="62"/>
      <c r="D394" s="62"/>
      <c r="E394" s="62"/>
      <c r="F394" s="62"/>
      <c r="G394" s="62"/>
      <c r="H394" s="62"/>
      <c r="I394" s="62"/>
      <c r="J394" s="62"/>
      <c r="K394" s="62"/>
      <c r="L394" s="62"/>
    </row>
    <row r="395" spans="1:12" x14ac:dyDescent="0.2">
      <c r="A395" s="62"/>
      <c r="B395" s="62"/>
      <c r="C395" s="62"/>
      <c r="D395" s="62"/>
      <c r="E395" s="62"/>
      <c r="F395" s="62"/>
      <c r="G395" s="62"/>
      <c r="H395" s="62"/>
      <c r="I395" s="62"/>
      <c r="J395" s="62"/>
      <c r="K395" s="62"/>
      <c r="L395" s="62"/>
    </row>
    <row r="396" spans="1:12" x14ac:dyDescent="0.2">
      <c r="A396" s="62"/>
      <c r="B396" s="62"/>
      <c r="C396" s="62"/>
      <c r="D396" s="62"/>
      <c r="E396" s="62"/>
      <c r="F396" s="62"/>
      <c r="G396" s="62"/>
      <c r="H396" s="62"/>
      <c r="I396" s="62"/>
      <c r="J396" s="62"/>
      <c r="K396" s="62"/>
      <c r="L396" s="62"/>
    </row>
    <row r="397" spans="1:12" x14ac:dyDescent="0.2">
      <c r="A397" s="62"/>
      <c r="B397" s="62"/>
      <c r="C397" s="62"/>
      <c r="D397" s="62"/>
      <c r="E397" s="62"/>
      <c r="F397" s="62"/>
      <c r="G397" s="62"/>
      <c r="H397" s="62"/>
      <c r="I397" s="62"/>
      <c r="J397" s="62"/>
      <c r="K397" s="62"/>
      <c r="L397" s="62"/>
    </row>
    <row r="398" spans="1:12" x14ac:dyDescent="0.2">
      <c r="A398" s="62"/>
      <c r="B398" s="62"/>
      <c r="C398" s="62"/>
      <c r="D398" s="62"/>
      <c r="E398" s="62"/>
      <c r="F398" s="62"/>
      <c r="G398" s="62"/>
      <c r="H398" s="62"/>
      <c r="I398" s="62"/>
      <c r="J398" s="62"/>
      <c r="K398" s="62"/>
      <c r="L398" s="62"/>
    </row>
    <row r="399" spans="1:12" x14ac:dyDescent="0.2">
      <c r="A399" s="62"/>
      <c r="B399" s="62"/>
      <c r="C399" s="62"/>
      <c r="D399" s="62"/>
      <c r="E399" s="62"/>
      <c r="F399" s="62"/>
      <c r="G399" s="62"/>
      <c r="H399" s="62"/>
      <c r="I399" s="62"/>
      <c r="J399" s="62"/>
      <c r="K399" s="62"/>
      <c r="L399" s="62"/>
    </row>
    <row r="400" spans="1:12" x14ac:dyDescent="0.2">
      <c r="A400" s="62"/>
      <c r="B400" s="62"/>
      <c r="C400" s="62"/>
      <c r="D400" s="62"/>
      <c r="E400" s="62"/>
      <c r="F400" s="62"/>
      <c r="G400" s="62"/>
      <c r="H400" s="62"/>
      <c r="I400" s="62"/>
      <c r="J400" s="62"/>
      <c r="K400" s="62"/>
      <c r="L400" s="62"/>
    </row>
    <row r="401" spans="1:12" x14ac:dyDescent="0.2">
      <c r="A401" s="62"/>
      <c r="B401" s="62"/>
      <c r="C401" s="62"/>
      <c r="D401" s="62"/>
      <c r="E401" s="62"/>
      <c r="F401" s="62"/>
      <c r="G401" s="62"/>
      <c r="H401" s="62"/>
      <c r="I401" s="62"/>
      <c r="J401" s="62"/>
      <c r="K401" s="62"/>
      <c r="L401" s="62"/>
    </row>
    <row r="402" spans="1:12" x14ac:dyDescent="0.2">
      <c r="A402" s="62"/>
      <c r="B402" s="62"/>
      <c r="C402" s="62"/>
      <c r="D402" s="62"/>
      <c r="E402" s="62"/>
      <c r="F402" s="62"/>
      <c r="G402" s="62"/>
      <c r="H402" s="62"/>
      <c r="I402" s="62"/>
      <c r="J402" s="62"/>
      <c r="K402" s="62"/>
      <c r="L402" s="62"/>
    </row>
    <row r="403" spans="1:12" x14ac:dyDescent="0.2">
      <c r="A403" s="62"/>
      <c r="B403" s="62"/>
      <c r="C403" s="62"/>
      <c r="D403" s="62"/>
      <c r="E403" s="62"/>
      <c r="F403" s="62"/>
      <c r="G403" s="62"/>
      <c r="H403" s="62"/>
      <c r="I403" s="62"/>
      <c r="J403" s="62"/>
      <c r="K403" s="62"/>
      <c r="L403" s="62"/>
    </row>
    <row r="404" spans="1:12" x14ac:dyDescent="0.2">
      <c r="A404" s="62"/>
      <c r="B404" s="62"/>
      <c r="C404" s="62"/>
      <c r="D404" s="62"/>
      <c r="E404" s="62"/>
      <c r="F404" s="62"/>
      <c r="G404" s="62"/>
      <c r="H404" s="62"/>
      <c r="I404" s="62"/>
      <c r="J404" s="62"/>
      <c r="K404" s="62"/>
      <c r="L404" s="62"/>
    </row>
    <row r="405" spans="1:12" x14ac:dyDescent="0.2">
      <c r="A405" s="62"/>
      <c r="B405" s="62"/>
      <c r="C405" s="62"/>
      <c r="D405" s="62"/>
      <c r="E405" s="62"/>
      <c r="F405" s="62"/>
      <c r="G405" s="62"/>
      <c r="H405" s="62"/>
      <c r="I405" s="62"/>
      <c r="J405" s="62"/>
      <c r="K405" s="62"/>
      <c r="L405" s="62"/>
    </row>
    <row r="406" spans="1:12" x14ac:dyDescent="0.2">
      <c r="A406" s="62"/>
      <c r="B406" s="62"/>
      <c r="C406" s="62"/>
      <c r="D406" s="62"/>
      <c r="E406" s="62"/>
      <c r="F406" s="62"/>
      <c r="G406" s="62"/>
      <c r="H406" s="62"/>
      <c r="I406" s="62"/>
      <c r="J406" s="62"/>
      <c r="K406" s="62"/>
      <c r="L406" s="62"/>
    </row>
    <row r="407" spans="1:12" x14ac:dyDescent="0.2">
      <c r="A407" s="62"/>
      <c r="B407" s="62"/>
      <c r="C407" s="62"/>
      <c r="D407" s="62"/>
      <c r="E407" s="62"/>
      <c r="F407" s="62"/>
      <c r="G407" s="62"/>
      <c r="H407" s="62"/>
      <c r="I407" s="62"/>
      <c r="J407" s="62"/>
      <c r="K407" s="62"/>
      <c r="L407" s="62"/>
    </row>
    <row r="408" spans="1:12" x14ac:dyDescent="0.2">
      <c r="A408" s="62"/>
      <c r="B408" s="62"/>
      <c r="C408" s="62"/>
      <c r="D408" s="62"/>
      <c r="E408" s="62"/>
      <c r="F408" s="62"/>
      <c r="G408" s="62"/>
      <c r="H408" s="62"/>
      <c r="I408" s="62"/>
      <c r="J408" s="62"/>
      <c r="K408" s="62"/>
      <c r="L408" s="62"/>
    </row>
    <row r="409" spans="1:12" x14ac:dyDescent="0.2">
      <c r="A409" s="62"/>
      <c r="B409" s="62"/>
      <c r="C409" s="62"/>
      <c r="D409" s="62"/>
      <c r="E409" s="62"/>
      <c r="F409" s="62"/>
      <c r="G409" s="62"/>
      <c r="H409" s="62"/>
      <c r="I409" s="62"/>
      <c r="J409" s="62"/>
      <c r="K409" s="62"/>
      <c r="L409" s="62"/>
    </row>
    <row r="410" spans="1:12" x14ac:dyDescent="0.2">
      <c r="A410" s="62"/>
      <c r="B410" s="62"/>
      <c r="C410" s="62"/>
      <c r="D410" s="62"/>
      <c r="E410" s="62"/>
      <c r="F410" s="62"/>
      <c r="G410" s="62"/>
      <c r="H410" s="62"/>
      <c r="I410" s="62"/>
      <c r="J410" s="62"/>
      <c r="K410" s="62"/>
      <c r="L410" s="62"/>
    </row>
    <row r="411" spans="1:12" x14ac:dyDescent="0.2">
      <c r="A411" s="62"/>
      <c r="B411" s="62"/>
      <c r="C411" s="62"/>
      <c r="D411" s="62"/>
      <c r="E411" s="62"/>
      <c r="F411" s="62"/>
      <c r="G411" s="62"/>
      <c r="H411" s="62"/>
      <c r="I411" s="62"/>
      <c r="J411" s="62"/>
      <c r="K411" s="62"/>
      <c r="L411" s="62"/>
    </row>
    <row r="412" spans="1:12" x14ac:dyDescent="0.2">
      <c r="A412" s="62"/>
      <c r="B412" s="62"/>
      <c r="C412" s="62"/>
      <c r="D412" s="62"/>
      <c r="E412" s="62"/>
      <c r="F412" s="62"/>
      <c r="G412" s="62"/>
      <c r="H412" s="62"/>
      <c r="I412" s="62"/>
      <c r="J412" s="62"/>
      <c r="K412" s="62"/>
      <c r="L412" s="62"/>
    </row>
    <row r="413" spans="1:12" x14ac:dyDescent="0.2">
      <c r="A413" s="62"/>
      <c r="B413" s="62"/>
      <c r="C413" s="62"/>
      <c r="D413" s="62"/>
      <c r="E413" s="62"/>
      <c r="F413" s="62"/>
      <c r="G413" s="62"/>
      <c r="H413" s="62"/>
      <c r="I413" s="62"/>
      <c r="J413" s="62"/>
      <c r="K413" s="62"/>
      <c r="L413" s="62"/>
    </row>
    <row r="414" spans="1:12" x14ac:dyDescent="0.2">
      <c r="A414" s="62"/>
      <c r="B414" s="62"/>
      <c r="C414" s="62"/>
      <c r="D414" s="62"/>
      <c r="E414" s="62"/>
      <c r="F414" s="62"/>
      <c r="G414" s="62"/>
      <c r="H414" s="62"/>
      <c r="I414" s="62"/>
      <c r="J414" s="62"/>
      <c r="K414" s="62"/>
      <c r="L414" s="62"/>
    </row>
    <row r="415" spans="1:12" x14ac:dyDescent="0.2">
      <c r="A415" s="62"/>
      <c r="B415" s="62"/>
      <c r="C415" s="62"/>
      <c r="D415" s="62"/>
      <c r="E415" s="62"/>
      <c r="F415" s="62"/>
      <c r="G415" s="62"/>
      <c r="H415" s="62"/>
      <c r="I415" s="62"/>
      <c r="J415" s="62"/>
      <c r="K415" s="62"/>
      <c r="L415" s="62"/>
    </row>
    <row r="416" spans="1:12" x14ac:dyDescent="0.2">
      <c r="A416" s="62"/>
      <c r="B416" s="62"/>
      <c r="C416" s="62"/>
      <c r="D416" s="62"/>
      <c r="E416" s="62"/>
      <c r="F416" s="62"/>
      <c r="G416" s="62"/>
      <c r="H416" s="62"/>
      <c r="I416" s="62"/>
      <c r="J416" s="62"/>
      <c r="K416" s="62"/>
      <c r="L416" s="62"/>
    </row>
    <row r="417" spans="1:12" x14ac:dyDescent="0.2">
      <c r="A417" s="62"/>
      <c r="B417" s="62"/>
      <c r="C417" s="62"/>
      <c r="D417" s="62"/>
      <c r="E417" s="62"/>
      <c r="F417" s="62"/>
      <c r="G417" s="62"/>
      <c r="H417" s="62"/>
      <c r="I417" s="62"/>
      <c r="J417" s="62"/>
      <c r="K417" s="62"/>
      <c r="L417" s="62"/>
    </row>
    <row r="418" spans="1:12" x14ac:dyDescent="0.2">
      <c r="A418" s="62"/>
      <c r="B418" s="62"/>
      <c r="C418" s="62"/>
      <c r="D418" s="62"/>
      <c r="E418" s="62"/>
      <c r="F418" s="62"/>
      <c r="G418" s="62"/>
      <c r="H418" s="62"/>
      <c r="I418" s="62"/>
      <c r="J418" s="62"/>
      <c r="K418" s="62"/>
      <c r="L418" s="62"/>
    </row>
    <row r="419" spans="1:12" x14ac:dyDescent="0.2">
      <c r="A419" s="62"/>
      <c r="B419" s="62"/>
      <c r="C419" s="62"/>
      <c r="D419" s="62"/>
      <c r="E419" s="62"/>
      <c r="F419" s="62"/>
      <c r="G419" s="62"/>
      <c r="H419" s="62"/>
      <c r="I419" s="62"/>
      <c r="J419" s="62"/>
      <c r="K419" s="62"/>
      <c r="L419" s="62"/>
    </row>
    <row r="420" spans="1:12" x14ac:dyDescent="0.2">
      <c r="A420" s="62"/>
      <c r="B420" s="62"/>
      <c r="C420" s="62"/>
      <c r="D420" s="62"/>
      <c r="E420" s="62"/>
      <c r="F420" s="62"/>
      <c r="G420" s="62"/>
      <c r="H420" s="62"/>
      <c r="I420" s="62"/>
      <c r="J420" s="62"/>
      <c r="K420" s="62"/>
      <c r="L420" s="62"/>
    </row>
    <row r="421" spans="1:12" x14ac:dyDescent="0.2">
      <c r="A421" s="62"/>
      <c r="B421" s="62"/>
      <c r="C421" s="62"/>
      <c r="D421" s="62"/>
      <c r="E421" s="62"/>
      <c r="F421" s="62"/>
      <c r="G421" s="62"/>
      <c r="H421" s="62"/>
      <c r="I421" s="62"/>
      <c r="J421" s="62"/>
      <c r="K421" s="62"/>
      <c r="L421" s="62"/>
    </row>
    <row r="422" spans="1:12" x14ac:dyDescent="0.2">
      <c r="A422" s="62"/>
      <c r="B422" s="62"/>
      <c r="C422" s="62"/>
      <c r="D422" s="62"/>
      <c r="E422" s="62"/>
      <c r="F422" s="62"/>
      <c r="G422" s="62"/>
      <c r="H422" s="62"/>
      <c r="I422" s="62"/>
      <c r="J422" s="62"/>
      <c r="K422" s="62"/>
      <c r="L422" s="62"/>
    </row>
    <row r="423" spans="1:12" x14ac:dyDescent="0.2">
      <c r="A423" s="62"/>
      <c r="B423" s="62"/>
      <c r="C423" s="62"/>
      <c r="D423" s="62"/>
      <c r="E423" s="62"/>
      <c r="F423" s="62"/>
      <c r="G423" s="62"/>
      <c r="H423" s="62"/>
      <c r="I423" s="62"/>
      <c r="J423" s="62"/>
      <c r="K423" s="62"/>
      <c r="L423" s="62"/>
    </row>
    <row r="424" spans="1:12" x14ac:dyDescent="0.2">
      <c r="A424" s="62"/>
      <c r="B424" s="62"/>
      <c r="C424" s="62"/>
      <c r="D424" s="62"/>
      <c r="E424" s="62"/>
      <c r="F424" s="62"/>
      <c r="G424" s="62"/>
      <c r="H424" s="62"/>
      <c r="I424" s="62"/>
      <c r="J424" s="62"/>
      <c r="K424" s="62"/>
      <c r="L424" s="62"/>
    </row>
    <row r="425" spans="1:12" x14ac:dyDescent="0.2">
      <c r="A425" s="62"/>
      <c r="B425" s="62"/>
      <c r="C425" s="62"/>
      <c r="D425" s="62"/>
      <c r="E425" s="62"/>
      <c r="F425" s="62"/>
      <c r="G425" s="62"/>
      <c r="H425" s="62"/>
      <c r="I425" s="62"/>
      <c r="J425" s="62"/>
      <c r="K425" s="62"/>
      <c r="L425" s="62"/>
    </row>
    <row r="426" spans="1:12" x14ac:dyDescent="0.2">
      <c r="A426" s="62"/>
      <c r="B426" s="62"/>
      <c r="C426" s="62"/>
      <c r="D426" s="62"/>
      <c r="E426" s="62"/>
      <c r="F426" s="62"/>
      <c r="G426" s="62"/>
      <c r="H426" s="62"/>
      <c r="I426" s="62"/>
      <c r="J426" s="62"/>
      <c r="K426" s="62"/>
      <c r="L426" s="62"/>
    </row>
    <row r="427" spans="1:12" x14ac:dyDescent="0.2">
      <c r="A427" s="62"/>
      <c r="B427" s="62"/>
      <c r="C427" s="62"/>
      <c r="D427" s="62"/>
      <c r="E427" s="62"/>
      <c r="F427" s="62"/>
      <c r="G427" s="62"/>
      <c r="H427" s="62"/>
      <c r="I427" s="62"/>
      <c r="J427" s="62"/>
      <c r="K427" s="62"/>
      <c r="L427" s="62"/>
    </row>
    <row r="428" spans="1:12" x14ac:dyDescent="0.2">
      <c r="A428" s="62"/>
      <c r="B428" s="62"/>
      <c r="C428" s="62"/>
      <c r="D428" s="62"/>
      <c r="E428" s="62"/>
      <c r="F428" s="62"/>
      <c r="G428" s="62"/>
      <c r="H428" s="62"/>
      <c r="I428" s="62"/>
      <c r="J428" s="62"/>
      <c r="K428" s="62"/>
      <c r="L428" s="62"/>
    </row>
    <row r="429" spans="1:12" x14ac:dyDescent="0.2">
      <c r="A429" s="62"/>
      <c r="B429" s="62"/>
      <c r="C429" s="62"/>
      <c r="D429" s="62"/>
      <c r="E429" s="62"/>
      <c r="F429" s="62"/>
      <c r="G429" s="62"/>
      <c r="H429" s="62"/>
      <c r="I429" s="62"/>
      <c r="J429" s="62"/>
      <c r="K429" s="62"/>
      <c r="L429" s="62"/>
    </row>
    <row r="430" spans="1:12" x14ac:dyDescent="0.2">
      <c r="A430" s="62"/>
      <c r="B430" s="62"/>
      <c r="C430" s="62"/>
      <c r="D430" s="62"/>
      <c r="E430" s="62"/>
      <c r="F430" s="62"/>
      <c r="G430" s="62"/>
      <c r="H430" s="62"/>
      <c r="I430" s="62"/>
      <c r="J430" s="62"/>
      <c r="K430" s="62"/>
      <c r="L430" s="62"/>
    </row>
    <row r="431" spans="1:12" x14ac:dyDescent="0.2">
      <c r="A431" s="62"/>
      <c r="B431" s="62"/>
      <c r="C431" s="62"/>
      <c r="D431" s="62"/>
      <c r="E431" s="62"/>
      <c r="F431" s="62"/>
      <c r="G431" s="62"/>
      <c r="H431" s="62"/>
      <c r="I431" s="62"/>
      <c r="J431" s="62"/>
      <c r="K431" s="62"/>
      <c r="L431" s="62"/>
    </row>
    <row r="432" spans="1:12" x14ac:dyDescent="0.2">
      <c r="A432" s="62"/>
      <c r="B432" s="62"/>
      <c r="C432" s="62"/>
      <c r="D432" s="62"/>
      <c r="E432" s="62"/>
      <c r="F432" s="62"/>
      <c r="G432" s="62"/>
      <c r="H432" s="62"/>
      <c r="I432" s="62"/>
      <c r="J432" s="62"/>
      <c r="K432" s="62"/>
      <c r="L432" s="62"/>
    </row>
    <row r="433" spans="1:12" x14ac:dyDescent="0.2">
      <c r="A433" s="62"/>
      <c r="B433" s="62"/>
      <c r="C433" s="62"/>
      <c r="D433" s="62"/>
      <c r="E433" s="62"/>
      <c r="F433" s="62"/>
      <c r="G433" s="62"/>
      <c r="H433" s="62"/>
      <c r="I433" s="62"/>
      <c r="J433" s="62"/>
      <c r="K433" s="62"/>
      <c r="L433" s="62"/>
    </row>
    <row r="434" spans="1:12" x14ac:dyDescent="0.2">
      <c r="A434" s="62"/>
      <c r="B434" s="62"/>
      <c r="C434" s="62"/>
      <c r="D434" s="62"/>
      <c r="E434" s="62"/>
      <c r="F434" s="62"/>
      <c r="G434" s="62"/>
      <c r="H434" s="62"/>
      <c r="I434" s="62"/>
      <c r="J434" s="62"/>
      <c r="K434" s="62"/>
      <c r="L434" s="62"/>
    </row>
    <row r="435" spans="1:12" x14ac:dyDescent="0.2">
      <c r="A435" s="62"/>
      <c r="B435" s="62"/>
      <c r="C435" s="62"/>
      <c r="D435" s="62"/>
      <c r="E435" s="62"/>
      <c r="F435" s="62"/>
      <c r="G435" s="62"/>
      <c r="H435" s="62"/>
      <c r="I435" s="62"/>
      <c r="J435" s="62"/>
      <c r="K435" s="62"/>
      <c r="L435" s="62"/>
    </row>
    <row r="436" spans="1:12" x14ac:dyDescent="0.2">
      <c r="A436" s="62"/>
      <c r="B436" s="62"/>
      <c r="C436" s="62"/>
      <c r="D436" s="62"/>
      <c r="E436" s="62"/>
      <c r="F436" s="62"/>
      <c r="G436" s="62"/>
      <c r="H436" s="62"/>
      <c r="I436" s="62"/>
      <c r="J436" s="62"/>
      <c r="K436" s="62"/>
      <c r="L436" s="62"/>
    </row>
    <row r="437" spans="1:12" x14ac:dyDescent="0.2">
      <c r="A437" s="62"/>
      <c r="B437" s="62"/>
      <c r="C437" s="62"/>
      <c r="D437" s="62"/>
      <c r="E437" s="62"/>
      <c r="F437" s="62"/>
      <c r="G437" s="62"/>
      <c r="H437" s="62"/>
      <c r="I437" s="62"/>
      <c r="J437" s="62"/>
      <c r="K437" s="62"/>
      <c r="L437" s="62"/>
    </row>
    <row r="438" spans="1:12" x14ac:dyDescent="0.2">
      <c r="A438" s="62"/>
      <c r="B438" s="62"/>
      <c r="C438" s="62"/>
      <c r="D438" s="62"/>
      <c r="E438" s="62"/>
      <c r="F438" s="62"/>
      <c r="G438" s="62"/>
      <c r="H438" s="62"/>
      <c r="I438" s="62"/>
      <c r="J438" s="62"/>
      <c r="K438" s="62"/>
      <c r="L438" s="62"/>
    </row>
    <row r="439" spans="1:12" x14ac:dyDescent="0.2">
      <c r="A439" s="62"/>
      <c r="B439" s="62"/>
      <c r="C439" s="62"/>
      <c r="D439" s="62"/>
      <c r="E439" s="62"/>
      <c r="F439" s="62"/>
      <c r="G439" s="62"/>
      <c r="H439" s="62"/>
      <c r="I439" s="62"/>
      <c r="J439" s="62"/>
      <c r="K439" s="62"/>
      <c r="L439" s="62"/>
    </row>
    <row r="440" spans="1:12" x14ac:dyDescent="0.2">
      <c r="A440" s="62"/>
      <c r="B440" s="62"/>
      <c r="C440" s="62"/>
      <c r="D440" s="62"/>
      <c r="E440" s="62"/>
      <c r="F440" s="62"/>
      <c r="G440" s="62"/>
      <c r="H440" s="62"/>
      <c r="I440" s="62"/>
      <c r="J440" s="62"/>
      <c r="K440" s="62"/>
      <c r="L440" s="62"/>
    </row>
    <row r="441" spans="1:12" x14ac:dyDescent="0.2">
      <c r="A441" s="62"/>
      <c r="B441" s="62"/>
      <c r="C441" s="62"/>
      <c r="D441" s="62"/>
      <c r="E441" s="62"/>
      <c r="F441" s="62"/>
      <c r="G441" s="62"/>
      <c r="H441" s="62"/>
      <c r="I441" s="62"/>
      <c r="J441" s="62"/>
      <c r="K441" s="62"/>
      <c r="L441" s="62"/>
    </row>
    <row r="442" spans="1:12" x14ac:dyDescent="0.2">
      <c r="A442" s="62"/>
      <c r="B442" s="62"/>
      <c r="C442" s="62"/>
      <c r="D442" s="62"/>
      <c r="E442" s="62"/>
      <c r="F442" s="62"/>
      <c r="G442" s="62"/>
      <c r="H442" s="62"/>
      <c r="I442" s="62"/>
      <c r="J442" s="62"/>
      <c r="K442" s="62"/>
      <c r="L442" s="62"/>
    </row>
    <row r="443" spans="1:12" x14ac:dyDescent="0.2">
      <c r="A443" s="62"/>
      <c r="B443" s="62"/>
      <c r="C443" s="62"/>
      <c r="D443" s="62"/>
      <c r="E443" s="62"/>
      <c r="F443" s="62"/>
      <c r="G443" s="62"/>
      <c r="H443" s="62"/>
      <c r="I443" s="62"/>
      <c r="J443" s="62"/>
      <c r="K443" s="62"/>
      <c r="L443"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AJ443"/>
  <sheetViews>
    <sheetView workbookViewId="0">
      <pane ySplit="5" topLeftCell="A6" activePane="bottomLeft" state="frozen"/>
      <selection pane="bottomLeft" activeCell="C6" sqref="C6"/>
    </sheetView>
  </sheetViews>
  <sheetFormatPr defaultRowHeight="12.75" x14ac:dyDescent="0.2"/>
  <cols>
    <col min="1" max="2" width="9.140625" style="52"/>
    <col min="3" max="3" width="40.140625" style="52" customWidth="1"/>
    <col min="4" max="4" width="15.7109375" style="52" customWidth="1"/>
    <col min="5" max="5" width="27.85546875" style="52" customWidth="1"/>
    <col min="6" max="16384" width="9.140625" style="52"/>
  </cols>
  <sheetData>
    <row r="4" spans="1:36" ht="21" customHeight="1" x14ac:dyDescent="0.2">
      <c r="A4" s="270" t="s">
        <v>1576</v>
      </c>
      <c r="B4" s="270"/>
      <c r="C4" s="270"/>
      <c r="D4" s="270"/>
      <c r="E4" s="270"/>
      <c r="F4" s="270"/>
      <c r="G4" s="270"/>
      <c r="H4" s="270"/>
      <c r="I4" s="270"/>
      <c r="J4" s="270"/>
      <c r="K4" s="270"/>
      <c r="L4" s="69"/>
      <c r="M4" s="270" t="s">
        <v>105</v>
      </c>
      <c r="N4" s="270"/>
      <c r="O4" s="270"/>
      <c r="P4" s="270"/>
      <c r="Q4" s="270"/>
      <c r="R4" s="270"/>
      <c r="S4" s="270"/>
      <c r="T4" s="270"/>
      <c r="U4" s="270"/>
      <c r="V4" s="270"/>
      <c r="W4" s="270"/>
      <c r="X4" s="270" t="s">
        <v>106</v>
      </c>
      <c r="Y4" s="270"/>
      <c r="Z4" s="270"/>
      <c r="AA4" s="270"/>
      <c r="AB4" s="270" t="s">
        <v>107</v>
      </c>
      <c r="AC4" s="270"/>
      <c r="AD4" s="270"/>
      <c r="AE4" s="270"/>
      <c r="AF4" s="270"/>
      <c r="AG4" s="270" t="s">
        <v>108</v>
      </c>
      <c r="AH4" s="270"/>
      <c r="AI4" s="270"/>
      <c r="AJ4" s="53" t="s">
        <v>109</v>
      </c>
    </row>
    <row r="5" spans="1:36" ht="52.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ht="38.25" x14ac:dyDescent="0.2">
      <c r="A6" s="37" t="s">
        <v>1778</v>
      </c>
      <c r="B6" s="37" t="s">
        <v>1599</v>
      </c>
      <c r="C6" s="37" t="s">
        <v>1779</v>
      </c>
      <c r="D6" s="37" t="s">
        <v>144</v>
      </c>
      <c r="E6" s="37" t="s">
        <v>145</v>
      </c>
      <c r="F6" s="66">
        <v>1</v>
      </c>
      <c r="G6" s="67">
        <f t="shared" ref="G6:G34" si="0">(F6+J6)-1</f>
        <v>16</v>
      </c>
      <c r="H6" s="37"/>
      <c r="I6" s="37" t="s">
        <v>637</v>
      </c>
      <c r="J6" s="37">
        <v>16</v>
      </c>
      <c r="K6" s="37" t="s">
        <v>1299</v>
      </c>
      <c r="L6" s="37"/>
      <c r="M6" s="37"/>
      <c r="N6" s="37"/>
      <c r="O6" s="37"/>
      <c r="P6" s="37"/>
      <c r="Q6" s="37"/>
      <c r="R6" s="37"/>
      <c r="S6" s="37"/>
      <c r="T6" s="37"/>
      <c r="U6" s="37"/>
      <c r="V6" s="37"/>
      <c r="W6" s="37"/>
      <c r="X6" s="37"/>
      <c r="Y6" s="37"/>
      <c r="Z6" s="37"/>
      <c r="AA6" s="37"/>
      <c r="AB6" s="37"/>
      <c r="AC6" s="37"/>
      <c r="AD6" s="37"/>
      <c r="AE6" s="37"/>
      <c r="AF6" s="37"/>
      <c r="AG6" s="37"/>
      <c r="AH6" s="37"/>
      <c r="AI6" s="37"/>
      <c r="AJ6" s="37"/>
    </row>
    <row r="7" spans="1:36" ht="38.25" x14ac:dyDescent="0.2">
      <c r="A7" s="37" t="s">
        <v>1780</v>
      </c>
      <c r="B7" s="37" t="s">
        <v>1132</v>
      </c>
      <c r="C7" s="37" t="s">
        <v>1781</v>
      </c>
      <c r="D7" s="37" t="s">
        <v>1782</v>
      </c>
      <c r="E7" s="37" t="s">
        <v>1134</v>
      </c>
      <c r="F7" s="66">
        <f>(G6+1)</f>
        <v>17</v>
      </c>
      <c r="G7" s="67">
        <f t="shared" si="0"/>
        <v>26</v>
      </c>
      <c r="H7" s="37"/>
      <c r="I7" s="37" t="s">
        <v>523</v>
      </c>
      <c r="J7" s="37">
        <v>10</v>
      </c>
      <c r="K7" s="37" t="s">
        <v>1299</v>
      </c>
      <c r="L7" s="37"/>
      <c r="M7" s="37" t="s">
        <v>2436</v>
      </c>
      <c r="N7" s="37" t="s">
        <v>2431</v>
      </c>
      <c r="O7" s="37" t="s">
        <v>2442</v>
      </c>
      <c r="P7" s="37"/>
      <c r="Q7" s="37"/>
      <c r="R7" s="37"/>
      <c r="S7" s="37"/>
      <c r="T7" s="37"/>
      <c r="U7" s="37"/>
      <c r="V7" s="37"/>
      <c r="W7" s="37"/>
      <c r="X7" s="37"/>
      <c r="Y7" s="37"/>
      <c r="Z7" s="37"/>
      <c r="AA7" s="37"/>
      <c r="AB7" s="37"/>
      <c r="AC7" s="37"/>
      <c r="AD7" s="37"/>
      <c r="AE7" s="37"/>
      <c r="AF7" s="37"/>
      <c r="AG7" s="37"/>
      <c r="AH7" s="37"/>
      <c r="AI7" s="37"/>
      <c r="AJ7" s="37"/>
    </row>
    <row r="8" spans="1:36" ht="38.25" x14ac:dyDescent="0.2">
      <c r="A8" s="37" t="s">
        <v>1783</v>
      </c>
      <c r="B8" s="37" t="s">
        <v>361</v>
      </c>
      <c r="C8" s="37" t="s">
        <v>1503</v>
      </c>
      <c r="D8" s="37" t="s">
        <v>144</v>
      </c>
      <c r="E8" s="37" t="s">
        <v>363</v>
      </c>
      <c r="F8" s="37">
        <v>27</v>
      </c>
      <c r="G8" s="67">
        <f t="shared" si="0"/>
        <v>29</v>
      </c>
      <c r="H8" s="37"/>
      <c r="I8" s="37" t="s">
        <v>637</v>
      </c>
      <c r="J8" s="37">
        <v>3</v>
      </c>
      <c r="K8" s="37" t="s">
        <v>1299</v>
      </c>
      <c r="L8" s="37"/>
      <c r="M8" s="37" t="s">
        <v>2436</v>
      </c>
      <c r="N8" s="37" t="s">
        <v>2431</v>
      </c>
      <c r="O8" s="37" t="s">
        <v>2450</v>
      </c>
      <c r="P8" s="37"/>
      <c r="Q8" s="37"/>
      <c r="R8" s="37"/>
      <c r="S8" s="37"/>
      <c r="T8" s="37"/>
      <c r="U8" s="37"/>
      <c r="V8" s="37"/>
      <c r="W8" s="37"/>
      <c r="X8" s="37"/>
      <c r="Y8" s="37"/>
      <c r="Z8" s="37"/>
      <c r="AA8" s="37"/>
      <c r="AB8" s="37"/>
      <c r="AC8" s="37"/>
      <c r="AD8" s="37"/>
      <c r="AE8" s="37"/>
      <c r="AF8" s="37"/>
      <c r="AG8" s="37"/>
      <c r="AH8" s="37"/>
      <c r="AI8" s="37"/>
      <c r="AJ8" s="37"/>
    </row>
    <row r="9" spans="1:36" ht="38.25" x14ac:dyDescent="0.2">
      <c r="A9" s="37" t="s">
        <v>1784</v>
      </c>
      <c r="B9" s="37" t="s">
        <v>1136</v>
      </c>
      <c r="C9" s="37" t="s">
        <v>1785</v>
      </c>
      <c r="D9" s="37" t="s">
        <v>1782</v>
      </c>
      <c r="E9" s="37" t="s">
        <v>1138</v>
      </c>
      <c r="F9" s="37">
        <f t="shared" ref="F9:F34" si="1">G8+1</f>
        <v>30</v>
      </c>
      <c r="G9" s="67">
        <f t="shared" si="0"/>
        <v>39</v>
      </c>
      <c r="H9" s="37"/>
      <c r="I9" s="37" t="s">
        <v>523</v>
      </c>
      <c r="J9" s="37">
        <v>10</v>
      </c>
      <c r="K9" s="37" t="s">
        <v>1299</v>
      </c>
      <c r="L9" s="37"/>
      <c r="M9" s="37"/>
      <c r="N9" s="37"/>
      <c r="O9" s="37"/>
      <c r="P9" s="37"/>
      <c r="Q9" s="37"/>
      <c r="R9" s="37"/>
      <c r="S9" s="37"/>
      <c r="T9" s="37"/>
      <c r="U9" s="37"/>
      <c r="V9" s="37"/>
      <c r="W9" s="37"/>
      <c r="X9" s="37"/>
      <c r="Y9" s="37"/>
      <c r="Z9" s="37"/>
      <c r="AA9" s="37"/>
      <c r="AB9" s="37"/>
      <c r="AC9" s="37"/>
      <c r="AD9" s="37"/>
      <c r="AE9" s="37"/>
      <c r="AF9" s="37"/>
      <c r="AG9" s="37"/>
      <c r="AH9" s="37"/>
      <c r="AI9" s="37"/>
      <c r="AJ9" s="37"/>
    </row>
    <row r="10" spans="1:36" ht="38.25" x14ac:dyDescent="0.2">
      <c r="A10" s="37" t="s">
        <v>1786</v>
      </c>
      <c r="B10" s="37" t="s">
        <v>1787</v>
      </c>
      <c r="C10" s="37" t="s">
        <v>1788</v>
      </c>
      <c r="D10" s="37" t="s">
        <v>1782</v>
      </c>
      <c r="E10" s="37" t="s">
        <v>1789</v>
      </c>
      <c r="F10" s="37">
        <f t="shared" si="1"/>
        <v>40</v>
      </c>
      <c r="G10" s="67">
        <f t="shared" si="0"/>
        <v>44</v>
      </c>
      <c r="H10" s="37" t="s">
        <v>162</v>
      </c>
      <c r="I10" s="37" t="s">
        <v>637</v>
      </c>
      <c r="J10" s="37">
        <v>5</v>
      </c>
      <c r="K10" s="37" t="s">
        <v>1601</v>
      </c>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ht="38.25" x14ac:dyDescent="0.2">
      <c r="A11" s="37" t="s">
        <v>1790</v>
      </c>
      <c r="B11" s="37" t="s">
        <v>1791</v>
      </c>
      <c r="C11" s="37" t="s">
        <v>1792</v>
      </c>
      <c r="D11" s="37" t="s">
        <v>1782</v>
      </c>
      <c r="E11" s="37" t="s">
        <v>1793</v>
      </c>
      <c r="F11" s="37">
        <f t="shared" si="1"/>
        <v>45</v>
      </c>
      <c r="G11" s="67">
        <f t="shared" si="0"/>
        <v>49</v>
      </c>
      <c r="H11" s="37" t="s">
        <v>162</v>
      </c>
      <c r="I11" s="37" t="s">
        <v>637</v>
      </c>
      <c r="J11" s="37">
        <v>5</v>
      </c>
      <c r="K11" s="37" t="s">
        <v>1601</v>
      </c>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ht="191.25" x14ac:dyDescent="0.2">
      <c r="A12" s="37" t="s">
        <v>1794</v>
      </c>
      <c r="B12" s="37" t="s">
        <v>1795</v>
      </c>
      <c r="C12" s="37" t="s">
        <v>1796</v>
      </c>
      <c r="D12" s="37" t="s">
        <v>1782</v>
      </c>
      <c r="E12" s="37" t="s">
        <v>1797</v>
      </c>
      <c r="F12" s="37">
        <f t="shared" si="1"/>
        <v>50</v>
      </c>
      <c r="G12" s="67">
        <f t="shared" si="0"/>
        <v>69</v>
      </c>
      <c r="H12" s="37" t="s">
        <v>162</v>
      </c>
      <c r="I12" s="37" t="s">
        <v>1489</v>
      </c>
      <c r="J12" s="37">
        <v>20</v>
      </c>
      <c r="K12" s="37" t="s">
        <v>1601</v>
      </c>
      <c r="L12" s="37"/>
      <c r="M12" s="37" t="s">
        <v>2436</v>
      </c>
      <c r="N12" s="37" t="s">
        <v>2509</v>
      </c>
      <c r="O12" s="37" t="s">
        <v>611</v>
      </c>
      <c r="P12" s="37"/>
      <c r="Q12" s="37"/>
      <c r="R12" s="37"/>
      <c r="S12" s="37"/>
      <c r="T12" s="37" t="s">
        <v>2510</v>
      </c>
      <c r="U12" s="37"/>
      <c r="V12" s="37"/>
      <c r="W12" s="37"/>
      <c r="X12" s="37"/>
      <c r="Y12" s="37"/>
      <c r="Z12" s="37"/>
      <c r="AA12" s="37"/>
      <c r="AB12" s="37"/>
      <c r="AC12" s="37"/>
      <c r="AD12" s="37"/>
      <c r="AE12" s="37"/>
      <c r="AF12" s="37"/>
      <c r="AG12" s="37"/>
      <c r="AH12" s="37"/>
      <c r="AI12" s="37"/>
      <c r="AJ12" s="37"/>
    </row>
    <row r="13" spans="1:36" ht="191.25" x14ac:dyDescent="0.2">
      <c r="A13" s="37" t="s">
        <v>1798</v>
      </c>
      <c r="B13" s="37" t="s">
        <v>1799</v>
      </c>
      <c r="C13" s="37" t="s">
        <v>1800</v>
      </c>
      <c r="D13" s="37" t="s">
        <v>1782</v>
      </c>
      <c r="E13" s="37" t="s">
        <v>1801</v>
      </c>
      <c r="F13" s="37">
        <f t="shared" si="1"/>
        <v>70</v>
      </c>
      <c r="G13" s="67">
        <f t="shared" si="0"/>
        <v>89</v>
      </c>
      <c r="H13" s="37" t="s">
        <v>162</v>
      </c>
      <c r="I13" s="37" t="s">
        <v>1489</v>
      </c>
      <c r="J13" s="37">
        <v>20</v>
      </c>
      <c r="K13" s="37" t="s">
        <v>1601</v>
      </c>
      <c r="L13" s="37"/>
      <c r="M13" s="37" t="s">
        <v>2436</v>
      </c>
      <c r="N13" s="37" t="s">
        <v>2509</v>
      </c>
      <c r="O13" s="37" t="s">
        <v>611</v>
      </c>
      <c r="P13" s="37"/>
      <c r="Q13" s="37"/>
      <c r="R13" s="37"/>
      <c r="S13" s="37"/>
      <c r="T13" s="37" t="s">
        <v>2511</v>
      </c>
      <c r="U13" s="37"/>
      <c r="V13" s="37"/>
      <c r="W13" s="37"/>
      <c r="X13" s="37"/>
      <c r="Y13" s="37"/>
      <c r="Z13" s="37"/>
      <c r="AA13" s="37"/>
      <c r="AB13" s="37"/>
      <c r="AC13" s="37"/>
      <c r="AD13" s="37"/>
      <c r="AE13" s="37"/>
      <c r="AF13" s="37"/>
      <c r="AG13" s="37"/>
      <c r="AH13" s="37"/>
      <c r="AI13" s="37"/>
      <c r="AJ13" s="37"/>
    </row>
    <row r="14" spans="1:36" ht="178.5" x14ac:dyDescent="0.2">
      <c r="A14" s="37" t="s">
        <v>1802</v>
      </c>
      <c r="B14" s="37" t="s">
        <v>1803</v>
      </c>
      <c r="C14" s="37" t="s">
        <v>1804</v>
      </c>
      <c r="D14" s="37" t="s">
        <v>1782</v>
      </c>
      <c r="E14" s="37" t="s">
        <v>1805</v>
      </c>
      <c r="F14" s="37">
        <f t="shared" si="1"/>
        <v>90</v>
      </c>
      <c r="G14" s="67">
        <f t="shared" si="0"/>
        <v>109</v>
      </c>
      <c r="H14" s="37" t="s">
        <v>162</v>
      </c>
      <c r="I14" s="37" t="s">
        <v>1489</v>
      </c>
      <c r="J14" s="37">
        <v>20</v>
      </c>
      <c r="K14" s="37" t="s">
        <v>1601</v>
      </c>
      <c r="L14" s="37"/>
      <c r="M14" s="37" t="s">
        <v>2436</v>
      </c>
      <c r="N14" s="37" t="s">
        <v>2509</v>
      </c>
      <c r="O14" s="37" t="s">
        <v>611</v>
      </c>
      <c r="P14" s="37"/>
      <c r="Q14" s="37"/>
      <c r="R14" s="37"/>
      <c r="S14" s="37"/>
      <c r="T14" s="37" t="s">
        <v>2512</v>
      </c>
      <c r="U14" s="37"/>
      <c r="V14" s="37"/>
      <c r="W14" s="37"/>
      <c r="X14" s="37"/>
      <c r="Y14" s="37"/>
      <c r="Z14" s="37"/>
      <c r="AA14" s="37"/>
      <c r="AB14" s="37"/>
      <c r="AC14" s="37"/>
      <c r="AD14" s="37"/>
      <c r="AE14" s="37"/>
      <c r="AF14" s="37"/>
      <c r="AG14" s="37"/>
      <c r="AH14" s="37"/>
      <c r="AI14" s="37"/>
      <c r="AJ14" s="37"/>
    </row>
    <row r="15" spans="1:36" ht="178.5" x14ac:dyDescent="0.2">
      <c r="A15" s="37" t="s">
        <v>1806</v>
      </c>
      <c r="B15" s="37" t="s">
        <v>1807</v>
      </c>
      <c r="C15" s="37" t="s">
        <v>1808</v>
      </c>
      <c r="D15" s="37" t="s">
        <v>1782</v>
      </c>
      <c r="E15" s="37" t="s">
        <v>1809</v>
      </c>
      <c r="F15" s="37">
        <f t="shared" si="1"/>
        <v>110</v>
      </c>
      <c r="G15" s="67">
        <f t="shared" si="0"/>
        <v>129</v>
      </c>
      <c r="H15" s="37" t="s">
        <v>162</v>
      </c>
      <c r="I15" s="37" t="s">
        <v>1489</v>
      </c>
      <c r="J15" s="37">
        <v>20</v>
      </c>
      <c r="K15" s="37" t="s">
        <v>1601</v>
      </c>
      <c r="L15" s="37"/>
      <c r="M15" s="37" t="s">
        <v>2436</v>
      </c>
      <c r="N15" s="37" t="s">
        <v>2509</v>
      </c>
      <c r="O15" s="37" t="s">
        <v>611</v>
      </c>
      <c r="P15" s="37"/>
      <c r="Q15" s="37"/>
      <c r="R15" s="37"/>
      <c r="S15" s="37"/>
      <c r="T15" s="37" t="s">
        <v>2513</v>
      </c>
      <c r="U15" s="37"/>
      <c r="V15" s="37"/>
      <c r="W15" s="37"/>
      <c r="X15" s="37"/>
      <c r="Y15" s="37"/>
      <c r="Z15" s="37"/>
      <c r="AA15" s="37"/>
      <c r="AB15" s="37"/>
      <c r="AC15" s="37"/>
      <c r="AD15" s="37"/>
      <c r="AE15" s="37"/>
      <c r="AF15" s="37"/>
      <c r="AG15" s="37"/>
      <c r="AH15" s="37"/>
      <c r="AI15" s="37"/>
      <c r="AJ15" s="37"/>
    </row>
    <row r="16" spans="1:36" ht="127.5" x14ac:dyDescent="0.2">
      <c r="A16" s="37" t="s">
        <v>1810</v>
      </c>
      <c r="B16" s="37" t="s">
        <v>1811</v>
      </c>
      <c r="C16" s="37" t="s">
        <v>1812</v>
      </c>
      <c r="D16" s="37" t="s">
        <v>1782</v>
      </c>
      <c r="E16" s="37" t="s">
        <v>1813</v>
      </c>
      <c r="F16" s="37">
        <f t="shared" si="1"/>
        <v>130</v>
      </c>
      <c r="G16" s="67">
        <f t="shared" si="0"/>
        <v>149</v>
      </c>
      <c r="H16" s="37" t="s">
        <v>162</v>
      </c>
      <c r="I16" s="37" t="s">
        <v>1489</v>
      </c>
      <c r="J16" s="37">
        <v>20</v>
      </c>
      <c r="K16" s="37" t="s">
        <v>1601</v>
      </c>
      <c r="L16" s="37"/>
      <c r="M16" s="37" t="s">
        <v>2436</v>
      </c>
      <c r="N16" s="37" t="s">
        <v>2509</v>
      </c>
      <c r="O16" s="37" t="s">
        <v>611</v>
      </c>
      <c r="P16" s="37"/>
      <c r="Q16" s="37"/>
      <c r="R16" s="37"/>
      <c r="S16" s="37"/>
      <c r="T16" s="37" t="s">
        <v>2507</v>
      </c>
      <c r="U16" s="37"/>
      <c r="V16" s="37"/>
      <c r="W16" s="37"/>
      <c r="X16" s="37"/>
      <c r="Y16" s="37"/>
      <c r="Z16" s="37"/>
      <c r="AA16" s="37"/>
      <c r="AB16" s="37"/>
      <c r="AC16" s="37"/>
      <c r="AD16" s="37"/>
      <c r="AE16" s="37"/>
      <c r="AF16" s="37"/>
      <c r="AG16" s="37"/>
      <c r="AH16" s="37"/>
      <c r="AI16" s="37"/>
      <c r="AJ16" s="37"/>
    </row>
    <row r="17" spans="1:36" ht="127.5" x14ac:dyDescent="0.2">
      <c r="A17" s="37" t="s">
        <v>1814</v>
      </c>
      <c r="B17" s="37" t="s">
        <v>1815</v>
      </c>
      <c r="C17" s="37" t="s">
        <v>1816</v>
      </c>
      <c r="D17" s="37" t="s">
        <v>1782</v>
      </c>
      <c r="E17" s="37" t="s">
        <v>1817</v>
      </c>
      <c r="F17" s="37">
        <f t="shared" si="1"/>
        <v>150</v>
      </c>
      <c r="G17" s="67">
        <f t="shared" si="0"/>
        <v>169</v>
      </c>
      <c r="H17" s="37" t="s">
        <v>162</v>
      </c>
      <c r="I17" s="37" t="s">
        <v>1489</v>
      </c>
      <c r="J17" s="37">
        <v>20</v>
      </c>
      <c r="K17" s="37" t="s">
        <v>1601</v>
      </c>
      <c r="L17" s="37"/>
      <c r="M17" s="37" t="s">
        <v>2436</v>
      </c>
      <c r="N17" s="37" t="s">
        <v>2509</v>
      </c>
      <c r="O17" s="37" t="s">
        <v>611</v>
      </c>
      <c r="P17" s="37"/>
      <c r="Q17" s="37"/>
      <c r="R17" s="37"/>
      <c r="S17" s="37"/>
      <c r="T17" s="37" t="s">
        <v>2508</v>
      </c>
      <c r="U17" s="37"/>
      <c r="V17" s="37"/>
      <c r="W17" s="37"/>
      <c r="X17" s="37"/>
      <c r="Y17" s="37"/>
      <c r="Z17" s="37"/>
      <c r="AA17" s="37"/>
      <c r="AB17" s="37"/>
      <c r="AC17" s="37"/>
      <c r="AD17" s="37"/>
      <c r="AE17" s="37"/>
      <c r="AF17" s="37"/>
      <c r="AG17" s="37"/>
      <c r="AH17" s="37"/>
      <c r="AI17" s="37"/>
      <c r="AJ17" s="37"/>
    </row>
    <row r="18" spans="1:36" ht="51" x14ac:dyDescent="0.2">
      <c r="A18" s="37" t="s">
        <v>1818</v>
      </c>
      <c r="B18" s="37" t="s">
        <v>1819</v>
      </c>
      <c r="C18" s="37" t="s">
        <v>1820</v>
      </c>
      <c r="D18" s="37" t="s">
        <v>1782</v>
      </c>
      <c r="E18" s="37" t="s">
        <v>1821</v>
      </c>
      <c r="F18" s="37">
        <f t="shared" si="1"/>
        <v>170</v>
      </c>
      <c r="G18" s="67">
        <f t="shared" si="0"/>
        <v>189</v>
      </c>
      <c r="H18" s="37" t="s">
        <v>162</v>
      </c>
      <c r="I18" s="37" t="s">
        <v>1489</v>
      </c>
      <c r="J18" s="37">
        <v>20</v>
      </c>
      <c r="K18" s="37" t="s">
        <v>1601</v>
      </c>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1:36" ht="51" x14ac:dyDescent="0.2">
      <c r="A19" s="37" t="s">
        <v>1822</v>
      </c>
      <c r="B19" s="37" t="s">
        <v>1823</v>
      </c>
      <c r="C19" s="37" t="s">
        <v>1823</v>
      </c>
      <c r="D19" s="37" t="s">
        <v>1782</v>
      </c>
      <c r="E19" s="37" t="s">
        <v>1824</v>
      </c>
      <c r="F19" s="37">
        <f t="shared" si="1"/>
        <v>190</v>
      </c>
      <c r="G19" s="67">
        <f t="shared" si="0"/>
        <v>195</v>
      </c>
      <c r="H19" s="37" t="s">
        <v>162</v>
      </c>
      <c r="I19" s="37" t="s">
        <v>1489</v>
      </c>
      <c r="J19" s="37">
        <v>6</v>
      </c>
      <c r="K19" s="37" t="s">
        <v>1601</v>
      </c>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row>
    <row r="20" spans="1:36" ht="38.25" x14ac:dyDescent="0.2">
      <c r="A20" s="37" t="s">
        <v>1825</v>
      </c>
      <c r="B20" s="37" t="s">
        <v>1826</v>
      </c>
      <c r="C20" s="37" t="s">
        <v>1827</v>
      </c>
      <c r="D20" s="37" t="s">
        <v>1782</v>
      </c>
      <c r="E20" s="37" t="s">
        <v>1828</v>
      </c>
      <c r="F20" s="37">
        <f t="shared" si="1"/>
        <v>196</v>
      </c>
      <c r="G20" s="67">
        <f t="shared" si="0"/>
        <v>199</v>
      </c>
      <c r="H20" s="37" t="s">
        <v>162</v>
      </c>
      <c r="I20" s="37" t="s">
        <v>1489</v>
      </c>
      <c r="J20" s="37">
        <v>4</v>
      </c>
      <c r="K20" s="37" t="s">
        <v>164</v>
      </c>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1:36" ht="102" x14ac:dyDescent="0.2">
      <c r="A21" s="37" t="s">
        <v>1829</v>
      </c>
      <c r="B21" s="37" t="s">
        <v>1830</v>
      </c>
      <c r="C21" s="37" t="s">
        <v>1831</v>
      </c>
      <c r="D21" s="37" t="s">
        <v>1782</v>
      </c>
      <c r="E21" s="37" t="s">
        <v>1832</v>
      </c>
      <c r="F21" s="37">
        <f t="shared" si="1"/>
        <v>200</v>
      </c>
      <c r="G21" s="67">
        <f t="shared" si="0"/>
        <v>216</v>
      </c>
      <c r="H21" s="37" t="s">
        <v>162</v>
      </c>
      <c r="I21" s="37" t="s">
        <v>1489</v>
      </c>
      <c r="J21" s="37">
        <v>17</v>
      </c>
      <c r="K21" s="37" t="s">
        <v>164</v>
      </c>
      <c r="L21" s="37"/>
      <c r="M21" s="37" t="s">
        <v>2436</v>
      </c>
      <c r="N21" s="37" t="s">
        <v>2514</v>
      </c>
      <c r="O21" s="37" t="s">
        <v>2515</v>
      </c>
      <c r="P21" s="37"/>
      <c r="Q21" s="37"/>
      <c r="R21" s="37"/>
      <c r="S21" s="37"/>
      <c r="T21" s="37" t="s">
        <v>2516</v>
      </c>
      <c r="U21" s="37"/>
      <c r="V21" s="37"/>
      <c r="W21" s="37"/>
      <c r="X21" s="37"/>
      <c r="Y21" s="37"/>
      <c r="Z21" s="37"/>
      <c r="AA21" s="37"/>
      <c r="AB21" s="37"/>
      <c r="AC21" s="37"/>
      <c r="AD21" s="37"/>
      <c r="AE21" s="37"/>
      <c r="AF21" s="37"/>
      <c r="AG21" s="37"/>
      <c r="AH21" s="37"/>
      <c r="AI21" s="37"/>
      <c r="AJ21" s="37"/>
    </row>
    <row r="22" spans="1:36" ht="102" x14ac:dyDescent="0.2">
      <c r="A22" s="37" t="s">
        <v>1833</v>
      </c>
      <c r="B22" s="37" t="s">
        <v>1834</v>
      </c>
      <c r="C22" s="37" t="s">
        <v>1835</v>
      </c>
      <c r="D22" s="37" t="s">
        <v>1782</v>
      </c>
      <c r="E22" s="37" t="s">
        <v>1836</v>
      </c>
      <c r="F22" s="37">
        <f t="shared" si="1"/>
        <v>217</v>
      </c>
      <c r="G22" s="67">
        <f t="shared" si="0"/>
        <v>233</v>
      </c>
      <c r="H22" s="37" t="s">
        <v>162</v>
      </c>
      <c r="I22" s="37" t="s">
        <v>1489</v>
      </c>
      <c r="J22" s="37">
        <v>17</v>
      </c>
      <c r="K22" s="37" t="s">
        <v>164</v>
      </c>
      <c r="L22" s="37"/>
      <c r="M22" s="37" t="s">
        <v>2436</v>
      </c>
      <c r="N22" s="37" t="s">
        <v>2514</v>
      </c>
      <c r="O22" s="37" t="s">
        <v>2515</v>
      </c>
      <c r="P22" s="37"/>
      <c r="Q22" s="37"/>
      <c r="R22" s="37"/>
      <c r="S22" s="37"/>
      <c r="T22" s="37" t="s">
        <v>2516</v>
      </c>
      <c r="U22" s="37"/>
      <c r="V22" s="37"/>
      <c r="W22" s="37"/>
      <c r="X22" s="37"/>
      <c r="Y22" s="37"/>
      <c r="Z22" s="37"/>
      <c r="AA22" s="37"/>
      <c r="AB22" s="37"/>
      <c r="AC22" s="37"/>
      <c r="AD22" s="37"/>
      <c r="AE22" s="37"/>
      <c r="AF22" s="37"/>
      <c r="AG22" s="37"/>
      <c r="AH22" s="37"/>
      <c r="AI22" s="37"/>
      <c r="AJ22" s="37"/>
    </row>
    <row r="23" spans="1:36" ht="51" x14ac:dyDescent="0.2">
      <c r="A23" s="37" t="s">
        <v>1837</v>
      </c>
      <c r="B23" s="37" t="s">
        <v>1838</v>
      </c>
      <c r="C23" s="37" t="s">
        <v>1839</v>
      </c>
      <c r="D23" s="37" t="s">
        <v>1782</v>
      </c>
      <c r="E23" s="37" t="s">
        <v>1840</v>
      </c>
      <c r="F23" s="37">
        <f t="shared" si="1"/>
        <v>234</v>
      </c>
      <c r="G23" s="67">
        <f t="shared" si="0"/>
        <v>239</v>
      </c>
      <c r="H23" s="37" t="s">
        <v>162</v>
      </c>
      <c r="I23" s="37" t="s">
        <v>1489</v>
      </c>
      <c r="J23" s="37">
        <v>6</v>
      </c>
      <c r="K23" s="37" t="s">
        <v>164</v>
      </c>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1:36" ht="38.25" x14ac:dyDescent="0.2">
      <c r="A24" s="37" t="s">
        <v>1841</v>
      </c>
      <c r="B24" s="37" t="s">
        <v>1842</v>
      </c>
      <c r="C24" s="37" t="s">
        <v>1842</v>
      </c>
      <c r="D24" s="37" t="s">
        <v>1782</v>
      </c>
      <c r="E24" s="37" t="s">
        <v>1843</v>
      </c>
      <c r="F24" s="37">
        <f t="shared" si="1"/>
        <v>240</v>
      </c>
      <c r="G24" s="67">
        <f t="shared" si="0"/>
        <v>243</v>
      </c>
      <c r="H24" s="37" t="s">
        <v>162</v>
      </c>
      <c r="I24" s="37" t="s">
        <v>1489</v>
      </c>
      <c r="J24" s="37">
        <v>4</v>
      </c>
      <c r="K24" s="37" t="s">
        <v>164</v>
      </c>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ht="51" x14ac:dyDescent="0.2">
      <c r="A25" s="37" t="s">
        <v>1844</v>
      </c>
      <c r="B25" s="37" t="s">
        <v>1845</v>
      </c>
      <c r="C25" s="37" t="s">
        <v>1846</v>
      </c>
      <c r="D25" s="37" t="s">
        <v>1782</v>
      </c>
      <c r="E25" s="37" t="s">
        <v>1847</v>
      </c>
      <c r="F25" s="37">
        <f t="shared" si="1"/>
        <v>244</v>
      </c>
      <c r="G25" s="67">
        <f t="shared" si="0"/>
        <v>248</v>
      </c>
      <c r="H25" s="37" t="s">
        <v>162</v>
      </c>
      <c r="I25" s="37" t="s">
        <v>1489</v>
      </c>
      <c r="J25" s="37">
        <v>5</v>
      </c>
      <c r="K25" s="37" t="s">
        <v>164</v>
      </c>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row>
    <row r="26" spans="1:36" ht="51" x14ac:dyDescent="0.2">
      <c r="A26" s="37" t="s">
        <v>1848</v>
      </c>
      <c r="B26" s="37" t="s">
        <v>1849</v>
      </c>
      <c r="C26" s="37" t="s">
        <v>1850</v>
      </c>
      <c r="D26" s="37" t="s">
        <v>1782</v>
      </c>
      <c r="E26" s="37" t="s">
        <v>1851</v>
      </c>
      <c r="F26" s="37">
        <f t="shared" si="1"/>
        <v>249</v>
      </c>
      <c r="G26" s="67">
        <f t="shared" si="0"/>
        <v>253</v>
      </c>
      <c r="H26" s="37" t="s">
        <v>162</v>
      </c>
      <c r="I26" s="37" t="s">
        <v>1489</v>
      </c>
      <c r="J26" s="37">
        <v>5</v>
      </c>
      <c r="K26" s="37" t="s">
        <v>164</v>
      </c>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row>
    <row r="27" spans="1:36" ht="102" x14ac:dyDescent="0.2">
      <c r="A27" s="37" t="s">
        <v>1852</v>
      </c>
      <c r="B27" s="37" t="s">
        <v>1853</v>
      </c>
      <c r="C27" s="37" t="s">
        <v>1854</v>
      </c>
      <c r="D27" s="37" t="s">
        <v>1782</v>
      </c>
      <c r="E27" s="37" t="s">
        <v>1855</v>
      </c>
      <c r="F27" s="37">
        <f t="shared" si="1"/>
        <v>254</v>
      </c>
      <c r="G27" s="67">
        <f t="shared" si="0"/>
        <v>259</v>
      </c>
      <c r="H27" s="37" t="s">
        <v>162</v>
      </c>
      <c r="I27" s="37" t="s">
        <v>1489</v>
      </c>
      <c r="J27" s="37">
        <v>6</v>
      </c>
      <c r="K27" s="37" t="s">
        <v>164</v>
      </c>
      <c r="L27" s="37"/>
      <c r="M27" s="37" t="s">
        <v>2436</v>
      </c>
      <c r="N27" s="37" t="s">
        <v>2509</v>
      </c>
      <c r="O27" s="37" t="s">
        <v>2445</v>
      </c>
      <c r="P27" s="37"/>
      <c r="Q27" s="37"/>
      <c r="R27" s="37"/>
      <c r="S27" s="37"/>
      <c r="T27" s="37"/>
      <c r="U27" s="37" t="s">
        <v>2517</v>
      </c>
      <c r="V27" s="37"/>
      <c r="W27" s="37"/>
      <c r="X27" s="37"/>
      <c r="Y27" s="37"/>
      <c r="Z27" s="37"/>
      <c r="AA27" s="37"/>
      <c r="AB27" s="37"/>
      <c r="AC27" s="37"/>
      <c r="AD27" s="37"/>
      <c r="AE27" s="37"/>
      <c r="AF27" s="37"/>
      <c r="AG27" s="37"/>
      <c r="AH27" s="37"/>
      <c r="AI27" s="37"/>
      <c r="AJ27" s="37"/>
    </row>
    <row r="28" spans="1:36" ht="102" x14ac:dyDescent="0.2">
      <c r="A28" s="37" t="s">
        <v>1856</v>
      </c>
      <c r="B28" s="37" t="s">
        <v>1857</v>
      </c>
      <c r="C28" s="37" t="s">
        <v>1858</v>
      </c>
      <c r="D28" s="37" t="s">
        <v>1782</v>
      </c>
      <c r="E28" s="37" t="s">
        <v>1859</v>
      </c>
      <c r="F28" s="37">
        <f t="shared" si="1"/>
        <v>260</v>
      </c>
      <c r="G28" s="67">
        <f t="shared" si="0"/>
        <v>265</v>
      </c>
      <c r="H28" s="37" t="s">
        <v>162</v>
      </c>
      <c r="I28" s="37" t="s">
        <v>1489</v>
      </c>
      <c r="J28" s="37">
        <v>6</v>
      </c>
      <c r="K28" s="37" t="s">
        <v>164</v>
      </c>
      <c r="L28" s="37"/>
      <c r="M28" s="37" t="s">
        <v>2436</v>
      </c>
      <c r="N28" s="37" t="s">
        <v>2509</v>
      </c>
      <c r="O28" s="37" t="s">
        <v>2445</v>
      </c>
      <c r="P28" s="37"/>
      <c r="Q28" s="37"/>
      <c r="R28" s="37"/>
      <c r="S28" s="37"/>
      <c r="T28" s="37"/>
      <c r="U28" s="37" t="s">
        <v>2518</v>
      </c>
      <c r="V28" s="37"/>
      <c r="W28" s="37"/>
      <c r="X28" s="37"/>
      <c r="Y28" s="37"/>
      <c r="Z28" s="37"/>
      <c r="AA28" s="37"/>
      <c r="AB28" s="37"/>
      <c r="AC28" s="37"/>
      <c r="AD28" s="37"/>
      <c r="AE28" s="37"/>
      <c r="AF28" s="37"/>
      <c r="AG28" s="37"/>
      <c r="AH28" s="37"/>
      <c r="AI28" s="37"/>
      <c r="AJ28" s="37"/>
    </row>
    <row r="29" spans="1:36" ht="38.25" x14ac:dyDescent="0.2">
      <c r="A29" s="37" t="s">
        <v>1860</v>
      </c>
      <c r="B29" s="37" t="s">
        <v>1861</v>
      </c>
      <c r="C29" s="37" t="s">
        <v>1862</v>
      </c>
      <c r="D29" s="37" t="s">
        <v>1782</v>
      </c>
      <c r="E29" s="37" t="s">
        <v>1863</v>
      </c>
      <c r="F29" s="37">
        <f t="shared" si="1"/>
        <v>266</v>
      </c>
      <c r="G29" s="67">
        <f t="shared" si="0"/>
        <v>285</v>
      </c>
      <c r="H29" s="37" t="s">
        <v>162</v>
      </c>
      <c r="I29" s="37" t="s">
        <v>1489</v>
      </c>
      <c r="J29" s="37">
        <v>20</v>
      </c>
      <c r="K29" s="37" t="s">
        <v>164</v>
      </c>
      <c r="L29" s="37"/>
      <c r="M29" s="37" t="s">
        <v>2436</v>
      </c>
      <c r="N29" s="37" t="s">
        <v>2431</v>
      </c>
      <c r="O29" s="37" t="s">
        <v>2493</v>
      </c>
      <c r="P29" s="37"/>
      <c r="Q29" s="37"/>
      <c r="R29" s="37"/>
      <c r="S29" s="37"/>
      <c r="T29" s="37"/>
      <c r="U29" s="37"/>
      <c r="V29" s="37"/>
      <c r="W29" s="37"/>
      <c r="X29" s="37"/>
      <c r="Y29" s="37"/>
      <c r="Z29" s="37"/>
      <c r="AA29" s="37"/>
      <c r="AB29" s="37"/>
      <c r="AC29" s="37"/>
      <c r="AD29" s="37"/>
      <c r="AE29" s="37"/>
      <c r="AF29" s="37"/>
      <c r="AG29" s="37"/>
      <c r="AH29" s="37"/>
      <c r="AI29" s="37"/>
      <c r="AJ29" s="37"/>
    </row>
    <row r="30" spans="1:36" ht="38.25" x14ac:dyDescent="0.2">
      <c r="A30" s="37" t="s">
        <v>1864</v>
      </c>
      <c r="B30" s="37" t="s">
        <v>1865</v>
      </c>
      <c r="C30" s="37" t="s">
        <v>1866</v>
      </c>
      <c r="D30" s="37" t="s">
        <v>1782</v>
      </c>
      <c r="E30" s="37" t="s">
        <v>1867</v>
      </c>
      <c r="F30" s="37">
        <f t="shared" si="1"/>
        <v>286</v>
      </c>
      <c r="G30" s="67">
        <f t="shared" si="0"/>
        <v>305</v>
      </c>
      <c r="H30" s="37" t="s">
        <v>162</v>
      </c>
      <c r="I30" s="37" t="s">
        <v>1489</v>
      </c>
      <c r="J30" s="37">
        <v>20</v>
      </c>
      <c r="K30" s="37" t="s">
        <v>164</v>
      </c>
      <c r="L30" s="37"/>
      <c r="M30" s="37" t="s">
        <v>2436</v>
      </c>
      <c r="N30" s="37" t="s">
        <v>2431</v>
      </c>
      <c r="O30" s="37" t="s">
        <v>2495</v>
      </c>
      <c r="P30" s="37"/>
      <c r="Q30" s="37"/>
      <c r="R30" s="37"/>
      <c r="S30" s="37"/>
      <c r="T30" s="37"/>
      <c r="U30" s="37"/>
      <c r="V30" s="37"/>
      <c r="W30" s="37"/>
      <c r="X30" s="37"/>
      <c r="Y30" s="37"/>
      <c r="Z30" s="37"/>
      <c r="AA30" s="37"/>
      <c r="AB30" s="37"/>
      <c r="AC30" s="37"/>
      <c r="AD30" s="37"/>
      <c r="AE30" s="37"/>
      <c r="AF30" s="37"/>
      <c r="AG30" s="37"/>
      <c r="AH30" s="37"/>
      <c r="AI30" s="37"/>
      <c r="AJ30" s="37"/>
    </row>
    <row r="31" spans="1:36" ht="127.5" x14ac:dyDescent="0.2">
      <c r="A31" s="37" t="s">
        <v>1868</v>
      </c>
      <c r="B31" s="37" t="s">
        <v>1869</v>
      </c>
      <c r="C31" s="37" t="s">
        <v>1870</v>
      </c>
      <c r="D31" s="37" t="s">
        <v>1782</v>
      </c>
      <c r="E31" s="37" t="s">
        <v>1871</v>
      </c>
      <c r="F31" s="37">
        <f t="shared" si="1"/>
        <v>306</v>
      </c>
      <c r="G31" s="67">
        <f t="shared" si="0"/>
        <v>322</v>
      </c>
      <c r="H31" s="37" t="s">
        <v>162</v>
      </c>
      <c r="I31" s="37" t="s">
        <v>1489</v>
      </c>
      <c r="J31" s="37">
        <v>17</v>
      </c>
      <c r="K31" s="37" t="s">
        <v>164</v>
      </c>
      <c r="L31" s="37"/>
      <c r="M31" s="37" t="s">
        <v>2436</v>
      </c>
      <c r="N31" s="37" t="s">
        <v>2509</v>
      </c>
      <c r="O31" s="37" t="s">
        <v>611</v>
      </c>
      <c r="P31" s="37"/>
      <c r="Q31" s="37"/>
      <c r="R31" s="37"/>
      <c r="S31" s="37"/>
      <c r="T31" s="37" t="s">
        <v>2519</v>
      </c>
      <c r="U31" s="37"/>
      <c r="V31" s="37"/>
      <c r="W31" s="37"/>
      <c r="X31" s="37"/>
      <c r="Y31" s="37"/>
      <c r="Z31" s="37"/>
      <c r="AA31" s="37"/>
      <c r="AB31" s="37"/>
      <c r="AC31" s="37"/>
      <c r="AD31" s="37"/>
      <c r="AE31" s="37"/>
      <c r="AF31" s="37"/>
      <c r="AG31" s="37"/>
      <c r="AH31" s="37"/>
      <c r="AI31" s="37"/>
      <c r="AJ31" s="37"/>
    </row>
    <row r="32" spans="1:36" ht="127.5" x14ac:dyDescent="0.2">
      <c r="A32" s="37" t="s">
        <v>1872</v>
      </c>
      <c r="B32" s="37" t="s">
        <v>1873</v>
      </c>
      <c r="C32" s="37" t="s">
        <v>1874</v>
      </c>
      <c r="D32" s="37" t="s">
        <v>1782</v>
      </c>
      <c r="E32" s="37" t="s">
        <v>1875</v>
      </c>
      <c r="F32" s="37">
        <f t="shared" si="1"/>
        <v>323</v>
      </c>
      <c r="G32" s="67">
        <f t="shared" si="0"/>
        <v>339</v>
      </c>
      <c r="H32" s="37" t="s">
        <v>162</v>
      </c>
      <c r="I32" s="37" t="s">
        <v>1489</v>
      </c>
      <c r="J32" s="37">
        <v>17</v>
      </c>
      <c r="K32" s="37" t="s">
        <v>164</v>
      </c>
      <c r="L32" s="37"/>
      <c r="M32" s="37" t="s">
        <v>2436</v>
      </c>
      <c r="N32" s="37" t="s">
        <v>2509</v>
      </c>
      <c r="O32" s="37" t="s">
        <v>611</v>
      </c>
      <c r="P32" s="37"/>
      <c r="Q32" s="37"/>
      <c r="R32" s="37"/>
      <c r="S32" s="37"/>
      <c r="T32" s="37" t="s">
        <v>2520</v>
      </c>
      <c r="U32" s="37"/>
      <c r="V32" s="37"/>
      <c r="W32" s="37"/>
      <c r="X32" s="37"/>
      <c r="Y32" s="37"/>
      <c r="Z32" s="37"/>
      <c r="AA32" s="37"/>
      <c r="AB32" s="37"/>
      <c r="AC32" s="37"/>
      <c r="AD32" s="37"/>
      <c r="AE32" s="37"/>
      <c r="AF32" s="37"/>
      <c r="AG32" s="37"/>
      <c r="AH32" s="37"/>
      <c r="AI32" s="37"/>
      <c r="AJ32" s="37"/>
    </row>
    <row r="33" spans="1:36" ht="63.75" x14ac:dyDescent="0.2">
      <c r="A33" s="37" t="s">
        <v>1876</v>
      </c>
      <c r="B33" s="37" t="s">
        <v>1877</v>
      </c>
      <c r="C33" s="37" t="s">
        <v>1878</v>
      </c>
      <c r="D33" s="37" t="s">
        <v>1782</v>
      </c>
      <c r="E33" s="37" t="s">
        <v>1879</v>
      </c>
      <c r="F33" s="37">
        <f t="shared" si="1"/>
        <v>340</v>
      </c>
      <c r="G33" s="67">
        <f t="shared" si="0"/>
        <v>359</v>
      </c>
      <c r="H33" s="37" t="s">
        <v>162</v>
      </c>
      <c r="I33" s="37" t="s">
        <v>1489</v>
      </c>
      <c r="J33" s="37">
        <v>20</v>
      </c>
      <c r="K33" s="37" t="s">
        <v>164</v>
      </c>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row>
    <row r="34" spans="1:36" ht="63.75" x14ac:dyDescent="0.2">
      <c r="A34" s="37" t="s">
        <v>1880</v>
      </c>
      <c r="B34" s="37" t="s">
        <v>1881</v>
      </c>
      <c r="C34" s="37" t="s">
        <v>1882</v>
      </c>
      <c r="D34" s="37" t="s">
        <v>1782</v>
      </c>
      <c r="E34" s="37" t="s">
        <v>1883</v>
      </c>
      <c r="F34" s="37">
        <f t="shared" si="1"/>
        <v>360</v>
      </c>
      <c r="G34" s="67">
        <f t="shared" si="0"/>
        <v>379</v>
      </c>
      <c r="H34" s="37" t="s">
        <v>162</v>
      </c>
      <c r="I34" s="37" t="s">
        <v>1489</v>
      </c>
      <c r="J34" s="37">
        <v>20</v>
      </c>
      <c r="K34" s="37" t="s">
        <v>164</v>
      </c>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row>
    <row r="35" spans="1:36" x14ac:dyDescent="0.2">
      <c r="A35" s="62"/>
      <c r="B35" s="62"/>
      <c r="C35" s="62"/>
      <c r="D35" s="62"/>
      <c r="E35" s="62"/>
      <c r="F35" s="62"/>
      <c r="G35" s="62"/>
      <c r="H35" s="62"/>
      <c r="I35" s="62"/>
      <c r="J35" s="62"/>
      <c r="K35" s="62"/>
      <c r="L35" s="62"/>
    </row>
    <row r="36" spans="1:36" x14ac:dyDescent="0.2">
      <c r="A36" s="62"/>
      <c r="B36" s="62"/>
      <c r="C36" s="62"/>
      <c r="D36" s="62"/>
      <c r="E36" s="62"/>
      <c r="F36" s="62"/>
      <c r="G36" s="62"/>
      <c r="H36" s="62"/>
      <c r="I36" s="62"/>
      <c r="J36" s="62"/>
      <c r="K36" s="62"/>
      <c r="L36" s="62"/>
    </row>
    <row r="37" spans="1:36" x14ac:dyDescent="0.2">
      <c r="A37" s="62"/>
      <c r="B37" s="62"/>
      <c r="C37" s="62"/>
      <c r="D37" s="62"/>
      <c r="E37" s="62"/>
      <c r="F37" s="62"/>
      <c r="G37" s="62"/>
      <c r="H37" s="62"/>
      <c r="I37" s="62"/>
      <c r="J37" s="62"/>
      <c r="K37" s="62"/>
      <c r="L37" s="62"/>
    </row>
    <row r="38" spans="1:36" x14ac:dyDescent="0.2">
      <c r="A38" s="62"/>
      <c r="B38" s="62"/>
      <c r="C38" s="62"/>
      <c r="D38" s="62"/>
      <c r="E38" s="62"/>
      <c r="F38" s="62"/>
      <c r="G38" s="62"/>
      <c r="H38" s="62"/>
      <c r="I38" s="62"/>
      <c r="J38" s="62"/>
      <c r="K38" s="62"/>
      <c r="L38" s="62"/>
    </row>
    <row r="39" spans="1:36" x14ac:dyDescent="0.2">
      <c r="A39" s="62"/>
      <c r="B39" s="62"/>
      <c r="C39" s="62"/>
      <c r="D39" s="62"/>
      <c r="E39" s="62"/>
      <c r="F39" s="62"/>
      <c r="G39" s="62"/>
      <c r="H39" s="62"/>
      <c r="I39" s="62"/>
      <c r="J39" s="62"/>
      <c r="K39" s="62"/>
      <c r="L39" s="62"/>
    </row>
    <row r="40" spans="1:36" x14ac:dyDescent="0.2">
      <c r="A40" s="62"/>
      <c r="B40" s="62"/>
      <c r="C40" s="62"/>
      <c r="D40" s="62"/>
      <c r="E40" s="62"/>
      <c r="F40" s="62"/>
      <c r="G40" s="62"/>
      <c r="H40" s="62"/>
      <c r="I40" s="62"/>
      <c r="J40" s="62"/>
      <c r="K40" s="62"/>
      <c r="L40" s="62"/>
    </row>
    <row r="41" spans="1:36" x14ac:dyDescent="0.2">
      <c r="A41" s="62"/>
      <c r="B41" s="62"/>
      <c r="C41" s="62"/>
      <c r="D41" s="62"/>
      <c r="E41" s="62"/>
      <c r="F41" s="62"/>
      <c r="G41" s="62"/>
      <c r="H41" s="62"/>
      <c r="I41" s="62"/>
      <c r="J41" s="62"/>
      <c r="K41" s="62"/>
      <c r="L41" s="62"/>
    </row>
    <row r="42" spans="1:36" x14ac:dyDescent="0.2">
      <c r="A42" s="62"/>
      <c r="B42" s="62"/>
      <c r="C42" s="62"/>
      <c r="D42" s="62"/>
      <c r="E42" s="62"/>
      <c r="F42" s="62"/>
      <c r="G42" s="62"/>
      <c r="H42" s="62"/>
      <c r="I42" s="62"/>
      <c r="J42" s="62"/>
      <c r="K42" s="62"/>
      <c r="L42" s="62"/>
    </row>
    <row r="43" spans="1:36" x14ac:dyDescent="0.2">
      <c r="A43" s="62"/>
      <c r="B43" s="62"/>
      <c r="C43" s="62"/>
      <c r="D43" s="62"/>
      <c r="E43" s="62"/>
      <c r="F43" s="62"/>
      <c r="G43" s="62"/>
      <c r="H43" s="62"/>
      <c r="I43" s="62"/>
      <c r="J43" s="62"/>
      <c r="K43" s="62"/>
      <c r="L43" s="62"/>
    </row>
    <row r="44" spans="1:36" x14ac:dyDescent="0.2">
      <c r="A44" s="62"/>
      <c r="B44" s="62"/>
      <c r="C44" s="62"/>
      <c r="D44" s="62"/>
      <c r="E44" s="62"/>
      <c r="F44" s="62"/>
      <c r="G44" s="62"/>
      <c r="H44" s="62"/>
      <c r="I44" s="62"/>
      <c r="J44" s="62"/>
      <c r="K44" s="62"/>
      <c r="L44" s="62"/>
    </row>
    <row r="45" spans="1:36" x14ac:dyDescent="0.2">
      <c r="A45" s="62"/>
      <c r="B45" s="62"/>
      <c r="C45" s="62"/>
      <c r="D45" s="62"/>
      <c r="E45" s="62"/>
      <c r="F45" s="62"/>
      <c r="G45" s="62"/>
      <c r="H45" s="62"/>
      <c r="I45" s="62"/>
      <c r="J45" s="62"/>
      <c r="K45" s="62"/>
      <c r="L45" s="62"/>
    </row>
    <row r="46" spans="1:36" x14ac:dyDescent="0.2">
      <c r="A46" s="62"/>
      <c r="B46" s="62"/>
      <c r="C46" s="62"/>
      <c r="D46" s="62"/>
      <c r="E46" s="62"/>
      <c r="F46" s="62"/>
      <c r="G46" s="62"/>
      <c r="H46" s="62"/>
      <c r="I46" s="62"/>
      <c r="J46" s="62"/>
      <c r="K46" s="62"/>
      <c r="L46" s="62"/>
    </row>
    <row r="47" spans="1:36" x14ac:dyDescent="0.2">
      <c r="A47" s="62"/>
      <c r="B47" s="62"/>
      <c r="C47" s="62"/>
      <c r="D47" s="62"/>
      <c r="E47" s="62"/>
      <c r="F47" s="62"/>
      <c r="G47" s="62"/>
      <c r="H47" s="62"/>
      <c r="I47" s="62"/>
      <c r="J47" s="62"/>
      <c r="K47" s="62"/>
      <c r="L47" s="62"/>
    </row>
    <row r="48" spans="1:36" x14ac:dyDescent="0.2">
      <c r="A48" s="62"/>
      <c r="B48" s="62"/>
      <c r="C48" s="62"/>
      <c r="D48" s="62"/>
      <c r="E48" s="62"/>
      <c r="F48" s="62"/>
      <c r="G48" s="62"/>
      <c r="H48" s="62"/>
      <c r="I48" s="62"/>
      <c r="J48" s="62"/>
      <c r="K48" s="62"/>
      <c r="L48" s="62"/>
    </row>
    <row r="49" spans="1:12" x14ac:dyDescent="0.2">
      <c r="A49" s="62"/>
      <c r="B49" s="62"/>
      <c r="C49" s="62"/>
      <c r="D49" s="62"/>
      <c r="E49" s="62"/>
      <c r="F49" s="62"/>
      <c r="G49" s="62"/>
      <c r="H49" s="62"/>
      <c r="I49" s="62"/>
      <c r="J49" s="62"/>
      <c r="K49" s="62"/>
      <c r="L49" s="62"/>
    </row>
    <row r="50" spans="1:12" x14ac:dyDescent="0.2">
      <c r="A50" s="62"/>
      <c r="B50" s="62"/>
      <c r="C50" s="62"/>
      <c r="D50" s="62"/>
      <c r="E50" s="62"/>
      <c r="F50" s="62"/>
      <c r="G50" s="62"/>
      <c r="H50" s="62"/>
      <c r="I50" s="62"/>
      <c r="J50" s="62"/>
      <c r="K50" s="62"/>
      <c r="L50" s="62"/>
    </row>
    <row r="51" spans="1:12" x14ac:dyDescent="0.2">
      <c r="A51" s="62"/>
      <c r="B51" s="62"/>
      <c r="C51" s="62"/>
      <c r="D51" s="62"/>
      <c r="E51" s="62"/>
      <c r="F51" s="62"/>
      <c r="G51" s="62"/>
      <c r="H51" s="62"/>
      <c r="I51" s="62"/>
      <c r="J51" s="62"/>
      <c r="K51" s="62"/>
      <c r="L51" s="62"/>
    </row>
    <row r="52" spans="1:12" x14ac:dyDescent="0.2">
      <c r="A52" s="62"/>
      <c r="B52" s="62"/>
      <c r="C52" s="62"/>
      <c r="D52" s="62"/>
      <c r="E52" s="62"/>
      <c r="F52" s="62"/>
      <c r="G52" s="62"/>
      <c r="H52" s="62"/>
      <c r="I52" s="62"/>
      <c r="J52" s="62"/>
      <c r="K52" s="62"/>
      <c r="L52" s="62"/>
    </row>
    <row r="53" spans="1:12" x14ac:dyDescent="0.2">
      <c r="A53" s="62"/>
      <c r="B53" s="62"/>
      <c r="C53" s="62"/>
      <c r="D53" s="62"/>
      <c r="E53" s="62"/>
      <c r="F53" s="62"/>
      <c r="G53" s="62"/>
      <c r="H53" s="62"/>
      <c r="I53" s="62"/>
      <c r="J53" s="62"/>
      <c r="K53" s="62"/>
      <c r="L53" s="62"/>
    </row>
    <row r="54" spans="1:12" x14ac:dyDescent="0.2">
      <c r="A54" s="62"/>
      <c r="B54" s="62"/>
      <c r="C54" s="62"/>
      <c r="D54" s="62"/>
      <c r="E54" s="62"/>
      <c r="F54" s="62"/>
      <c r="G54" s="62"/>
      <c r="H54" s="62"/>
      <c r="I54" s="62"/>
      <c r="J54" s="62"/>
      <c r="K54" s="62"/>
      <c r="L54" s="62"/>
    </row>
    <row r="55" spans="1:12" x14ac:dyDescent="0.2">
      <c r="A55" s="62"/>
      <c r="B55" s="62"/>
      <c r="C55" s="62"/>
      <c r="D55" s="62"/>
      <c r="E55" s="62"/>
      <c r="F55" s="62"/>
      <c r="G55" s="62"/>
      <c r="H55" s="62"/>
      <c r="I55" s="62"/>
      <c r="J55" s="62"/>
      <c r="K55" s="62"/>
      <c r="L55" s="62"/>
    </row>
    <row r="56" spans="1:12" x14ac:dyDescent="0.2">
      <c r="A56" s="62"/>
      <c r="B56" s="62"/>
      <c r="C56" s="62"/>
      <c r="D56" s="62"/>
      <c r="E56" s="62"/>
      <c r="F56" s="62"/>
      <c r="G56" s="62"/>
      <c r="H56" s="62"/>
      <c r="I56" s="62"/>
      <c r="J56" s="62"/>
      <c r="K56" s="62"/>
      <c r="L56" s="62"/>
    </row>
    <row r="57" spans="1:12" x14ac:dyDescent="0.2">
      <c r="A57" s="62"/>
      <c r="B57" s="62"/>
      <c r="C57" s="62"/>
      <c r="D57" s="62"/>
      <c r="E57" s="62"/>
      <c r="F57" s="62"/>
      <c r="G57" s="62"/>
      <c r="H57" s="62"/>
      <c r="I57" s="62"/>
      <c r="J57" s="62"/>
      <c r="K57" s="62"/>
      <c r="L57" s="62"/>
    </row>
    <row r="58" spans="1:12" x14ac:dyDescent="0.2">
      <c r="A58" s="62"/>
      <c r="B58" s="62"/>
      <c r="C58" s="62"/>
      <c r="D58" s="62"/>
      <c r="E58" s="62"/>
      <c r="F58" s="62"/>
      <c r="G58" s="62"/>
      <c r="H58" s="62"/>
      <c r="I58" s="62"/>
      <c r="J58" s="62"/>
      <c r="K58" s="62"/>
      <c r="L58" s="62"/>
    </row>
    <row r="59" spans="1:12" x14ac:dyDescent="0.2">
      <c r="A59" s="62"/>
      <c r="B59" s="62"/>
      <c r="C59" s="62"/>
      <c r="D59" s="62"/>
      <c r="E59" s="62"/>
      <c r="F59" s="62"/>
      <c r="G59" s="62"/>
      <c r="H59" s="62"/>
      <c r="I59" s="62"/>
      <c r="J59" s="62"/>
      <c r="K59" s="62"/>
      <c r="L59" s="62"/>
    </row>
    <row r="60" spans="1:12" x14ac:dyDescent="0.2">
      <c r="A60" s="62"/>
      <c r="B60" s="62"/>
      <c r="C60" s="62"/>
      <c r="D60" s="62"/>
      <c r="E60" s="62"/>
      <c r="F60" s="62"/>
      <c r="G60" s="62"/>
      <c r="H60" s="62"/>
      <c r="I60" s="62"/>
      <c r="J60" s="62"/>
      <c r="K60" s="62"/>
      <c r="L60" s="62"/>
    </row>
    <row r="61" spans="1:12" x14ac:dyDescent="0.2">
      <c r="A61" s="62"/>
      <c r="B61" s="62"/>
      <c r="C61" s="62"/>
      <c r="D61" s="62"/>
      <c r="E61" s="62"/>
      <c r="F61" s="62"/>
      <c r="G61" s="62"/>
      <c r="H61" s="62"/>
      <c r="I61" s="62"/>
      <c r="J61" s="62"/>
      <c r="K61" s="62"/>
      <c r="L61" s="62"/>
    </row>
    <row r="62" spans="1:12" x14ac:dyDescent="0.2">
      <c r="A62" s="62"/>
      <c r="B62" s="62"/>
      <c r="C62" s="62"/>
      <c r="D62" s="62"/>
      <c r="E62" s="62"/>
      <c r="F62" s="62"/>
      <c r="G62" s="62"/>
      <c r="H62" s="62"/>
      <c r="I62" s="62"/>
      <c r="J62" s="62"/>
      <c r="K62" s="62"/>
      <c r="L62" s="62"/>
    </row>
    <row r="63" spans="1:12" x14ac:dyDescent="0.2">
      <c r="A63" s="62"/>
      <c r="B63" s="62"/>
      <c r="C63" s="62"/>
      <c r="D63" s="62"/>
      <c r="E63" s="62"/>
      <c r="F63" s="62"/>
      <c r="G63" s="62"/>
      <c r="H63" s="62"/>
      <c r="I63" s="62"/>
      <c r="J63" s="62"/>
      <c r="K63" s="62"/>
      <c r="L63" s="62"/>
    </row>
    <row r="64" spans="1:12" x14ac:dyDescent="0.2">
      <c r="A64" s="62"/>
      <c r="B64" s="62"/>
      <c r="C64" s="62"/>
      <c r="D64" s="62"/>
      <c r="E64" s="62"/>
      <c r="F64" s="62"/>
      <c r="G64" s="62"/>
      <c r="H64" s="62"/>
      <c r="I64" s="62"/>
      <c r="J64" s="62"/>
      <c r="K64" s="62"/>
      <c r="L64" s="62"/>
    </row>
    <row r="65" spans="1:12" x14ac:dyDescent="0.2">
      <c r="A65" s="62"/>
      <c r="B65" s="62"/>
      <c r="C65" s="62"/>
      <c r="D65" s="62"/>
      <c r="E65" s="62"/>
      <c r="F65" s="62"/>
      <c r="G65" s="62"/>
      <c r="H65" s="62"/>
      <c r="I65" s="62"/>
      <c r="J65" s="62"/>
      <c r="K65" s="62"/>
      <c r="L65" s="62"/>
    </row>
    <row r="66" spans="1:12" x14ac:dyDescent="0.2">
      <c r="A66" s="62"/>
      <c r="B66" s="62"/>
      <c r="C66" s="62"/>
      <c r="D66" s="62"/>
      <c r="E66" s="62"/>
      <c r="F66" s="62"/>
      <c r="G66" s="62"/>
      <c r="H66" s="62"/>
      <c r="I66" s="62"/>
      <c r="J66" s="62"/>
      <c r="K66" s="62"/>
      <c r="L66" s="62"/>
    </row>
    <row r="67" spans="1:12" x14ac:dyDescent="0.2">
      <c r="A67" s="62"/>
      <c r="B67" s="62"/>
      <c r="C67" s="62"/>
      <c r="D67" s="62"/>
      <c r="E67" s="62"/>
      <c r="F67" s="62"/>
      <c r="G67" s="62"/>
      <c r="H67" s="62"/>
      <c r="I67" s="62"/>
      <c r="J67" s="62"/>
      <c r="K67" s="62"/>
      <c r="L67" s="62"/>
    </row>
    <row r="68" spans="1:12" x14ac:dyDescent="0.2">
      <c r="A68" s="62"/>
      <c r="B68" s="62"/>
      <c r="C68" s="62"/>
      <c r="D68" s="62"/>
      <c r="E68" s="62"/>
      <c r="F68" s="62"/>
      <c r="G68" s="62"/>
      <c r="H68" s="62"/>
      <c r="I68" s="62"/>
      <c r="J68" s="62"/>
      <c r="K68" s="62"/>
      <c r="L68" s="62"/>
    </row>
    <row r="69" spans="1:12" x14ac:dyDescent="0.2">
      <c r="A69" s="62"/>
      <c r="B69" s="62"/>
      <c r="C69" s="62"/>
      <c r="D69" s="62"/>
      <c r="E69" s="62"/>
      <c r="F69" s="62"/>
      <c r="G69" s="62"/>
      <c r="H69" s="62"/>
      <c r="I69" s="62"/>
      <c r="J69" s="62"/>
      <c r="K69" s="62"/>
      <c r="L69" s="62"/>
    </row>
    <row r="70" spans="1:12" x14ac:dyDescent="0.2">
      <c r="A70" s="62"/>
      <c r="B70" s="62"/>
      <c r="C70" s="62"/>
      <c r="D70" s="62"/>
      <c r="E70" s="62"/>
      <c r="F70" s="62"/>
      <c r="G70" s="62"/>
      <c r="H70" s="62"/>
      <c r="I70" s="62"/>
      <c r="J70" s="62"/>
      <c r="K70" s="62"/>
      <c r="L70" s="62"/>
    </row>
    <row r="71" spans="1:12" x14ac:dyDescent="0.2">
      <c r="A71" s="62"/>
      <c r="B71" s="62"/>
      <c r="C71" s="62"/>
      <c r="D71" s="62"/>
      <c r="E71" s="62"/>
      <c r="F71" s="62"/>
      <c r="G71" s="62"/>
      <c r="H71" s="62"/>
      <c r="I71" s="62"/>
      <c r="J71" s="62"/>
      <c r="K71" s="62"/>
      <c r="L71" s="62"/>
    </row>
    <row r="72" spans="1:12" x14ac:dyDescent="0.2">
      <c r="A72" s="62"/>
      <c r="B72" s="62"/>
      <c r="C72" s="62"/>
      <c r="D72" s="62"/>
      <c r="E72" s="62"/>
      <c r="F72" s="62"/>
      <c r="G72" s="62"/>
      <c r="H72" s="62"/>
      <c r="I72" s="62"/>
      <c r="J72" s="62"/>
      <c r="K72" s="62"/>
      <c r="L72" s="62"/>
    </row>
    <row r="73" spans="1:12" x14ac:dyDescent="0.2">
      <c r="A73" s="62"/>
      <c r="B73" s="62"/>
      <c r="C73" s="62"/>
      <c r="D73" s="62"/>
      <c r="E73" s="62"/>
      <c r="F73" s="62"/>
      <c r="G73" s="62"/>
      <c r="H73" s="62"/>
      <c r="I73" s="62"/>
      <c r="J73" s="62"/>
      <c r="K73" s="62"/>
      <c r="L73" s="62"/>
    </row>
    <row r="74" spans="1:12" x14ac:dyDescent="0.2">
      <c r="A74" s="62"/>
      <c r="B74" s="62"/>
      <c r="C74" s="62"/>
      <c r="D74" s="62"/>
      <c r="E74" s="62"/>
      <c r="F74" s="62"/>
      <c r="G74" s="62"/>
      <c r="H74" s="62"/>
      <c r="I74" s="62"/>
      <c r="J74" s="62"/>
      <c r="K74" s="62"/>
      <c r="L74" s="62"/>
    </row>
    <row r="75" spans="1:12" x14ac:dyDescent="0.2">
      <c r="A75" s="62"/>
      <c r="B75" s="62"/>
      <c r="C75" s="62"/>
      <c r="D75" s="62"/>
      <c r="E75" s="62"/>
      <c r="F75" s="62"/>
      <c r="G75" s="62"/>
      <c r="H75" s="62"/>
      <c r="I75" s="62"/>
      <c r="J75" s="62"/>
      <c r="K75" s="62"/>
      <c r="L75" s="62"/>
    </row>
    <row r="76" spans="1:12" x14ac:dyDescent="0.2">
      <c r="A76" s="62"/>
      <c r="B76" s="62"/>
      <c r="C76" s="62"/>
      <c r="D76" s="62"/>
      <c r="E76" s="62"/>
      <c r="F76" s="62"/>
      <c r="G76" s="62"/>
      <c r="H76" s="62"/>
      <c r="I76" s="62"/>
      <c r="J76" s="62"/>
      <c r="K76" s="62"/>
      <c r="L76" s="62"/>
    </row>
    <row r="77" spans="1:12" x14ac:dyDescent="0.2">
      <c r="A77" s="62"/>
      <c r="B77" s="62"/>
      <c r="C77" s="62"/>
      <c r="D77" s="62"/>
      <c r="E77" s="62"/>
      <c r="F77" s="62"/>
      <c r="G77" s="62"/>
      <c r="H77" s="62"/>
      <c r="I77" s="62"/>
      <c r="J77" s="62"/>
      <c r="K77" s="62"/>
      <c r="L77" s="62"/>
    </row>
    <row r="78" spans="1:12" x14ac:dyDescent="0.2">
      <c r="A78" s="62"/>
      <c r="B78" s="62"/>
      <c r="C78" s="62"/>
      <c r="D78" s="62"/>
      <c r="E78" s="62"/>
      <c r="F78" s="62"/>
      <c r="G78" s="62"/>
      <c r="H78" s="62"/>
      <c r="I78" s="62"/>
      <c r="J78" s="62"/>
      <c r="K78" s="62"/>
      <c r="L78" s="62"/>
    </row>
    <row r="79" spans="1:12" x14ac:dyDescent="0.2">
      <c r="A79" s="62"/>
      <c r="B79" s="62"/>
      <c r="C79" s="62"/>
      <c r="D79" s="62"/>
      <c r="E79" s="62"/>
      <c r="F79" s="62"/>
      <c r="G79" s="62"/>
      <c r="H79" s="62"/>
      <c r="I79" s="62"/>
      <c r="J79" s="62"/>
      <c r="K79" s="62"/>
      <c r="L79" s="62"/>
    </row>
    <row r="80" spans="1:12" x14ac:dyDescent="0.2">
      <c r="A80" s="62"/>
      <c r="B80" s="62"/>
      <c r="C80" s="62"/>
      <c r="D80" s="62"/>
      <c r="E80" s="62"/>
      <c r="F80" s="62"/>
      <c r="G80" s="62"/>
      <c r="H80" s="62"/>
      <c r="I80" s="62"/>
      <c r="J80" s="62"/>
      <c r="K80" s="62"/>
      <c r="L80" s="62"/>
    </row>
    <row r="81" spans="1:12" x14ac:dyDescent="0.2">
      <c r="A81" s="62"/>
      <c r="B81" s="62"/>
      <c r="C81" s="62"/>
      <c r="D81" s="62"/>
      <c r="E81" s="62"/>
      <c r="F81" s="62"/>
      <c r="G81" s="62"/>
      <c r="H81" s="62"/>
      <c r="I81" s="62"/>
      <c r="J81" s="62"/>
      <c r="K81" s="62"/>
      <c r="L81" s="62"/>
    </row>
    <row r="82" spans="1:12" x14ac:dyDescent="0.2">
      <c r="A82" s="62"/>
      <c r="B82" s="62"/>
      <c r="C82" s="62"/>
      <c r="D82" s="62"/>
      <c r="E82" s="62"/>
      <c r="F82" s="62"/>
      <c r="G82" s="62"/>
      <c r="H82" s="62"/>
      <c r="I82" s="62"/>
      <c r="J82" s="62"/>
      <c r="K82" s="62"/>
      <c r="L82" s="62"/>
    </row>
    <row r="83" spans="1:12" x14ac:dyDescent="0.2">
      <c r="A83" s="62"/>
      <c r="B83" s="62"/>
      <c r="C83" s="62"/>
      <c r="D83" s="62"/>
      <c r="E83" s="62"/>
      <c r="F83" s="62"/>
      <c r="G83" s="62"/>
      <c r="H83" s="62"/>
      <c r="I83" s="62"/>
      <c r="J83" s="62"/>
      <c r="K83" s="62"/>
      <c r="L83" s="62"/>
    </row>
    <row r="84" spans="1:12" x14ac:dyDescent="0.2">
      <c r="A84" s="62"/>
      <c r="B84" s="62"/>
      <c r="C84" s="62"/>
      <c r="D84" s="62"/>
      <c r="E84" s="62"/>
      <c r="F84" s="62"/>
      <c r="G84" s="62"/>
      <c r="H84" s="62"/>
      <c r="I84" s="62"/>
      <c r="J84" s="62"/>
      <c r="K84" s="62"/>
      <c r="L84" s="62"/>
    </row>
    <row r="85" spans="1:12" x14ac:dyDescent="0.2">
      <c r="A85" s="62"/>
      <c r="B85" s="62"/>
      <c r="C85" s="62"/>
      <c r="D85" s="62"/>
      <c r="E85" s="62"/>
      <c r="F85" s="62"/>
      <c r="G85" s="62"/>
      <c r="H85" s="62"/>
      <c r="I85" s="62"/>
      <c r="J85" s="62"/>
      <c r="K85" s="62"/>
      <c r="L85" s="62"/>
    </row>
    <row r="86" spans="1:12" x14ac:dyDescent="0.2">
      <c r="A86" s="62"/>
      <c r="B86" s="62"/>
      <c r="C86" s="62"/>
      <c r="D86" s="62"/>
      <c r="E86" s="62"/>
      <c r="F86" s="62"/>
      <c r="G86" s="62"/>
      <c r="H86" s="62"/>
      <c r="I86" s="62"/>
      <c r="J86" s="62"/>
      <c r="K86" s="62"/>
      <c r="L86" s="62"/>
    </row>
    <row r="87" spans="1:12" x14ac:dyDescent="0.2">
      <c r="A87" s="62"/>
      <c r="B87" s="62"/>
      <c r="C87" s="62"/>
      <c r="D87" s="62"/>
      <c r="E87" s="62"/>
      <c r="F87" s="62"/>
      <c r="G87" s="62"/>
      <c r="H87" s="62"/>
      <c r="I87" s="62"/>
      <c r="J87" s="62"/>
      <c r="K87" s="62"/>
      <c r="L87" s="62"/>
    </row>
    <row r="88" spans="1:12" x14ac:dyDescent="0.2">
      <c r="A88" s="62"/>
      <c r="B88" s="62"/>
      <c r="C88" s="62"/>
      <c r="D88" s="62"/>
      <c r="E88" s="62"/>
      <c r="F88" s="62"/>
      <c r="G88" s="62"/>
      <c r="H88" s="62"/>
      <c r="I88" s="62"/>
      <c r="J88" s="62"/>
      <c r="K88" s="62"/>
      <c r="L88" s="62"/>
    </row>
    <row r="89" spans="1:12" x14ac:dyDescent="0.2">
      <c r="A89" s="62"/>
      <c r="B89" s="62"/>
      <c r="C89" s="62"/>
      <c r="D89" s="62"/>
      <c r="E89" s="62"/>
      <c r="F89" s="62"/>
      <c r="G89" s="62"/>
      <c r="H89" s="62"/>
      <c r="I89" s="62"/>
      <c r="J89" s="62"/>
      <c r="K89" s="62"/>
      <c r="L89" s="62"/>
    </row>
    <row r="90" spans="1:12" x14ac:dyDescent="0.2">
      <c r="A90" s="62"/>
      <c r="B90" s="62"/>
      <c r="C90" s="62"/>
      <c r="D90" s="62"/>
      <c r="E90" s="62"/>
      <c r="F90" s="62"/>
      <c r="G90" s="62"/>
      <c r="H90" s="62"/>
      <c r="I90" s="62"/>
      <c r="J90" s="62"/>
      <c r="K90" s="62"/>
      <c r="L90" s="62"/>
    </row>
    <row r="91" spans="1:12" x14ac:dyDescent="0.2">
      <c r="A91" s="62"/>
      <c r="B91" s="62"/>
      <c r="C91" s="62"/>
      <c r="D91" s="62"/>
      <c r="E91" s="62"/>
      <c r="F91" s="62"/>
      <c r="G91" s="62"/>
      <c r="H91" s="62"/>
      <c r="I91" s="62"/>
      <c r="J91" s="62"/>
      <c r="K91" s="62"/>
      <c r="L91" s="62"/>
    </row>
    <row r="92" spans="1:12" x14ac:dyDescent="0.2">
      <c r="A92" s="62"/>
      <c r="B92" s="62"/>
      <c r="C92" s="62"/>
      <c r="D92" s="62"/>
      <c r="E92" s="62"/>
      <c r="F92" s="62"/>
      <c r="G92" s="62"/>
      <c r="H92" s="62"/>
      <c r="I92" s="62"/>
      <c r="J92" s="62"/>
      <c r="K92" s="62"/>
      <c r="L92" s="62"/>
    </row>
    <row r="93" spans="1:12" x14ac:dyDescent="0.2">
      <c r="A93" s="62"/>
      <c r="B93" s="62"/>
      <c r="C93" s="62"/>
      <c r="D93" s="62"/>
      <c r="E93" s="62"/>
      <c r="F93" s="62"/>
      <c r="G93" s="62"/>
      <c r="H93" s="62"/>
      <c r="I93" s="62"/>
      <c r="J93" s="62"/>
      <c r="K93" s="62"/>
      <c r="L93" s="62"/>
    </row>
    <row r="94" spans="1:12" x14ac:dyDescent="0.2">
      <c r="A94" s="62"/>
      <c r="B94" s="62"/>
      <c r="C94" s="62"/>
      <c r="D94" s="62"/>
      <c r="E94" s="62"/>
      <c r="F94" s="62"/>
      <c r="G94" s="62"/>
      <c r="H94" s="62"/>
      <c r="I94" s="62"/>
      <c r="J94" s="62"/>
      <c r="K94" s="62"/>
      <c r="L94" s="62"/>
    </row>
    <row r="95" spans="1:12" x14ac:dyDescent="0.2">
      <c r="A95" s="62"/>
      <c r="B95" s="62"/>
      <c r="C95" s="62"/>
      <c r="D95" s="62"/>
      <c r="E95" s="62"/>
      <c r="F95" s="62"/>
      <c r="G95" s="62"/>
      <c r="H95" s="62"/>
      <c r="I95" s="62"/>
      <c r="J95" s="62"/>
      <c r="K95" s="62"/>
      <c r="L95" s="62"/>
    </row>
    <row r="96" spans="1:12" x14ac:dyDescent="0.2">
      <c r="A96" s="62"/>
      <c r="B96" s="62"/>
      <c r="C96" s="62"/>
      <c r="D96" s="62"/>
      <c r="E96" s="62"/>
      <c r="F96" s="62"/>
      <c r="G96" s="62"/>
      <c r="H96" s="62"/>
      <c r="I96" s="62"/>
      <c r="J96" s="62"/>
      <c r="K96" s="62"/>
      <c r="L96" s="62"/>
    </row>
    <row r="97" spans="1:12" x14ac:dyDescent="0.2">
      <c r="A97" s="62"/>
      <c r="B97" s="62"/>
      <c r="C97" s="62"/>
      <c r="D97" s="62"/>
      <c r="E97" s="62"/>
      <c r="F97" s="62"/>
      <c r="G97" s="62"/>
      <c r="H97" s="62"/>
      <c r="I97" s="62"/>
      <c r="J97" s="62"/>
      <c r="K97" s="62"/>
      <c r="L97" s="62"/>
    </row>
    <row r="98" spans="1:12" x14ac:dyDescent="0.2">
      <c r="A98" s="62"/>
      <c r="B98" s="62"/>
      <c r="C98" s="62"/>
      <c r="D98" s="62"/>
      <c r="E98" s="62"/>
      <c r="F98" s="62"/>
      <c r="G98" s="62"/>
      <c r="H98" s="62"/>
      <c r="I98" s="62"/>
      <c r="J98" s="62"/>
      <c r="K98" s="62"/>
      <c r="L98" s="62"/>
    </row>
    <row r="99" spans="1:12" x14ac:dyDescent="0.2">
      <c r="A99" s="62"/>
      <c r="B99" s="62"/>
      <c r="C99" s="62"/>
      <c r="D99" s="62"/>
      <c r="E99" s="62"/>
      <c r="F99" s="62"/>
      <c r="G99" s="62"/>
      <c r="H99" s="62"/>
      <c r="I99" s="62"/>
      <c r="J99" s="62"/>
      <c r="K99" s="62"/>
      <c r="L99" s="62"/>
    </row>
    <row r="100" spans="1:12" x14ac:dyDescent="0.2">
      <c r="A100" s="62"/>
      <c r="B100" s="62"/>
      <c r="C100" s="62"/>
      <c r="D100" s="62"/>
      <c r="E100" s="62"/>
      <c r="F100" s="62"/>
      <c r="G100" s="62"/>
      <c r="H100" s="62"/>
      <c r="I100" s="62"/>
      <c r="J100" s="62"/>
      <c r="K100" s="62"/>
      <c r="L100" s="62"/>
    </row>
    <row r="101" spans="1:12" x14ac:dyDescent="0.2">
      <c r="A101" s="62"/>
      <c r="B101" s="62"/>
      <c r="C101" s="62"/>
      <c r="D101" s="62"/>
      <c r="E101" s="62"/>
      <c r="F101" s="62"/>
      <c r="G101" s="62"/>
      <c r="H101" s="62"/>
      <c r="I101" s="62"/>
      <c r="J101" s="62"/>
      <c r="K101" s="62"/>
      <c r="L101" s="62"/>
    </row>
    <row r="102" spans="1:12" x14ac:dyDescent="0.2">
      <c r="A102" s="62"/>
      <c r="B102" s="62"/>
      <c r="C102" s="62"/>
      <c r="D102" s="62"/>
      <c r="E102" s="62"/>
      <c r="F102" s="62"/>
      <c r="G102" s="62"/>
      <c r="H102" s="62"/>
      <c r="I102" s="62"/>
      <c r="J102" s="62"/>
      <c r="K102" s="62"/>
      <c r="L102" s="62"/>
    </row>
    <row r="103" spans="1:12" x14ac:dyDescent="0.2">
      <c r="A103" s="62"/>
      <c r="B103" s="62"/>
      <c r="C103" s="62"/>
      <c r="D103" s="62"/>
      <c r="E103" s="62"/>
      <c r="F103" s="62"/>
      <c r="G103" s="62"/>
      <c r="H103" s="62"/>
      <c r="I103" s="62"/>
      <c r="J103" s="62"/>
      <c r="K103" s="62"/>
      <c r="L103" s="62"/>
    </row>
    <row r="104" spans="1:12" x14ac:dyDescent="0.2">
      <c r="A104" s="62"/>
      <c r="B104" s="62"/>
      <c r="C104" s="62"/>
      <c r="D104" s="62"/>
      <c r="E104" s="62"/>
      <c r="F104" s="62"/>
      <c r="G104" s="62"/>
      <c r="H104" s="62"/>
      <c r="I104" s="62"/>
      <c r="J104" s="62"/>
      <c r="K104" s="62"/>
      <c r="L104" s="62"/>
    </row>
    <row r="105" spans="1:12" x14ac:dyDescent="0.2">
      <c r="A105" s="62"/>
      <c r="B105" s="62"/>
      <c r="C105" s="62"/>
      <c r="D105" s="62"/>
      <c r="E105" s="62"/>
      <c r="F105" s="62"/>
      <c r="G105" s="62"/>
      <c r="H105" s="62"/>
      <c r="I105" s="62"/>
      <c r="J105" s="62"/>
      <c r="K105" s="62"/>
      <c r="L105" s="62"/>
    </row>
    <row r="106" spans="1:12" x14ac:dyDescent="0.2">
      <c r="A106" s="62"/>
      <c r="B106" s="62"/>
      <c r="C106" s="62"/>
      <c r="D106" s="62"/>
      <c r="E106" s="62"/>
      <c r="F106" s="62"/>
      <c r="G106" s="62"/>
      <c r="H106" s="62"/>
      <c r="I106" s="62"/>
      <c r="J106" s="62"/>
      <c r="K106" s="62"/>
      <c r="L106" s="62"/>
    </row>
    <row r="107" spans="1:12" x14ac:dyDescent="0.2">
      <c r="A107" s="62"/>
      <c r="B107" s="62"/>
      <c r="C107" s="62"/>
      <c r="D107" s="62"/>
      <c r="E107" s="62"/>
      <c r="F107" s="62"/>
      <c r="G107" s="62"/>
      <c r="H107" s="62"/>
      <c r="I107" s="62"/>
      <c r="J107" s="62"/>
      <c r="K107" s="62"/>
      <c r="L107" s="62"/>
    </row>
    <row r="108" spans="1:12" x14ac:dyDescent="0.2">
      <c r="A108" s="62"/>
      <c r="B108" s="62"/>
      <c r="C108" s="62"/>
      <c r="D108" s="62"/>
      <c r="E108" s="62"/>
      <c r="F108" s="62"/>
      <c r="G108" s="62"/>
      <c r="H108" s="62"/>
      <c r="I108" s="62"/>
      <c r="J108" s="62"/>
      <c r="K108" s="62"/>
      <c r="L108" s="62"/>
    </row>
    <row r="109" spans="1:12" x14ac:dyDescent="0.2">
      <c r="A109" s="62"/>
      <c r="B109" s="62"/>
      <c r="C109" s="62"/>
      <c r="D109" s="62"/>
      <c r="E109" s="62"/>
      <c r="F109" s="62"/>
      <c r="G109" s="62"/>
      <c r="H109" s="62"/>
      <c r="I109" s="62"/>
      <c r="J109" s="62"/>
      <c r="K109" s="62"/>
      <c r="L109" s="62"/>
    </row>
    <row r="110" spans="1:12" x14ac:dyDescent="0.2">
      <c r="A110" s="62"/>
      <c r="B110" s="62"/>
      <c r="C110" s="62"/>
      <c r="D110" s="62"/>
      <c r="E110" s="62"/>
      <c r="F110" s="62"/>
      <c r="G110" s="62"/>
      <c r="H110" s="62"/>
      <c r="I110" s="62"/>
      <c r="J110" s="62"/>
      <c r="K110" s="62"/>
      <c r="L110" s="62"/>
    </row>
    <row r="111" spans="1:12" x14ac:dyDescent="0.2">
      <c r="A111" s="62"/>
      <c r="B111" s="62"/>
      <c r="C111" s="62"/>
      <c r="D111" s="62"/>
      <c r="E111" s="62"/>
      <c r="F111" s="62"/>
      <c r="G111" s="62"/>
      <c r="H111" s="62"/>
      <c r="I111" s="62"/>
      <c r="J111" s="62"/>
      <c r="K111" s="62"/>
      <c r="L111" s="62"/>
    </row>
    <row r="112" spans="1:12" x14ac:dyDescent="0.2">
      <c r="A112" s="62"/>
      <c r="B112" s="62"/>
      <c r="C112" s="62"/>
      <c r="D112" s="62"/>
      <c r="E112" s="62"/>
      <c r="F112" s="62"/>
      <c r="G112" s="62"/>
      <c r="H112" s="62"/>
      <c r="I112" s="62"/>
      <c r="J112" s="62"/>
      <c r="K112" s="62"/>
      <c r="L112" s="62"/>
    </row>
    <row r="113" spans="1:12" x14ac:dyDescent="0.2">
      <c r="A113" s="62"/>
      <c r="B113" s="62"/>
      <c r="C113" s="62"/>
      <c r="D113" s="62"/>
      <c r="E113" s="62"/>
      <c r="F113" s="62"/>
      <c r="G113" s="62"/>
      <c r="H113" s="62"/>
      <c r="I113" s="62"/>
      <c r="J113" s="62"/>
      <c r="K113" s="62"/>
      <c r="L113" s="62"/>
    </row>
    <row r="114" spans="1:12" x14ac:dyDescent="0.2">
      <c r="A114" s="62"/>
      <c r="B114" s="62"/>
      <c r="C114" s="62"/>
      <c r="D114" s="62"/>
      <c r="E114" s="62"/>
      <c r="F114" s="62"/>
      <c r="G114" s="62"/>
      <c r="H114" s="62"/>
      <c r="I114" s="62"/>
      <c r="J114" s="62"/>
      <c r="K114" s="62"/>
      <c r="L114" s="62"/>
    </row>
    <row r="115" spans="1:12" x14ac:dyDescent="0.2">
      <c r="A115" s="62"/>
      <c r="B115" s="62"/>
      <c r="C115" s="62"/>
      <c r="D115" s="62"/>
      <c r="E115" s="62"/>
      <c r="F115" s="62"/>
      <c r="G115" s="62"/>
      <c r="H115" s="62"/>
      <c r="I115" s="62"/>
      <c r="J115" s="62"/>
      <c r="K115" s="62"/>
      <c r="L115" s="62"/>
    </row>
    <row r="116" spans="1:12" x14ac:dyDescent="0.2">
      <c r="A116" s="62"/>
      <c r="B116" s="62"/>
      <c r="C116" s="62"/>
      <c r="D116" s="62"/>
      <c r="E116" s="62"/>
      <c r="F116" s="62"/>
      <c r="G116" s="62"/>
      <c r="H116" s="62"/>
      <c r="I116" s="62"/>
      <c r="J116" s="62"/>
      <c r="K116" s="62"/>
      <c r="L116" s="62"/>
    </row>
    <row r="117" spans="1:12" x14ac:dyDescent="0.2">
      <c r="A117" s="62"/>
      <c r="B117" s="62"/>
      <c r="C117" s="62"/>
      <c r="D117" s="62"/>
      <c r="E117" s="62"/>
      <c r="F117" s="62"/>
      <c r="G117" s="62"/>
      <c r="H117" s="62"/>
      <c r="I117" s="62"/>
      <c r="J117" s="62"/>
      <c r="K117" s="62"/>
      <c r="L117" s="62"/>
    </row>
    <row r="118" spans="1:12" x14ac:dyDescent="0.2">
      <c r="A118" s="62"/>
      <c r="B118" s="62"/>
      <c r="C118" s="62"/>
      <c r="D118" s="62"/>
      <c r="E118" s="62"/>
      <c r="F118" s="62"/>
      <c r="G118" s="62"/>
      <c r="H118" s="62"/>
      <c r="I118" s="62"/>
      <c r="J118" s="62"/>
      <c r="K118" s="62"/>
      <c r="L118" s="62"/>
    </row>
    <row r="119" spans="1:12" x14ac:dyDescent="0.2">
      <c r="A119" s="62"/>
      <c r="B119" s="62"/>
      <c r="C119" s="62"/>
      <c r="D119" s="62"/>
      <c r="E119" s="62"/>
      <c r="F119" s="62"/>
      <c r="G119" s="62"/>
      <c r="H119" s="62"/>
      <c r="I119" s="62"/>
      <c r="J119" s="62"/>
      <c r="K119" s="62"/>
      <c r="L119" s="62"/>
    </row>
    <row r="120" spans="1:12" x14ac:dyDescent="0.2">
      <c r="A120" s="62"/>
      <c r="B120" s="62"/>
      <c r="C120" s="62"/>
      <c r="D120" s="62"/>
      <c r="E120" s="62"/>
      <c r="F120" s="62"/>
      <c r="G120" s="62"/>
      <c r="H120" s="62"/>
      <c r="I120" s="62"/>
      <c r="J120" s="62"/>
      <c r="K120" s="62"/>
      <c r="L120" s="62"/>
    </row>
    <row r="121" spans="1:12" x14ac:dyDescent="0.2">
      <c r="A121" s="62"/>
      <c r="B121" s="62"/>
      <c r="C121" s="62"/>
      <c r="D121" s="62"/>
      <c r="E121" s="62"/>
      <c r="F121" s="62"/>
      <c r="G121" s="62"/>
      <c r="H121" s="62"/>
      <c r="I121" s="62"/>
      <c r="J121" s="62"/>
      <c r="K121" s="62"/>
      <c r="L121" s="62"/>
    </row>
    <row r="122" spans="1:12" x14ac:dyDescent="0.2">
      <c r="A122" s="62"/>
      <c r="B122" s="62"/>
      <c r="C122" s="62"/>
      <c r="D122" s="62"/>
      <c r="E122" s="62"/>
      <c r="F122" s="62"/>
      <c r="G122" s="62"/>
      <c r="H122" s="62"/>
      <c r="I122" s="62"/>
      <c r="J122" s="62"/>
      <c r="K122" s="62"/>
      <c r="L122" s="62"/>
    </row>
    <row r="123" spans="1:12" x14ac:dyDescent="0.2">
      <c r="A123" s="62"/>
      <c r="B123" s="62"/>
      <c r="C123" s="62"/>
      <c r="D123" s="62"/>
      <c r="E123" s="62"/>
      <c r="F123" s="62"/>
      <c r="G123" s="62"/>
      <c r="H123" s="62"/>
      <c r="I123" s="62"/>
      <c r="J123" s="62"/>
      <c r="K123" s="62"/>
      <c r="L123" s="62"/>
    </row>
    <row r="124" spans="1:12" x14ac:dyDescent="0.2">
      <c r="A124" s="62"/>
      <c r="B124" s="62"/>
      <c r="C124" s="62"/>
      <c r="D124" s="62"/>
      <c r="E124" s="62"/>
      <c r="F124" s="62"/>
      <c r="G124" s="62"/>
      <c r="H124" s="62"/>
      <c r="I124" s="62"/>
      <c r="J124" s="62"/>
      <c r="K124" s="62"/>
      <c r="L124" s="62"/>
    </row>
    <row r="125" spans="1:12" x14ac:dyDescent="0.2">
      <c r="A125" s="62"/>
      <c r="B125" s="62"/>
      <c r="C125" s="62"/>
      <c r="D125" s="62"/>
      <c r="E125" s="62"/>
      <c r="F125" s="62"/>
      <c r="G125" s="62"/>
      <c r="H125" s="62"/>
      <c r="I125" s="62"/>
      <c r="J125" s="62"/>
      <c r="K125" s="62"/>
      <c r="L125" s="62"/>
    </row>
    <row r="126" spans="1:12" x14ac:dyDescent="0.2">
      <c r="A126" s="62"/>
      <c r="B126" s="62"/>
      <c r="C126" s="62"/>
      <c r="D126" s="62"/>
      <c r="E126" s="62"/>
      <c r="F126" s="62"/>
      <c r="G126" s="62"/>
      <c r="H126" s="62"/>
      <c r="I126" s="62"/>
      <c r="J126" s="62"/>
      <c r="K126" s="62"/>
      <c r="L126" s="62"/>
    </row>
    <row r="127" spans="1:12" x14ac:dyDescent="0.2">
      <c r="A127" s="62"/>
      <c r="B127" s="62"/>
      <c r="C127" s="62"/>
      <c r="D127" s="62"/>
      <c r="E127" s="62"/>
      <c r="F127" s="62"/>
      <c r="G127" s="62"/>
      <c r="H127" s="62"/>
      <c r="I127" s="62"/>
      <c r="J127" s="62"/>
      <c r="K127" s="62"/>
      <c r="L127" s="62"/>
    </row>
    <row r="128" spans="1:12" x14ac:dyDescent="0.2">
      <c r="A128" s="62"/>
      <c r="B128" s="62"/>
      <c r="C128" s="62"/>
      <c r="D128" s="62"/>
      <c r="E128" s="62"/>
      <c r="F128" s="62"/>
      <c r="G128" s="62"/>
      <c r="H128" s="62"/>
      <c r="I128" s="62"/>
      <c r="J128" s="62"/>
      <c r="K128" s="62"/>
      <c r="L128" s="62"/>
    </row>
    <row r="129" spans="1:12" x14ac:dyDescent="0.2">
      <c r="A129" s="62"/>
      <c r="B129" s="62"/>
      <c r="C129" s="62"/>
      <c r="D129" s="62"/>
      <c r="E129" s="62"/>
      <c r="F129" s="62"/>
      <c r="G129" s="62"/>
      <c r="H129" s="62"/>
      <c r="I129" s="62"/>
      <c r="J129" s="62"/>
      <c r="K129" s="62"/>
      <c r="L129" s="62"/>
    </row>
    <row r="130" spans="1:12" x14ac:dyDescent="0.2">
      <c r="A130" s="62"/>
      <c r="B130" s="62"/>
      <c r="C130" s="62"/>
      <c r="D130" s="62"/>
      <c r="E130" s="62"/>
      <c r="F130" s="62"/>
      <c r="G130" s="62"/>
      <c r="H130" s="62"/>
      <c r="I130" s="62"/>
      <c r="J130" s="62"/>
      <c r="K130" s="62"/>
      <c r="L130" s="62"/>
    </row>
    <row r="131" spans="1:12" x14ac:dyDescent="0.2">
      <c r="A131" s="62"/>
      <c r="B131" s="62"/>
      <c r="C131" s="62"/>
      <c r="D131" s="62"/>
      <c r="E131" s="62"/>
      <c r="F131" s="62"/>
      <c r="G131" s="62"/>
      <c r="H131" s="62"/>
      <c r="I131" s="62"/>
      <c r="J131" s="62"/>
      <c r="K131" s="62"/>
      <c r="L131" s="62"/>
    </row>
    <row r="132" spans="1:12" x14ac:dyDescent="0.2">
      <c r="A132" s="62"/>
      <c r="B132" s="62"/>
      <c r="C132" s="62"/>
      <c r="D132" s="62"/>
      <c r="E132" s="62"/>
      <c r="F132" s="62"/>
      <c r="G132" s="62"/>
      <c r="H132" s="62"/>
      <c r="I132" s="62"/>
      <c r="J132" s="62"/>
      <c r="K132" s="62"/>
      <c r="L132" s="62"/>
    </row>
    <row r="133" spans="1:12" x14ac:dyDescent="0.2">
      <c r="A133" s="62"/>
      <c r="B133" s="62"/>
      <c r="C133" s="62"/>
      <c r="D133" s="62"/>
      <c r="E133" s="62"/>
      <c r="F133" s="62"/>
      <c r="G133" s="62"/>
      <c r="H133" s="62"/>
      <c r="I133" s="62"/>
      <c r="J133" s="62"/>
      <c r="K133" s="62"/>
      <c r="L133" s="62"/>
    </row>
    <row r="134" spans="1:12" x14ac:dyDescent="0.2">
      <c r="A134" s="62"/>
      <c r="B134" s="62"/>
      <c r="C134" s="62"/>
      <c r="D134" s="62"/>
      <c r="E134" s="62"/>
      <c r="F134" s="62"/>
      <c r="G134" s="62"/>
      <c r="H134" s="62"/>
      <c r="I134" s="62"/>
      <c r="J134" s="62"/>
      <c r="K134" s="62"/>
      <c r="L134" s="62"/>
    </row>
    <row r="135" spans="1:12" x14ac:dyDescent="0.2">
      <c r="A135" s="62"/>
      <c r="B135" s="62"/>
      <c r="C135" s="62"/>
      <c r="D135" s="62"/>
      <c r="E135" s="62"/>
      <c r="F135" s="62"/>
      <c r="G135" s="62"/>
      <c r="H135" s="62"/>
      <c r="I135" s="62"/>
      <c r="J135" s="62"/>
      <c r="K135" s="62"/>
      <c r="L135" s="62"/>
    </row>
    <row r="136" spans="1:12" x14ac:dyDescent="0.2">
      <c r="A136" s="62"/>
      <c r="B136" s="62"/>
      <c r="C136" s="62"/>
      <c r="D136" s="62"/>
      <c r="E136" s="62"/>
      <c r="F136" s="62"/>
      <c r="G136" s="62"/>
      <c r="H136" s="62"/>
      <c r="I136" s="62"/>
      <c r="J136" s="62"/>
      <c r="K136" s="62"/>
      <c r="L136" s="62"/>
    </row>
    <row r="137" spans="1:12" x14ac:dyDescent="0.2">
      <c r="A137" s="62"/>
      <c r="B137" s="62"/>
      <c r="C137" s="62"/>
      <c r="D137" s="62"/>
      <c r="E137" s="62"/>
      <c r="F137" s="62"/>
      <c r="G137" s="62"/>
      <c r="H137" s="62"/>
      <c r="I137" s="62"/>
      <c r="J137" s="62"/>
      <c r="K137" s="62"/>
      <c r="L137" s="62"/>
    </row>
    <row r="138" spans="1:12" x14ac:dyDescent="0.2">
      <c r="A138" s="62"/>
      <c r="B138" s="62"/>
      <c r="C138" s="62"/>
      <c r="D138" s="62"/>
      <c r="E138" s="62"/>
      <c r="F138" s="62"/>
      <c r="G138" s="62"/>
      <c r="H138" s="62"/>
      <c r="I138" s="62"/>
      <c r="J138" s="62"/>
      <c r="K138" s="62"/>
      <c r="L138" s="62"/>
    </row>
    <row r="139" spans="1:12" x14ac:dyDescent="0.2">
      <c r="A139" s="62"/>
      <c r="B139" s="62"/>
      <c r="C139" s="62"/>
      <c r="D139" s="62"/>
      <c r="E139" s="62"/>
      <c r="F139" s="62"/>
      <c r="G139" s="62"/>
      <c r="H139" s="62"/>
      <c r="I139" s="62"/>
      <c r="J139" s="62"/>
      <c r="K139" s="62"/>
      <c r="L139" s="62"/>
    </row>
    <row r="140" spans="1:12" x14ac:dyDescent="0.2">
      <c r="A140" s="62"/>
      <c r="B140" s="62"/>
      <c r="C140" s="62"/>
      <c r="D140" s="62"/>
      <c r="E140" s="62"/>
      <c r="F140" s="62"/>
      <c r="G140" s="62"/>
      <c r="H140" s="62"/>
      <c r="I140" s="62"/>
      <c r="J140" s="62"/>
      <c r="K140" s="62"/>
      <c r="L140" s="62"/>
    </row>
    <row r="141" spans="1:12" x14ac:dyDescent="0.2">
      <c r="A141" s="62"/>
      <c r="B141" s="62"/>
      <c r="C141" s="62"/>
      <c r="D141" s="62"/>
      <c r="E141" s="62"/>
      <c r="F141" s="62"/>
      <c r="G141" s="62"/>
      <c r="H141" s="62"/>
      <c r="I141" s="62"/>
      <c r="J141" s="62"/>
      <c r="K141" s="62"/>
      <c r="L141" s="62"/>
    </row>
    <row r="142" spans="1:12" x14ac:dyDescent="0.2">
      <c r="A142" s="62"/>
      <c r="B142" s="62"/>
      <c r="C142" s="62"/>
      <c r="D142" s="62"/>
      <c r="E142" s="62"/>
      <c r="F142" s="62"/>
      <c r="G142" s="62"/>
      <c r="H142" s="62"/>
      <c r="I142" s="62"/>
      <c r="J142" s="62"/>
      <c r="K142" s="62"/>
      <c r="L142" s="62"/>
    </row>
    <row r="143" spans="1:12" x14ac:dyDescent="0.2">
      <c r="A143" s="62"/>
      <c r="B143" s="62"/>
      <c r="C143" s="62"/>
      <c r="D143" s="62"/>
      <c r="E143" s="62"/>
      <c r="F143" s="62"/>
      <c r="G143" s="62"/>
      <c r="H143" s="62"/>
      <c r="I143" s="62"/>
      <c r="J143" s="62"/>
      <c r="K143" s="62"/>
      <c r="L143" s="62"/>
    </row>
    <row r="144" spans="1:12" x14ac:dyDescent="0.2">
      <c r="A144" s="62"/>
      <c r="B144" s="62"/>
      <c r="C144" s="62"/>
      <c r="D144" s="62"/>
      <c r="E144" s="62"/>
      <c r="F144" s="62"/>
      <c r="G144" s="62"/>
      <c r="H144" s="62"/>
      <c r="I144" s="62"/>
      <c r="J144" s="62"/>
      <c r="K144" s="62"/>
      <c r="L144" s="62"/>
    </row>
    <row r="145" spans="1:12" x14ac:dyDescent="0.2">
      <c r="A145" s="62"/>
      <c r="B145" s="62"/>
      <c r="C145" s="62"/>
      <c r="D145" s="62"/>
      <c r="E145" s="62"/>
      <c r="F145" s="62"/>
      <c r="G145" s="62"/>
      <c r="H145" s="62"/>
      <c r="I145" s="62"/>
      <c r="J145" s="62"/>
      <c r="K145" s="62"/>
      <c r="L145" s="62"/>
    </row>
    <row r="146" spans="1:12" x14ac:dyDescent="0.2">
      <c r="A146" s="62"/>
      <c r="B146" s="62"/>
      <c r="C146" s="62"/>
      <c r="D146" s="62"/>
      <c r="E146" s="62"/>
      <c r="F146" s="62"/>
      <c r="G146" s="62"/>
      <c r="H146" s="62"/>
      <c r="I146" s="62"/>
      <c r="J146" s="62"/>
      <c r="K146" s="62"/>
      <c r="L146" s="62"/>
    </row>
    <row r="147" spans="1:12" x14ac:dyDescent="0.2">
      <c r="A147" s="62"/>
      <c r="B147" s="62"/>
      <c r="C147" s="62"/>
      <c r="D147" s="62"/>
      <c r="E147" s="62"/>
      <c r="F147" s="62"/>
      <c r="G147" s="62"/>
      <c r="H147" s="62"/>
      <c r="I147" s="62"/>
      <c r="J147" s="62"/>
      <c r="K147" s="62"/>
      <c r="L147" s="62"/>
    </row>
    <row r="148" spans="1:12" x14ac:dyDescent="0.2">
      <c r="A148" s="62"/>
      <c r="B148" s="62"/>
      <c r="C148" s="62"/>
      <c r="D148" s="62"/>
      <c r="E148" s="62"/>
      <c r="F148" s="62"/>
      <c r="G148" s="62"/>
      <c r="H148" s="62"/>
      <c r="I148" s="62"/>
      <c r="J148" s="62"/>
      <c r="K148" s="62"/>
      <c r="L148" s="62"/>
    </row>
    <row r="149" spans="1:12" x14ac:dyDescent="0.2">
      <c r="A149" s="62"/>
      <c r="B149" s="62"/>
      <c r="C149" s="62"/>
      <c r="D149" s="62"/>
      <c r="E149" s="62"/>
      <c r="F149" s="62"/>
      <c r="G149" s="62"/>
      <c r="H149" s="62"/>
      <c r="I149" s="62"/>
      <c r="J149" s="62"/>
      <c r="K149" s="62"/>
      <c r="L149" s="62"/>
    </row>
    <row r="150" spans="1:12" x14ac:dyDescent="0.2">
      <c r="A150" s="62"/>
      <c r="B150" s="62"/>
      <c r="C150" s="62"/>
      <c r="D150" s="62"/>
      <c r="E150" s="62"/>
      <c r="F150" s="62"/>
      <c r="G150" s="62"/>
      <c r="H150" s="62"/>
      <c r="I150" s="62"/>
      <c r="J150" s="62"/>
      <c r="K150" s="62"/>
      <c r="L150" s="62"/>
    </row>
    <row r="151" spans="1:12" x14ac:dyDescent="0.2">
      <c r="A151" s="62"/>
      <c r="B151" s="62"/>
      <c r="C151" s="62"/>
      <c r="D151" s="62"/>
      <c r="E151" s="62"/>
      <c r="F151" s="62"/>
      <c r="G151" s="62"/>
      <c r="H151" s="62"/>
      <c r="I151" s="62"/>
      <c r="J151" s="62"/>
      <c r="K151" s="62"/>
      <c r="L151" s="62"/>
    </row>
    <row r="152" spans="1:12" x14ac:dyDescent="0.2">
      <c r="A152" s="62"/>
      <c r="B152" s="62"/>
      <c r="C152" s="62"/>
      <c r="D152" s="62"/>
      <c r="E152" s="62"/>
      <c r="F152" s="62"/>
      <c r="G152" s="62"/>
      <c r="H152" s="62"/>
      <c r="I152" s="62"/>
      <c r="J152" s="62"/>
      <c r="K152" s="62"/>
      <c r="L152" s="62"/>
    </row>
    <row r="153" spans="1:12" x14ac:dyDescent="0.2">
      <c r="A153" s="62"/>
      <c r="B153" s="62"/>
      <c r="C153" s="62"/>
      <c r="D153" s="62"/>
      <c r="E153" s="62"/>
      <c r="F153" s="62"/>
      <c r="G153" s="62"/>
      <c r="H153" s="62"/>
      <c r="I153" s="62"/>
      <c r="J153" s="62"/>
      <c r="K153" s="62"/>
      <c r="L153" s="62"/>
    </row>
    <row r="154" spans="1:12" x14ac:dyDescent="0.2">
      <c r="A154" s="62"/>
      <c r="B154" s="62"/>
      <c r="C154" s="62"/>
      <c r="D154" s="62"/>
      <c r="E154" s="62"/>
      <c r="F154" s="62"/>
      <c r="G154" s="62"/>
      <c r="H154" s="62"/>
      <c r="I154" s="62"/>
      <c r="J154" s="62"/>
      <c r="K154" s="62"/>
      <c r="L154" s="62"/>
    </row>
    <row r="155" spans="1:12" x14ac:dyDescent="0.2">
      <c r="A155" s="62"/>
      <c r="B155" s="62"/>
      <c r="C155" s="62"/>
      <c r="D155" s="62"/>
      <c r="E155" s="62"/>
      <c r="F155" s="62"/>
      <c r="G155" s="62"/>
      <c r="H155" s="62"/>
      <c r="I155" s="62"/>
      <c r="J155" s="62"/>
      <c r="K155" s="62"/>
      <c r="L155" s="62"/>
    </row>
    <row r="156" spans="1:12" x14ac:dyDescent="0.2">
      <c r="A156" s="62"/>
      <c r="B156" s="62"/>
      <c r="C156" s="62"/>
      <c r="D156" s="62"/>
      <c r="E156" s="62"/>
      <c r="F156" s="62"/>
      <c r="G156" s="62"/>
      <c r="H156" s="62"/>
      <c r="I156" s="62"/>
      <c r="J156" s="62"/>
      <c r="K156" s="62"/>
      <c r="L156" s="62"/>
    </row>
    <row r="157" spans="1:12" x14ac:dyDescent="0.2">
      <c r="A157" s="62"/>
      <c r="B157" s="62"/>
      <c r="C157" s="62"/>
      <c r="D157" s="62"/>
      <c r="E157" s="62"/>
      <c r="F157" s="62"/>
      <c r="G157" s="62"/>
      <c r="H157" s="62"/>
      <c r="I157" s="62"/>
      <c r="J157" s="62"/>
      <c r="K157" s="62"/>
      <c r="L157" s="62"/>
    </row>
    <row r="158" spans="1:12" x14ac:dyDescent="0.2">
      <c r="A158" s="62"/>
      <c r="B158" s="62"/>
      <c r="C158" s="62"/>
      <c r="D158" s="62"/>
      <c r="E158" s="62"/>
      <c r="F158" s="62"/>
      <c r="G158" s="62"/>
      <c r="H158" s="62"/>
      <c r="I158" s="62"/>
      <c r="J158" s="62"/>
      <c r="K158" s="62"/>
      <c r="L158" s="62"/>
    </row>
    <row r="159" spans="1:12" x14ac:dyDescent="0.2">
      <c r="A159" s="62"/>
      <c r="B159" s="62"/>
      <c r="C159" s="62"/>
      <c r="D159" s="62"/>
      <c r="E159" s="62"/>
      <c r="F159" s="62"/>
      <c r="G159" s="62"/>
      <c r="H159" s="62"/>
      <c r="I159" s="62"/>
      <c r="J159" s="62"/>
      <c r="K159" s="62"/>
      <c r="L159" s="62"/>
    </row>
    <row r="160" spans="1:12" x14ac:dyDescent="0.2">
      <c r="A160" s="62"/>
      <c r="B160" s="62"/>
      <c r="C160" s="62"/>
      <c r="D160" s="62"/>
      <c r="E160" s="62"/>
      <c r="F160" s="62"/>
      <c r="G160" s="62"/>
      <c r="H160" s="62"/>
      <c r="I160" s="62"/>
      <c r="J160" s="62"/>
      <c r="K160" s="62"/>
      <c r="L160" s="62"/>
    </row>
    <row r="161" spans="1:12" x14ac:dyDescent="0.2">
      <c r="A161" s="62"/>
      <c r="B161" s="62"/>
      <c r="C161" s="62"/>
      <c r="D161" s="62"/>
      <c r="E161" s="62"/>
      <c r="F161" s="62"/>
      <c r="G161" s="62"/>
      <c r="H161" s="62"/>
      <c r="I161" s="62"/>
      <c r="J161" s="62"/>
      <c r="K161" s="62"/>
      <c r="L161" s="62"/>
    </row>
    <row r="162" spans="1:12" x14ac:dyDescent="0.2">
      <c r="A162" s="62"/>
      <c r="B162" s="62"/>
      <c r="C162" s="62"/>
      <c r="D162" s="62"/>
      <c r="E162" s="62"/>
      <c r="F162" s="62"/>
      <c r="G162" s="62"/>
      <c r="H162" s="62"/>
      <c r="I162" s="62"/>
      <c r="J162" s="62"/>
      <c r="K162" s="62"/>
      <c r="L162" s="62"/>
    </row>
    <row r="163" spans="1:12" x14ac:dyDescent="0.2">
      <c r="A163" s="62"/>
      <c r="B163" s="62"/>
      <c r="C163" s="62"/>
      <c r="D163" s="62"/>
      <c r="E163" s="62"/>
      <c r="F163" s="62"/>
      <c r="G163" s="62"/>
      <c r="H163" s="62"/>
      <c r="I163" s="62"/>
      <c r="J163" s="62"/>
      <c r="K163" s="62"/>
      <c r="L163" s="62"/>
    </row>
    <row r="164" spans="1:12" x14ac:dyDescent="0.2">
      <c r="A164" s="62"/>
      <c r="B164" s="62"/>
      <c r="C164" s="62"/>
      <c r="D164" s="62"/>
      <c r="E164" s="62"/>
      <c r="F164" s="62"/>
      <c r="G164" s="62"/>
      <c r="H164" s="62"/>
      <c r="I164" s="62"/>
      <c r="J164" s="62"/>
      <c r="K164" s="62"/>
      <c r="L164" s="62"/>
    </row>
    <row r="165" spans="1:12" x14ac:dyDescent="0.2">
      <c r="A165" s="62"/>
      <c r="B165" s="62"/>
      <c r="C165" s="62"/>
      <c r="D165" s="62"/>
      <c r="E165" s="62"/>
      <c r="F165" s="62"/>
      <c r="G165" s="62"/>
      <c r="H165" s="62"/>
      <c r="I165" s="62"/>
      <c r="J165" s="62"/>
      <c r="K165" s="62"/>
      <c r="L165" s="62"/>
    </row>
    <row r="166" spans="1:12" x14ac:dyDescent="0.2">
      <c r="A166" s="62"/>
      <c r="B166" s="62"/>
      <c r="C166" s="62"/>
      <c r="D166" s="62"/>
      <c r="E166" s="62"/>
      <c r="F166" s="62"/>
      <c r="G166" s="62"/>
      <c r="H166" s="62"/>
      <c r="I166" s="62"/>
      <c r="J166" s="62"/>
      <c r="K166" s="62"/>
      <c r="L166" s="62"/>
    </row>
    <row r="167" spans="1:12" x14ac:dyDescent="0.2">
      <c r="A167" s="62"/>
      <c r="B167" s="62"/>
      <c r="C167" s="62"/>
      <c r="D167" s="62"/>
      <c r="E167" s="62"/>
      <c r="F167" s="62"/>
      <c r="G167" s="62"/>
      <c r="H167" s="62"/>
      <c r="I167" s="62"/>
      <c r="J167" s="62"/>
      <c r="K167" s="62"/>
      <c r="L167" s="62"/>
    </row>
    <row r="168" spans="1:12" x14ac:dyDescent="0.2">
      <c r="A168" s="62"/>
      <c r="B168" s="62"/>
      <c r="C168" s="62"/>
      <c r="D168" s="62"/>
      <c r="E168" s="62"/>
      <c r="F168" s="62"/>
      <c r="G168" s="62"/>
      <c r="H168" s="62"/>
      <c r="I168" s="62"/>
      <c r="J168" s="62"/>
      <c r="K168" s="62"/>
      <c r="L168" s="62"/>
    </row>
    <row r="169" spans="1:12" x14ac:dyDescent="0.2">
      <c r="A169" s="62"/>
      <c r="B169" s="62"/>
      <c r="C169" s="62"/>
      <c r="D169" s="62"/>
      <c r="E169" s="62"/>
      <c r="F169" s="62"/>
      <c r="G169" s="62"/>
      <c r="H169" s="62"/>
      <c r="I169" s="62"/>
      <c r="J169" s="62"/>
      <c r="K169" s="62"/>
      <c r="L169" s="62"/>
    </row>
    <row r="170" spans="1:12" x14ac:dyDescent="0.2">
      <c r="A170" s="62"/>
      <c r="B170" s="62"/>
      <c r="C170" s="62"/>
      <c r="D170" s="62"/>
      <c r="E170" s="62"/>
      <c r="F170" s="62"/>
      <c r="G170" s="62"/>
      <c r="H170" s="62"/>
      <c r="I170" s="62"/>
      <c r="J170" s="62"/>
      <c r="K170" s="62"/>
      <c r="L170" s="62"/>
    </row>
    <row r="171" spans="1:12" x14ac:dyDescent="0.2">
      <c r="A171" s="62"/>
      <c r="B171" s="62"/>
      <c r="C171" s="62"/>
      <c r="D171" s="62"/>
      <c r="E171" s="62"/>
      <c r="F171" s="62"/>
      <c r="G171" s="62"/>
      <c r="H171" s="62"/>
      <c r="I171" s="62"/>
      <c r="J171" s="62"/>
      <c r="K171" s="62"/>
      <c r="L171" s="62"/>
    </row>
    <row r="172" spans="1:12" x14ac:dyDescent="0.2">
      <c r="A172" s="62"/>
      <c r="B172" s="62"/>
      <c r="C172" s="62"/>
      <c r="D172" s="62"/>
      <c r="E172" s="62"/>
      <c r="F172" s="62"/>
      <c r="G172" s="62"/>
      <c r="H172" s="62"/>
      <c r="I172" s="62"/>
      <c r="J172" s="62"/>
      <c r="K172" s="62"/>
      <c r="L172" s="62"/>
    </row>
    <row r="173" spans="1:12" x14ac:dyDescent="0.2">
      <c r="A173" s="62"/>
      <c r="B173" s="62"/>
      <c r="C173" s="62"/>
      <c r="D173" s="62"/>
      <c r="E173" s="62"/>
      <c r="F173" s="62"/>
      <c r="G173" s="62"/>
      <c r="H173" s="62"/>
      <c r="I173" s="62"/>
      <c r="J173" s="62"/>
      <c r="K173" s="62"/>
      <c r="L173" s="62"/>
    </row>
    <row r="174" spans="1:12" x14ac:dyDescent="0.2">
      <c r="A174" s="62"/>
      <c r="B174" s="62"/>
      <c r="C174" s="62"/>
      <c r="D174" s="62"/>
      <c r="E174" s="62"/>
      <c r="F174" s="62"/>
      <c r="G174" s="62"/>
      <c r="H174" s="62"/>
      <c r="I174" s="62"/>
      <c r="J174" s="62"/>
      <c r="K174" s="62"/>
      <c r="L174" s="62"/>
    </row>
    <row r="175" spans="1:12" x14ac:dyDescent="0.2">
      <c r="A175" s="62"/>
      <c r="B175" s="62"/>
      <c r="C175" s="62"/>
      <c r="D175" s="62"/>
      <c r="E175" s="62"/>
      <c r="F175" s="62"/>
      <c r="G175" s="62"/>
      <c r="H175" s="62"/>
      <c r="I175" s="62"/>
      <c r="J175" s="62"/>
      <c r="K175" s="62"/>
      <c r="L175" s="62"/>
    </row>
    <row r="176" spans="1:12" x14ac:dyDescent="0.2">
      <c r="A176" s="62"/>
      <c r="B176" s="62"/>
      <c r="C176" s="62"/>
      <c r="D176" s="62"/>
      <c r="E176" s="62"/>
      <c r="F176" s="62"/>
      <c r="G176" s="62"/>
      <c r="H176" s="62"/>
      <c r="I176" s="62"/>
      <c r="J176" s="62"/>
      <c r="K176" s="62"/>
      <c r="L176" s="62"/>
    </row>
    <row r="177" spans="1:12" x14ac:dyDescent="0.2">
      <c r="A177" s="62"/>
      <c r="B177" s="62"/>
      <c r="C177" s="62"/>
      <c r="D177" s="62"/>
      <c r="E177" s="62"/>
      <c r="F177" s="62"/>
      <c r="G177" s="62"/>
      <c r="H177" s="62"/>
      <c r="I177" s="62"/>
      <c r="J177" s="62"/>
      <c r="K177" s="62"/>
      <c r="L177" s="62"/>
    </row>
    <row r="178" spans="1:12" x14ac:dyDescent="0.2">
      <c r="A178" s="62"/>
      <c r="B178" s="62"/>
      <c r="C178" s="62"/>
      <c r="D178" s="62"/>
      <c r="E178" s="62"/>
      <c r="F178" s="62"/>
      <c r="G178" s="62"/>
      <c r="H178" s="62"/>
      <c r="I178" s="62"/>
      <c r="J178" s="62"/>
      <c r="K178" s="62"/>
      <c r="L178" s="62"/>
    </row>
    <row r="179" spans="1:12" x14ac:dyDescent="0.2">
      <c r="A179" s="62"/>
      <c r="B179" s="62"/>
      <c r="C179" s="62"/>
      <c r="D179" s="62"/>
      <c r="E179" s="62"/>
      <c r="F179" s="62"/>
      <c r="G179" s="62"/>
      <c r="H179" s="62"/>
      <c r="I179" s="62"/>
      <c r="J179" s="62"/>
      <c r="K179" s="62"/>
      <c r="L179" s="62"/>
    </row>
    <row r="180" spans="1:12" x14ac:dyDescent="0.2">
      <c r="A180" s="62"/>
      <c r="B180" s="62"/>
      <c r="C180" s="62"/>
      <c r="D180" s="62"/>
      <c r="E180" s="62"/>
      <c r="F180" s="62"/>
      <c r="G180" s="62"/>
      <c r="H180" s="62"/>
      <c r="I180" s="62"/>
      <c r="J180" s="62"/>
      <c r="K180" s="62"/>
      <c r="L180" s="62"/>
    </row>
    <row r="181" spans="1:12" x14ac:dyDescent="0.2">
      <c r="A181" s="62"/>
      <c r="B181" s="62"/>
      <c r="C181" s="62"/>
      <c r="D181" s="62"/>
      <c r="E181" s="62"/>
      <c r="F181" s="62"/>
      <c r="G181" s="62"/>
      <c r="H181" s="62"/>
      <c r="I181" s="62"/>
      <c r="J181" s="62"/>
      <c r="K181" s="62"/>
      <c r="L181" s="62"/>
    </row>
    <row r="182" spans="1:12" x14ac:dyDescent="0.2">
      <c r="A182" s="62"/>
      <c r="B182" s="62"/>
      <c r="C182" s="62"/>
      <c r="D182" s="62"/>
      <c r="E182" s="62"/>
      <c r="F182" s="62"/>
      <c r="G182" s="62"/>
      <c r="H182" s="62"/>
      <c r="I182" s="62"/>
      <c r="J182" s="62"/>
      <c r="K182" s="62"/>
      <c r="L182" s="62"/>
    </row>
    <row r="183" spans="1:12" x14ac:dyDescent="0.2">
      <c r="A183" s="62"/>
      <c r="B183" s="62"/>
      <c r="C183" s="62"/>
      <c r="D183" s="62"/>
      <c r="E183" s="62"/>
      <c r="F183" s="62"/>
      <c r="G183" s="62"/>
      <c r="H183" s="62"/>
      <c r="I183" s="62"/>
      <c r="J183" s="62"/>
      <c r="K183" s="62"/>
      <c r="L183" s="62"/>
    </row>
    <row r="184" spans="1:12" x14ac:dyDescent="0.2">
      <c r="A184" s="62"/>
      <c r="B184" s="62"/>
      <c r="C184" s="62"/>
      <c r="D184" s="62"/>
      <c r="E184" s="62"/>
      <c r="F184" s="62"/>
      <c r="G184" s="62"/>
      <c r="H184" s="62"/>
      <c r="I184" s="62"/>
      <c r="J184" s="62"/>
      <c r="K184" s="62"/>
      <c r="L184" s="62"/>
    </row>
    <row r="185" spans="1:12" x14ac:dyDescent="0.2">
      <c r="A185" s="62"/>
      <c r="B185" s="62"/>
      <c r="C185" s="62"/>
      <c r="D185" s="62"/>
      <c r="E185" s="62"/>
      <c r="F185" s="62"/>
      <c r="G185" s="62"/>
      <c r="H185" s="62"/>
      <c r="I185" s="62"/>
      <c r="J185" s="62"/>
      <c r="K185" s="62"/>
      <c r="L185" s="62"/>
    </row>
    <row r="186" spans="1:12" x14ac:dyDescent="0.2">
      <c r="A186" s="62"/>
      <c r="B186" s="62"/>
      <c r="C186" s="62"/>
      <c r="D186" s="62"/>
      <c r="E186" s="62"/>
      <c r="F186" s="62"/>
      <c r="G186" s="62"/>
      <c r="H186" s="62"/>
      <c r="I186" s="62"/>
      <c r="J186" s="62"/>
      <c r="K186" s="62"/>
      <c r="L186" s="62"/>
    </row>
    <row r="187" spans="1:12" x14ac:dyDescent="0.2">
      <c r="A187" s="62"/>
      <c r="B187" s="62"/>
      <c r="C187" s="62"/>
      <c r="D187" s="62"/>
      <c r="E187" s="62"/>
      <c r="F187" s="62"/>
      <c r="G187" s="62"/>
      <c r="H187" s="62"/>
      <c r="I187" s="62"/>
      <c r="J187" s="62"/>
      <c r="K187" s="62"/>
      <c r="L187" s="62"/>
    </row>
    <row r="188" spans="1:12" x14ac:dyDescent="0.2">
      <c r="A188" s="62"/>
      <c r="B188" s="62"/>
      <c r="C188" s="62"/>
      <c r="D188" s="62"/>
      <c r="E188" s="62"/>
      <c r="F188" s="62"/>
      <c r="G188" s="62"/>
      <c r="H188" s="62"/>
      <c r="I188" s="62"/>
      <c r="J188" s="62"/>
      <c r="K188" s="62"/>
      <c r="L188" s="62"/>
    </row>
    <row r="189" spans="1:12" x14ac:dyDescent="0.2">
      <c r="A189" s="62"/>
      <c r="B189" s="62"/>
      <c r="C189" s="62"/>
      <c r="D189" s="62"/>
      <c r="E189" s="62"/>
      <c r="F189" s="62"/>
      <c r="G189" s="62"/>
      <c r="H189" s="62"/>
      <c r="I189" s="62"/>
      <c r="J189" s="62"/>
      <c r="K189" s="62"/>
      <c r="L189" s="62"/>
    </row>
    <row r="190" spans="1:12" x14ac:dyDescent="0.2">
      <c r="A190" s="62"/>
      <c r="B190" s="62"/>
      <c r="C190" s="62"/>
      <c r="D190" s="62"/>
      <c r="E190" s="62"/>
      <c r="F190" s="62"/>
      <c r="G190" s="62"/>
      <c r="H190" s="62"/>
      <c r="I190" s="62"/>
      <c r="J190" s="62"/>
      <c r="K190" s="62"/>
      <c r="L190" s="62"/>
    </row>
    <row r="191" spans="1:12" x14ac:dyDescent="0.2">
      <c r="A191" s="62"/>
      <c r="B191" s="62"/>
      <c r="C191" s="62"/>
      <c r="D191" s="62"/>
      <c r="E191" s="62"/>
      <c r="F191" s="62"/>
      <c r="G191" s="62"/>
      <c r="H191" s="62"/>
      <c r="I191" s="62"/>
      <c r="J191" s="62"/>
      <c r="K191" s="62"/>
      <c r="L191" s="62"/>
    </row>
    <row r="192" spans="1:12" x14ac:dyDescent="0.2">
      <c r="A192" s="62"/>
      <c r="B192" s="62"/>
      <c r="C192" s="62"/>
      <c r="D192" s="62"/>
      <c r="E192" s="62"/>
      <c r="F192" s="62"/>
      <c r="G192" s="62"/>
      <c r="H192" s="62"/>
      <c r="I192" s="62"/>
      <c r="J192" s="62"/>
      <c r="K192" s="62"/>
      <c r="L192" s="62"/>
    </row>
    <row r="193" spans="1:12" x14ac:dyDescent="0.2">
      <c r="A193" s="62"/>
      <c r="B193" s="62"/>
      <c r="C193" s="62"/>
      <c r="D193" s="62"/>
      <c r="E193" s="62"/>
      <c r="F193" s="62"/>
      <c r="G193" s="62"/>
      <c r="H193" s="62"/>
      <c r="I193" s="62"/>
      <c r="J193" s="62"/>
      <c r="K193" s="62"/>
      <c r="L193" s="62"/>
    </row>
    <row r="194" spans="1:12" x14ac:dyDescent="0.2">
      <c r="A194" s="62"/>
      <c r="B194" s="62"/>
      <c r="C194" s="62"/>
      <c r="D194" s="62"/>
      <c r="E194" s="62"/>
      <c r="F194" s="62"/>
      <c r="G194" s="62"/>
      <c r="H194" s="62"/>
      <c r="I194" s="62"/>
      <c r="J194" s="62"/>
      <c r="K194" s="62"/>
      <c r="L194" s="62"/>
    </row>
    <row r="195" spans="1:12" x14ac:dyDescent="0.2">
      <c r="A195" s="62"/>
      <c r="B195" s="62"/>
      <c r="C195" s="62"/>
      <c r="D195" s="62"/>
      <c r="E195" s="62"/>
      <c r="F195" s="62"/>
      <c r="G195" s="62"/>
      <c r="H195" s="62"/>
      <c r="I195" s="62"/>
      <c r="J195" s="62"/>
      <c r="K195" s="62"/>
      <c r="L195" s="62"/>
    </row>
    <row r="196" spans="1:12" x14ac:dyDescent="0.2">
      <c r="A196" s="62"/>
      <c r="B196" s="62"/>
      <c r="C196" s="62"/>
      <c r="D196" s="62"/>
      <c r="E196" s="62"/>
      <c r="F196" s="62"/>
      <c r="G196" s="62"/>
      <c r="H196" s="62"/>
      <c r="I196" s="62"/>
      <c r="J196" s="62"/>
      <c r="K196" s="62"/>
      <c r="L196" s="62"/>
    </row>
    <row r="197" spans="1:12" x14ac:dyDescent="0.2">
      <c r="A197" s="62"/>
      <c r="B197" s="62"/>
      <c r="C197" s="62"/>
      <c r="D197" s="62"/>
      <c r="E197" s="62"/>
      <c r="F197" s="62"/>
      <c r="G197" s="62"/>
      <c r="H197" s="62"/>
      <c r="I197" s="62"/>
      <c r="J197" s="62"/>
      <c r="K197" s="62"/>
      <c r="L197" s="62"/>
    </row>
    <row r="198" spans="1:12" x14ac:dyDescent="0.2">
      <c r="A198" s="62"/>
      <c r="B198" s="62"/>
      <c r="C198" s="62"/>
      <c r="D198" s="62"/>
      <c r="E198" s="62"/>
      <c r="F198" s="62"/>
      <c r="G198" s="62"/>
      <c r="H198" s="62"/>
      <c r="I198" s="62"/>
      <c r="J198" s="62"/>
      <c r="K198" s="62"/>
      <c r="L198" s="62"/>
    </row>
    <row r="199" spans="1:12" x14ac:dyDescent="0.2">
      <c r="A199" s="62"/>
      <c r="B199" s="62"/>
      <c r="C199" s="62"/>
      <c r="D199" s="62"/>
      <c r="E199" s="62"/>
      <c r="F199" s="62"/>
      <c r="G199" s="62"/>
      <c r="H199" s="62"/>
      <c r="I199" s="62"/>
      <c r="J199" s="62"/>
      <c r="K199" s="62"/>
      <c r="L199" s="62"/>
    </row>
    <row r="200" spans="1:12" x14ac:dyDescent="0.2">
      <c r="A200" s="62"/>
      <c r="B200" s="62"/>
      <c r="C200" s="62"/>
      <c r="D200" s="62"/>
      <c r="E200" s="62"/>
      <c r="F200" s="62"/>
      <c r="G200" s="62"/>
      <c r="H200" s="62"/>
      <c r="I200" s="62"/>
      <c r="J200" s="62"/>
      <c r="K200" s="62"/>
      <c r="L200" s="62"/>
    </row>
    <row r="201" spans="1:12" x14ac:dyDescent="0.2">
      <c r="A201" s="62"/>
      <c r="B201" s="62"/>
      <c r="C201" s="62"/>
      <c r="D201" s="62"/>
      <c r="E201" s="62"/>
      <c r="F201" s="62"/>
      <c r="G201" s="62"/>
      <c r="H201" s="62"/>
      <c r="I201" s="62"/>
      <c r="J201" s="62"/>
      <c r="K201" s="62"/>
      <c r="L201" s="62"/>
    </row>
    <row r="202" spans="1:12" x14ac:dyDescent="0.2">
      <c r="A202" s="62"/>
      <c r="B202" s="62"/>
      <c r="C202" s="62"/>
      <c r="D202" s="62"/>
      <c r="E202" s="62"/>
      <c r="F202" s="62"/>
      <c r="G202" s="62"/>
      <c r="H202" s="62"/>
      <c r="I202" s="62"/>
      <c r="J202" s="62"/>
      <c r="K202" s="62"/>
      <c r="L202" s="62"/>
    </row>
    <row r="203" spans="1:12" x14ac:dyDescent="0.2">
      <c r="A203" s="62"/>
      <c r="B203" s="62"/>
      <c r="C203" s="62"/>
      <c r="D203" s="62"/>
      <c r="E203" s="62"/>
      <c r="F203" s="62"/>
      <c r="G203" s="62"/>
      <c r="H203" s="62"/>
      <c r="I203" s="62"/>
      <c r="J203" s="62"/>
      <c r="K203" s="62"/>
      <c r="L203" s="62"/>
    </row>
    <row r="204" spans="1:12" x14ac:dyDescent="0.2">
      <c r="A204" s="62"/>
      <c r="B204" s="62"/>
      <c r="C204" s="62"/>
      <c r="D204" s="62"/>
      <c r="E204" s="62"/>
      <c r="F204" s="62"/>
      <c r="G204" s="62"/>
      <c r="H204" s="62"/>
      <c r="I204" s="62"/>
      <c r="J204" s="62"/>
      <c r="K204" s="62"/>
      <c r="L204" s="62"/>
    </row>
    <row r="205" spans="1:12" x14ac:dyDescent="0.2">
      <c r="A205" s="62"/>
      <c r="B205" s="62"/>
      <c r="C205" s="62"/>
      <c r="D205" s="62"/>
      <c r="E205" s="62"/>
      <c r="F205" s="62"/>
      <c r="G205" s="62"/>
      <c r="H205" s="62"/>
      <c r="I205" s="62"/>
      <c r="J205" s="62"/>
      <c r="K205" s="62"/>
      <c r="L205" s="62"/>
    </row>
    <row r="206" spans="1:12" x14ac:dyDescent="0.2">
      <c r="A206" s="62"/>
      <c r="B206" s="62"/>
      <c r="C206" s="62"/>
      <c r="D206" s="62"/>
      <c r="E206" s="62"/>
      <c r="F206" s="62"/>
      <c r="G206" s="62"/>
      <c r="H206" s="62"/>
      <c r="I206" s="62"/>
      <c r="J206" s="62"/>
      <c r="K206" s="62"/>
      <c r="L206" s="62"/>
    </row>
    <row r="207" spans="1:12" x14ac:dyDescent="0.2">
      <c r="A207" s="62"/>
      <c r="B207" s="62"/>
      <c r="C207" s="62"/>
      <c r="D207" s="62"/>
      <c r="E207" s="62"/>
      <c r="F207" s="62"/>
      <c r="G207" s="62"/>
      <c r="H207" s="62"/>
      <c r="I207" s="62"/>
      <c r="J207" s="62"/>
      <c r="K207" s="62"/>
      <c r="L207" s="62"/>
    </row>
    <row r="208" spans="1:12" x14ac:dyDescent="0.2">
      <c r="A208" s="62"/>
      <c r="B208" s="62"/>
      <c r="C208" s="62"/>
      <c r="D208" s="62"/>
      <c r="E208" s="62"/>
      <c r="F208" s="62"/>
      <c r="G208" s="62"/>
      <c r="H208" s="62"/>
      <c r="I208" s="62"/>
      <c r="J208" s="62"/>
      <c r="K208" s="62"/>
      <c r="L208" s="62"/>
    </row>
    <row r="209" spans="1:12" x14ac:dyDescent="0.2">
      <c r="A209" s="62"/>
      <c r="B209" s="62"/>
      <c r="C209" s="62"/>
      <c r="D209" s="62"/>
      <c r="E209" s="62"/>
      <c r="F209" s="62"/>
      <c r="G209" s="62"/>
      <c r="H209" s="62"/>
      <c r="I209" s="62"/>
      <c r="J209" s="62"/>
      <c r="K209" s="62"/>
      <c r="L209" s="62"/>
    </row>
    <row r="210" spans="1:12" x14ac:dyDescent="0.2">
      <c r="A210" s="62"/>
      <c r="B210" s="62"/>
      <c r="C210" s="62"/>
      <c r="D210" s="62"/>
      <c r="E210" s="62"/>
      <c r="F210" s="62"/>
      <c r="G210" s="62"/>
      <c r="H210" s="62"/>
      <c r="I210" s="62"/>
      <c r="J210" s="62"/>
      <c r="K210" s="62"/>
      <c r="L210" s="62"/>
    </row>
    <row r="211" spans="1:12" x14ac:dyDescent="0.2">
      <c r="A211" s="62"/>
      <c r="B211" s="62"/>
      <c r="C211" s="62"/>
      <c r="D211" s="62"/>
      <c r="E211" s="62"/>
      <c r="F211" s="62"/>
      <c r="G211" s="62"/>
      <c r="H211" s="62"/>
      <c r="I211" s="62"/>
      <c r="J211" s="62"/>
      <c r="K211" s="62"/>
      <c r="L211" s="62"/>
    </row>
    <row r="212" spans="1:12" x14ac:dyDescent="0.2">
      <c r="A212" s="62"/>
      <c r="B212" s="62"/>
      <c r="C212" s="62"/>
      <c r="D212" s="62"/>
      <c r="E212" s="62"/>
      <c r="F212" s="62"/>
      <c r="G212" s="62"/>
      <c r="H212" s="62"/>
      <c r="I212" s="62"/>
      <c r="J212" s="62"/>
      <c r="K212" s="62"/>
      <c r="L212" s="62"/>
    </row>
    <row r="213" spans="1:12" x14ac:dyDescent="0.2">
      <c r="A213" s="62"/>
      <c r="B213" s="62"/>
      <c r="C213" s="62"/>
      <c r="D213" s="62"/>
      <c r="E213" s="62"/>
      <c r="F213" s="62"/>
      <c r="G213" s="62"/>
      <c r="H213" s="62"/>
      <c r="I213" s="62"/>
      <c r="J213" s="62"/>
      <c r="K213" s="62"/>
      <c r="L213" s="62"/>
    </row>
    <row r="214" spans="1:12" x14ac:dyDescent="0.2">
      <c r="A214" s="62"/>
      <c r="B214" s="62"/>
      <c r="C214" s="62"/>
      <c r="D214" s="62"/>
      <c r="E214" s="62"/>
      <c r="F214" s="62"/>
      <c r="G214" s="62"/>
      <c r="H214" s="62"/>
      <c r="I214" s="62"/>
      <c r="J214" s="62"/>
      <c r="K214" s="62"/>
      <c r="L214" s="62"/>
    </row>
    <row r="215" spans="1:12" x14ac:dyDescent="0.2">
      <c r="A215" s="62"/>
      <c r="B215" s="62"/>
      <c r="C215" s="62"/>
      <c r="D215" s="62"/>
      <c r="E215" s="62"/>
      <c r="F215" s="62"/>
      <c r="G215" s="62"/>
      <c r="H215" s="62"/>
      <c r="I215" s="62"/>
      <c r="J215" s="62"/>
      <c r="K215" s="62"/>
      <c r="L215" s="62"/>
    </row>
    <row r="216" spans="1:12" x14ac:dyDescent="0.2">
      <c r="A216" s="62"/>
      <c r="B216" s="62"/>
      <c r="C216" s="62"/>
      <c r="D216" s="62"/>
      <c r="E216" s="62"/>
      <c r="F216" s="62"/>
      <c r="G216" s="62"/>
      <c r="H216" s="62"/>
      <c r="I216" s="62"/>
      <c r="J216" s="62"/>
      <c r="K216" s="62"/>
      <c r="L216" s="62"/>
    </row>
    <row r="217" spans="1:12" x14ac:dyDescent="0.2">
      <c r="A217" s="62"/>
      <c r="B217" s="62"/>
      <c r="C217" s="62"/>
      <c r="D217" s="62"/>
      <c r="E217" s="62"/>
      <c r="F217" s="62"/>
      <c r="G217" s="62"/>
      <c r="H217" s="62"/>
      <c r="I217" s="62"/>
      <c r="J217" s="62"/>
      <c r="K217" s="62"/>
      <c r="L217" s="62"/>
    </row>
    <row r="218" spans="1:12" x14ac:dyDescent="0.2">
      <c r="A218" s="62"/>
      <c r="B218" s="62"/>
      <c r="C218" s="62"/>
      <c r="D218" s="62"/>
      <c r="E218" s="62"/>
      <c r="F218" s="62"/>
      <c r="G218" s="62"/>
      <c r="H218" s="62"/>
      <c r="I218" s="62"/>
      <c r="J218" s="62"/>
      <c r="K218" s="62"/>
      <c r="L218" s="62"/>
    </row>
    <row r="219" spans="1:12" x14ac:dyDescent="0.2">
      <c r="A219" s="62"/>
      <c r="B219" s="62"/>
      <c r="C219" s="62"/>
      <c r="D219" s="62"/>
      <c r="E219" s="62"/>
      <c r="F219" s="62"/>
      <c r="G219" s="62"/>
      <c r="H219" s="62"/>
      <c r="I219" s="62"/>
      <c r="J219" s="62"/>
      <c r="K219" s="62"/>
      <c r="L219" s="62"/>
    </row>
    <row r="220" spans="1:12" x14ac:dyDescent="0.2">
      <c r="A220" s="62"/>
      <c r="B220" s="62"/>
      <c r="C220" s="62"/>
      <c r="D220" s="62"/>
      <c r="E220" s="62"/>
      <c r="F220" s="62"/>
      <c r="G220" s="62"/>
      <c r="H220" s="62"/>
      <c r="I220" s="62"/>
      <c r="J220" s="62"/>
      <c r="K220" s="62"/>
      <c r="L220" s="62"/>
    </row>
    <row r="221" spans="1:12" x14ac:dyDescent="0.2">
      <c r="A221" s="62"/>
      <c r="B221" s="62"/>
      <c r="C221" s="62"/>
      <c r="D221" s="62"/>
      <c r="E221" s="62"/>
      <c r="F221" s="62"/>
      <c r="G221" s="62"/>
      <c r="H221" s="62"/>
      <c r="I221" s="62"/>
      <c r="J221" s="62"/>
      <c r="K221" s="62"/>
      <c r="L221" s="62"/>
    </row>
    <row r="222" spans="1:12" x14ac:dyDescent="0.2">
      <c r="A222" s="62"/>
      <c r="B222" s="62"/>
      <c r="C222" s="62"/>
      <c r="D222" s="62"/>
      <c r="E222" s="62"/>
      <c r="F222" s="62"/>
      <c r="G222" s="62"/>
      <c r="H222" s="62"/>
      <c r="I222" s="62"/>
      <c r="J222" s="62"/>
      <c r="K222" s="62"/>
      <c r="L222" s="62"/>
    </row>
    <row r="223" spans="1:12" x14ac:dyDescent="0.2">
      <c r="A223" s="62"/>
      <c r="B223" s="62"/>
      <c r="C223" s="62"/>
      <c r="D223" s="62"/>
      <c r="E223" s="62"/>
      <c r="F223" s="62"/>
      <c r="G223" s="62"/>
      <c r="H223" s="62"/>
      <c r="I223" s="62"/>
      <c r="J223" s="62"/>
      <c r="K223" s="62"/>
      <c r="L223" s="62"/>
    </row>
    <row r="224" spans="1:12" x14ac:dyDescent="0.2">
      <c r="A224" s="62"/>
      <c r="B224" s="62"/>
      <c r="C224" s="62"/>
      <c r="D224" s="62"/>
      <c r="E224" s="62"/>
      <c r="F224" s="62"/>
      <c r="G224" s="62"/>
      <c r="H224" s="62"/>
      <c r="I224" s="62"/>
      <c r="J224" s="62"/>
      <c r="K224" s="62"/>
      <c r="L224" s="62"/>
    </row>
    <row r="225" spans="1:12" x14ac:dyDescent="0.2">
      <c r="A225" s="62"/>
      <c r="B225" s="62"/>
      <c r="C225" s="62"/>
      <c r="D225" s="62"/>
      <c r="E225" s="62"/>
      <c r="F225" s="62"/>
      <c r="G225" s="62"/>
      <c r="H225" s="62"/>
      <c r="I225" s="62"/>
      <c r="J225" s="62"/>
      <c r="K225" s="62"/>
      <c r="L225" s="62"/>
    </row>
    <row r="226" spans="1:12" x14ac:dyDescent="0.2">
      <c r="A226" s="62"/>
      <c r="B226" s="62"/>
      <c r="C226" s="62"/>
      <c r="D226" s="62"/>
      <c r="E226" s="62"/>
      <c r="F226" s="62"/>
      <c r="G226" s="62"/>
      <c r="H226" s="62"/>
      <c r="I226" s="62"/>
      <c r="J226" s="62"/>
      <c r="K226" s="62"/>
      <c r="L226" s="62"/>
    </row>
    <row r="227" spans="1:12" x14ac:dyDescent="0.2">
      <c r="A227" s="62"/>
      <c r="B227" s="62"/>
      <c r="C227" s="62"/>
      <c r="D227" s="62"/>
      <c r="E227" s="62"/>
      <c r="F227" s="62"/>
      <c r="G227" s="62"/>
      <c r="H227" s="62"/>
      <c r="I227" s="62"/>
      <c r="J227" s="62"/>
      <c r="K227" s="62"/>
      <c r="L227" s="62"/>
    </row>
    <row r="228" spans="1:12" x14ac:dyDescent="0.2">
      <c r="A228" s="62"/>
      <c r="B228" s="62"/>
      <c r="C228" s="62"/>
      <c r="D228" s="62"/>
      <c r="E228" s="62"/>
      <c r="F228" s="62"/>
      <c r="G228" s="62"/>
      <c r="H228" s="62"/>
      <c r="I228" s="62"/>
      <c r="J228" s="62"/>
      <c r="K228" s="62"/>
      <c r="L228" s="62"/>
    </row>
    <row r="229" spans="1:12" x14ac:dyDescent="0.2">
      <c r="A229" s="62"/>
      <c r="B229" s="62"/>
      <c r="C229" s="62"/>
      <c r="D229" s="62"/>
      <c r="E229" s="62"/>
      <c r="F229" s="62"/>
      <c r="G229" s="62"/>
      <c r="H229" s="62"/>
      <c r="I229" s="62"/>
      <c r="J229" s="62"/>
      <c r="K229" s="62"/>
      <c r="L229" s="62"/>
    </row>
    <row r="230" spans="1:12" x14ac:dyDescent="0.2">
      <c r="A230" s="62"/>
      <c r="B230" s="62"/>
      <c r="C230" s="62"/>
      <c r="D230" s="62"/>
      <c r="E230" s="62"/>
      <c r="F230" s="62"/>
      <c r="G230" s="62"/>
      <c r="H230" s="62"/>
      <c r="I230" s="62"/>
      <c r="J230" s="62"/>
      <c r="K230" s="62"/>
      <c r="L230" s="62"/>
    </row>
    <row r="231" spans="1:12" x14ac:dyDescent="0.2">
      <c r="A231" s="62"/>
      <c r="B231" s="62"/>
      <c r="C231" s="62"/>
      <c r="D231" s="62"/>
      <c r="E231" s="62"/>
      <c r="F231" s="62"/>
      <c r="G231" s="62"/>
      <c r="H231" s="62"/>
      <c r="I231" s="62"/>
      <c r="J231" s="62"/>
      <c r="K231" s="62"/>
      <c r="L231" s="62"/>
    </row>
    <row r="232" spans="1:12" x14ac:dyDescent="0.2">
      <c r="A232" s="62"/>
      <c r="B232" s="62"/>
      <c r="C232" s="62"/>
      <c r="D232" s="62"/>
      <c r="E232" s="62"/>
      <c r="F232" s="62"/>
      <c r="G232" s="62"/>
      <c r="H232" s="62"/>
      <c r="I232" s="62"/>
      <c r="J232" s="62"/>
      <c r="K232" s="62"/>
      <c r="L232" s="62"/>
    </row>
    <row r="233" spans="1:12" x14ac:dyDescent="0.2">
      <c r="A233" s="62"/>
      <c r="B233" s="62"/>
      <c r="C233" s="62"/>
      <c r="D233" s="62"/>
      <c r="E233" s="62"/>
      <c r="F233" s="62"/>
      <c r="G233" s="62"/>
      <c r="H233" s="62"/>
      <c r="I233" s="62"/>
      <c r="J233" s="62"/>
      <c r="K233" s="62"/>
      <c r="L233" s="62"/>
    </row>
    <row r="234" spans="1:12" x14ac:dyDescent="0.2">
      <c r="A234" s="62"/>
      <c r="B234" s="62"/>
      <c r="C234" s="62"/>
      <c r="D234" s="62"/>
      <c r="E234" s="62"/>
      <c r="F234" s="62"/>
      <c r="G234" s="62"/>
      <c r="H234" s="62"/>
      <c r="I234" s="62"/>
      <c r="J234" s="62"/>
      <c r="K234" s="62"/>
      <c r="L234" s="62"/>
    </row>
    <row r="235" spans="1:12" x14ac:dyDescent="0.2">
      <c r="A235" s="62"/>
      <c r="B235" s="62"/>
      <c r="C235" s="62"/>
      <c r="D235" s="62"/>
      <c r="E235" s="62"/>
      <c r="F235" s="62"/>
      <c r="G235" s="62"/>
      <c r="H235" s="62"/>
      <c r="I235" s="62"/>
      <c r="J235" s="62"/>
      <c r="K235" s="62"/>
      <c r="L235" s="62"/>
    </row>
    <row r="236" spans="1:12" x14ac:dyDescent="0.2">
      <c r="A236" s="62"/>
      <c r="B236" s="62"/>
      <c r="C236" s="62"/>
      <c r="D236" s="62"/>
      <c r="E236" s="62"/>
      <c r="F236" s="62"/>
      <c r="G236" s="62"/>
      <c r="H236" s="62"/>
      <c r="I236" s="62"/>
      <c r="J236" s="62"/>
      <c r="K236" s="62"/>
      <c r="L236" s="62"/>
    </row>
    <row r="237" spans="1:12" x14ac:dyDescent="0.2">
      <c r="A237" s="62"/>
      <c r="B237" s="62"/>
      <c r="C237" s="62"/>
      <c r="D237" s="62"/>
      <c r="E237" s="62"/>
      <c r="F237" s="62"/>
      <c r="G237" s="62"/>
      <c r="H237" s="62"/>
      <c r="I237" s="62"/>
      <c r="J237" s="62"/>
      <c r="K237" s="62"/>
      <c r="L237" s="62"/>
    </row>
    <row r="238" spans="1:12" x14ac:dyDescent="0.2">
      <c r="A238" s="62"/>
      <c r="B238" s="62"/>
      <c r="C238" s="62"/>
      <c r="D238" s="62"/>
      <c r="E238" s="62"/>
      <c r="F238" s="62"/>
      <c r="G238" s="62"/>
      <c r="H238" s="62"/>
      <c r="I238" s="62"/>
      <c r="J238" s="62"/>
      <c r="K238" s="62"/>
      <c r="L238" s="62"/>
    </row>
    <row r="239" spans="1:12" x14ac:dyDescent="0.2">
      <c r="A239" s="62"/>
      <c r="B239" s="62"/>
      <c r="C239" s="62"/>
      <c r="D239" s="62"/>
      <c r="E239" s="62"/>
      <c r="F239" s="62"/>
      <c r="G239" s="62"/>
      <c r="H239" s="62"/>
      <c r="I239" s="62"/>
      <c r="J239" s="62"/>
      <c r="K239" s="62"/>
      <c r="L239" s="62"/>
    </row>
    <row r="240" spans="1:12" x14ac:dyDescent="0.2">
      <c r="A240" s="62"/>
      <c r="B240" s="62"/>
      <c r="C240" s="62"/>
      <c r="D240" s="62"/>
      <c r="E240" s="62"/>
      <c r="F240" s="62"/>
      <c r="G240" s="62"/>
      <c r="H240" s="62"/>
      <c r="I240" s="62"/>
      <c r="J240" s="62"/>
      <c r="K240" s="62"/>
      <c r="L240" s="62"/>
    </row>
    <row r="241" spans="1:12" x14ac:dyDescent="0.2">
      <c r="A241" s="62"/>
      <c r="B241" s="62"/>
      <c r="C241" s="62"/>
      <c r="D241" s="62"/>
      <c r="E241" s="62"/>
      <c r="F241" s="62"/>
      <c r="G241" s="62"/>
      <c r="H241" s="62"/>
      <c r="I241" s="62"/>
      <c r="J241" s="62"/>
      <c r="K241" s="62"/>
      <c r="L241" s="62"/>
    </row>
    <row r="242" spans="1:12" x14ac:dyDescent="0.2">
      <c r="A242" s="62"/>
      <c r="B242" s="62"/>
      <c r="C242" s="62"/>
      <c r="D242" s="62"/>
      <c r="E242" s="62"/>
      <c r="F242" s="62"/>
      <c r="G242" s="62"/>
      <c r="H242" s="62"/>
      <c r="I242" s="62"/>
      <c r="J242" s="62"/>
      <c r="K242" s="62"/>
      <c r="L242" s="62"/>
    </row>
    <row r="243" spans="1:12" x14ac:dyDescent="0.2">
      <c r="A243" s="62"/>
      <c r="B243" s="62"/>
      <c r="C243" s="62"/>
      <c r="D243" s="62"/>
      <c r="E243" s="62"/>
      <c r="F243" s="62"/>
      <c r="G243" s="62"/>
      <c r="H243" s="62"/>
      <c r="I243" s="62"/>
      <c r="J243" s="62"/>
      <c r="K243" s="62"/>
      <c r="L243" s="62"/>
    </row>
    <row r="244" spans="1:12" x14ac:dyDescent="0.2">
      <c r="A244" s="62"/>
      <c r="B244" s="62"/>
      <c r="C244" s="62"/>
      <c r="D244" s="62"/>
      <c r="E244" s="62"/>
      <c r="F244" s="62"/>
      <c r="G244" s="62"/>
      <c r="H244" s="62"/>
      <c r="I244" s="62"/>
      <c r="J244" s="62"/>
      <c r="K244" s="62"/>
      <c r="L244" s="62"/>
    </row>
    <row r="245" spans="1:12" x14ac:dyDescent="0.2">
      <c r="A245" s="62"/>
      <c r="B245" s="62"/>
      <c r="C245" s="62"/>
      <c r="D245" s="62"/>
      <c r="E245" s="62"/>
      <c r="F245" s="62"/>
      <c r="G245" s="62"/>
      <c r="H245" s="62"/>
      <c r="I245" s="62"/>
      <c r="J245" s="62"/>
      <c r="K245" s="62"/>
      <c r="L245" s="62"/>
    </row>
    <row r="246" spans="1:12" x14ac:dyDescent="0.2">
      <c r="A246" s="62"/>
      <c r="B246" s="62"/>
      <c r="C246" s="62"/>
      <c r="D246" s="62"/>
      <c r="E246" s="62"/>
      <c r="F246" s="62"/>
      <c r="G246" s="62"/>
      <c r="H246" s="62"/>
      <c r="I246" s="62"/>
      <c r="J246" s="62"/>
      <c r="K246" s="62"/>
      <c r="L246" s="62"/>
    </row>
    <row r="247" spans="1:12" x14ac:dyDescent="0.2">
      <c r="A247" s="62"/>
      <c r="B247" s="62"/>
      <c r="C247" s="62"/>
      <c r="D247" s="62"/>
      <c r="E247" s="62"/>
      <c r="F247" s="62"/>
      <c r="G247" s="62"/>
      <c r="H247" s="62"/>
      <c r="I247" s="62"/>
      <c r="J247" s="62"/>
      <c r="K247" s="62"/>
      <c r="L247" s="62"/>
    </row>
    <row r="248" spans="1:12" x14ac:dyDescent="0.2">
      <c r="A248" s="62"/>
      <c r="B248" s="62"/>
      <c r="C248" s="62"/>
      <c r="D248" s="62"/>
      <c r="E248" s="62"/>
      <c r="F248" s="62"/>
      <c r="G248" s="62"/>
      <c r="H248" s="62"/>
      <c r="I248" s="62"/>
      <c r="J248" s="62"/>
      <c r="K248" s="62"/>
      <c r="L248" s="62"/>
    </row>
    <row r="249" spans="1:12" x14ac:dyDescent="0.2">
      <c r="A249" s="62"/>
      <c r="B249" s="62"/>
      <c r="C249" s="62"/>
      <c r="D249" s="62"/>
      <c r="E249" s="62"/>
      <c r="F249" s="62"/>
      <c r="G249" s="62"/>
      <c r="H249" s="62"/>
      <c r="I249" s="62"/>
      <c r="J249" s="62"/>
      <c r="K249" s="62"/>
      <c r="L249" s="62"/>
    </row>
    <row r="250" spans="1:12" x14ac:dyDescent="0.2">
      <c r="A250" s="62"/>
      <c r="B250" s="62"/>
      <c r="C250" s="62"/>
      <c r="D250" s="62"/>
      <c r="E250" s="62"/>
      <c r="F250" s="62"/>
      <c r="G250" s="62"/>
      <c r="H250" s="62"/>
      <c r="I250" s="62"/>
      <c r="J250" s="62"/>
      <c r="K250" s="62"/>
      <c r="L250" s="62"/>
    </row>
    <row r="251" spans="1:12" x14ac:dyDescent="0.2">
      <c r="A251" s="62"/>
      <c r="B251" s="62"/>
      <c r="C251" s="62"/>
      <c r="D251" s="62"/>
      <c r="E251" s="62"/>
      <c r="F251" s="62"/>
      <c r="G251" s="62"/>
      <c r="H251" s="62"/>
      <c r="I251" s="62"/>
      <c r="J251" s="62"/>
      <c r="K251" s="62"/>
      <c r="L251" s="62"/>
    </row>
    <row r="252" spans="1:12" x14ac:dyDescent="0.2">
      <c r="A252" s="62"/>
      <c r="B252" s="62"/>
      <c r="C252" s="62"/>
      <c r="D252" s="62"/>
      <c r="E252" s="62"/>
      <c r="F252" s="62"/>
      <c r="G252" s="62"/>
      <c r="H252" s="62"/>
      <c r="I252" s="62"/>
      <c r="J252" s="62"/>
      <c r="K252" s="62"/>
      <c r="L252" s="62"/>
    </row>
    <row r="253" spans="1:12" x14ac:dyDescent="0.2">
      <c r="A253" s="62"/>
      <c r="B253" s="62"/>
      <c r="C253" s="62"/>
      <c r="D253" s="62"/>
      <c r="E253" s="62"/>
      <c r="F253" s="62"/>
      <c r="G253" s="62"/>
      <c r="H253" s="62"/>
      <c r="I253" s="62"/>
      <c r="J253" s="62"/>
      <c r="K253" s="62"/>
      <c r="L253" s="62"/>
    </row>
    <row r="254" spans="1:12" x14ac:dyDescent="0.2">
      <c r="A254" s="62"/>
      <c r="B254" s="62"/>
      <c r="C254" s="62"/>
      <c r="D254" s="62"/>
      <c r="E254" s="62"/>
      <c r="F254" s="62"/>
      <c r="G254" s="62"/>
      <c r="H254" s="62"/>
      <c r="I254" s="62"/>
      <c r="J254" s="62"/>
      <c r="K254" s="62"/>
      <c r="L254" s="62"/>
    </row>
    <row r="255" spans="1:12" x14ac:dyDescent="0.2">
      <c r="A255" s="62"/>
      <c r="B255" s="62"/>
      <c r="C255" s="62"/>
      <c r="D255" s="62"/>
      <c r="E255" s="62"/>
      <c r="F255" s="62"/>
      <c r="G255" s="62"/>
      <c r="H255" s="62"/>
      <c r="I255" s="62"/>
      <c r="J255" s="62"/>
      <c r="K255" s="62"/>
      <c r="L255" s="62"/>
    </row>
    <row r="256" spans="1:12" x14ac:dyDescent="0.2">
      <c r="A256" s="62"/>
      <c r="B256" s="62"/>
      <c r="C256" s="62"/>
      <c r="D256" s="62"/>
      <c r="E256" s="62"/>
      <c r="F256" s="62"/>
      <c r="G256" s="62"/>
      <c r="H256" s="62"/>
      <c r="I256" s="62"/>
      <c r="J256" s="62"/>
      <c r="K256" s="62"/>
      <c r="L256" s="62"/>
    </row>
    <row r="257" spans="1:12" x14ac:dyDescent="0.2">
      <c r="A257" s="62"/>
      <c r="B257" s="62"/>
      <c r="C257" s="62"/>
      <c r="D257" s="62"/>
      <c r="E257" s="62"/>
      <c r="F257" s="62"/>
      <c r="G257" s="62"/>
      <c r="H257" s="62"/>
      <c r="I257" s="62"/>
      <c r="J257" s="62"/>
      <c r="K257" s="62"/>
      <c r="L257" s="62"/>
    </row>
    <row r="258" spans="1:12" x14ac:dyDescent="0.2">
      <c r="A258" s="62"/>
      <c r="B258" s="62"/>
      <c r="C258" s="62"/>
      <c r="D258" s="62"/>
      <c r="E258" s="62"/>
      <c r="F258" s="62"/>
      <c r="G258" s="62"/>
      <c r="H258" s="62"/>
      <c r="I258" s="62"/>
      <c r="J258" s="62"/>
      <c r="K258" s="62"/>
      <c r="L258" s="62"/>
    </row>
    <row r="259" spans="1:12" x14ac:dyDescent="0.2">
      <c r="A259" s="62"/>
      <c r="B259" s="62"/>
      <c r="C259" s="62"/>
      <c r="D259" s="62"/>
      <c r="E259" s="62"/>
      <c r="F259" s="62"/>
      <c r="G259" s="62"/>
      <c r="H259" s="62"/>
      <c r="I259" s="62"/>
      <c r="J259" s="62"/>
      <c r="K259" s="62"/>
      <c r="L259" s="62"/>
    </row>
    <row r="260" spans="1:12" x14ac:dyDescent="0.2">
      <c r="A260" s="62"/>
      <c r="B260" s="62"/>
      <c r="C260" s="62"/>
      <c r="D260" s="62"/>
      <c r="E260" s="62"/>
      <c r="F260" s="62"/>
      <c r="G260" s="62"/>
      <c r="H260" s="62"/>
      <c r="I260" s="62"/>
      <c r="J260" s="62"/>
      <c r="K260" s="62"/>
      <c r="L260" s="62"/>
    </row>
    <row r="261" spans="1:12" x14ac:dyDescent="0.2">
      <c r="A261" s="62"/>
      <c r="B261" s="62"/>
      <c r="C261" s="62"/>
      <c r="D261" s="62"/>
      <c r="E261" s="62"/>
      <c r="F261" s="62"/>
      <c r="G261" s="62"/>
      <c r="H261" s="62"/>
      <c r="I261" s="62"/>
      <c r="J261" s="62"/>
      <c r="K261" s="62"/>
      <c r="L261" s="62"/>
    </row>
    <row r="262" spans="1:12" x14ac:dyDescent="0.2">
      <c r="A262" s="62"/>
      <c r="B262" s="62"/>
      <c r="C262" s="62"/>
      <c r="D262" s="62"/>
      <c r="E262" s="62"/>
      <c r="F262" s="62"/>
      <c r="G262" s="62"/>
      <c r="H262" s="62"/>
      <c r="I262" s="62"/>
      <c r="J262" s="62"/>
      <c r="K262" s="62"/>
      <c r="L262" s="62"/>
    </row>
    <row r="263" spans="1:12" x14ac:dyDescent="0.2">
      <c r="A263" s="62"/>
      <c r="B263" s="62"/>
      <c r="C263" s="62"/>
      <c r="D263" s="62"/>
      <c r="E263" s="62"/>
      <c r="F263" s="62"/>
      <c r="G263" s="62"/>
      <c r="H263" s="62"/>
      <c r="I263" s="62"/>
      <c r="J263" s="62"/>
      <c r="K263" s="62"/>
      <c r="L263" s="62"/>
    </row>
    <row r="264" spans="1:12" x14ac:dyDescent="0.2">
      <c r="A264" s="62"/>
      <c r="B264" s="62"/>
      <c r="C264" s="62"/>
      <c r="D264" s="62"/>
      <c r="E264" s="62"/>
      <c r="F264" s="62"/>
      <c r="G264" s="62"/>
      <c r="H264" s="62"/>
      <c r="I264" s="62"/>
      <c r="J264" s="62"/>
      <c r="K264" s="62"/>
      <c r="L264" s="62"/>
    </row>
    <row r="265" spans="1:12" x14ac:dyDescent="0.2">
      <c r="A265" s="62"/>
      <c r="B265" s="62"/>
      <c r="C265" s="62"/>
      <c r="D265" s="62"/>
      <c r="E265" s="62"/>
      <c r="F265" s="62"/>
      <c r="G265" s="62"/>
      <c r="H265" s="62"/>
      <c r="I265" s="62"/>
      <c r="J265" s="62"/>
      <c r="K265" s="62"/>
      <c r="L265" s="62"/>
    </row>
    <row r="266" spans="1:12" x14ac:dyDescent="0.2">
      <c r="A266" s="62"/>
      <c r="B266" s="62"/>
      <c r="C266" s="62"/>
      <c r="D266" s="62"/>
      <c r="E266" s="62"/>
      <c r="F266" s="62"/>
      <c r="G266" s="62"/>
      <c r="H266" s="62"/>
      <c r="I266" s="62"/>
      <c r="J266" s="62"/>
      <c r="K266" s="62"/>
      <c r="L266" s="62"/>
    </row>
    <row r="267" spans="1:12" x14ac:dyDescent="0.2">
      <c r="A267" s="62"/>
      <c r="B267" s="62"/>
      <c r="C267" s="62"/>
      <c r="D267" s="62"/>
      <c r="E267" s="62"/>
      <c r="F267" s="62"/>
      <c r="G267" s="62"/>
      <c r="H267" s="62"/>
      <c r="I267" s="62"/>
      <c r="J267" s="62"/>
      <c r="K267" s="62"/>
      <c r="L267" s="62"/>
    </row>
    <row r="268" spans="1:12" x14ac:dyDescent="0.2">
      <c r="A268" s="62"/>
      <c r="B268" s="62"/>
      <c r="C268" s="62"/>
      <c r="D268" s="62"/>
      <c r="E268" s="62"/>
      <c r="F268" s="62"/>
      <c r="G268" s="62"/>
      <c r="H268" s="62"/>
      <c r="I268" s="62"/>
      <c r="J268" s="62"/>
      <c r="K268" s="62"/>
      <c r="L268" s="62"/>
    </row>
    <row r="269" spans="1:12" x14ac:dyDescent="0.2">
      <c r="A269" s="62"/>
      <c r="B269" s="62"/>
      <c r="C269" s="62"/>
      <c r="D269" s="62"/>
      <c r="E269" s="62"/>
      <c r="F269" s="62"/>
      <c r="G269" s="62"/>
      <c r="H269" s="62"/>
      <c r="I269" s="62"/>
      <c r="J269" s="62"/>
      <c r="K269" s="62"/>
      <c r="L269" s="62"/>
    </row>
    <row r="270" spans="1:12" x14ac:dyDescent="0.2">
      <c r="A270" s="62"/>
      <c r="B270" s="62"/>
      <c r="C270" s="62"/>
      <c r="D270" s="62"/>
      <c r="E270" s="62"/>
      <c r="F270" s="62"/>
      <c r="G270" s="62"/>
      <c r="H270" s="62"/>
      <c r="I270" s="62"/>
      <c r="J270" s="62"/>
      <c r="K270" s="62"/>
      <c r="L270" s="62"/>
    </row>
    <row r="271" spans="1:12" x14ac:dyDescent="0.2">
      <c r="A271" s="62"/>
      <c r="B271" s="62"/>
      <c r="C271" s="62"/>
      <c r="D271" s="62"/>
      <c r="E271" s="62"/>
      <c r="F271" s="62"/>
      <c r="G271" s="62"/>
      <c r="H271" s="62"/>
      <c r="I271" s="62"/>
      <c r="J271" s="62"/>
      <c r="K271" s="62"/>
      <c r="L271" s="62"/>
    </row>
    <row r="272" spans="1:12" x14ac:dyDescent="0.2">
      <c r="A272" s="62"/>
      <c r="B272" s="62"/>
      <c r="C272" s="62"/>
      <c r="D272" s="62"/>
      <c r="E272" s="62"/>
      <c r="F272" s="62"/>
      <c r="G272" s="62"/>
      <c r="H272" s="62"/>
      <c r="I272" s="62"/>
      <c r="J272" s="62"/>
      <c r="K272" s="62"/>
      <c r="L272" s="62"/>
    </row>
    <row r="273" spans="1:12" x14ac:dyDescent="0.2">
      <c r="A273" s="62"/>
      <c r="B273" s="62"/>
      <c r="C273" s="62"/>
      <c r="D273" s="62"/>
      <c r="E273" s="62"/>
      <c r="F273" s="62"/>
      <c r="G273" s="62"/>
      <c r="H273" s="62"/>
      <c r="I273" s="62"/>
      <c r="J273" s="62"/>
      <c r="K273" s="62"/>
      <c r="L273" s="62"/>
    </row>
    <row r="274" spans="1:12" x14ac:dyDescent="0.2">
      <c r="A274" s="62"/>
      <c r="B274" s="62"/>
      <c r="C274" s="62"/>
      <c r="D274" s="62"/>
      <c r="E274" s="62"/>
      <c r="F274" s="62"/>
      <c r="G274" s="62"/>
      <c r="H274" s="62"/>
      <c r="I274" s="62"/>
      <c r="J274" s="62"/>
      <c r="K274" s="62"/>
      <c r="L274" s="62"/>
    </row>
    <row r="275" spans="1:12" x14ac:dyDescent="0.2">
      <c r="A275" s="62"/>
      <c r="B275" s="62"/>
      <c r="C275" s="62"/>
      <c r="D275" s="62"/>
      <c r="E275" s="62"/>
      <c r="F275" s="62"/>
      <c r="G275" s="62"/>
      <c r="H275" s="62"/>
      <c r="I275" s="62"/>
      <c r="J275" s="62"/>
      <c r="K275" s="62"/>
      <c r="L275" s="62"/>
    </row>
    <row r="276" spans="1:12" x14ac:dyDescent="0.2">
      <c r="A276" s="62"/>
      <c r="B276" s="62"/>
      <c r="C276" s="62"/>
      <c r="D276" s="62"/>
      <c r="E276" s="62"/>
      <c r="F276" s="62"/>
      <c r="G276" s="62"/>
      <c r="H276" s="62"/>
      <c r="I276" s="62"/>
      <c r="J276" s="62"/>
      <c r="K276" s="62"/>
      <c r="L276" s="62"/>
    </row>
    <row r="277" spans="1:12" x14ac:dyDescent="0.2">
      <c r="A277" s="62"/>
      <c r="B277" s="62"/>
      <c r="C277" s="62"/>
      <c r="D277" s="62"/>
      <c r="E277" s="62"/>
      <c r="F277" s="62"/>
      <c r="G277" s="62"/>
      <c r="H277" s="62"/>
      <c r="I277" s="62"/>
      <c r="J277" s="62"/>
      <c r="K277" s="62"/>
      <c r="L277" s="62"/>
    </row>
    <row r="278" spans="1:12" x14ac:dyDescent="0.2">
      <c r="A278" s="62"/>
      <c r="B278" s="62"/>
      <c r="C278" s="62"/>
      <c r="D278" s="62"/>
      <c r="E278" s="62"/>
      <c r="F278" s="62"/>
      <c r="G278" s="62"/>
      <c r="H278" s="62"/>
      <c r="I278" s="62"/>
      <c r="J278" s="62"/>
      <c r="K278" s="62"/>
      <c r="L278" s="62"/>
    </row>
    <row r="279" spans="1:12" x14ac:dyDescent="0.2">
      <c r="A279" s="62"/>
      <c r="B279" s="62"/>
      <c r="C279" s="62"/>
      <c r="D279" s="62"/>
      <c r="E279" s="62"/>
      <c r="F279" s="62"/>
      <c r="G279" s="62"/>
      <c r="H279" s="62"/>
      <c r="I279" s="62"/>
      <c r="J279" s="62"/>
      <c r="K279" s="62"/>
      <c r="L279" s="62"/>
    </row>
    <row r="280" spans="1:12" x14ac:dyDescent="0.2">
      <c r="A280" s="62"/>
      <c r="B280" s="62"/>
      <c r="C280" s="62"/>
      <c r="D280" s="62"/>
      <c r="E280" s="62"/>
      <c r="F280" s="62"/>
      <c r="G280" s="62"/>
      <c r="H280" s="62"/>
      <c r="I280" s="62"/>
      <c r="J280" s="62"/>
      <c r="K280" s="62"/>
      <c r="L280" s="62"/>
    </row>
    <row r="281" spans="1:12" x14ac:dyDescent="0.2">
      <c r="A281" s="62"/>
      <c r="B281" s="62"/>
      <c r="C281" s="62"/>
      <c r="D281" s="62"/>
      <c r="E281" s="62"/>
      <c r="F281" s="62"/>
      <c r="G281" s="62"/>
      <c r="H281" s="62"/>
      <c r="I281" s="62"/>
      <c r="J281" s="62"/>
      <c r="K281" s="62"/>
      <c r="L281" s="62"/>
    </row>
    <row r="282" spans="1:12" x14ac:dyDescent="0.2">
      <c r="A282" s="62"/>
      <c r="B282" s="62"/>
      <c r="C282" s="62"/>
      <c r="D282" s="62"/>
      <c r="E282" s="62"/>
      <c r="F282" s="62"/>
      <c r="G282" s="62"/>
      <c r="H282" s="62"/>
      <c r="I282" s="62"/>
      <c r="J282" s="62"/>
      <c r="K282" s="62"/>
      <c r="L282" s="62"/>
    </row>
    <row r="283" spans="1:12" x14ac:dyDescent="0.2">
      <c r="A283" s="62"/>
      <c r="B283" s="62"/>
      <c r="C283" s="62"/>
      <c r="D283" s="62"/>
      <c r="E283" s="62"/>
      <c r="F283" s="62"/>
      <c r="G283" s="62"/>
      <c r="H283" s="62"/>
      <c r="I283" s="62"/>
      <c r="J283" s="62"/>
      <c r="K283" s="62"/>
      <c r="L283" s="62"/>
    </row>
    <row r="284" spans="1:12" x14ac:dyDescent="0.2">
      <c r="A284" s="62"/>
      <c r="B284" s="62"/>
      <c r="C284" s="62"/>
      <c r="D284" s="62"/>
      <c r="E284" s="62"/>
      <c r="F284" s="62"/>
      <c r="G284" s="62"/>
      <c r="H284" s="62"/>
      <c r="I284" s="62"/>
      <c r="J284" s="62"/>
      <c r="K284" s="62"/>
      <c r="L284" s="62"/>
    </row>
    <row r="285" spans="1:12" x14ac:dyDescent="0.2">
      <c r="A285" s="62"/>
      <c r="B285" s="62"/>
      <c r="C285" s="62"/>
      <c r="D285" s="62"/>
      <c r="E285" s="62"/>
      <c r="F285" s="62"/>
      <c r="G285" s="62"/>
      <c r="H285" s="62"/>
      <c r="I285" s="62"/>
      <c r="J285" s="62"/>
      <c r="K285" s="62"/>
      <c r="L285" s="62"/>
    </row>
    <row r="286" spans="1:12" x14ac:dyDescent="0.2">
      <c r="A286" s="62"/>
      <c r="B286" s="62"/>
      <c r="C286" s="62"/>
      <c r="D286" s="62"/>
      <c r="E286" s="62"/>
      <c r="F286" s="62"/>
      <c r="G286" s="62"/>
      <c r="H286" s="62"/>
      <c r="I286" s="62"/>
      <c r="J286" s="62"/>
      <c r="K286" s="62"/>
      <c r="L286" s="62"/>
    </row>
    <row r="287" spans="1:12" x14ac:dyDescent="0.2">
      <c r="A287" s="62"/>
      <c r="B287" s="62"/>
      <c r="C287" s="62"/>
      <c r="D287" s="62"/>
      <c r="E287" s="62"/>
      <c r="F287" s="62"/>
      <c r="G287" s="62"/>
      <c r="H287" s="62"/>
      <c r="I287" s="62"/>
      <c r="J287" s="62"/>
      <c r="K287" s="62"/>
      <c r="L287" s="62"/>
    </row>
    <row r="288" spans="1:12" x14ac:dyDescent="0.2">
      <c r="A288" s="62"/>
      <c r="B288" s="62"/>
      <c r="C288" s="62"/>
      <c r="D288" s="62"/>
      <c r="E288" s="62"/>
      <c r="F288" s="62"/>
      <c r="G288" s="62"/>
      <c r="H288" s="62"/>
      <c r="I288" s="62"/>
      <c r="J288" s="62"/>
      <c r="K288" s="62"/>
      <c r="L288" s="62"/>
    </row>
    <row r="289" spans="1:12" x14ac:dyDescent="0.2">
      <c r="A289" s="62"/>
      <c r="B289" s="62"/>
      <c r="C289" s="62"/>
      <c r="D289" s="62"/>
      <c r="E289" s="62"/>
      <c r="F289" s="62"/>
      <c r="G289" s="62"/>
      <c r="H289" s="62"/>
      <c r="I289" s="62"/>
      <c r="J289" s="62"/>
      <c r="K289" s="62"/>
      <c r="L289" s="62"/>
    </row>
    <row r="290" spans="1:12" x14ac:dyDescent="0.2">
      <c r="A290" s="62"/>
      <c r="B290" s="62"/>
      <c r="C290" s="62"/>
      <c r="D290" s="62"/>
      <c r="E290" s="62"/>
      <c r="F290" s="62"/>
      <c r="G290" s="62"/>
      <c r="H290" s="62"/>
      <c r="I290" s="62"/>
      <c r="J290" s="62"/>
      <c r="K290" s="62"/>
      <c r="L290" s="62"/>
    </row>
    <row r="291" spans="1:12" x14ac:dyDescent="0.2">
      <c r="A291" s="62"/>
      <c r="B291" s="62"/>
      <c r="C291" s="62"/>
      <c r="D291" s="62"/>
      <c r="E291" s="62"/>
      <c r="F291" s="62"/>
      <c r="G291" s="62"/>
      <c r="H291" s="62"/>
      <c r="I291" s="62"/>
      <c r="J291" s="62"/>
      <c r="K291" s="62"/>
      <c r="L291" s="62"/>
    </row>
    <row r="292" spans="1:12" x14ac:dyDescent="0.2">
      <c r="A292" s="62"/>
      <c r="B292" s="62"/>
      <c r="C292" s="62"/>
      <c r="D292" s="62"/>
      <c r="E292" s="62"/>
      <c r="F292" s="62"/>
      <c r="G292" s="62"/>
      <c r="H292" s="62"/>
      <c r="I292" s="62"/>
      <c r="J292" s="62"/>
      <c r="K292" s="62"/>
      <c r="L292" s="62"/>
    </row>
    <row r="293" spans="1:12" x14ac:dyDescent="0.2">
      <c r="A293" s="62"/>
      <c r="B293" s="62"/>
      <c r="C293" s="62"/>
      <c r="D293" s="62"/>
      <c r="E293" s="62"/>
      <c r="F293" s="62"/>
      <c r="G293" s="62"/>
      <c r="H293" s="62"/>
      <c r="I293" s="62"/>
      <c r="J293" s="62"/>
      <c r="K293" s="62"/>
      <c r="L293" s="62"/>
    </row>
    <row r="294" spans="1:12" x14ac:dyDescent="0.2">
      <c r="A294" s="62"/>
      <c r="B294" s="62"/>
      <c r="C294" s="62"/>
      <c r="D294" s="62"/>
      <c r="E294" s="62"/>
      <c r="F294" s="62"/>
      <c r="G294" s="62"/>
      <c r="H294" s="62"/>
      <c r="I294" s="62"/>
      <c r="J294" s="62"/>
      <c r="K294" s="62"/>
      <c r="L294" s="62"/>
    </row>
    <row r="295" spans="1:12" x14ac:dyDescent="0.2">
      <c r="A295" s="62"/>
      <c r="B295" s="62"/>
      <c r="C295" s="62"/>
      <c r="D295" s="62"/>
      <c r="E295" s="62"/>
      <c r="F295" s="62"/>
      <c r="G295" s="62"/>
      <c r="H295" s="62"/>
      <c r="I295" s="62"/>
      <c r="J295" s="62"/>
      <c r="K295" s="62"/>
      <c r="L295" s="62"/>
    </row>
    <row r="296" spans="1:12" x14ac:dyDescent="0.2">
      <c r="A296" s="62"/>
      <c r="B296" s="62"/>
      <c r="C296" s="62"/>
      <c r="D296" s="62"/>
      <c r="E296" s="62"/>
      <c r="F296" s="62"/>
      <c r="G296" s="62"/>
      <c r="H296" s="62"/>
      <c r="I296" s="62"/>
      <c r="J296" s="62"/>
      <c r="K296" s="62"/>
      <c r="L296" s="62"/>
    </row>
    <row r="297" spans="1:12" x14ac:dyDescent="0.2">
      <c r="A297" s="63" t="s">
        <v>1078</v>
      </c>
      <c r="B297" s="63" t="s">
        <v>1079</v>
      </c>
      <c r="C297" s="62"/>
      <c r="D297" s="62"/>
      <c r="E297" s="62"/>
      <c r="F297" s="62"/>
      <c r="G297" s="62"/>
      <c r="H297" s="62"/>
      <c r="I297" s="62"/>
      <c r="J297" s="62"/>
      <c r="K297" s="62"/>
      <c r="L297" s="62"/>
    </row>
    <row r="298" spans="1:12" x14ac:dyDescent="0.2">
      <c r="A298" s="60" t="s">
        <v>1080</v>
      </c>
      <c r="B298" s="60" t="s">
        <v>1081</v>
      </c>
      <c r="C298" s="62"/>
      <c r="D298" s="62"/>
      <c r="E298" s="62"/>
      <c r="F298" s="62"/>
      <c r="G298" s="62"/>
      <c r="H298" s="62"/>
      <c r="I298" s="62"/>
      <c r="J298" s="62"/>
      <c r="K298" s="62"/>
      <c r="L298" s="62"/>
    </row>
    <row r="299" spans="1:12" x14ac:dyDescent="0.2">
      <c r="A299" s="60" t="s">
        <v>1082</v>
      </c>
      <c r="B299" s="60" t="s">
        <v>1083</v>
      </c>
      <c r="C299" s="62"/>
      <c r="D299" s="62"/>
      <c r="E299" s="62"/>
      <c r="F299" s="62"/>
      <c r="G299" s="62"/>
      <c r="H299" s="62"/>
      <c r="I299" s="62"/>
      <c r="J299" s="62"/>
      <c r="K299" s="62"/>
      <c r="L299" s="62"/>
    </row>
    <row r="300" spans="1:12" x14ac:dyDescent="0.2">
      <c r="A300" s="60" t="s">
        <v>1084</v>
      </c>
      <c r="B300" s="60" t="s">
        <v>1085</v>
      </c>
      <c r="C300" s="62"/>
      <c r="D300" s="62"/>
      <c r="E300" s="62"/>
      <c r="F300" s="62"/>
      <c r="G300" s="62"/>
      <c r="H300" s="62"/>
      <c r="I300" s="62"/>
      <c r="J300" s="62"/>
      <c r="K300" s="62"/>
      <c r="L300" s="62"/>
    </row>
    <row r="301" spans="1:12" x14ac:dyDescent="0.2">
      <c r="A301" s="60" t="s">
        <v>1086</v>
      </c>
      <c r="B301" s="60" t="s">
        <v>1087</v>
      </c>
      <c r="C301" s="62"/>
      <c r="D301" s="62"/>
      <c r="E301" s="62"/>
      <c r="F301" s="62"/>
      <c r="G301" s="62"/>
      <c r="H301" s="62"/>
      <c r="I301" s="62"/>
      <c r="J301" s="62"/>
      <c r="K301" s="62"/>
      <c r="L301" s="62"/>
    </row>
    <row r="302" spans="1:12" x14ac:dyDescent="0.2">
      <c r="A302" s="60" t="s">
        <v>1088</v>
      </c>
      <c r="B302" s="60" t="s">
        <v>1089</v>
      </c>
      <c r="C302" s="62"/>
      <c r="D302" s="62"/>
      <c r="E302" s="62"/>
      <c r="F302" s="62"/>
      <c r="G302" s="62"/>
      <c r="H302" s="62"/>
      <c r="I302" s="62"/>
      <c r="J302" s="62"/>
      <c r="K302" s="62"/>
      <c r="L302" s="62"/>
    </row>
    <row r="303" spans="1:12" x14ac:dyDescent="0.2">
      <c r="A303" s="38"/>
      <c r="B303" s="60" t="s">
        <v>1090</v>
      </c>
      <c r="C303" s="62"/>
      <c r="D303" s="62"/>
      <c r="E303" s="62"/>
      <c r="F303" s="62"/>
      <c r="G303" s="62"/>
      <c r="H303" s="62"/>
      <c r="I303" s="62"/>
      <c r="J303" s="62"/>
      <c r="K303" s="62"/>
      <c r="L303" s="62"/>
    </row>
    <row r="304" spans="1:12" x14ac:dyDescent="0.2">
      <c r="A304" s="38"/>
      <c r="B304" s="60" t="s">
        <v>1091</v>
      </c>
      <c r="C304" s="62"/>
      <c r="D304" s="62"/>
      <c r="E304" s="62"/>
      <c r="F304" s="62"/>
      <c r="G304" s="62"/>
      <c r="H304" s="62"/>
      <c r="I304" s="62"/>
      <c r="J304" s="62"/>
      <c r="K304" s="62"/>
      <c r="L304" s="62"/>
    </row>
    <row r="305" spans="1:12" x14ac:dyDescent="0.2">
      <c r="A305" s="38"/>
      <c r="B305" s="60" t="s">
        <v>1092</v>
      </c>
      <c r="C305" s="62"/>
      <c r="D305" s="62"/>
      <c r="E305" s="62"/>
      <c r="F305" s="62"/>
      <c r="G305" s="62"/>
      <c r="H305" s="62"/>
      <c r="I305" s="62"/>
      <c r="J305" s="62"/>
      <c r="K305" s="62"/>
      <c r="L305" s="62"/>
    </row>
    <row r="306" spans="1:12" x14ac:dyDescent="0.2">
      <c r="A306" s="38"/>
      <c r="B306" s="60" t="s">
        <v>1093</v>
      </c>
      <c r="C306" s="62"/>
      <c r="D306" s="62"/>
      <c r="E306" s="62"/>
      <c r="F306" s="62"/>
      <c r="G306" s="62"/>
      <c r="H306" s="62"/>
      <c r="I306" s="62"/>
      <c r="J306" s="62"/>
      <c r="K306" s="62"/>
      <c r="L306" s="62"/>
    </row>
    <row r="307" spans="1:12" x14ac:dyDescent="0.2">
      <c r="A307" s="38"/>
      <c r="B307" s="60" t="s">
        <v>1094</v>
      </c>
      <c r="C307" s="62"/>
      <c r="D307" s="62"/>
      <c r="E307" s="62"/>
      <c r="F307" s="62"/>
      <c r="G307" s="62"/>
      <c r="H307" s="62"/>
      <c r="I307" s="62"/>
      <c r="J307" s="62"/>
      <c r="K307" s="62"/>
      <c r="L307" s="62"/>
    </row>
    <row r="308" spans="1:12" x14ac:dyDescent="0.2">
      <c r="A308" s="38"/>
      <c r="B308" s="60" t="s">
        <v>1095</v>
      </c>
      <c r="C308" s="62"/>
      <c r="D308" s="62"/>
      <c r="E308" s="62"/>
      <c r="F308" s="62"/>
      <c r="G308" s="62"/>
      <c r="H308" s="62"/>
      <c r="I308" s="62"/>
      <c r="J308" s="62"/>
      <c r="K308" s="62"/>
      <c r="L308" s="62"/>
    </row>
    <row r="309" spans="1:12" x14ac:dyDescent="0.2">
      <c r="A309" s="38"/>
      <c r="B309" s="60" t="s">
        <v>1096</v>
      </c>
      <c r="C309" s="62"/>
      <c r="D309" s="62"/>
      <c r="E309" s="62"/>
      <c r="F309" s="62"/>
      <c r="G309" s="62"/>
      <c r="H309" s="62"/>
      <c r="I309" s="62"/>
      <c r="J309" s="62"/>
      <c r="K309" s="62"/>
      <c r="L309" s="62"/>
    </row>
    <row r="310" spans="1:12" x14ac:dyDescent="0.2">
      <c r="A310" s="38"/>
      <c r="B310" s="60" t="s">
        <v>1097</v>
      </c>
      <c r="C310" s="62"/>
      <c r="D310" s="62"/>
      <c r="E310" s="62"/>
      <c r="F310" s="62"/>
      <c r="G310" s="62"/>
      <c r="H310" s="62"/>
      <c r="I310" s="62"/>
      <c r="J310" s="62"/>
      <c r="K310" s="62"/>
      <c r="L310" s="62"/>
    </row>
    <row r="311" spans="1:12" x14ac:dyDescent="0.2">
      <c r="A311" s="38"/>
      <c r="B311" s="60" t="s">
        <v>1098</v>
      </c>
      <c r="C311" s="62"/>
      <c r="D311" s="62"/>
      <c r="E311" s="62"/>
      <c r="F311" s="62"/>
      <c r="G311" s="62"/>
      <c r="H311" s="62"/>
      <c r="I311" s="62"/>
      <c r="J311" s="62"/>
      <c r="K311" s="62"/>
      <c r="L311" s="62"/>
    </row>
    <row r="312" spans="1:12" x14ac:dyDescent="0.2">
      <c r="A312" s="38"/>
      <c r="B312" s="60" t="s">
        <v>1099</v>
      </c>
      <c r="C312" s="62"/>
      <c r="D312" s="62"/>
      <c r="E312" s="62"/>
      <c r="F312" s="62"/>
      <c r="G312" s="62"/>
      <c r="H312" s="62"/>
      <c r="I312" s="62"/>
      <c r="J312" s="62"/>
      <c r="K312" s="62"/>
      <c r="L312" s="62"/>
    </row>
    <row r="313" spans="1:12" x14ac:dyDescent="0.2">
      <c r="A313" s="38"/>
      <c r="B313" s="60" t="s">
        <v>1100</v>
      </c>
      <c r="C313" s="62"/>
      <c r="D313" s="62"/>
      <c r="E313" s="62"/>
      <c r="F313" s="62"/>
      <c r="G313" s="62"/>
      <c r="H313" s="62"/>
      <c r="I313" s="62"/>
      <c r="J313" s="62"/>
      <c r="K313" s="62"/>
      <c r="L313" s="62"/>
    </row>
    <row r="314" spans="1:12" x14ac:dyDescent="0.2">
      <c r="A314" s="38"/>
      <c r="B314" s="60" t="s">
        <v>1101</v>
      </c>
      <c r="C314" s="62"/>
      <c r="D314" s="62"/>
      <c r="E314" s="62"/>
      <c r="F314" s="62"/>
      <c r="G314" s="62"/>
      <c r="H314" s="62"/>
      <c r="I314" s="62"/>
      <c r="J314" s="62"/>
      <c r="K314" s="62"/>
      <c r="L314" s="62"/>
    </row>
    <row r="315" spans="1:12" x14ac:dyDescent="0.2">
      <c r="A315" s="38"/>
      <c r="B315" s="60" t="s">
        <v>1102</v>
      </c>
      <c r="C315" s="62"/>
      <c r="D315" s="62"/>
      <c r="E315" s="62"/>
      <c r="F315" s="62"/>
      <c r="G315" s="62"/>
      <c r="H315" s="62"/>
      <c r="I315" s="62"/>
      <c r="J315" s="62"/>
      <c r="K315" s="62"/>
      <c r="L315" s="62"/>
    </row>
    <row r="316" spans="1:12" x14ac:dyDescent="0.2">
      <c r="A316" s="62"/>
      <c r="B316" s="62"/>
      <c r="C316" s="62"/>
      <c r="D316" s="62"/>
      <c r="E316" s="62"/>
      <c r="F316" s="62"/>
      <c r="G316" s="62"/>
      <c r="H316" s="62"/>
      <c r="I316" s="62"/>
      <c r="J316" s="62"/>
      <c r="K316" s="62"/>
      <c r="L316" s="62"/>
    </row>
    <row r="317" spans="1:12" x14ac:dyDescent="0.2">
      <c r="A317" s="62"/>
      <c r="B317" s="62"/>
      <c r="C317" s="62"/>
      <c r="D317" s="62"/>
      <c r="E317" s="62"/>
      <c r="F317" s="62"/>
      <c r="G317" s="62"/>
      <c r="H317" s="62"/>
      <c r="I317" s="62"/>
      <c r="J317" s="62"/>
      <c r="K317" s="62"/>
      <c r="L317" s="62"/>
    </row>
    <row r="318" spans="1:12" x14ac:dyDescent="0.2">
      <c r="A318" s="62"/>
      <c r="B318" s="62"/>
      <c r="C318" s="62"/>
      <c r="D318" s="62"/>
      <c r="E318" s="62"/>
      <c r="F318" s="62"/>
      <c r="G318" s="62"/>
      <c r="H318" s="62"/>
      <c r="I318" s="62"/>
      <c r="J318" s="62"/>
      <c r="K318" s="62"/>
      <c r="L318" s="62"/>
    </row>
    <row r="319" spans="1:12" x14ac:dyDescent="0.2">
      <c r="A319" s="62"/>
      <c r="B319" s="62"/>
      <c r="C319" s="62"/>
      <c r="D319" s="62"/>
      <c r="E319" s="62"/>
      <c r="F319" s="62"/>
      <c r="G319" s="62"/>
      <c r="H319" s="62"/>
      <c r="I319" s="62"/>
      <c r="J319" s="62"/>
      <c r="K319" s="62"/>
      <c r="L319" s="62"/>
    </row>
    <row r="320" spans="1:12" x14ac:dyDescent="0.2">
      <c r="A320" s="62"/>
      <c r="B320" s="62"/>
      <c r="C320" s="62"/>
      <c r="D320" s="62"/>
      <c r="E320" s="62"/>
      <c r="F320" s="62"/>
      <c r="G320" s="62"/>
      <c r="H320" s="62"/>
      <c r="I320" s="62"/>
      <c r="J320" s="62"/>
      <c r="K320" s="62"/>
      <c r="L320" s="62"/>
    </row>
    <row r="321" spans="1:12" x14ac:dyDescent="0.2">
      <c r="A321" s="62"/>
      <c r="B321" s="62"/>
      <c r="C321" s="62"/>
      <c r="D321" s="62"/>
      <c r="E321" s="62"/>
      <c r="F321" s="62"/>
      <c r="G321" s="62"/>
      <c r="H321" s="62"/>
      <c r="I321" s="62"/>
      <c r="J321" s="62"/>
      <c r="K321" s="62"/>
      <c r="L321" s="62"/>
    </row>
    <row r="322" spans="1:12" x14ac:dyDescent="0.2">
      <c r="A322" s="62"/>
      <c r="B322" s="62"/>
      <c r="C322" s="62"/>
      <c r="D322" s="62"/>
      <c r="E322" s="62"/>
      <c r="F322" s="62"/>
      <c r="G322" s="62"/>
      <c r="H322" s="62"/>
      <c r="I322" s="62"/>
      <c r="J322" s="62"/>
      <c r="K322" s="62"/>
      <c r="L322" s="62"/>
    </row>
    <row r="323" spans="1:12" x14ac:dyDescent="0.2">
      <c r="A323" s="62"/>
      <c r="B323" s="62"/>
      <c r="C323" s="62"/>
      <c r="D323" s="62"/>
      <c r="E323" s="62"/>
      <c r="F323" s="62"/>
      <c r="G323" s="62"/>
      <c r="H323" s="62"/>
      <c r="I323" s="62"/>
      <c r="J323" s="62"/>
      <c r="K323" s="62"/>
      <c r="L323" s="62"/>
    </row>
    <row r="324" spans="1:12" x14ac:dyDescent="0.2">
      <c r="A324" s="62"/>
      <c r="B324" s="62"/>
      <c r="C324" s="62"/>
      <c r="D324" s="62"/>
      <c r="E324" s="62"/>
      <c r="F324" s="62"/>
      <c r="G324" s="62"/>
      <c r="H324" s="62"/>
      <c r="I324" s="62"/>
      <c r="J324" s="62"/>
      <c r="K324" s="62"/>
      <c r="L324" s="62"/>
    </row>
    <row r="325" spans="1:12" x14ac:dyDescent="0.2">
      <c r="A325" s="62"/>
      <c r="B325" s="62"/>
      <c r="C325" s="62"/>
      <c r="D325" s="62"/>
      <c r="E325" s="62"/>
      <c r="F325" s="62"/>
      <c r="G325" s="62"/>
      <c r="H325" s="62"/>
      <c r="I325" s="62"/>
      <c r="J325" s="62"/>
      <c r="K325" s="62"/>
      <c r="L325" s="62"/>
    </row>
    <row r="326" spans="1:12" x14ac:dyDescent="0.2">
      <c r="A326" s="62"/>
      <c r="B326" s="62"/>
      <c r="C326" s="62"/>
      <c r="D326" s="62"/>
      <c r="E326" s="62"/>
      <c r="F326" s="62"/>
      <c r="G326" s="62"/>
      <c r="H326" s="62"/>
      <c r="I326" s="62"/>
      <c r="J326" s="62"/>
      <c r="K326" s="62"/>
      <c r="L326" s="62"/>
    </row>
    <row r="327" spans="1:12" x14ac:dyDescent="0.2">
      <c r="A327" s="62"/>
      <c r="B327" s="62"/>
      <c r="C327" s="62"/>
      <c r="D327" s="62"/>
      <c r="E327" s="62"/>
      <c r="F327" s="62"/>
      <c r="G327" s="62"/>
      <c r="H327" s="62"/>
      <c r="I327" s="62"/>
      <c r="J327" s="62"/>
      <c r="K327" s="62"/>
      <c r="L327" s="62"/>
    </row>
    <row r="328" spans="1:12" x14ac:dyDescent="0.2">
      <c r="A328" s="62"/>
      <c r="B328" s="62"/>
      <c r="C328" s="62"/>
      <c r="D328" s="62"/>
      <c r="E328" s="62"/>
      <c r="F328" s="62"/>
      <c r="G328" s="62"/>
      <c r="H328" s="62"/>
      <c r="I328" s="62"/>
      <c r="J328" s="62"/>
      <c r="K328" s="62"/>
      <c r="L328" s="62"/>
    </row>
    <row r="329" spans="1:12" x14ac:dyDescent="0.2">
      <c r="A329" s="62"/>
      <c r="B329" s="62"/>
      <c r="C329" s="62"/>
      <c r="D329" s="62"/>
      <c r="E329" s="62"/>
      <c r="F329" s="62"/>
      <c r="G329" s="62"/>
      <c r="H329" s="62"/>
      <c r="I329" s="62"/>
      <c r="J329" s="62"/>
      <c r="K329" s="62"/>
      <c r="L329" s="62"/>
    </row>
    <row r="330" spans="1:12" x14ac:dyDescent="0.2">
      <c r="A330" s="62"/>
      <c r="B330" s="62"/>
      <c r="C330" s="62"/>
      <c r="D330" s="62"/>
      <c r="E330" s="62"/>
      <c r="F330" s="62"/>
      <c r="G330" s="62"/>
      <c r="H330" s="62"/>
      <c r="I330" s="62"/>
      <c r="J330" s="62"/>
      <c r="K330" s="62"/>
      <c r="L330" s="62"/>
    </row>
    <row r="331" spans="1:12" x14ac:dyDescent="0.2">
      <c r="A331" s="62"/>
      <c r="B331" s="62"/>
      <c r="C331" s="62"/>
      <c r="D331" s="62"/>
      <c r="E331" s="62"/>
      <c r="F331" s="62"/>
      <c r="G331" s="62"/>
      <c r="H331" s="62"/>
      <c r="I331" s="62"/>
      <c r="J331" s="62"/>
      <c r="K331" s="62"/>
      <c r="L331" s="62"/>
    </row>
    <row r="332" spans="1:12" x14ac:dyDescent="0.2">
      <c r="A332" s="62"/>
      <c r="B332" s="62"/>
      <c r="C332" s="62"/>
      <c r="D332" s="62"/>
      <c r="E332" s="62"/>
      <c r="F332" s="62"/>
      <c r="G332" s="62"/>
      <c r="H332" s="62"/>
      <c r="I332" s="62"/>
      <c r="J332" s="62"/>
      <c r="K332" s="62"/>
      <c r="L332" s="62"/>
    </row>
    <row r="333" spans="1:12" x14ac:dyDescent="0.2">
      <c r="A333" s="62"/>
      <c r="B333" s="62"/>
      <c r="C333" s="62"/>
      <c r="D333" s="62"/>
      <c r="E333" s="62"/>
      <c r="F333" s="62"/>
      <c r="G333" s="62"/>
      <c r="H333" s="62"/>
      <c r="I333" s="62"/>
      <c r="J333" s="62"/>
      <c r="K333" s="62"/>
      <c r="L333" s="62"/>
    </row>
    <row r="334" spans="1:12" x14ac:dyDescent="0.2">
      <c r="A334" s="62"/>
      <c r="B334" s="62"/>
      <c r="C334" s="62"/>
      <c r="D334" s="62"/>
      <c r="E334" s="62"/>
      <c r="F334" s="62"/>
      <c r="G334" s="62"/>
      <c r="H334" s="62"/>
      <c r="I334" s="62"/>
      <c r="J334" s="62"/>
      <c r="K334" s="62"/>
      <c r="L334" s="62"/>
    </row>
    <row r="335" spans="1:12" x14ac:dyDescent="0.2">
      <c r="A335" s="62"/>
      <c r="B335" s="62"/>
      <c r="C335" s="62"/>
      <c r="D335" s="62"/>
      <c r="E335" s="62"/>
      <c r="F335" s="62"/>
      <c r="G335" s="62"/>
      <c r="H335" s="62"/>
      <c r="I335" s="62"/>
      <c r="J335" s="62"/>
      <c r="K335" s="62"/>
      <c r="L335" s="62"/>
    </row>
    <row r="336" spans="1:12" x14ac:dyDescent="0.2">
      <c r="A336" s="62"/>
      <c r="B336" s="62"/>
      <c r="C336" s="62"/>
      <c r="D336" s="62"/>
      <c r="E336" s="62"/>
      <c r="F336" s="62"/>
      <c r="G336" s="62"/>
      <c r="H336" s="62"/>
      <c r="I336" s="62"/>
      <c r="J336" s="62"/>
      <c r="K336" s="62"/>
      <c r="L336" s="62"/>
    </row>
    <row r="337" spans="1:12" x14ac:dyDescent="0.2">
      <c r="A337" s="62"/>
      <c r="B337" s="62"/>
      <c r="C337" s="62"/>
      <c r="D337" s="62"/>
      <c r="E337" s="62"/>
      <c r="F337" s="62"/>
      <c r="G337" s="62"/>
      <c r="H337" s="62"/>
      <c r="I337" s="62"/>
      <c r="J337" s="62"/>
      <c r="K337" s="62"/>
      <c r="L337" s="62"/>
    </row>
    <row r="338" spans="1:12" x14ac:dyDescent="0.2">
      <c r="A338" s="62"/>
      <c r="B338" s="62"/>
      <c r="C338" s="62"/>
      <c r="D338" s="62"/>
      <c r="E338" s="62"/>
      <c r="F338" s="62"/>
      <c r="G338" s="62"/>
      <c r="H338" s="62"/>
      <c r="I338" s="62"/>
      <c r="J338" s="62"/>
      <c r="K338" s="62"/>
      <c r="L338" s="62"/>
    </row>
    <row r="339" spans="1:12" x14ac:dyDescent="0.2">
      <c r="A339" s="62"/>
      <c r="B339" s="62"/>
      <c r="C339" s="62"/>
      <c r="D339" s="62"/>
      <c r="E339" s="62"/>
      <c r="F339" s="62"/>
      <c r="G339" s="62"/>
      <c r="H339" s="62"/>
      <c r="I339" s="62"/>
      <c r="J339" s="62"/>
      <c r="K339" s="62"/>
      <c r="L339" s="62"/>
    </row>
    <row r="340" spans="1:12" x14ac:dyDescent="0.2">
      <c r="A340" s="62"/>
      <c r="B340" s="62"/>
      <c r="C340" s="62"/>
      <c r="D340" s="62"/>
      <c r="E340" s="62"/>
      <c r="F340" s="62"/>
      <c r="G340" s="62"/>
      <c r="H340" s="62"/>
      <c r="I340" s="62"/>
      <c r="J340" s="62"/>
      <c r="K340" s="62"/>
      <c r="L340" s="62"/>
    </row>
    <row r="341" spans="1:12" x14ac:dyDescent="0.2">
      <c r="A341" s="62"/>
      <c r="B341" s="62"/>
      <c r="C341" s="62"/>
      <c r="D341" s="62"/>
      <c r="E341" s="62"/>
      <c r="F341" s="62"/>
      <c r="G341" s="62"/>
      <c r="H341" s="62"/>
      <c r="I341" s="62"/>
      <c r="J341" s="62"/>
      <c r="K341" s="62"/>
      <c r="L341" s="62"/>
    </row>
    <row r="342" spans="1:12" x14ac:dyDescent="0.2">
      <c r="A342" s="62"/>
      <c r="B342" s="62"/>
      <c r="C342" s="62"/>
      <c r="D342" s="62"/>
      <c r="E342" s="62"/>
      <c r="F342" s="62"/>
      <c r="G342" s="62"/>
      <c r="H342" s="62"/>
      <c r="I342" s="62"/>
      <c r="J342" s="62"/>
      <c r="K342" s="62"/>
      <c r="L342" s="62"/>
    </row>
    <row r="343" spans="1:12" x14ac:dyDescent="0.2">
      <c r="A343" s="62"/>
      <c r="B343" s="62"/>
      <c r="C343" s="62"/>
      <c r="D343" s="62"/>
      <c r="E343" s="62"/>
      <c r="F343" s="62"/>
      <c r="G343" s="62"/>
      <c r="H343" s="62"/>
      <c r="I343" s="62"/>
      <c r="J343" s="62"/>
      <c r="K343" s="62"/>
      <c r="L343" s="62"/>
    </row>
    <row r="344" spans="1:12" x14ac:dyDescent="0.2">
      <c r="A344" s="62"/>
      <c r="B344" s="62"/>
      <c r="C344" s="62"/>
      <c r="D344" s="62"/>
      <c r="E344" s="62"/>
      <c r="F344" s="62"/>
      <c r="G344" s="62"/>
      <c r="H344" s="62"/>
      <c r="I344" s="62"/>
      <c r="J344" s="62"/>
      <c r="K344" s="62"/>
      <c r="L344" s="62"/>
    </row>
    <row r="345" spans="1:12" x14ac:dyDescent="0.2">
      <c r="A345" s="62"/>
      <c r="B345" s="62"/>
      <c r="C345" s="62"/>
      <c r="D345" s="62"/>
      <c r="E345" s="62"/>
      <c r="F345" s="62"/>
      <c r="G345" s="62"/>
      <c r="H345" s="62"/>
      <c r="I345" s="62"/>
      <c r="J345" s="62"/>
      <c r="K345" s="62"/>
      <c r="L345" s="62"/>
    </row>
    <row r="346" spans="1:12" x14ac:dyDescent="0.2">
      <c r="A346" s="62"/>
      <c r="B346" s="62"/>
      <c r="C346" s="62"/>
      <c r="D346" s="62"/>
      <c r="E346" s="62"/>
      <c r="F346" s="62"/>
      <c r="G346" s="62"/>
      <c r="H346" s="62"/>
      <c r="I346" s="62"/>
      <c r="J346" s="62"/>
      <c r="K346" s="62"/>
      <c r="L346" s="62"/>
    </row>
    <row r="347" spans="1:12" x14ac:dyDescent="0.2">
      <c r="A347" s="62"/>
      <c r="B347" s="62"/>
      <c r="C347" s="62"/>
      <c r="D347" s="62"/>
      <c r="E347" s="62"/>
      <c r="F347" s="62"/>
      <c r="G347" s="62"/>
      <c r="H347" s="62"/>
      <c r="I347" s="62"/>
      <c r="J347" s="62"/>
      <c r="K347" s="62"/>
      <c r="L347" s="62"/>
    </row>
    <row r="348" spans="1:12" x14ac:dyDescent="0.2">
      <c r="A348" s="62"/>
      <c r="B348" s="62"/>
      <c r="C348" s="62"/>
      <c r="D348" s="62"/>
      <c r="E348" s="62"/>
      <c r="F348" s="62"/>
      <c r="G348" s="62"/>
      <c r="H348" s="62"/>
      <c r="I348" s="62"/>
      <c r="J348" s="62"/>
      <c r="K348" s="62"/>
      <c r="L348" s="62"/>
    </row>
    <row r="349" spans="1:12" x14ac:dyDescent="0.2">
      <c r="A349" s="62"/>
      <c r="B349" s="62"/>
      <c r="C349" s="62"/>
      <c r="D349" s="62"/>
      <c r="E349" s="62"/>
      <c r="F349" s="62"/>
      <c r="G349" s="62"/>
      <c r="H349" s="62"/>
      <c r="I349" s="62"/>
      <c r="J349" s="62"/>
      <c r="K349" s="62"/>
      <c r="L349" s="62"/>
    </row>
    <row r="350" spans="1:12" x14ac:dyDescent="0.2">
      <c r="A350" s="62"/>
      <c r="B350" s="62"/>
      <c r="C350" s="62"/>
      <c r="D350" s="62"/>
      <c r="E350" s="62"/>
      <c r="F350" s="62"/>
      <c r="G350" s="62"/>
      <c r="H350" s="62"/>
      <c r="I350" s="62"/>
      <c r="J350" s="62"/>
      <c r="K350" s="62"/>
      <c r="L350" s="62"/>
    </row>
    <row r="351" spans="1:12" x14ac:dyDescent="0.2">
      <c r="A351" s="62"/>
      <c r="B351" s="62"/>
      <c r="C351" s="62"/>
      <c r="D351" s="62"/>
      <c r="E351" s="62"/>
      <c r="F351" s="62"/>
      <c r="G351" s="62"/>
      <c r="H351" s="62"/>
      <c r="I351" s="62"/>
      <c r="J351" s="62"/>
      <c r="K351" s="62"/>
      <c r="L351" s="62"/>
    </row>
    <row r="352" spans="1:12" x14ac:dyDescent="0.2">
      <c r="A352" s="62"/>
      <c r="B352" s="62"/>
      <c r="C352" s="62"/>
      <c r="D352" s="62"/>
      <c r="E352" s="62"/>
      <c r="F352" s="62"/>
      <c r="G352" s="62"/>
      <c r="H352" s="62"/>
      <c r="I352" s="62"/>
      <c r="J352" s="62"/>
      <c r="K352" s="62"/>
      <c r="L352" s="62"/>
    </row>
    <row r="353" spans="1:12" x14ac:dyDescent="0.2">
      <c r="A353" s="62"/>
      <c r="B353" s="62"/>
      <c r="C353" s="62"/>
      <c r="D353" s="62"/>
      <c r="E353" s="62"/>
      <c r="F353" s="62"/>
      <c r="G353" s="62"/>
      <c r="H353" s="62"/>
      <c r="I353" s="62"/>
      <c r="J353" s="62"/>
      <c r="K353" s="62"/>
      <c r="L353" s="62"/>
    </row>
    <row r="354" spans="1:12" x14ac:dyDescent="0.2">
      <c r="A354" s="62"/>
      <c r="B354" s="62"/>
      <c r="C354" s="62"/>
      <c r="D354" s="62"/>
      <c r="E354" s="62"/>
      <c r="F354" s="62"/>
      <c r="G354" s="62"/>
      <c r="H354" s="62"/>
      <c r="I354" s="62"/>
      <c r="J354" s="62"/>
      <c r="K354" s="62"/>
      <c r="L354" s="62"/>
    </row>
    <row r="355" spans="1:12" x14ac:dyDescent="0.2">
      <c r="A355" s="62"/>
      <c r="B355" s="62"/>
      <c r="C355" s="62"/>
      <c r="D355" s="62"/>
      <c r="E355" s="62"/>
      <c r="F355" s="62"/>
      <c r="G355" s="62"/>
      <c r="H355" s="62"/>
      <c r="I355" s="62"/>
      <c r="J355" s="62"/>
      <c r="K355" s="62"/>
      <c r="L355" s="62"/>
    </row>
    <row r="356" spans="1:12" x14ac:dyDescent="0.2">
      <c r="A356" s="62"/>
      <c r="B356" s="62"/>
      <c r="C356" s="62"/>
      <c r="D356" s="62"/>
      <c r="E356" s="62"/>
      <c r="F356" s="62"/>
      <c r="G356" s="62"/>
      <c r="H356" s="62"/>
      <c r="I356" s="62"/>
      <c r="J356" s="62"/>
      <c r="K356" s="62"/>
      <c r="L356" s="62"/>
    </row>
    <row r="357" spans="1:12" x14ac:dyDescent="0.2">
      <c r="A357" s="62"/>
      <c r="B357" s="62"/>
      <c r="C357" s="62"/>
      <c r="D357" s="62"/>
      <c r="E357" s="62"/>
      <c r="F357" s="62"/>
      <c r="G357" s="62"/>
      <c r="H357" s="62"/>
      <c r="I357" s="62"/>
      <c r="J357" s="62"/>
      <c r="K357" s="62"/>
      <c r="L357" s="62"/>
    </row>
    <row r="358" spans="1:12" x14ac:dyDescent="0.2">
      <c r="A358" s="62"/>
      <c r="B358" s="62"/>
      <c r="C358" s="62"/>
      <c r="D358" s="62"/>
      <c r="E358" s="62"/>
      <c r="F358" s="62"/>
      <c r="G358" s="62"/>
      <c r="H358" s="62"/>
      <c r="I358" s="62"/>
      <c r="J358" s="62"/>
      <c r="K358" s="62"/>
      <c r="L358" s="62"/>
    </row>
    <row r="359" spans="1:12" x14ac:dyDescent="0.2">
      <c r="A359" s="62"/>
      <c r="B359" s="62"/>
      <c r="C359" s="62"/>
      <c r="D359" s="62"/>
      <c r="E359" s="62"/>
      <c r="F359" s="62"/>
      <c r="G359" s="62"/>
      <c r="H359" s="62"/>
      <c r="I359" s="62"/>
      <c r="J359" s="62"/>
      <c r="K359" s="62"/>
      <c r="L359" s="62"/>
    </row>
    <row r="360" spans="1:12" x14ac:dyDescent="0.2">
      <c r="A360" s="62"/>
      <c r="B360" s="62"/>
      <c r="C360" s="62"/>
      <c r="D360" s="62"/>
      <c r="E360" s="62"/>
      <c r="F360" s="62"/>
      <c r="G360" s="62"/>
      <c r="H360" s="62"/>
      <c r="I360" s="62"/>
      <c r="J360" s="62"/>
      <c r="K360" s="62"/>
      <c r="L360" s="62"/>
    </row>
    <row r="361" spans="1:12" x14ac:dyDescent="0.2">
      <c r="A361" s="62"/>
      <c r="B361" s="62"/>
      <c r="C361" s="62"/>
      <c r="D361" s="62"/>
      <c r="E361" s="62"/>
      <c r="F361" s="62"/>
      <c r="G361" s="62"/>
      <c r="H361" s="62"/>
      <c r="I361" s="62"/>
      <c r="J361" s="62"/>
      <c r="K361" s="62"/>
      <c r="L361" s="62"/>
    </row>
    <row r="362" spans="1:12" x14ac:dyDescent="0.2">
      <c r="A362" s="62"/>
      <c r="B362" s="62"/>
      <c r="C362" s="62"/>
      <c r="D362" s="62"/>
      <c r="E362" s="62"/>
      <c r="F362" s="62"/>
      <c r="G362" s="62"/>
      <c r="H362" s="62"/>
      <c r="I362" s="62"/>
      <c r="J362" s="62"/>
      <c r="K362" s="62"/>
      <c r="L362" s="62"/>
    </row>
    <row r="363" spans="1:12" x14ac:dyDescent="0.2">
      <c r="A363" s="62"/>
      <c r="B363" s="62"/>
      <c r="C363" s="62"/>
      <c r="D363" s="62"/>
      <c r="E363" s="62"/>
      <c r="F363" s="62"/>
      <c r="G363" s="62"/>
      <c r="H363" s="62"/>
      <c r="I363" s="62"/>
      <c r="J363" s="62"/>
      <c r="K363" s="62"/>
      <c r="L363" s="62"/>
    </row>
    <row r="364" spans="1:12" x14ac:dyDescent="0.2">
      <c r="A364" s="62"/>
      <c r="B364" s="62"/>
      <c r="C364" s="62"/>
      <c r="D364" s="62"/>
      <c r="E364" s="62"/>
      <c r="F364" s="62"/>
      <c r="G364" s="62"/>
      <c r="H364" s="62"/>
      <c r="I364" s="62"/>
      <c r="J364" s="62"/>
      <c r="K364" s="62"/>
      <c r="L364" s="62"/>
    </row>
    <row r="365" spans="1:12" x14ac:dyDescent="0.2">
      <c r="A365" s="62"/>
      <c r="B365" s="62"/>
      <c r="C365" s="62"/>
      <c r="D365" s="62"/>
      <c r="E365" s="62"/>
      <c r="F365" s="62"/>
      <c r="G365" s="62"/>
      <c r="H365" s="62"/>
      <c r="I365" s="62"/>
      <c r="J365" s="62"/>
      <c r="K365" s="62"/>
      <c r="L365" s="62"/>
    </row>
    <row r="366" spans="1:12" x14ac:dyDescent="0.2">
      <c r="A366" s="62"/>
      <c r="B366" s="62"/>
      <c r="C366" s="62"/>
      <c r="D366" s="62"/>
      <c r="E366" s="62"/>
      <c r="F366" s="62"/>
      <c r="G366" s="62"/>
      <c r="H366" s="62"/>
      <c r="I366" s="62"/>
      <c r="J366" s="62"/>
      <c r="K366" s="62"/>
      <c r="L366" s="62"/>
    </row>
    <row r="367" spans="1:12" x14ac:dyDescent="0.2">
      <c r="A367" s="62"/>
      <c r="B367" s="62"/>
      <c r="C367" s="62"/>
      <c r="D367" s="62"/>
      <c r="E367" s="62"/>
      <c r="F367" s="62"/>
      <c r="G367" s="62"/>
      <c r="H367" s="62"/>
      <c r="I367" s="62"/>
      <c r="J367" s="62"/>
      <c r="K367" s="62"/>
      <c r="L367" s="62"/>
    </row>
    <row r="368" spans="1:12" x14ac:dyDescent="0.2">
      <c r="A368" s="62"/>
      <c r="B368" s="62"/>
      <c r="C368" s="62"/>
      <c r="D368" s="62"/>
      <c r="E368" s="62"/>
      <c r="F368" s="62"/>
      <c r="G368" s="62"/>
      <c r="H368" s="62"/>
      <c r="I368" s="62"/>
      <c r="J368" s="62"/>
      <c r="K368" s="62"/>
      <c r="L368" s="62"/>
    </row>
    <row r="369" spans="1:12" x14ac:dyDescent="0.2">
      <c r="A369" s="62"/>
      <c r="B369" s="62"/>
      <c r="C369" s="62"/>
      <c r="D369" s="62"/>
      <c r="E369" s="62"/>
      <c r="F369" s="62"/>
      <c r="G369" s="62"/>
      <c r="H369" s="62"/>
      <c r="I369" s="62"/>
      <c r="J369" s="62"/>
      <c r="K369" s="62"/>
      <c r="L369" s="62"/>
    </row>
    <row r="370" spans="1:12" x14ac:dyDescent="0.2">
      <c r="A370" s="62"/>
      <c r="B370" s="62"/>
      <c r="C370" s="62"/>
      <c r="D370" s="62"/>
      <c r="E370" s="62"/>
      <c r="F370" s="62"/>
      <c r="G370" s="62"/>
      <c r="H370" s="62"/>
      <c r="I370" s="62"/>
      <c r="J370" s="62"/>
      <c r="K370" s="62"/>
      <c r="L370" s="62"/>
    </row>
    <row r="371" spans="1:12" x14ac:dyDescent="0.2">
      <c r="A371" s="62"/>
      <c r="B371" s="62"/>
      <c r="C371" s="62"/>
      <c r="D371" s="62"/>
      <c r="E371" s="62"/>
      <c r="F371" s="62"/>
      <c r="G371" s="62"/>
      <c r="H371" s="62"/>
      <c r="I371" s="62"/>
      <c r="J371" s="62"/>
      <c r="K371" s="62"/>
      <c r="L371" s="62"/>
    </row>
    <row r="372" spans="1:12" x14ac:dyDescent="0.2">
      <c r="A372" s="62"/>
      <c r="B372" s="62"/>
      <c r="C372" s="62"/>
      <c r="D372" s="62"/>
      <c r="E372" s="62"/>
      <c r="F372" s="62"/>
      <c r="G372" s="62"/>
      <c r="H372" s="62"/>
      <c r="I372" s="62"/>
      <c r="J372" s="62"/>
      <c r="K372" s="62"/>
      <c r="L372" s="62"/>
    </row>
    <row r="373" spans="1:12" x14ac:dyDescent="0.2">
      <c r="A373" s="62"/>
      <c r="B373" s="62"/>
      <c r="C373" s="62"/>
      <c r="D373" s="62"/>
      <c r="E373" s="62"/>
      <c r="F373" s="62"/>
      <c r="G373" s="62"/>
      <c r="H373" s="62"/>
      <c r="I373" s="62"/>
      <c r="J373" s="62"/>
      <c r="K373" s="62"/>
      <c r="L373" s="62"/>
    </row>
    <row r="374" spans="1:12" x14ac:dyDescent="0.2">
      <c r="A374" s="62"/>
      <c r="B374" s="62"/>
      <c r="C374" s="62"/>
      <c r="D374" s="62"/>
      <c r="E374" s="62"/>
      <c r="F374" s="62"/>
      <c r="G374" s="62"/>
      <c r="H374" s="62"/>
      <c r="I374" s="62"/>
      <c r="J374" s="62"/>
      <c r="K374" s="62"/>
      <c r="L374" s="62"/>
    </row>
    <row r="375" spans="1:12" x14ac:dyDescent="0.2">
      <c r="A375" s="62"/>
      <c r="B375" s="62"/>
      <c r="C375" s="62"/>
      <c r="D375" s="62"/>
      <c r="E375" s="62"/>
      <c r="F375" s="62"/>
      <c r="G375" s="62"/>
      <c r="H375" s="62"/>
      <c r="I375" s="62"/>
      <c r="J375" s="62"/>
      <c r="K375" s="62"/>
      <c r="L375" s="62"/>
    </row>
    <row r="376" spans="1:12" x14ac:dyDescent="0.2">
      <c r="A376" s="62"/>
      <c r="B376" s="62"/>
      <c r="C376" s="62"/>
      <c r="D376" s="62"/>
      <c r="E376" s="62"/>
      <c r="F376" s="62"/>
      <c r="G376" s="62"/>
      <c r="H376" s="62"/>
      <c r="I376" s="62"/>
      <c r="J376" s="62"/>
      <c r="K376" s="62"/>
      <c r="L376" s="62"/>
    </row>
    <row r="377" spans="1:12" x14ac:dyDescent="0.2">
      <c r="A377" s="62"/>
      <c r="B377" s="62"/>
      <c r="C377" s="62"/>
      <c r="D377" s="62"/>
      <c r="E377" s="62"/>
      <c r="F377" s="62"/>
      <c r="G377" s="62"/>
      <c r="H377" s="62"/>
      <c r="I377" s="62"/>
      <c r="J377" s="62"/>
      <c r="K377" s="62"/>
      <c r="L377" s="62"/>
    </row>
    <row r="378" spans="1:12" x14ac:dyDescent="0.2">
      <c r="A378" s="62"/>
      <c r="B378" s="62"/>
      <c r="C378" s="62"/>
      <c r="D378" s="62"/>
      <c r="E378" s="62"/>
      <c r="F378" s="62"/>
      <c r="G378" s="62"/>
      <c r="H378" s="62"/>
      <c r="I378" s="62"/>
      <c r="J378" s="62"/>
      <c r="K378" s="62"/>
      <c r="L378" s="62"/>
    </row>
    <row r="379" spans="1:12" x14ac:dyDescent="0.2">
      <c r="A379" s="62"/>
      <c r="B379" s="62"/>
      <c r="C379" s="62"/>
      <c r="D379" s="62"/>
      <c r="E379" s="62"/>
      <c r="F379" s="62"/>
      <c r="G379" s="62"/>
      <c r="H379" s="62"/>
      <c r="I379" s="62"/>
      <c r="J379" s="62"/>
      <c r="K379" s="62"/>
      <c r="L379" s="62"/>
    </row>
    <row r="380" spans="1:12" x14ac:dyDescent="0.2">
      <c r="A380" s="62"/>
      <c r="B380" s="62"/>
      <c r="C380" s="62"/>
      <c r="D380" s="62"/>
      <c r="E380" s="62"/>
      <c r="F380" s="62"/>
      <c r="G380" s="62"/>
      <c r="H380" s="62"/>
      <c r="I380" s="62"/>
      <c r="J380" s="62"/>
      <c r="K380" s="62"/>
      <c r="L380" s="62"/>
    </row>
    <row r="381" spans="1:12" x14ac:dyDescent="0.2">
      <c r="A381" s="62"/>
      <c r="B381" s="62"/>
      <c r="C381" s="62"/>
      <c r="D381" s="62"/>
      <c r="E381" s="62"/>
      <c r="F381" s="62"/>
      <c r="G381" s="62"/>
      <c r="H381" s="62"/>
      <c r="I381" s="62"/>
      <c r="J381" s="62"/>
      <c r="K381" s="62"/>
      <c r="L381" s="62"/>
    </row>
    <row r="382" spans="1:12" x14ac:dyDescent="0.2">
      <c r="A382" s="62"/>
      <c r="B382" s="62"/>
      <c r="C382" s="62"/>
      <c r="D382" s="62"/>
      <c r="E382" s="62"/>
      <c r="F382" s="62"/>
      <c r="G382" s="62"/>
      <c r="H382" s="62"/>
      <c r="I382" s="62"/>
      <c r="J382" s="62"/>
      <c r="K382" s="62"/>
      <c r="L382" s="62"/>
    </row>
    <row r="383" spans="1:12" x14ac:dyDescent="0.2">
      <c r="A383" s="62"/>
      <c r="B383" s="62"/>
      <c r="C383" s="62"/>
      <c r="D383" s="62"/>
      <c r="E383" s="62"/>
      <c r="F383" s="62"/>
      <c r="G383" s="62"/>
      <c r="H383" s="62"/>
      <c r="I383" s="62"/>
      <c r="J383" s="62"/>
      <c r="K383" s="62"/>
      <c r="L383" s="62"/>
    </row>
    <row r="384" spans="1:12" x14ac:dyDescent="0.2">
      <c r="A384" s="62"/>
      <c r="B384" s="62"/>
      <c r="C384" s="62"/>
      <c r="D384" s="62"/>
      <c r="E384" s="62"/>
      <c r="F384" s="62"/>
      <c r="G384" s="62"/>
      <c r="H384" s="62"/>
      <c r="I384" s="62"/>
      <c r="J384" s="62"/>
      <c r="K384" s="62"/>
      <c r="L384" s="62"/>
    </row>
    <row r="385" spans="1:12" x14ac:dyDescent="0.2">
      <c r="A385" s="62"/>
      <c r="B385" s="62"/>
      <c r="C385" s="62"/>
      <c r="D385" s="62"/>
      <c r="E385" s="62"/>
      <c r="F385" s="62"/>
      <c r="G385" s="62"/>
      <c r="H385" s="62"/>
      <c r="I385" s="62"/>
      <c r="J385" s="62"/>
      <c r="K385" s="62"/>
      <c r="L385" s="62"/>
    </row>
    <row r="386" spans="1:12" x14ac:dyDescent="0.2">
      <c r="A386" s="62"/>
      <c r="B386" s="62"/>
      <c r="C386" s="62"/>
      <c r="D386" s="62"/>
      <c r="E386" s="62"/>
      <c r="F386" s="62"/>
      <c r="G386" s="62"/>
      <c r="H386" s="62"/>
      <c r="I386" s="62"/>
      <c r="J386" s="62"/>
      <c r="K386" s="62"/>
      <c r="L386" s="62"/>
    </row>
    <row r="387" spans="1:12" x14ac:dyDescent="0.2">
      <c r="A387" s="62"/>
      <c r="B387" s="62"/>
      <c r="C387" s="62"/>
      <c r="D387" s="62"/>
      <c r="E387" s="62"/>
      <c r="F387" s="62"/>
      <c r="G387" s="62"/>
      <c r="H387" s="62"/>
      <c r="I387" s="62"/>
      <c r="J387" s="62"/>
      <c r="K387" s="62"/>
      <c r="L387" s="62"/>
    </row>
    <row r="388" spans="1:12" x14ac:dyDescent="0.2">
      <c r="A388" s="62"/>
      <c r="B388" s="62"/>
      <c r="C388" s="62"/>
      <c r="D388" s="62"/>
      <c r="E388" s="62"/>
      <c r="F388" s="62"/>
      <c r="G388" s="62"/>
      <c r="H388" s="62"/>
      <c r="I388" s="62"/>
      <c r="J388" s="62"/>
      <c r="K388" s="62"/>
      <c r="L388" s="62"/>
    </row>
    <row r="389" spans="1:12" x14ac:dyDescent="0.2">
      <c r="A389" s="62"/>
      <c r="B389" s="62"/>
      <c r="C389" s="62"/>
      <c r="D389" s="62"/>
      <c r="E389" s="62"/>
      <c r="F389" s="62"/>
      <c r="G389" s="62"/>
      <c r="H389" s="62"/>
      <c r="I389" s="62"/>
      <c r="J389" s="62"/>
      <c r="K389" s="62"/>
      <c r="L389" s="62"/>
    </row>
    <row r="390" spans="1:12" x14ac:dyDescent="0.2">
      <c r="A390" s="62"/>
      <c r="B390" s="62"/>
      <c r="C390" s="62"/>
      <c r="D390" s="62"/>
      <c r="E390" s="62"/>
      <c r="F390" s="62"/>
      <c r="G390" s="62"/>
      <c r="H390" s="62"/>
      <c r="I390" s="62"/>
      <c r="J390" s="62"/>
      <c r="K390" s="62"/>
      <c r="L390" s="62"/>
    </row>
    <row r="391" spans="1:12" x14ac:dyDescent="0.2">
      <c r="A391" s="62"/>
      <c r="B391" s="62"/>
      <c r="C391" s="62"/>
      <c r="D391" s="62"/>
      <c r="E391" s="62"/>
      <c r="F391" s="62"/>
      <c r="G391" s="62"/>
      <c r="H391" s="62"/>
      <c r="I391" s="62"/>
      <c r="J391" s="62"/>
      <c r="K391" s="62"/>
      <c r="L391" s="62"/>
    </row>
    <row r="392" spans="1:12" x14ac:dyDescent="0.2">
      <c r="A392" s="62"/>
      <c r="B392" s="62"/>
      <c r="C392" s="62"/>
      <c r="D392" s="62"/>
      <c r="E392" s="62"/>
      <c r="F392" s="62"/>
      <c r="G392" s="62"/>
      <c r="H392" s="62"/>
      <c r="I392" s="62"/>
      <c r="J392" s="62"/>
      <c r="K392" s="62"/>
      <c r="L392" s="62"/>
    </row>
    <row r="393" spans="1:12" x14ac:dyDescent="0.2">
      <c r="A393" s="62"/>
      <c r="B393" s="62"/>
      <c r="C393" s="62"/>
      <c r="D393" s="62"/>
      <c r="E393" s="62"/>
      <c r="F393" s="62"/>
      <c r="G393" s="62"/>
      <c r="H393" s="62"/>
      <c r="I393" s="62"/>
      <c r="J393" s="62"/>
      <c r="K393" s="62"/>
      <c r="L393" s="62"/>
    </row>
    <row r="394" spans="1:12" x14ac:dyDescent="0.2">
      <c r="A394" s="62"/>
      <c r="B394" s="62"/>
      <c r="C394" s="62"/>
      <c r="D394" s="62"/>
      <c r="E394" s="62"/>
      <c r="F394" s="62"/>
      <c r="G394" s="62"/>
      <c r="H394" s="62"/>
      <c r="I394" s="62"/>
      <c r="J394" s="62"/>
      <c r="K394" s="62"/>
      <c r="L394" s="62"/>
    </row>
    <row r="395" spans="1:12" x14ac:dyDescent="0.2">
      <c r="A395" s="62"/>
      <c r="B395" s="62"/>
      <c r="C395" s="62"/>
      <c r="D395" s="62"/>
      <c r="E395" s="62"/>
      <c r="F395" s="62"/>
      <c r="G395" s="62"/>
      <c r="H395" s="62"/>
      <c r="I395" s="62"/>
      <c r="J395" s="62"/>
      <c r="K395" s="62"/>
      <c r="L395" s="62"/>
    </row>
    <row r="396" spans="1:12" x14ac:dyDescent="0.2">
      <c r="A396" s="62"/>
      <c r="B396" s="62"/>
      <c r="C396" s="62"/>
      <c r="D396" s="62"/>
      <c r="E396" s="62"/>
      <c r="F396" s="62"/>
      <c r="G396" s="62"/>
      <c r="H396" s="62"/>
      <c r="I396" s="62"/>
      <c r="J396" s="62"/>
      <c r="K396" s="62"/>
      <c r="L396" s="62"/>
    </row>
    <row r="397" spans="1:12" x14ac:dyDescent="0.2">
      <c r="A397" s="62"/>
      <c r="B397" s="62"/>
      <c r="C397" s="62"/>
      <c r="D397" s="62"/>
      <c r="E397" s="62"/>
      <c r="F397" s="62"/>
      <c r="G397" s="62"/>
      <c r="H397" s="62"/>
      <c r="I397" s="62"/>
      <c r="J397" s="62"/>
      <c r="K397" s="62"/>
      <c r="L397" s="62"/>
    </row>
    <row r="398" spans="1:12" x14ac:dyDescent="0.2">
      <c r="A398" s="62"/>
      <c r="B398" s="62"/>
      <c r="C398" s="62"/>
      <c r="D398" s="62"/>
      <c r="E398" s="62"/>
      <c r="F398" s="62"/>
      <c r="G398" s="62"/>
      <c r="H398" s="62"/>
      <c r="I398" s="62"/>
      <c r="J398" s="62"/>
      <c r="K398" s="62"/>
      <c r="L398" s="62"/>
    </row>
    <row r="399" spans="1:12" x14ac:dyDescent="0.2">
      <c r="A399" s="62"/>
      <c r="B399" s="62"/>
      <c r="C399" s="62"/>
      <c r="D399" s="62"/>
      <c r="E399" s="62"/>
      <c r="F399" s="62"/>
      <c r="G399" s="62"/>
      <c r="H399" s="62"/>
      <c r="I399" s="62"/>
      <c r="J399" s="62"/>
      <c r="K399" s="62"/>
      <c r="L399" s="62"/>
    </row>
    <row r="400" spans="1:12" x14ac:dyDescent="0.2">
      <c r="A400" s="62"/>
      <c r="B400" s="62"/>
      <c r="C400" s="62"/>
      <c r="D400" s="62"/>
      <c r="E400" s="62"/>
      <c r="F400" s="62"/>
      <c r="G400" s="62"/>
      <c r="H400" s="62"/>
      <c r="I400" s="62"/>
      <c r="J400" s="62"/>
      <c r="K400" s="62"/>
      <c r="L400" s="62"/>
    </row>
    <row r="401" spans="1:12" x14ac:dyDescent="0.2">
      <c r="A401" s="62"/>
      <c r="B401" s="62"/>
      <c r="C401" s="62"/>
      <c r="D401" s="62"/>
      <c r="E401" s="62"/>
      <c r="F401" s="62"/>
      <c r="G401" s="62"/>
      <c r="H401" s="62"/>
      <c r="I401" s="62"/>
      <c r="J401" s="62"/>
      <c r="K401" s="62"/>
      <c r="L401" s="62"/>
    </row>
    <row r="402" spans="1:12" x14ac:dyDescent="0.2">
      <c r="A402" s="62"/>
      <c r="B402" s="62"/>
      <c r="C402" s="62"/>
      <c r="D402" s="62"/>
      <c r="E402" s="62"/>
      <c r="F402" s="62"/>
      <c r="G402" s="62"/>
      <c r="H402" s="62"/>
      <c r="I402" s="62"/>
      <c r="J402" s="62"/>
      <c r="K402" s="62"/>
      <c r="L402" s="62"/>
    </row>
    <row r="403" spans="1:12" x14ac:dyDescent="0.2">
      <c r="A403" s="62"/>
      <c r="B403" s="62"/>
      <c r="C403" s="62"/>
      <c r="D403" s="62"/>
      <c r="E403" s="62"/>
      <c r="F403" s="62"/>
      <c r="G403" s="62"/>
      <c r="H403" s="62"/>
      <c r="I403" s="62"/>
      <c r="J403" s="62"/>
      <c r="K403" s="62"/>
      <c r="L403" s="62"/>
    </row>
    <row r="404" spans="1:12" x14ac:dyDescent="0.2">
      <c r="A404" s="62"/>
      <c r="B404" s="62"/>
      <c r="C404" s="62"/>
      <c r="D404" s="62"/>
      <c r="E404" s="62"/>
      <c r="F404" s="62"/>
      <c r="G404" s="62"/>
      <c r="H404" s="62"/>
      <c r="I404" s="62"/>
      <c r="J404" s="62"/>
      <c r="K404" s="62"/>
      <c r="L404" s="62"/>
    </row>
    <row r="405" spans="1:12" x14ac:dyDescent="0.2">
      <c r="A405" s="62"/>
      <c r="B405" s="62"/>
      <c r="C405" s="62"/>
      <c r="D405" s="62"/>
      <c r="E405" s="62"/>
      <c r="F405" s="62"/>
      <c r="G405" s="62"/>
      <c r="H405" s="62"/>
      <c r="I405" s="62"/>
      <c r="J405" s="62"/>
      <c r="K405" s="62"/>
      <c r="L405" s="62"/>
    </row>
    <row r="406" spans="1:12" x14ac:dyDescent="0.2">
      <c r="A406" s="62"/>
      <c r="B406" s="62"/>
      <c r="C406" s="62"/>
      <c r="D406" s="62"/>
      <c r="E406" s="62"/>
      <c r="F406" s="62"/>
      <c r="G406" s="62"/>
      <c r="H406" s="62"/>
      <c r="I406" s="62"/>
      <c r="J406" s="62"/>
      <c r="K406" s="62"/>
      <c r="L406" s="62"/>
    </row>
    <row r="407" spans="1:12" x14ac:dyDescent="0.2">
      <c r="A407" s="62"/>
      <c r="B407" s="62"/>
      <c r="C407" s="62"/>
      <c r="D407" s="62"/>
      <c r="E407" s="62"/>
      <c r="F407" s="62"/>
      <c r="G407" s="62"/>
      <c r="H407" s="62"/>
      <c r="I407" s="62"/>
      <c r="J407" s="62"/>
      <c r="K407" s="62"/>
      <c r="L407" s="62"/>
    </row>
    <row r="408" spans="1:12" x14ac:dyDescent="0.2">
      <c r="A408" s="62"/>
      <c r="B408" s="62"/>
      <c r="C408" s="62"/>
      <c r="D408" s="62"/>
      <c r="E408" s="62"/>
      <c r="F408" s="62"/>
      <c r="G408" s="62"/>
      <c r="H408" s="62"/>
      <c r="I408" s="62"/>
      <c r="J408" s="62"/>
      <c r="K408" s="62"/>
      <c r="L408" s="62"/>
    </row>
    <row r="409" spans="1:12" x14ac:dyDescent="0.2">
      <c r="A409" s="62"/>
      <c r="B409" s="62"/>
      <c r="C409" s="62"/>
      <c r="D409" s="62"/>
      <c r="E409" s="62"/>
      <c r="F409" s="62"/>
      <c r="G409" s="62"/>
      <c r="H409" s="62"/>
      <c r="I409" s="62"/>
      <c r="J409" s="62"/>
      <c r="K409" s="62"/>
      <c r="L409" s="62"/>
    </row>
    <row r="410" spans="1:12" x14ac:dyDescent="0.2">
      <c r="A410" s="62"/>
      <c r="B410" s="62"/>
      <c r="C410" s="62"/>
      <c r="D410" s="62"/>
      <c r="E410" s="62"/>
      <c r="F410" s="62"/>
      <c r="G410" s="62"/>
      <c r="H410" s="62"/>
      <c r="I410" s="62"/>
      <c r="J410" s="62"/>
      <c r="K410" s="62"/>
      <c r="L410" s="62"/>
    </row>
    <row r="411" spans="1:12" x14ac:dyDescent="0.2">
      <c r="A411" s="62"/>
      <c r="B411" s="62"/>
      <c r="C411" s="62"/>
      <c r="D411" s="62"/>
      <c r="E411" s="62"/>
      <c r="F411" s="62"/>
      <c r="G411" s="62"/>
      <c r="H411" s="62"/>
      <c r="I411" s="62"/>
      <c r="J411" s="62"/>
      <c r="K411" s="62"/>
      <c r="L411" s="62"/>
    </row>
    <row r="412" spans="1:12" x14ac:dyDescent="0.2">
      <c r="A412" s="62"/>
      <c r="B412" s="62"/>
      <c r="C412" s="62"/>
      <c r="D412" s="62"/>
      <c r="E412" s="62"/>
      <c r="F412" s="62"/>
      <c r="G412" s="62"/>
      <c r="H412" s="62"/>
      <c r="I412" s="62"/>
      <c r="J412" s="62"/>
      <c r="K412" s="62"/>
      <c r="L412" s="62"/>
    </row>
    <row r="413" spans="1:12" x14ac:dyDescent="0.2">
      <c r="A413" s="62"/>
      <c r="B413" s="62"/>
      <c r="C413" s="62"/>
      <c r="D413" s="62"/>
      <c r="E413" s="62"/>
      <c r="F413" s="62"/>
      <c r="G413" s="62"/>
      <c r="H413" s="62"/>
      <c r="I413" s="62"/>
      <c r="J413" s="62"/>
      <c r="K413" s="62"/>
      <c r="L413" s="62"/>
    </row>
    <row r="414" spans="1:12" x14ac:dyDescent="0.2">
      <c r="A414" s="62"/>
      <c r="B414" s="62"/>
      <c r="C414" s="62"/>
      <c r="D414" s="62"/>
      <c r="E414" s="62"/>
      <c r="F414" s="62"/>
      <c r="G414" s="62"/>
      <c r="H414" s="62"/>
      <c r="I414" s="62"/>
      <c r="J414" s="62"/>
      <c r="K414" s="62"/>
      <c r="L414" s="62"/>
    </row>
    <row r="415" spans="1:12" x14ac:dyDescent="0.2">
      <c r="A415" s="62"/>
      <c r="B415" s="62"/>
      <c r="C415" s="62"/>
      <c r="D415" s="62"/>
      <c r="E415" s="62"/>
      <c r="F415" s="62"/>
      <c r="G415" s="62"/>
      <c r="H415" s="62"/>
      <c r="I415" s="62"/>
      <c r="J415" s="62"/>
      <c r="K415" s="62"/>
      <c r="L415" s="62"/>
    </row>
    <row r="416" spans="1:12" x14ac:dyDescent="0.2">
      <c r="A416" s="62"/>
      <c r="B416" s="62"/>
      <c r="C416" s="62"/>
      <c r="D416" s="62"/>
      <c r="E416" s="62"/>
      <c r="F416" s="62"/>
      <c r="G416" s="62"/>
      <c r="H416" s="62"/>
      <c r="I416" s="62"/>
      <c r="J416" s="62"/>
      <c r="K416" s="62"/>
      <c r="L416" s="62"/>
    </row>
    <row r="417" spans="1:12" x14ac:dyDescent="0.2">
      <c r="A417" s="62"/>
      <c r="B417" s="62"/>
      <c r="C417" s="62"/>
      <c r="D417" s="62"/>
      <c r="E417" s="62"/>
      <c r="F417" s="62"/>
      <c r="G417" s="62"/>
      <c r="H417" s="62"/>
      <c r="I417" s="62"/>
      <c r="J417" s="62"/>
      <c r="K417" s="62"/>
      <c r="L417" s="62"/>
    </row>
    <row r="418" spans="1:12" x14ac:dyDescent="0.2">
      <c r="A418" s="62"/>
      <c r="B418" s="62"/>
      <c r="C418" s="62"/>
      <c r="D418" s="62"/>
      <c r="E418" s="62"/>
      <c r="F418" s="62"/>
      <c r="G418" s="62"/>
      <c r="H418" s="62"/>
      <c r="I418" s="62"/>
      <c r="J418" s="62"/>
      <c r="K418" s="62"/>
      <c r="L418" s="62"/>
    </row>
    <row r="419" spans="1:12" x14ac:dyDescent="0.2">
      <c r="A419" s="62"/>
      <c r="B419" s="62"/>
      <c r="C419" s="62"/>
      <c r="D419" s="62"/>
      <c r="E419" s="62"/>
      <c r="F419" s="62"/>
      <c r="G419" s="62"/>
      <c r="H419" s="62"/>
      <c r="I419" s="62"/>
      <c r="J419" s="62"/>
      <c r="K419" s="62"/>
      <c r="L419" s="62"/>
    </row>
    <row r="420" spans="1:12" x14ac:dyDescent="0.2">
      <c r="A420" s="62"/>
      <c r="B420" s="62"/>
      <c r="C420" s="62"/>
      <c r="D420" s="62"/>
      <c r="E420" s="62"/>
      <c r="F420" s="62"/>
      <c r="G420" s="62"/>
      <c r="H420" s="62"/>
      <c r="I420" s="62"/>
      <c r="J420" s="62"/>
      <c r="K420" s="62"/>
      <c r="L420" s="62"/>
    </row>
    <row r="421" spans="1:12" x14ac:dyDescent="0.2">
      <c r="A421" s="62"/>
      <c r="B421" s="62"/>
      <c r="C421" s="62"/>
      <c r="D421" s="62"/>
      <c r="E421" s="62"/>
      <c r="F421" s="62"/>
      <c r="G421" s="62"/>
      <c r="H421" s="62"/>
      <c r="I421" s="62"/>
      <c r="J421" s="62"/>
      <c r="K421" s="62"/>
      <c r="L421" s="62"/>
    </row>
    <row r="422" spans="1:12" x14ac:dyDescent="0.2">
      <c r="A422" s="62"/>
      <c r="B422" s="62"/>
      <c r="C422" s="62"/>
      <c r="D422" s="62"/>
      <c r="E422" s="62"/>
      <c r="F422" s="62"/>
      <c r="G422" s="62"/>
      <c r="H422" s="62"/>
      <c r="I422" s="62"/>
      <c r="J422" s="62"/>
      <c r="K422" s="62"/>
      <c r="L422" s="62"/>
    </row>
    <row r="423" spans="1:12" x14ac:dyDescent="0.2">
      <c r="A423" s="62"/>
      <c r="B423" s="62"/>
      <c r="C423" s="62"/>
      <c r="D423" s="62"/>
      <c r="E423" s="62"/>
      <c r="F423" s="62"/>
      <c r="G423" s="62"/>
      <c r="H423" s="62"/>
      <c r="I423" s="62"/>
      <c r="J423" s="62"/>
      <c r="K423" s="62"/>
      <c r="L423" s="62"/>
    </row>
    <row r="424" spans="1:12" x14ac:dyDescent="0.2">
      <c r="A424" s="62"/>
      <c r="B424" s="62"/>
      <c r="C424" s="62"/>
      <c r="D424" s="62"/>
      <c r="E424" s="62"/>
      <c r="F424" s="62"/>
      <c r="G424" s="62"/>
      <c r="H424" s="62"/>
      <c r="I424" s="62"/>
      <c r="J424" s="62"/>
      <c r="K424" s="62"/>
      <c r="L424" s="62"/>
    </row>
    <row r="425" spans="1:12" x14ac:dyDescent="0.2">
      <c r="A425" s="62"/>
      <c r="B425" s="62"/>
      <c r="C425" s="62"/>
      <c r="D425" s="62"/>
      <c r="E425" s="62"/>
      <c r="F425" s="62"/>
      <c r="G425" s="62"/>
      <c r="H425" s="62"/>
      <c r="I425" s="62"/>
      <c r="J425" s="62"/>
      <c r="K425" s="62"/>
      <c r="L425" s="62"/>
    </row>
    <row r="426" spans="1:12" x14ac:dyDescent="0.2">
      <c r="A426" s="62"/>
      <c r="B426" s="62"/>
      <c r="C426" s="62"/>
      <c r="D426" s="62"/>
      <c r="E426" s="62"/>
      <c r="F426" s="62"/>
      <c r="G426" s="62"/>
      <c r="H426" s="62"/>
      <c r="I426" s="62"/>
      <c r="J426" s="62"/>
      <c r="K426" s="62"/>
      <c r="L426" s="62"/>
    </row>
    <row r="427" spans="1:12" x14ac:dyDescent="0.2">
      <c r="A427" s="62"/>
      <c r="B427" s="62"/>
      <c r="C427" s="62"/>
      <c r="D427" s="62"/>
      <c r="E427" s="62"/>
      <c r="F427" s="62"/>
      <c r="G427" s="62"/>
      <c r="H427" s="62"/>
      <c r="I427" s="62"/>
      <c r="J427" s="62"/>
      <c r="K427" s="62"/>
      <c r="L427" s="62"/>
    </row>
    <row r="428" spans="1:12" x14ac:dyDescent="0.2">
      <c r="A428" s="62"/>
      <c r="B428" s="62"/>
      <c r="C428" s="62"/>
      <c r="D428" s="62"/>
      <c r="E428" s="62"/>
      <c r="F428" s="62"/>
      <c r="G428" s="62"/>
      <c r="H428" s="62"/>
      <c r="I428" s="62"/>
      <c r="J428" s="62"/>
      <c r="K428" s="62"/>
      <c r="L428" s="62"/>
    </row>
    <row r="429" spans="1:12" x14ac:dyDescent="0.2">
      <c r="A429" s="62"/>
      <c r="B429" s="62"/>
      <c r="C429" s="62"/>
      <c r="D429" s="62"/>
      <c r="E429" s="62"/>
      <c r="F429" s="62"/>
      <c r="G429" s="62"/>
      <c r="H429" s="62"/>
      <c r="I429" s="62"/>
      <c r="J429" s="62"/>
      <c r="K429" s="62"/>
      <c r="L429" s="62"/>
    </row>
    <row r="430" spans="1:12" x14ac:dyDescent="0.2">
      <c r="A430" s="62"/>
      <c r="B430" s="62"/>
      <c r="C430" s="62"/>
      <c r="D430" s="62"/>
      <c r="E430" s="62"/>
      <c r="F430" s="62"/>
      <c r="G430" s="62"/>
      <c r="H430" s="62"/>
      <c r="I430" s="62"/>
      <c r="J430" s="62"/>
      <c r="K430" s="62"/>
      <c r="L430" s="62"/>
    </row>
    <row r="431" spans="1:12" x14ac:dyDescent="0.2">
      <c r="A431" s="62"/>
      <c r="B431" s="62"/>
      <c r="C431" s="62"/>
      <c r="D431" s="62"/>
      <c r="E431" s="62"/>
      <c r="F431" s="62"/>
      <c r="G431" s="62"/>
      <c r="H431" s="62"/>
      <c r="I431" s="62"/>
      <c r="J431" s="62"/>
      <c r="K431" s="62"/>
      <c r="L431" s="62"/>
    </row>
    <row r="432" spans="1:12" x14ac:dyDescent="0.2">
      <c r="A432" s="62"/>
      <c r="B432" s="62"/>
      <c r="C432" s="62"/>
      <c r="D432" s="62"/>
      <c r="E432" s="62"/>
      <c r="F432" s="62"/>
      <c r="G432" s="62"/>
      <c r="H432" s="62"/>
      <c r="I432" s="62"/>
      <c r="J432" s="62"/>
      <c r="K432" s="62"/>
      <c r="L432" s="62"/>
    </row>
    <row r="433" spans="1:12" x14ac:dyDescent="0.2">
      <c r="A433" s="62"/>
      <c r="B433" s="62"/>
      <c r="C433" s="62"/>
      <c r="D433" s="62"/>
      <c r="E433" s="62"/>
      <c r="F433" s="62"/>
      <c r="G433" s="62"/>
      <c r="H433" s="62"/>
      <c r="I433" s="62"/>
      <c r="J433" s="62"/>
      <c r="K433" s="62"/>
      <c r="L433" s="62"/>
    </row>
    <row r="434" spans="1:12" x14ac:dyDescent="0.2">
      <c r="A434" s="62"/>
      <c r="B434" s="62"/>
      <c r="C434" s="62"/>
      <c r="D434" s="62"/>
      <c r="E434" s="62"/>
      <c r="F434" s="62"/>
      <c r="G434" s="62"/>
      <c r="H434" s="62"/>
      <c r="I434" s="62"/>
      <c r="J434" s="62"/>
      <c r="K434" s="62"/>
      <c r="L434" s="62"/>
    </row>
    <row r="435" spans="1:12" x14ac:dyDescent="0.2">
      <c r="A435" s="62"/>
      <c r="B435" s="62"/>
      <c r="C435" s="62"/>
      <c r="D435" s="62"/>
      <c r="E435" s="62"/>
      <c r="F435" s="62"/>
      <c r="G435" s="62"/>
      <c r="H435" s="62"/>
      <c r="I435" s="62"/>
      <c r="J435" s="62"/>
      <c r="K435" s="62"/>
      <c r="L435" s="62"/>
    </row>
    <row r="436" spans="1:12" x14ac:dyDescent="0.2">
      <c r="A436" s="62"/>
      <c r="B436" s="62"/>
      <c r="C436" s="62"/>
      <c r="D436" s="62"/>
      <c r="E436" s="62"/>
      <c r="F436" s="62"/>
      <c r="G436" s="62"/>
      <c r="H436" s="62"/>
      <c r="I436" s="62"/>
      <c r="J436" s="62"/>
      <c r="K436" s="62"/>
      <c r="L436" s="62"/>
    </row>
    <row r="437" spans="1:12" x14ac:dyDescent="0.2">
      <c r="A437" s="62"/>
      <c r="B437" s="62"/>
      <c r="C437" s="62"/>
      <c r="D437" s="62"/>
      <c r="E437" s="62"/>
      <c r="F437" s="62"/>
      <c r="G437" s="62"/>
      <c r="H437" s="62"/>
      <c r="I437" s="62"/>
      <c r="J437" s="62"/>
      <c r="K437" s="62"/>
      <c r="L437" s="62"/>
    </row>
    <row r="438" spans="1:12" x14ac:dyDescent="0.2">
      <c r="A438" s="62"/>
      <c r="B438" s="62"/>
      <c r="C438" s="62"/>
      <c r="D438" s="62"/>
      <c r="E438" s="62"/>
      <c r="F438" s="62"/>
      <c r="G438" s="62"/>
      <c r="H438" s="62"/>
      <c r="I438" s="62"/>
      <c r="J438" s="62"/>
      <c r="K438" s="62"/>
      <c r="L438" s="62"/>
    </row>
    <row r="439" spans="1:12" x14ac:dyDescent="0.2">
      <c r="A439" s="62"/>
      <c r="B439" s="62"/>
      <c r="C439" s="62"/>
      <c r="D439" s="62"/>
      <c r="E439" s="62"/>
      <c r="F439" s="62"/>
      <c r="G439" s="62"/>
      <c r="H439" s="62"/>
      <c r="I439" s="62"/>
      <c r="J439" s="62"/>
      <c r="K439" s="62"/>
      <c r="L439" s="62"/>
    </row>
    <row r="440" spans="1:12" x14ac:dyDescent="0.2">
      <c r="A440" s="62"/>
      <c r="B440" s="62"/>
      <c r="C440" s="62"/>
      <c r="D440" s="62"/>
      <c r="E440" s="62"/>
      <c r="F440" s="62"/>
      <c r="G440" s="62"/>
      <c r="H440" s="62"/>
      <c r="I440" s="62"/>
      <c r="J440" s="62"/>
      <c r="K440" s="62"/>
      <c r="L440" s="62"/>
    </row>
    <row r="441" spans="1:12" x14ac:dyDescent="0.2">
      <c r="A441" s="62"/>
      <c r="B441" s="62"/>
      <c r="C441" s="62"/>
      <c r="D441" s="62"/>
      <c r="E441" s="62"/>
      <c r="F441" s="62"/>
      <c r="G441" s="62"/>
      <c r="H441" s="62"/>
      <c r="I441" s="62"/>
      <c r="J441" s="62"/>
      <c r="K441" s="62"/>
      <c r="L441" s="62"/>
    </row>
    <row r="442" spans="1:12" x14ac:dyDescent="0.2">
      <c r="A442" s="62"/>
      <c r="B442" s="62"/>
      <c r="C442" s="62"/>
      <c r="D442" s="62"/>
      <c r="E442" s="62"/>
      <c r="F442" s="62"/>
      <c r="G442" s="62"/>
      <c r="H442" s="62"/>
      <c r="I442" s="62"/>
      <c r="J442" s="62"/>
      <c r="K442" s="62"/>
      <c r="L442" s="62"/>
    </row>
    <row r="443" spans="1:12" x14ac:dyDescent="0.2">
      <c r="A443" s="62"/>
      <c r="B443" s="62"/>
      <c r="C443" s="62"/>
      <c r="D443" s="62"/>
      <c r="E443" s="62"/>
      <c r="F443" s="62"/>
      <c r="G443" s="62"/>
      <c r="H443" s="62"/>
      <c r="I443" s="62"/>
      <c r="J443" s="62"/>
      <c r="K443" s="62"/>
      <c r="L443" s="62"/>
    </row>
  </sheetData>
  <sheetProtection selectLockedCells="1" selectUnlockedCells="1"/>
  <mergeCells count="5">
    <mergeCell ref="A4:K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T76"/>
  <sheetViews>
    <sheetView zoomScaleNormal="100" workbookViewId="0">
      <pane ySplit="5" topLeftCell="A71" activePane="bottomLeft" state="frozen"/>
      <selection pane="bottomLeft" activeCell="B71" sqref="B71"/>
    </sheetView>
  </sheetViews>
  <sheetFormatPr defaultColWidth="8.7109375" defaultRowHeight="30.75" customHeight="1" x14ac:dyDescent="0.2"/>
  <cols>
    <col min="1" max="1" width="11.42578125" style="70" customWidth="1"/>
    <col min="2" max="2" width="20" style="70" customWidth="1"/>
    <col min="3" max="3" width="29.5703125" style="70" customWidth="1"/>
    <col min="4" max="4" width="7" style="70" customWidth="1"/>
    <col min="5" max="5" width="12.140625" style="70" customWidth="1"/>
    <col min="6" max="7" width="9.140625" style="70" customWidth="1"/>
    <col min="8" max="8" width="9" style="70" customWidth="1"/>
    <col min="9" max="9" width="16.5703125" style="70" customWidth="1"/>
    <col min="10" max="10" width="9.140625" style="70" customWidth="1"/>
    <col min="11" max="14" width="25.85546875" style="70" customWidth="1"/>
    <col min="15" max="15" width="8.7109375" customWidth="1"/>
    <col min="21" max="21" width="15" customWidth="1"/>
    <col min="22" max="22" width="11.28515625" bestFit="1" customWidth="1"/>
    <col min="23" max="23" width="9.85546875" bestFit="1" customWidth="1"/>
    <col min="24" max="24" width="5.42578125" bestFit="1" customWidth="1"/>
    <col min="25" max="25" width="19.140625" customWidth="1"/>
    <col min="27" max="27" width="14.5703125" customWidth="1"/>
    <col min="28" max="28" width="38.42578125" customWidth="1"/>
    <col min="35" max="35" width="46.7109375" customWidth="1"/>
    <col min="45" max="45" width="85.28515625" bestFit="1" customWidth="1"/>
    <col min="46" max="46" width="255.7109375" bestFit="1" customWidth="1"/>
  </cols>
  <sheetData>
    <row r="1" spans="1:46" ht="3" customHeight="1" x14ac:dyDescent="0.2"/>
    <row r="2" spans="1:46" ht="30.75" hidden="1" customHeight="1" x14ac:dyDescent="0.2"/>
    <row r="3" spans="1:46" ht="30.75" hidden="1" customHeight="1" x14ac:dyDescent="0.2">
      <c r="A3" s="270" t="s">
        <v>1576</v>
      </c>
      <c r="B3" s="270"/>
      <c r="C3" s="270"/>
      <c r="D3" s="270"/>
      <c r="E3" s="270"/>
      <c r="F3" s="270"/>
      <c r="G3" s="270"/>
      <c r="H3" s="270"/>
      <c r="I3" s="270"/>
      <c r="J3" s="270"/>
      <c r="K3" s="270"/>
      <c r="L3" s="280"/>
      <c r="M3" s="280"/>
      <c r="N3" s="280"/>
      <c r="O3" s="280"/>
      <c r="P3" s="176"/>
      <c r="Q3" s="176"/>
      <c r="R3" s="176"/>
      <c r="S3" s="176"/>
      <c r="T3" s="176"/>
      <c r="U3" s="270" t="s">
        <v>105</v>
      </c>
      <c r="V3" s="270"/>
      <c r="W3" s="270"/>
      <c r="X3" s="270"/>
      <c r="Y3" s="270"/>
      <c r="Z3" s="270"/>
      <c r="AA3" s="270"/>
      <c r="AB3" s="270"/>
      <c r="AC3" s="270"/>
      <c r="AD3" s="270"/>
      <c r="AE3" s="270"/>
      <c r="AF3" s="270" t="s">
        <v>106</v>
      </c>
      <c r="AG3" s="270"/>
      <c r="AH3" s="270"/>
      <c r="AI3" s="270"/>
      <c r="AJ3" s="270" t="s">
        <v>107</v>
      </c>
      <c r="AK3" s="270"/>
      <c r="AL3" s="270"/>
      <c r="AM3" s="270"/>
      <c r="AN3" s="270"/>
      <c r="AO3" s="270" t="s">
        <v>108</v>
      </c>
      <c r="AP3" s="270"/>
      <c r="AQ3" s="270"/>
      <c r="AR3" s="1" t="s">
        <v>109</v>
      </c>
    </row>
    <row r="4" spans="1:46" ht="30.75" customHeight="1" x14ac:dyDescent="0.2">
      <c r="A4" s="125"/>
      <c r="B4" s="125"/>
      <c r="C4" s="125"/>
      <c r="D4" s="125"/>
      <c r="E4" s="125"/>
      <c r="F4" s="125"/>
      <c r="G4" s="125"/>
      <c r="H4" s="125"/>
      <c r="I4" s="125"/>
      <c r="J4" s="125"/>
      <c r="K4" s="125"/>
      <c r="L4" s="126"/>
      <c r="M4" s="126"/>
      <c r="N4" s="126"/>
      <c r="O4" s="126"/>
      <c r="P4" s="277" t="s">
        <v>2619</v>
      </c>
      <c r="Q4" s="278"/>
      <c r="R4" s="278"/>
      <c r="S4" s="278"/>
      <c r="T4" s="279"/>
      <c r="U4" s="131"/>
      <c r="V4" s="131"/>
      <c r="W4" s="131"/>
      <c r="X4" s="131"/>
      <c r="Y4" s="131"/>
      <c r="Z4" s="131"/>
      <c r="AA4" s="131"/>
      <c r="AB4" s="131"/>
      <c r="AC4" s="131"/>
      <c r="AD4" s="131"/>
      <c r="AE4" s="131"/>
      <c r="AF4" s="131"/>
      <c r="AG4" s="131"/>
      <c r="AH4" s="131"/>
      <c r="AI4" s="131"/>
      <c r="AJ4" s="131"/>
      <c r="AK4" s="131"/>
      <c r="AL4" s="131"/>
      <c r="AM4" s="131"/>
      <c r="AN4" s="131"/>
      <c r="AO4" s="131"/>
      <c r="AP4" s="131"/>
      <c r="AQ4" s="132"/>
      <c r="AR4" s="133"/>
      <c r="AS4" s="202"/>
    </row>
    <row r="5" spans="1:46" ht="51" customHeight="1" x14ac:dyDescent="0.2">
      <c r="A5" s="29" t="s">
        <v>110</v>
      </c>
      <c r="B5" s="29" t="s">
        <v>111</v>
      </c>
      <c r="C5" s="29" t="s">
        <v>2593</v>
      </c>
      <c r="D5" s="29" t="s">
        <v>113</v>
      </c>
      <c r="E5" s="29" t="s">
        <v>114</v>
      </c>
      <c r="F5" s="29" t="s">
        <v>115</v>
      </c>
      <c r="G5" s="29" t="s">
        <v>116</v>
      </c>
      <c r="H5" s="29" t="s">
        <v>117</v>
      </c>
      <c r="I5" s="29" t="s">
        <v>118</v>
      </c>
      <c r="J5" s="29" t="s">
        <v>119</v>
      </c>
      <c r="K5" s="29" t="s">
        <v>120</v>
      </c>
      <c r="L5" s="29" t="s">
        <v>1884</v>
      </c>
      <c r="M5" s="29" t="s">
        <v>1885</v>
      </c>
      <c r="N5" s="29" t="s">
        <v>1886</v>
      </c>
      <c r="O5" s="29" t="s">
        <v>121</v>
      </c>
      <c r="P5" s="196" t="s">
        <v>123</v>
      </c>
      <c r="Q5" s="196" t="s">
        <v>111</v>
      </c>
      <c r="R5" s="196" t="s">
        <v>118</v>
      </c>
      <c r="S5" s="196" t="s">
        <v>124</v>
      </c>
      <c r="T5" s="196" t="s">
        <v>125</v>
      </c>
      <c r="U5" s="54" t="s">
        <v>122</v>
      </c>
      <c r="V5" s="54" t="s">
        <v>123</v>
      </c>
      <c r="W5" s="54" t="s">
        <v>111</v>
      </c>
      <c r="X5" s="54" t="s">
        <v>118</v>
      </c>
      <c r="Y5" s="54" t="s">
        <v>112</v>
      </c>
      <c r="Z5" s="54" t="s">
        <v>119</v>
      </c>
      <c r="AA5" s="54" t="s">
        <v>124</v>
      </c>
      <c r="AB5" s="54" t="s">
        <v>125</v>
      </c>
      <c r="AC5" s="54" t="s">
        <v>126</v>
      </c>
      <c r="AD5" s="54" t="s">
        <v>127</v>
      </c>
      <c r="AE5" s="54" t="s">
        <v>128</v>
      </c>
      <c r="AF5" s="55" t="s">
        <v>129</v>
      </c>
      <c r="AG5" s="55" t="s">
        <v>130</v>
      </c>
      <c r="AH5" s="55" t="s">
        <v>131</v>
      </c>
      <c r="AI5" s="55" t="s">
        <v>132</v>
      </c>
      <c r="AJ5" s="56" t="s">
        <v>133</v>
      </c>
      <c r="AK5" s="56" t="s">
        <v>134</v>
      </c>
      <c r="AL5" s="56" t="s">
        <v>135</v>
      </c>
      <c r="AM5" s="56" t="s">
        <v>136</v>
      </c>
      <c r="AN5" s="56" t="s">
        <v>128</v>
      </c>
      <c r="AO5" s="57" t="s">
        <v>137</v>
      </c>
      <c r="AP5" s="57" t="s">
        <v>138</v>
      </c>
      <c r="AQ5" s="34" t="s">
        <v>139</v>
      </c>
      <c r="AR5" s="58" t="s">
        <v>140</v>
      </c>
      <c r="AT5" s="34" t="s">
        <v>2756</v>
      </c>
    </row>
    <row r="6" spans="1:46" ht="96" customHeight="1" x14ac:dyDescent="0.2">
      <c r="A6" s="139" t="s">
        <v>1887</v>
      </c>
      <c r="B6" s="139" t="s">
        <v>1563</v>
      </c>
      <c r="C6" s="139" t="s">
        <v>1888</v>
      </c>
      <c r="D6" s="139"/>
      <c r="E6" s="139"/>
      <c r="F6" s="139">
        <v>1</v>
      </c>
      <c r="G6" s="139">
        <v>8</v>
      </c>
      <c r="H6" s="139" t="s">
        <v>376</v>
      </c>
      <c r="I6" s="139" t="s">
        <v>637</v>
      </c>
      <c r="J6" s="139">
        <v>8</v>
      </c>
      <c r="K6" s="139" t="s">
        <v>781</v>
      </c>
      <c r="L6" s="139" t="s">
        <v>1889</v>
      </c>
      <c r="M6" s="139" t="s">
        <v>1889</v>
      </c>
      <c r="N6" s="139" t="s">
        <v>1889</v>
      </c>
      <c r="O6" s="139"/>
      <c r="P6" s="139" t="s">
        <v>2431</v>
      </c>
      <c r="Q6" s="139" t="s">
        <v>2432</v>
      </c>
      <c r="R6" s="139" t="s">
        <v>965</v>
      </c>
      <c r="S6" s="139"/>
      <c r="T6" s="139"/>
      <c r="U6" s="139" t="s">
        <v>2430</v>
      </c>
      <c r="V6" s="139" t="s">
        <v>2434</v>
      </c>
      <c r="W6" s="139" t="s">
        <v>2432</v>
      </c>
      <c r="X6" s="139" t="s">
        <v>965</v>
      </c>
      <c r="Y6" s="139"/>
      <c r="Z6" s="139">
        <v>3</v>
      </c>
      <c r="AA6" s="139"/>
      <c r="AB6" s="139"/>
      <c r="AC6" s="139"/>
      <c r="AD6" s="139"/>
      <c r="AE6" s="139"/>
      <c r="AF6" s="139"/>
      <c r="AG6" s="139"/>
      <c r="AH6" s="139"/>
      <c r="AI6" s="199"/>
      <c r="AJ6" s="139"/>
      <c r="AK6" s="139"/>
      <c r="AL6" s="139"/>
      <c r="AM6" s="139"/>
      <c r="AN6" s="139"/>
      <c r="AO6" s="139"/>
      <c r="AP6" s="139"/>
      <c r="AQ6" s="139"/>
      <c r="AR6" s="139"/>
      <c r="AS6" s="199"/>
    </row>
    <row r="7" spans="1:46" ht="91.5" customHeight="1" x14ac:dyDescent="0.2">
      <c r="A7" s="139" t="s">
        <v>1890</v>
      </c>
      <c r="B7" s="139" t="s">
        <v>1891</v>
      </c>
      <c r="C7" s="139" t="s">
        <v>1892</v>
      </c>
      <c r="D7" s="139"/>
      <c r="E7" s="139"/>
      <c r="F7" s="139">
        <f t="shared" ref="F7:F38" si="0">G6+1</f>
        <v>9</v>
      </c>
      <c r="G7" s="139">
        <f t="shared" ref="G7:G38" si="1">(F7+J7)-1</f>
        <v>9</v>
      </c>
      <c r="H7" s="139" t="s">
        <v>1440</v>
      </c>
      <c r="I7" s="139" t="s">
        <v>637</v>
      </c>
      <c r="J7" s="139">
        <v>1</v>
      </c>
      <c r="K7" s="139" t="s">
        <v>781</v>
      </c>
      <c r="L7" s="139" t="s">
        <v>1893</v>
      </c>
      <c r="M7" s="139" t="s">
        <v>1893</v>
      </c>
      <c r="N7" s="139" t="s">
        <v>1893</v>
      </c>
      <c r="O7" s="139"/>
      <c r="P7" s="246" t="s">
        <v>2434</v>
      </c>
      <c r="Q7" s="198" t="s">
        <v>2433</v>
      </c>
      <c r="R7" s="139" t="s">
        <v>965</v>
      </c>
      <c r="S7" s="139" t="s">
        <v>2715</v>
      </c>
      <c r="T7" s="139"/>
      <c r="U7" s="139" t="s">
        <v>2430</v>
      </c>
      <c r="V7" s="197" t="s">
        <v>2434</v>
      </c>
      <c r="W7" s="200" t="s">
        <v>2433</v>
      </c>
      <c r="X7" s="139" t="s">
        <v>965</v>
      </c>
      <c r="Y7" s="139"/>
      <c r="Z7" s="139">
        <v>1</v>
      </c>
      <c r="AA7" s="139"/>
      <c r="AB7" s="139" t="s">
        <v>2727</v>
      </c>
      <c r="AC7" s="139"/>
      <c r="AD7" s="139"/>
      <c r="AE7" s="139"/>
      <c r="AF7" s="139"/>
      <c r="AG7" s="139"/>
      <c r="AH7" s="139"/>
      <c r="AI7" s="139" t="s">
        <v>2588</v>
      </c>
      <c r="AJ7" s="139"/>
      <c r="AK7" s="139"/>
      <c r="AL7" s="139"/>
      <c r="AM7" s="139"/>
      <c r="AN7" s="139"/>
      <c r="AO7" s="139"/>
      <c r="AP7" s="139"/>
      <c r="AQ7" s="139"/>
      <c r="AR7" s="139"/>
      <c r="AS7" s="199"/>
    </row>
    <row r="8" spans="1:46" s="226" customFormat="1" ht="42" customHeight="1" x14ac:dyDescent="0.2">
      <c r="A8" s="106" t="s">
        <v>1894</v>
      </c>
      <c r="B8" s="106" t="s">
        <v>1895</v>
      </c>
      <c r="C8" s="106" t="s">
        <v>1896</v>
      </c>
      <c r="D8" s="106"/>
      <c r="E8" s="106"/>
      <c r="F8" s="106">
        <f t="shared" si="0"/>
        <v>10</v>
      </c>
      <c r="G8" s="106">
        <f t="shared" si="1"/>
        <v>10</v>
      </c>
      <c r="H8" s="106" t="s">
        <v>1440</v>
      </c>
      <c r="I8" s="106" t="s">
        <v>637</v>
      </c>
      <c r="J8" s="106">
        <v>1</v>
      </c>
      <c r="K8" s="106" t="s">
        <v>1897</v>
      </c>
      <c r="L8" s="106" t="s">
        <v>1893</v>
      </c>
      <c r="M8" s="106" t="s">
        <v>1893</v>
      </c>
      <c r="N8" s="106" t="s">
        <v>1893</v>
      </c>
      <c r="O8" s="106"/>
      <c r="P8" s="106"/>
      <c r="Q8" s="106"/>
      <c r="R8" s="106"/>
      <c r="S8" s="106"/>
      <c r="T8" s="106"/>
      <c r="U8" s="106"/>
      <c r="V8" s="106"/>
      <c r="W8" s="106"/>
      <c r="X8" s="106"/>
      <c r="Y8" s="106"/>
      <c r="Z8" s="106"/>
      <c r="AA8" s="106"/>
      <c r="AB8" s="106" t="s">
        <v>2815</v>
      </c>
      <c r="AC8" s="106"/>
      <c r="AD8" s="106"/>
      <c r="AE8" s="106"/>
      <c r="AF8" s="106"/>
      <c r="AG8" s="106"/>
      <c r="AH8" s="106"/>
      <c r="AI8" s="106"/>
      <c r="AJ8" s="106"/>
      <c r="AK8" s="106"/>
      <c r="AL8" s="106"/>
      <c r="AM8" s="106"/>
      <c r="AN8" s="106"/>
      <c r="AO8" s="106"/>
      <c r="AP8" s="106"/>
      <c r="AQ8" s="106"/>
      <c r="AR8" s="106"/>
      <c r="AS8" s="226" t="s">
        <v>2750</v>
      </c>
      <c r="AT8" s="226" t="s">
        <v>2760</v>
      </c>
    </row>
    <row r="9" spans="1:46" s="226" customFormat="1" ht="30.75" customHeight="1" x14ac:dyDescent="0.2">
      <c r="A9" s="106" t="s">
        <v>1898</v>
      </c>
      <c r="B9" s="106" t="s">
        <v>1899</v>
      </c>
      <c r="C9" s="106" t="s">
        <v>1900</v>
      </c>
      <c r="D9" s="106"/>
      <c r="E9" s="106"/>
      <c r="F9" s="106">
        <f t="shared" si="0"/>
        <v>11</v>
      </c>
      <c r="G9" s="106">
        <f t="shared" si="1"/>
        <v>11</v>
      </c>
      <c r="H9" s="106" t="s">
        <v>1440</v>
      </c>
      <c r="I9" s="106" t="s">
        <v>637</v>
      </c>
      <c r="J9" s="106">
        <v>1</v>
      </c>
      <c r="K9" s="106" t="s">
        <v>1897</v>
      </c>
      <c r="L9" s="106" t="s">
        <v>1893</v>
      </c>
      <c r="M9" s="106" t="s">
        <v>1893</v>
      </c>
      <c r="N9" s="106" t="s">
        <v>1893</v>
      </c>
      <c r="O9" s="106"/>
      <c r="P9" s="106"/>
      <c r="Q9" s="106"/>
      <c r="R9" s="106"/>
      <c r="S9" s="106"/>
      <c r="T9" s="106"/>
      <c r="U9" s="106"/>
      <c r="V9" s="106"/>
      <c r="W9" s="106"/>
      <c r="X9" s="106"/>
      <c r="Y9" s="106"/>
      <c r="Z9" s="106"/>
      <c r="AA9" s="106"/>
      <c r="AB9" s="106" t="s">
        <v>2816</v>
      </c>
      <c r="AC9" s="106"/>
      <c r="AD9" s="106"/>
      <c r="AE9" s="106"/>
      <c r="AF9" s="106"/>
      <c r="AG9" s="106"/>
      <c r="AH9" s="106"/>
      <c r="AI9" s="106"/>
      <c r="AJ9" s="106"/>
      <c r="AK9" s="106"/>
      <c r="AL9" s="106"/>
      <c r="AM9" s="106"/>
      <c r="AN9" s="106"/>
      <c r="AO9" s="106"/>
      <c r="AP9" s="106"/>
      <c r="AQ9" s="106"/>
      <c r="AR9" s="106"/>
      <c r="AT9" s="226" t="s">
        <v>2758</v>
      </c>
    </row>
    <row r="10" spans="1:46" s="226" customFormat="1" ht="30.75" customHeight="1" x14ac:dyDescent="0.2">
      <c r="A10" s="107" t="s">
        <v>2594</v>
      </c>
      <c r="B10" s="107" t="s">
        <v>1901</v>
      </c>
      <c r="C10" s="107" t="s">
        <v>1902</v>
      </c>
      <c r="D10" s="107"/>
      <c r="E10" s="107"/>
      <c r="F10" s="107">
        <f t="shared" si="0"/>
        <v>12</v>
      </c>
      <c r="G10" s="107">
        <f t="shared" si="1"/>
        <v>13</v>
      </c>
      <c r="H10" s="107" t="s">
        <v>652</v>
      </c>
      <c r="I10" s="107" t="s">
        <v>637</v>
      </c>
      <c r="J10" s="107">
        <v>2</v>
      </c>
      <c r="K10" s="107" t="s">
        <v>781</v>
      </c>
      <c r="L10" s="107" t="s">
        <v>1893</v>
      </c>
      <c r="M10" s="107" t="s">
        <v>1893</v>
      </c>
      <c r="N10" s="107" t="s">
        <v>1893</v>
      </c>
      <c r="O10" s="107"/>
      <c r="P10" s="106"/>
      <c r="Q10" s="106"/>
      <c r="R10" s="106"/>
      <c r="S10" s="106"/>
      <c r="T10" s="106"/>
      <c r="U10" s="107"/>
      <c r="V10" s="107"/>
      <c r="W10" s="107"/>
      <c r="X10" s="107"/>
      <c r="Y10" s="107"/>
      <c r="Z10" s="107"/>
      <c r="AA10" s="107"/>
      <c r="AB10" s="107" t="s">
        <v>2589</v>
      </c>
      <c r="AC10" s="107"/>
      <c r="AD10" s="107"/>
      <c r="AE10" s="107"/>
      <c r="AF10" s="107"/>
      <c r="AG10" s="107"/>
      <c r="AH10" s="107"/>
      <c r="AI10" s="107" t="s">
        <v>2595</v>
      </c>
      <c r="AJ10" s="107"/>
      <c r="AK10" s="107"/>
      <c r="AL10" s="107"/>
      <c r="AM10" s="107"/>
      <c r="AN10" s="107"/>
      <c r="AO10" s="107"/>
      <c r="AP10" s="107"/>
      <c r="AQ10" s="107"/>
      <c r="AR10" s="107"/>
      <c r="AT10" s="226" t="s">
        <v>2759</v>
      </c>
    </row>
    <row r="11" spans="1:46" ht="30.75" customHeight="1" x14ac:dyDescent="0.2">
      <c r="A11" s="139" t="s">
        <v>1903</v>
      </c>
      <c r="B11" s="139" t="s">
        <v>1904</v>
      </c>
      <c r="C11" s="139" t="s">
        <v>1905</v>
      </c>
      <c r="D11" s="139"/>
      <c r="E11" s="139"/>
      <c r="F11" s="139">
        <f t="shared" si="0"/>
        <v>14</v>
      </c>
      <c r="G11" s="139">
        <f t="shared" si="1"/>
        <v>14</v>
      </c>
      <c r="H11" s="139" t="s">
        <v>1440</v>
      </c>
      <c r="I11" s="139" t="s">
        <v>637</v>
      </c>
      <c r="J11" s="139">
        <v>1</v>
      </c>
      <c r="K11" s="139" t="s">
        <v>781</v>
      </c>
      <c r="L11" s="139" t="s">
        <v>1893</v>
      </c>
      <c r="M11" s="139" t="s">
        <v>1893</v>
      </c>
      <c r="N11" s="139" t="s">
        <v>1893</v>
      </c>
      <c r="O11" s="139"/>
      <c r="P11" s="139"/>
      <c r="Q11" s="139"/>
      <c r="R11" s="139"/>
      <c r="S11" s="139" t="s">
        <v>2423</v>
      </c>
      <c r="T11" s="139"/>
      <c r="U11" s="139"/>
      <c r="V11" s="139"/>
      <c r="W11" s="139"/>
      <c r="X11" s="139"/>
      <c r="Y11" s="139"/>
      <c r="Z11" s="139"/>
      <c r="AA11" s="139" t="s">
        <v>2418</v>
      </c>
      <c r="AB11" s="139"/>
      <c r="AC11" s="139"/>
      <c r="AD11" s="139"/>
      <c r="AE11" s="139"/>
      <c r="AF11" s="139"/>
      <c r="AG11" s="139"/>
      <c r="AH11" s="139"/>
      <c r="AI11" s="139"/>
      <c r="AJ11" s="139"/>
      <c r="AK11" s="139"/>
      <c r="AL11" s="139"/>
      <c r="AM11" s="139"/>
      <c r="AN11" s="139"/>
      <c r="AO11" s="139"/>
      <c r="AP11" s="139"/>
      <c r="AQ11" s="139"/>
      <c r="AR11" s="139"/>
      <c r="AS11" s="199"/>
    </row>
    <row r="12" spans="1:46" ht="45" customHeight="1" x14ac:dyDescent="0.2">
      <c r="A12" s="139" t="s">
        <v>1906</v>
      </c>
      <c r="B12" s="139" t="s">
        <v>1907</v>
      </c>
      <c r="C12" s="139" t="s">
        <v>1908</v>
      </c>
      <c r="D12" s="139"/>
      <c r="E12" s="139"/>
      <c r="F12" s="139">
        <f t="shared" si="0"/>
        <v>15</v>
      </c>
      <c r="G12" s="139">
        <f t="shared" si="1"/>
        <v>15</v>
      </c>
      <c r="H12" s="139" t="s">
        <v>1440</v>
      </c>
      <c r="I12" s="139" t="s">
        <v>637</v>
      </c>
      <c r="J12" s="139">
        <v>1</v>
      </c>
      <c r="K12" s="139" t="s">
        <v>781</v>
      </c>
      <c r="L12" s="139" t="s">
        <v>1909</v>
      </c>
      <c r="M12" s="139" t="s">
        <v>1909</v>
      </c>
      <c r="N12" s="139" t="s">
        <v>1909</v>
      </c>
      <c r="O12" s="139"/>
      <c r="P12" s="197" t="s">
        <v>2434</v>
      </c>
      <c r="Q12" s="139" t="s">
        <v>2591</v>
      </c>
      <c r="R12" s="139"/>
      <c r="S12" s="139"/>
      <c r="T12" s="139" t="s">
        <v>2716</v>
      </c>
      <c r="U12" s="139"/>
      <c r="V12" s="139" t="s">
        <v>2434</v>
      </c>
      <c r="W12" s="139" t="s">
        <v>2591</v>
      </c>
      <c r="X12" s="139"/>
      <c r="Y12" s="139"/>
      <c r="Z12" s="139"/>
      <c r="AA12" s="139" t="s">
        <v>2592</v>
      </c>
      <c r="AB12" s="139"/>
      <c r="AC12" s="139"/>
      <c r="AD12" s="139"/>
      <c r="AE12" s="139"/>
      <c r="AF12" s="139"/>
      <c r="AG12" s="139"/>
      <c r="AH12" s="139"/>
      <c r="AI12" s="139"/>
      <c r="AJ12" s="139"/>
      <c r="AK12" s="139"/>
      <c r="AL12" s="139"/>
      <c r="AM12" s="139"/>
      <c r="AN12" s="139"/>
      <c r="AO12" s="139"/>
      <c r="AP12" s="139"/>
      <c r="AQ12" s="139"/>
      <c r="AR12" s="139"/>
      <c r="AS12" s="199"/>
    </row>
    <row r="13" spans="1:46" s="249" customFormat="1" ht="51.75" customHeight="1" x14ac:dyDescent="0.2">
      <c r="A13" s="107" t="s">
        <v>1910</v>
      </c>
      <c r="B13" s="107" t="s">
        <v>1911</v>
      </c>
      <c r="C13" s="107" t="s">
        <v>1912</v>
      </c>
      <c r="D13" s="107"/>
      <c r="E13" s="107"/>
      <c r="F13" s="107">
        <f t="shared" si="0"/>
        <v>16</v>
      </c>
      <c r="G13" s="107">
        <f t="shared" si="1"/>
        <v>25</v>
      </c>
      <c r="H13" s="107" t="s">
        <v>1440</v>
      </c>
      <c r="I13" s="107" t="s">
        <v>523</v>
      </c>
      <c r="J13" s="107">
        <v>10</v>
      </c>
      <c r="K13" s="107" t="s">
        <v>148</v>
      </c>
      <c r="L13" s="107" t="s">
        <v>1913</v>
      </c>
      <c r="M13" s="107" t="s">
        <v>1913</v>
      </c>
      <c r="N13" s="107" t="s">
        <v>1913</v>
      </c>
      <c r="O13" s="107"/>
      <c r="P13" s="247" t="s">
        <v>2434</v>
      </c>
      <c r="Q13" s="107" t="s">
        <v>2714</v>
      </c>
      <c r="R13" s="107"/>
      <c r="S13" s="248">
        <v>73050</v>
      </c>
      <c r="T13" s="107" t="s">
        <v>2717</v>
      </c>
      <c r="U13" s="107"/>
      <c r="V13" s="107"/>
      <c r="W13" s="107"/>
      <c r="X13" s="107"/>
      <c r="Y13" s="107"/>
      <c r="Z13" s="107"/>
      <c r="AA13" s="107"/>
      <c r="AB13" s="107"/>
      <c r="AC13" s="107"/>
      <c r="AD13" s="107"/>
      <c r="AE13" s="107"/>
      <c r="AF13" s="107"/>
      <c r="AG13" s="107"/>
      <c r="AH13" s="107"/>
      <c r="AI13" s="107" t="s">
        <v>2596</v>
      </c>
      <c r="AJ13" s="107"/>
      <c r="AK13" s="107"/>
      <c r="AL13" s="107"/>
      <c r="AM13" s="107"/>
      <c r="AN13" s="107"/>
      <c r="AO13" s="107"/>
      <c r="AP13" s="107"/>
      <c r="AQ13" s="107"/>
      <c r="AR13" s="107"/>
      <c r="AS13" s="249" t="s">
        <v>2751</v>
      </c>
      <c r="AT13" s="249" t="s">
        <v>2761</v>
      </c>
    </row>
    <row r="14" spans="1:46" s="249" customFormat="1" ht="51" customHeight="1" x14ac:dyDescent="0.2">
      <c r="A14" s="107" t="s">
        <v>1914</v>
      </c>
      <c r="B14" s="107" t="s">
        <v>1915</v>
      </c>
      <c r="C14" s="107" t="s">
        <v>2765</v>
      </c>
      <c r="D14" s="107"/>
      <c r="E14" s="107"/>
      <c r="F14" s="107">
        <f t="shared" si="0"/>
        <v>26</v>
      </c>
      <c r="G14" s="107">
        <f t="shared" si="1"/>
        <v>35</v>
      </c>
      <c r="H14" s="107" t="s">
        <v>1440</v>
      </c>
      <c r="I14" s="107" t="s">
        <v>523</v>
      </c>
      <c r="J14" s="107">
        <v>10</v>
      </c>
      <c r="K14" s="107" t="s">
        <v>781</v>
      </c>
      <c r="L14" s="107" t="s">
        <v>1916</v>
      </c>
      <c r="M14" s="107" t="s">
        <v>1916</v>
      </c>
      <c r="N14" s="107" t="s">
        <v>1916</v>
      </c>
      <c r="O14" s="107"/>
      <c r="P14" s="247" t="s">
        <v>2434</v>
      </c>
      <c r="Q14" s="107"/>
      <c r="R14" s="107"/>
      <c r="S14" s="107"/>
      <c r="T14" s="107" t="s">
        <v>2718</v>
      </c>
      <c r="U14" s="107"/>
      <c r="V14" s="107"/>
      <c r="W14" s="107"/>
      <c r="X14" s="107"/>
      <c r="Y14" s="107"/>
      <c r="Z14" s="107"/>
      <c r="AA14" s="107"/>
      <c r="AB14" s="107"/>
      <c r="AC14" s="107"/>
      <c r="AD14" s="107"/>
      <c r="AE14" s="107"/>
      <c r="AF14" s="107"/>
      <c r="AG14" s="107"/>
      <c r="AH14" s="107"/>
      <c r="AI14" s="107" t="s">
        <v>2597</v>
      </c>
      <c r="AJ14" s="107"/>
      <c r="AK14" s="107"/>
      <c r="AL14" s="107"/>
      <c r="AM14" s="107"/>
      <c r="AN14" s="107"/>
      <c r="AO14" s="107"/>
      <c r="AP14" s="107"/>
      <c r="AQ14" s="107"/>
      <c r="AR14" s="107"/>
      <c r="AS14" s="249" t="s">
        <v>2751</v>
      </c>
      <c r="AT14" s="250" t="s">
        <v>2763</v>
      </c>
    </row>
    <row r="15" spans="1:46" ht="30.75" customHeight="1" x14ac:dyDescent="0.2">
      <c r="A15" s="139" t="s">
        <v>1917</v>
      </c>
      <c r="B15" s="139" t="s">
        <v>1918</v>
      </c>
      <c r="C15" s="139" t="s">
        <v>1919</v>
      </c>
      <c r="D15" s="139"/>
      <c r="E15" s="139"/>
      <c r="F15" s="139">
        <f t="shared" si="0"/>
        <v>36</v>
      </c>
      <c r="G15" s="139">
        <f t="shared" si="1"/>
        <v>51</v>
      </c>
      <c r="H15" s="139" t="s">
        <v>376</v>
      </c>
      <c r="I15" s="139" t="s">
        <v>637</v>
      </c>
      <c r="J15" s="139">
        <v>16</v>
      </c>
      <c r="K15" s="139" t="s">
        <v>809</v>
      </c>
      <c r="L15" s="139" t="s">
        <v>103</v>
      </c>
      <c r="M15" s="139" t="s">
        <v>1920</v>
      </c>
      <c r="N15" s="139" t="s">
        <v>1921</v>
      </c>
      <c r="O15" s="139"/>
      <c r="P15" s="139" t="s">
        <v>2434</v>
      </c>
      <c r="Q15" s="139" t="s">
        <v>2590</v>
      </c>
      <c r="R15" s="139"/>
      <c r="S15" s="139"/>
      <c r="T15" s="139"/>
      <c r="U15" s="139"/>
      <c r="V15" s="139" t="s">
        <v>2434</v>
      </c>
      <c r="W15" s="139" t="s">
        <v>2590</v>
      </c>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99"/>
    </row>
    <row r="16" spans="1:46" ht="30.75" customHeight="1" x14ac:dyDescent="0.2">
      <c r="A16" s="139" t="s">
        <v>1922</v>
      </c>
      <c r="B16" s="139" t="s">
        <v>1923</v>
      </c>
      <c r="C16" s="139" t="s">
        <v>1924</v>
      </c>
      <c r="D16" s="139"/>
      <c r="E16" s="139"/>
      <c r="F16" s="139">
        <f t="shared" si="0"/>
        <v>52</v>
      </c>
      <c r="G16" s="139">
        <f t="shared" si="1"/>
        <v>52</v>
      </c>
      <c r="H16" s="139" t="s">
        <v>1440</v>
      </c>
      <c r="I16" s="139" t="s">
        <v>637</v>
      </c>
      <c r="J16" s="139">
        <v>1</v>
      </c>
      <c r="K16" s="139" t="s">
        <v>809</v>
      </c>
      <c r="L16" s="139" t="s">
        <v>103</v>
      </c>
      <c r="M16" s="139" t="s">
        <v>1925</v>
      </c>
      <c r="N16" s="139" t="s">
        <v>1925</v>
      </c>
      <c r="O16" s="139"/>
      <c r="P16" s="139"/>
      <c r="Q16" s="139"/>
      <c r="R16" s="139"/>
      <c r="S16" s="139" t="s">
        <v>2598</v>
      </c>
      <c r="T16" s="139"/>
      <c r="U16" s="139"/>
      <c r="V16" s="139"/>
      <c r="W16" s="139"/>
      <c r="X16" s="139"/>
      <c r="Y16" s="139"/>
      <c r="Z16" s="139"/>
      <c r="AA16" s="139" t="s">
        <v>2598</v>
      </c>
      <c r="AB16" s="139"/>
      <c r="AC16" s="139"/>
      <c r="AD16" s="139"/>
      <c r="AE16" s="139"/>
      <c r="AF16" s="139"/>
      <c r="AG16" s="139"/>
      <c r="AH16" s="139"/>
      <c r="AI16" s="139"/>
      <c r="AJ16" s="139"/>
      <c r="AK16" s="139"/>
      <c r="AL16" s="139"/>
      <c r="AM16" s="139"/>
      <c r="AN16" s="139"/>
      <c r="AO16" s="139"/>
      <c r="AP16" s="139"/>
      <c r="AQ16" s="139"/>
      <c r="AR16" s="139"/>
      <c r="AS16" s="199"/>
    </row>
    <row r="17" spans="1:45" ht="30.75" customHeight="1" x14ac:dyDescent="0.2">
      <c r="A17" s="139" t="s">
        <v>1926</v>
      </c>
      <c r="B17" s="139" t="s">
        <v>1927</v>
      </c>
      <c r="C17" s="139" t="s">
        <v>1928</v>
      </c>
      <c r="D17" s="139"/>
      <c r="E17" s="139"/>
      <c r="F17" s="139">
        <f t="shared" si="0"/>
        <v>53</v>
      </c>
      <c r="G17" s="139">
        <f t="shared" si="1"/>
        <v>53</v>
      </c>
      <c r="H17" s="139" t="s">
        <v>1440</v>
      </c>
      <c r="I17" s="139" t="s">
        <v>637</v>
      </c>
      <c r="J17" s="139">
        <v>1</v>
      </c>
      <c r="K17" s="139" t="s">
        <v>809</v>
      </c>
      <c r="L17" s="139" t="s">
        <v>103</v>
      </c>
      <c r="M17" s="139" t="s">
        <v>1925</v>
      </c>
      <c r="N17" s="139" t="s">
        <v>1929</v>
      </c>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99"/>
    </row>
    <row r="18" spans="1:45" ht="30.75" customHeight="1" x14ac:dyDescent="0.2">
      <c r="A18" s="139" t="s">
        <v>1930</v>
      </c>
      <c r="B18" s="139" t="s">
        <v>1931</v>
      </c>
      <c r="C18" s="139" t="s">
        <v>1932</v>
      </c>
      <c r="D18" s="139"/>
      <c r="E18" s="139"/>
      <c r="F18" s="139">
        <f t="shared" si="0"/>
        <v>54</v>
      </c>
      <c r="G18" s="139">
        <f t="shared" si="1"/>
        <v>70</v>
      </c>
      <c r="H18" s="139" t="s">
        <v>652</v>
      </c>
      <c r="I18" s="139" t="s">
        <v>169</v>
      </c>
      <c r="J18" s="139">
        <v>17</v>
      </c>
      <c r="K18" s="139" t="s">
        <v>809</v>
      </c>
      <c r="L18" s="139" t="s">
        <v>103</v>
      </c>
      <c r="M18" s="139" t="s">
        <v>1933</v>
      </c>
      <c r="N18" s="139" t="s">
        <v>1933</v>
      </c>
      <c r="O18" s="139"/>
      <c r="P18" s="139"/>
      <c r="Q18" s="139"/>
      <c r="R18" s="139"/>
      <c r="S18" s="139">
        <v>0</v>
      </c>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99"/>
    </row>
    <row r="19" spans="1:45" ht="30.75" customHeight="1" x14ac:dyDescent="0.2">
      <c r="A19" s="139" t="s">
        <v>1934</v>
      </c>
      <c r="B19" s="139" t="s">
        <v>1935</v>
      </c>
      <c r="C19" s="139" t="s">
        <v>1936</v>
      </c>
      <c r="D19" s="139"/>
      <c r="E19" s="139"/>
      <c r="F19" s="139">
        <f t="shared" si="0"/>
        <v>71</v>
      </c>
      <c r="G19" s="139">
        <f t="shared" si="1"/>
        <v>71</v>
      </c>
      <c r="H19" s="139" t="s">
        <v>1440</v>
      </c>
      <c r="I19" s="139" t="s">
        <v>637</v>
      </c>
      <c r="J19" s="139">
        <v>1</v>
      </c>
      <c r="K19" s="139" t="s">
        <v>781</v>
      </c>
      <c r="L19" s="139" t="s">
        <v>1937</v>
      </c>
      <c r="M19" s="139" t="s">
        <v>1937</v>
      </c>
      <c r="N19" s="139" t="s">
        <v>1937</v>
      </c>
      <c r="O19" s="139"/>
      <c r="P19" s="139"/>
      <c r="Q19" s="139"/>
      <c r="R19" s="139"/>
      <c r="S19" s="139" t="s">
        <v>14</v>
      </c>
      <c r="T19" s="139"/>
      <c r="U19" s="139"/>
      <c r="V19" s="139"/>
      <c r="W19" s="139"/>
      <c r="X19" s="139"/>
      <c r="Y19" s="139"/>
      <c r="Z19" s="139"/>
      <c r="AA19" s="139" t="s">
        <v>14</v>
      </c>
      <c r="AB19" s="139"/>
      <c r="AC19" s="139"/>
      <c r="AD19" s="139"/>
      <c r="AE19" s="139"/>
      <c r="AF19" s="139"/>
      <c r="AG19" s="139"/>
      <c r="AH19" s="139"/>
      <c r="AI19" s="139"/>
      <c r="AJ19" s="139"/>
      <c r="AK19" s="139"/>
      <c r="AL19" s="139"/>
      <c r="AM19" s="139"/>
      <c r="AN19" s="139"/>
      <c r="AO19" s="139"/>
      <c r="AP19" s="139"/>
      <c r="AQ19" s="139"/>
      <c r="AR19" s="139"/>
      <c r="AS19" s="199"/>
    </row>
    <row r="20" spans="1:45" ht="30.75" customHeight="1" x14ac:dyDescent="0.2">
      <c r="A20" s="139" t="s">
        <v>1938</v>
      </c>
      <c r="B20" s="139" t="s">
        <v>1939</v>
      </c>
      <c r="C20" s="139" t="s">
        <v>1940</v>
      </c>
      <c r="D20" s="139"/>
      <c r="E20" s="139"/>
      <c r="F20" s="139">
        <f t="shared" si="0"/>
        <v>72</v>
      </c>
      <c r="G20" s="139">
        <f t="shared" si="1"/>
        <v>72</v>
      </c>
      <c r="H20" s="139" t="s">
        <v>1440</v>
      </c>
      <c r="I20" s="139" t="s">
        <v>637</v>
      </c>
      <c r="J20" s="139">
        <v>1</v>
      </c>
      <c r="K20" s="139" t="s">
        <v>828</v>
      </c>
      <c r="L20" s="139" t="s">
        <v>1937</v>
      </c>
      <c r="M20" s="139" t="s">
        <v>1937</v>
      </c>
      <c r="N20" s="139" t="s">
        <v>1937</v>
      </c>
      <c r="O20" s="139"/>
      <c r="P20" s="139"/>
      <c r="Q20" s="139"/>
      <c r="R20" s="139"/>
      <c r="S20" s="139"/>
      <c r="T20" s="139"/>
      <c r="U20" s="139"/>
      <c r="V20" s="139"/>
      <c r="W20" s="139"/>
      <c r="X20" s="139"/>
      <c r="Y20" s="139"/>
      <c r="Z20" s="139"/>
      <c r="AA20" s="139" t="s">
        <v>14</v>
      </c>
      <c r="AB20" s="139"/>
      <c r="AC20" s="139"/>
      <c r="AD20" s="139"/>
      <c r="AE20" s="139"/>
      <c r="AF20" s="139"/>
      <c r="AG20" s="139"/>
      <c r="AH20" s="139"/>
      <c r="AI20" s="139"/>
      <c r="AJ20" s="139"/>
      <c r="AK20" s="139"/>
      <c r="AL20" s="139"/>
      <c r="AM20" s="139"/>
      <c r="AN20" s="139"/>
      <c r="AO20" s="139"/>
      <c r="AP20" s="139"/>
      <c r="AQ20" s="139"/>
      <c r="AR20" s="139"/>
      <c r="AS20" s="199"/>
    </row>
    <row r="21" spans="1:45" ht="30.75" customHeight="1" x14ac:dyDescent="0.2">
      <c r="A21" s="139" t="s">
        <v>1941</v>
      </c>
      <c r="B21" s="139" t="s">
        <v>1942</v>
      </c>
      <c r="C21" s="139" t="s">
        <v>1942</v>
      </c>
      <c r="D21" s="139"/>
      <c r="E21" s="139"/>
      <c r="F21" s="139">
        <f t="shared" si="0"/>
        <v>73</v>
      </c>
      <c r="G21" s="139">
        <f t="shared" si="1"/>
        <v>73</v>
      </c>
      <c r="H21" s="139" t="s">
        <v>1440</v>
      </c>
      <c r="I21" s="139" t="s">
        <v>637</v>
      </c>
      <c r="J21" s="139">
        <v>1</v>
      </c>
      <c r="K21" s="139" t="s">
        <v>164</v>
      </c>
      <c r="L21" s="139" t="s">
        <v>1943</v>
      </c>
      <c r="M21" s="139" t="s">
        <v>1943</v>
      </c>
      <c r="N21" s="139" t="s">
        <v>1943</v>
      </c>
      <c r="O21" s="139"/>
      <c r="P21" s="139"/>
      <c r="Q21" s="139"/>
      <c r="R21" s="139"/>
      <c r="S21" s="139"/>
      <c r="T21" s="139"/>
      <c r="U21" s="139"/>
      <c r="V21" s="139"/>
      <c r="W21" s="139"/>
      <c r="X21" s="139"/>
      <c r="Y21" s="139"/>
      <c r="Z21" s="139"/>
      <c r="AA21" s="139" t="s">
        <v>19</v>
      </c>
      <c r="AB21" s="139"/>
      <c r="AC21" s="139"/>
      <c r="AD21" s="139"/>
      <c r="AE21" s="139"/>
      <c r="AF21" s="139"/>
      <c r="AG21" s="139"/>
      <c r="AH21" s="139"/>
      <c r="AI21" s="139"/>
      <c r="AJ21" s="139"/>
      <c r="AK21" s="139"/>
      <c r="AL21" s="139"/>
      <c r="AM21" s="139"/>
      <c r="AN21" s="139"/>
      <c r="AO21" s="139"/>
      <c r="AP21" s="139"/>
      <c r="AQ21" s="139"/>
      <c r="AR21" s="139"/>
      <c r="AS21" s="199"/>
    </row>
    <row r="22" spans="1:45" s="226" customFormat="1" ht="30.75" customHeight="1" x14ac:dyDescent="0.2">
      <c r="A22" s="106" t="s">
        <v>1944</v>
      </c>
      <c r="B22" s="106" t="s">
        <v>1945</v>
      </c>
      <c r="C22" s="106" t="s">
        <v>1946</v>
      </c>
      <c r="D22" s="106"/>
      <c r="E22" s="106"/>
      <c r="F22" s="106">
        <f t="shared" si="0"/>
        <v>74</v>
      </c>
      <c r="G22" s="106">
        <f t="shared" si="1"/>
        <v>74</v>
      </c>
      <c r="H22" s="106" t="s">
        <v>1440</v>
      </c>
      <c r="I22" s="106" t="s">
        <v>637</v>
      </c>
      <c r="J22" s="106">
        <v>1</v>
      </c>
      <c r="K22" s="106" t="s">
        <v>828</v>
      </c>
      <c r="L22" s="106" t="s">
        <v>1937</v>
      </c>
      <c r="M22" s="106" t="s">
        <v>1937</v>
      </c>
      <c r="N22" s="106" t="s">
        <v>1937</v>
      </c>
      <c r="O22" s="106"/>
      <c r="P22" s="106"/>
      <c r="Q22" s="106"/>
      <c r="R22" s="106"/>
      <c r="S22" s="106"/>
      <c r="T22" s="106"/>
      <c r="U22" s="106"/>
      <c r="V22" s="106"/>
      <c r="W22" s="106"/>
      <c r="X22" s="106"/>
      <c r="Y22" s="106"/>
      <c r="Z22" s="106"/>
      <c r="AA22" s="106" t="s">
        <v>19</v>
      </c>
      <c r="AB22" s="106"/>
      <c r="AC22" s="106"/>
      <c r="AD22" s="106"/>
      <c r="AE22" s="106"/>
      <c r="AF22" s="106"/>
      <c r="AG22" s="106"/>
      <c r="AH22" s="106"/>
      <c r="AI22" s="106"/>
      <c r="AJ22" s="106"/>
      <c r="AK22" s="106"/>
      <c r="AL22" s="106"/>
      <c r="AM22" s="106"/>
      <c r="AN22" s="106"/>
      <c r="AO22" s="106"/>
      <c r="AP22" s="106"/>
      <c r="AQ22" s="106"/>
      <c r="AR22" s="106"/>
      <c r="AS22" s="232" t="s">
        <v>2738</v>
      </c>
    </row>
    <row r="23" spans="1:45" ht="32.25" customHeight="1" x14ac:dyDescent="0.2">
      <c r="A23" s="139" t="s">
        <v>1947</v>
      </c>
      <c r="B23" s="139" t="s">
        <v>1948</v>
      </c>
      <c r="C23" s="139" t="s">
        <v>1949</v>
      </c>
      <c r="D23" s="139"/>
      <c r="E23" s="139"/>
      <c r="F23" s="139">
        <f t="shared" si="0"/>
        <v>75</v>
      </c>
      <c r="G23" s="139">
        <f t="shared" si="1"/>
        <v>79</v>
      </c>
      <c r="H23" s="139" t="s">
        <v>652</v>
      </c>
      <c r="I23" s="139" t="s">
        <v>1489</v>
      </c>
      <c r="J23" s="139">
        <v>5</v>
      </c>
      <c r="K23" s="139" t="s">
        <v>828</v>
      </c>
      <c r="L23" s="139" t="s">
        <v>1950</v>
      </c>
      <c r="M23" s="139" t="s">
        <v>1950</v>
      </c>
      <c r="N23" s="139" t="s">
        <v>1950</v>
      </c>
      <c r="O23" s="139"/>
      <c r="P23" s="139"/>
      <c r="Q23" s="139"/>
      <c r="R23" s="139"/>
      <c r="S23" s="139"/>
      <c r="T23" s="139"/>
      <c r="U23" s="139"/>
      <c r="V23" s="139"/>
      <c r="W23" s="139"/>
      <c r="X23" s="139"/>
      <c r="Y23" s="139"/>
      <c r="Z23" s="139"/>
      <c r="AA23" s="139">
        <v>3</v>
      </c>
      <c r="AB23" s="139"/>
      <c r="AC23" s="139"/>
      <c r="AD23" s="139"/>
      <c r="AE23" s="139"/>
      <c r="AF23" s="139"/>
      <c r="AG23" s="139"/>
      <c r="AH23" s="139"/>
      <c r="AI23" s="139"/>
      <c r="AJ23" s="139"/>
      <c r="AK23" s="139"/>
      <c r="AL23" s="139"/>
      <c r="AM23" s="139"/>
      <c r="AN23" s="139"/>
      <c r="AO23" s="139"/>
      <c r="AP23" s="139"/>
      <c r="AQ23" s="139"/>
      <c r="AR23" s="139"/>
      <c r="AS23" s="199"/>
    </row>
    <row r="24" spans="1:45" s="226" customFormat="1" ht="30.75" customHeight="1" x14ac:dyDescent="0.2">
      <c r="A24" s="106" t="s">
        <v>1951</v>
      </c>
      <c r="B24" s="106" t="s">
        <v>1952</v>
      </c>
      <c r="C24" s="106" t="s">
        <v>1953</v>
      </c>
      <c r="D24" s="106"/>
      <c r="E24" s="106"/>
      <c r="F24" s="106">
        <f t="shared" si="0"/>
        <v>80</v>
      </c>
      <c r="G24" s="106">
        <f t="shared" si="1"/>
        <v>80</v>
      </c>
      <c r="H24" s="106" t="s">
        <v>1440</v>
      </c>
      <c r="I24" s="106" t="s">
        <v>637</v>
      </c>
      <c r="J24" s="106">
        <v>1</v>
      </c>
      <c r="K24" s="106" t="s">
        <v>828</v>
      </c>
      <c r="L24" s="106" t="s">
        <v>1954</v>
      </c>
      <c r="M24" s="106" t="s">
        <v>1954</v>
      </c>
      <c r="N24" s="106" t="s">
        <v>1954</v>
      </c>
      <c r="O24" s="106"/>
      <c r="P24" s="106"/>
      <c r="Q24" s="106"/>
      <c r="R24" s="106"/>
      <c r="S24" s="106" t="s">
        <v>2719</v>
      </c>
      <c r="T24" s="106"/>
      <c r="U24" s="106"/>
      <c r="V24" s="106"/>
      <c r="W24" s="106"/>
      <c r="X24" s="106"/>
      <c r="Y24" s="106"/>
      <c r="Z24" s="106"/>
      <c r="AA24" s="106" t="s">
        <v>2602</v>
      </c>
      <c r="AB24" s="106" t="s">
        <v>2603</v>
      </c>
      <c r="AC24" s="106"/>
      <c r="AD24" s="106"/>
      <c r="AE24" s="106"/>
      <c r="AF24" s="106"/>
      <c r="AG24" s="106"/>
      <c r="AH24" s="106"/>
      <c r="AI24" s="106"/>
      <c r="AJ24" s="106"/>
      <c r="AK24" s="106"/>
      <c r="AL24" s="106"/>
      <c r="AM24" s="106"/>
      <c r="AN24" s="106"/>
      <c r="AO24" s="106"/>
      <c r="AP24" s="106"/>
      <c r="AQ24" s="106"/>
      <c r="AR24" s="106"/>
      <c r="AS24" s="226" t="s">
        <v>2732</v>
      </c>
    </row>
    <row r="25" spans="1:45" s="226" customFormat="1" ht="30.75" customHeight="1" x14ac:dyDescent="0.2">
      <c r="A25" s="106" t="s">
        <v>1955</v>
      </c>
      <c r="B25" s="106" t="s">
        <v>1140</v>
      </c>
      <c r="C25" s="106" t="s">
        <v>1956</v>
      </c>
      <c r="D25" s="106"/>
      <c r="E25" s="106"/>
      <c r="F25" s="106">
        <f t="shared" si="0"/>
        <v>81</v>
      </c>
      <c r="G25" s="106">
        <f t="shared" si="1"/>
        <v>112</v>
      </c>
      <c r="H25" s="106" t="s">
        <v>376</v>
      </c>
      <c r="I25" s="106" t="s">
        <v>637</v>
      </c>
      <c r="J25" s="106">
        <v>32</v>
      </c>
      <c r="K25" s="106" t="s">
        <v>1957</v>
      </c>
      <c r="L25" s="106" t="s">
        <v>1958</v>
      </c>
      <c r="M25" s="106" t="s">
        <v>1958</v>
      </c>
      <c r="N25" s="106" t="s">
        <v>1958</v>
      </c>
      <c r="O25" s="106"/>
      <c r="P25" s="106" t="s">
        <v>2431</v>
      </c>
      <c r="Q25" s="106" t="s">
        <v>2437</v>
      </c>
      <c r="R25" s="106"/>
      <c r="S25" s="106" t="s">
        <v>2720</v>
      </c>
      <c r="T25" s="106"/>
      <c r="U25" s="106"/>
      <c r="V25" s="106" t="s">
        <v>2441</v>
      </c>
      <c r="W25" s="106" t="s">
        <v>2437</v>
      </c>
      <c r="X25" s="106"/>
      <c r="Y25" s="106"/>
      <c r="Z25" s="106"/>
      <c r="AA25" s="106"/>
      <c r="AB25" s="106" t="s">
        <v>2599</v>
      </c>
      <c r="AC25" s="106"/>
      <c r="AD25" s="106"/>
      <c r="AE25" s="106"/>
      <c r="AF25" s="106"/>
      <c r="AG25" s="106"/>
      <c r="AH25" s="106"/>
      <c r="AI25" s="106" t="s">
        <v>2604</v>
      </c>
      <c r="AJ25" s="106"/>
      <c r="AK25" s="106"/>
      <c r="AL25" s="106"/>
      <c r="AM25" s="106"/>
      <c r="AN25" s="106"/>
      <c r="AO25" s="106"/>
      <c r="AP25" s="106"/>
      <c r="AQ25" s="106"/>
      <c r="AR25" s="106"/>
      <c r="AS25" s="106"/>
    </row>
    <row r="26" spans="1:45" ht="30.75" customHeight="1" x14ac:dyDescent="0.2">
      <c r="A26" s="139" t="s">
        <v>1959</v>
      </c>
      <c r="B26" s="139" t="s">
        <v>1960</v>
      </c>
      <c r="C26" s="139" t="s">
        <v>1961</v>
      </c>
      <c r="D26" s="139"/>
      <c r="E26" s="139"/>
      <c r="F26" s="139">
        <f t="shared" si="0"/>
        <v>113</v>
      </c>
      <c r="G26" s="139">
        <f t="shared" si="1"/>
        <v>162</v>
      </c>
      <c r="H26" s="139" t="s">
        <v>376</v>
      </c>
      <c r="I26" s="139" t="s">
        <v>637</v>
      </c>
      <c r="J26" s="139">
        <v>50</v>
      </c>
      <c r="K26" s="139" t="s">
        <v>842</v>
      </c>
      <c r="L26" s="139" t="s">
        <v>103</v>
      </c>
      <c r="M26" s="139" t="s">
        <v>103</v>
      </c>
      <c r="N26" s="139" t="s">
        <v>103</v>
      </c>
      <c r="O26" s="139"/>
      <c r="P26" s="139" t="s">
        <v>2434</v>
      </c>
      <c r="Q26" s="139" t="s">
        <v>112</v>
      </c>
      <c r="R26" s="139"/>
      <c r="S26" s="139"/>
      <c r="T26" s="139"/>
      <c r="U26" s="139"/>
      <c r="V26" s="139" t="s">
        <v>2434</v>
      </c>
      <c r="W26" s="139"/>
      <c r="X26" s="139"/>
      <c r="Y26" s="139"/>
      <c r="Z26" s="139"/>
      <c r="AA26" s="139"/>
      <c r="AB26" s="139" t="s">
        <v>2605</v>
      </c>
      <c r="AC26" s="139"/>
      <c r="AD26" s="139"/>
      <c r="AE26" s="139"/>
      <c r="AF26" s="139"/>
      <c r="AG26" s="139"/>
      <c r="AH26" s="139"/>
      <c r="AI26" s="139"/>
      <c r="AJ26" s="139"/>
      <c r="AK26" s="139"/>
      <c r="AL26" s="139"/>
      <c r="AM26" s="139"/>
      <c r="AN26" s="139"/>
      <c r="AO26" s="139"/>
      <c r="AP26" s="139"/>
      <c r="AQ26" s="139"/>
      <c r="AR26" s="139"/>
      <c r="AS26" s="199"/>
    </row>
    <row r="27" spans="1:45" ht="30.75" customHeight="1" x14ac:dyDescent="0.2">
      <c r="A27" s="139" t="s">
        <v>1962</v>
      </c>
      <c r="B27" s="139" t="s">
        <v>1963</v>
      </c>
      <c r="C27" s="139" t="s">
        <v>1964</v>
      </c>
      <c r="D27" s="139"/>
      <c r="E27" s="139"/>
      <c r="F27" s="139">
        <f t="shared" si="0"/>
        <v>163</v>
      </c>
      <c r="G27" s="139">
        <f t="shared" si="1"/>
        <v>212</v>
      </c>
      <c r="H27" s="139" t="s">
        <v>376</v>
      </c>
      <c r="I27" s="139" t="s">
        <v>637</v>
      </c>
      <c r="J27" s="139">
        <v>50</v>
      </c>
      <c r="K27" s="139" t="s">
        <v>842</v>
      </c>
      <c r="L27" s="139" t="s">
        <v>103</v>
      </c>
      <c r="M27" s="139" t="s">
        <v>103</v>
      </c>
      <c r="N27" s="139" t="s">
        <v>103</v>
      </c>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39"/>
      <c r="AP27" s="139"/>
      <c r="AQ27" s="139"/>
      <c r="AR27" s="139"/>
      <c r="AS27" s="199"/>
    </row>
    <row r="28" spans="1:45" ht="30.75" customHeight="1" x14ac:dyDescent="0.2">
      <c r="A28" s="139" t="s">
        <v>1965</v>
      </c>
      <c r="B28" s="139" t="s">
        <v>1966</v>
      </c>
      <c r="C28" s="139" t="s">
        <v>2740</v>
      </c>
      <c r="D28" s="139"/>
      <c r="E28" s="139"/>
      <c r="F28" s="139">
        <f t="shared" si="0"/>
        <v>213</v>
      </c>
      <c r="G28" s="139">
        <f t="shared" si="1"/>
        <v>237</v>
      </c>
      <c r="H28" s="139" t="s">
        <v>376</v>
      </c>
      <c r="I28" s="139" t="s">
        <v>637</v>
      </c>
      <c r="J28" s="139">
        <v>25</v>
      </c>
      <c r="K28" s="139" t="s">
        <v>842</v>
      </c>
      <c r="L28" s="139" t="s">
        <v>103</v>
      </c>
      <c r="M28" s="139" t="s">
        <v>103</v>
      </c>
      <c r="N28" s="139" t="s">
        <v>103</v>
      </c>
      <c r="O28" s="139"/>
      <c r="P28" s="139"/>
      <c r="Q28" s="139"/>
      <c r="R28" s="139"/>
      <c r="S28" s="139" t="s">
        <v>2535</v>
      </c>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99"/>
    </row>
    <row r="29" spans="1:45" ht="30.75" customHeight="1" x14ac:dyDescent="0.2">
      <c r="A29" s="139" t="s">
        <v>1967</v>
      </c>
      <c r="B29" s="139" t="s">
        <v>1968</v>
      </c>
      <c r="C29" s="139" t="s">
        <v>1969</v>
      </c>
      <c r="D29" s="139"/>
      <c r="E29" s="139"/>
      <c r="F29" s="139">
        <f t="shared" si="0"/>
        <v>238</v>
      </c>
      <c r="G29" s="139">
        <f t="shared" si="1"/>
        <v>262</v>
      </c>
      <c r="H29" s="139" t="s">
        <v>376</v>
      </c>
      <c r="I29" s="139" t="s">
        <v>637</v>
      </c>
      <c r="J29" s="139">
        <v>25</v>
      </c>
      <c r="K29" s="139" t="s">
        <v>842</v>
      </c>
      <c r="L29" s="139" t="s">
        <v>103</v>
      </c>
      <c r="M29" s="139" t="s">
        <v>103</v>
      </c>
      <c r="N29" s="139" t="s">
        <v>103</v>
      </c>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99"/>
    </row>
    <row r="30" spans="1:45" ht="30.75" customHeight="1" x14ac:dyDescent="0.2">
      <c r="A30" s="139" t="s">
        <v>1970</v>
      </c>
      <c r="B30" s="139" t="s">
        <v>1971</v>
      </c>
      <c r="C30" s="139" t="s">
        <v>1972</v>
      </c>
      <c r="D30" s="139"/>
      <c r="E30" s="139"/>
      <c r="F30" s="139">
        <f t="shared" si="0"/>
        <v>263</v>
      </c>
      <c r="G30" s="139">
        <f t="shared" si="1"/>
        <v>267</v>
      </c>
      <c r="H30" s="139" t="s">
        <v>376</v>
      </c>
      <c r="I30" s="139" t="s">
        <v>637</v>
      </c>
      <c r="J30" s="139">
        <v>5</v>
      </c>
      <c r="K30" s="139" t="s">
        <v>217</v>
      </c>
      <c r="L30" s="139" t="s">
        <v>103</v>
      </c>
      <c r="M30" s="139" t="s">
        <v>103</v>
      </c>
      <c r="N30" s="139" t="s">
        <v>103</v>
      </c>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99"/>
    </row>
    <row r="31" spans="1:45" ht="30.75" customHeight="1" x14ac:dyDescent="0.2">
      <c r="A31" s="139" t="s">
        <v>1973</v>
      </c>
      <c r="B31" s="139" t="s">
        <v>1974</v>
      </c>
      <c r="C31" s="139" t="s">
        <v>1975</v>
      </c>
      <c r="D31" s="139"/>
      <c r="E31" s="139"/>
      <c r="F31" s="139">
        <f t="shared" si="0"/>
        <v>268</v>
      </c>
      <c r="G31" s="139">
        <f t="shared" si="1"/>
        <v>283</v>
      </c>
      <c r="H31" s="139" t="s">
        <v>376</v>
      </c>
      <c r="I31" s="139" t="s">
        <v>637</v>
      </c>
      <c r="J31" s="139">
        <v>16</v>
      </c>
      <c r="K31" s="139" t="s">
        <v>217</v>
      </c>
      <c r="L31" s="139" t="s">
        <v>103</v>
      </c>
      <c r="M31" s="139" t="s">
        <v>103</v>
      </c>
      <c r="N31" s="139" t="s">
        <v>103</v>
      </c>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99"/>
    </row>
    <row r="32" spans="1:45" ht="30.75" customHeight="1" x14ac:dyDescent="0.2">
      <c r="A32" s="139" t="s">
        <v>1976</v>
      </c>
      <c r="B32" s="139" t="s">
        <v>1977</v>
      </c>
      <c r="C32" s="139" t="s">
        <v>1978</v>
      </c>
      <c r="D32" s="139"/>
      <c r="E32" s="139"/>
      <c r="F32" s="139">
        <f t="shared" si="0"/>
        <v>284</v>
      </c>
      <c r="G32" s="139">
        <f t="shared" si="1"/>
        <v>284</v>
      </c>
      <c r="H32" s="139" t="s">
        <v>1440</v>
      </c>
      <c r="I32" s="139" t="s">
        <v>637</v>
      </c>
      <c r="J32" s="139">
        <v>1</v>
      </c>
      <c r="K32" s="139" t="s">
        <v>828</v>
      </c>
      <c r="L32" s="139" t="s">
        <v>1979</v>
      </c>
      <c r="M32" s="139" t="s">
        <v>1980</v>
      </c>
      <c r="N32" s="139" t="s">
        <v>1980</v>
      </c>
      <c r="O32" s="139"/>
      <c r="P32" s="139"/>
      <c r="Q32" s="139"/>
      <c r="R32" s="139"/>
      <c r="S32" s="139" t="s">
        <v>2721</v>
      </c>
      <c r="T32" s="139"/>
      <c r="U32" s="139"/>
      <c r="V32" s="139" t="s">
        <v>2434</v>
      </c>
      <c r="W32" s="139" t="s">
        <v>2600</v>
      </c>
      <c r="X32" s="139"/>
      <c r="Y32" s="139"/>
      <c r="Z32" s="139"/>
      <c r="AA32" s="139"/>
      <c r="AB32" s="139" t="s">
        <v>2601</v>
      </c>
      <c r="AC32" s="139"/>
      <c r="AD32" s="139"/>
      <c r="AE32" s="139"/>
      <c r="AF32" s="139"/>
      <c r="AG32" s="139"/>
      <c r="AH32" s="139"/>
      <c r="AI32" s="139"/>
      <c r="AJ32" s="139"/>
      <c r="AK32" s="139"/>
      <c r="AL32" s="139"/>
      <c r="AM32" s="139"/>
      <c r="AN32" s="139"/>
      <c r="AO32" s="139"/>
      <c r="AP32" s="139"/>
      <c r="AQ32" s="139"/>
      <c r="AR32" s="139"/>
      <c r="AS32" s="199"/>
    </row>
    <row r="33" spans="1:46" ht="30.75" customHeight="1" x14ac:dyDescent="0.2">
      <c r="A33" s="139" t="s">
        <v>1981</v>
      </c>
      <c r="B33" s="139" t="s">
        <v>1982</v>
      </c>
      <c r="C33" s="139" t="s">
        <v>1983</v>
      </c>
      <c r="D33" s="139"/>
      <c r="E33" s="139"/>
      <c r="F33" s="139">
        <f t="shared" si="0"/>
        <v>285</v>
      </c>
      <c r="G33" s="139">
        <f t="shared" si="1"/>
        <v>285</v>
      </c>
      <c r="H33" s="139" t="s">
        <v>1440</v>
      </c>
      <c r="I33" s="139" t="s">
        <v>637</v>
      </c>
      <c r="J33" s="139">
        <v>1</v>
      </c>
      <c r="K33" s="139" t="s">
        <v>828</v>
      </c>
      <c r="L33" s="139" t="s">
        <v>1984</v>
      </c>
      <c r="M33" s="139" t="s">
        <v>1984</v>
      </c>
      <c r="N33" s="139" t="s">
        <v>1984</v>
      </c>
      <c r="O33" s="139"/>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99"/>
    </row>
    <row r="34" spans="1:46" ht="30.75" customHeight="1" x14ac:dyDescent="0.2">
      <c r="A34" s="139" t="s">
        <v>1985</v>
      </c>
      <c r="B34" s="139" t="s">
        <v>361</v>
      </c>
      <c r="C34" s="139" t="s">
        <v>1986</v>
      </c>
      <c r="D34" s="139"/>
      <c r="E34" s="139"/>
      <c r="F34" s="139">
        <f t="shared" si="0"/>
        <v>286</v>
      </c>
      <c r="G34" s="139">
        <f t="shared" si="1"/>
        <v>288</v>
      </c>
      <c r="H34" s="139" t="s">
        <v>376</v>
      </c>
      <c r="I34" s="139" t="s">
        <v>637</v>
      </c>
      <c r="J34" s="139">
        <v>3</v>
      </c>
      <c r="K34" s="139" t="s">
        <v>828</v>
      </c>
      <c r="L34" s="139" t="s">
        <v>1987</v>
      </c>
      <c r="M34" s="139" t="s">
        <v>1987</v>
      </c>
      <c r="N34" s="139" t="s">
        <v>1987</v>
      </c>
      <c r="O34" s="139"/>
      <c r="P34" s="139" t="s">
        <v>2431</v>
      </c>
      <c r="Q34" s="139" t="s">
        <v>2450</v>
      </c>
      <c r="R34" s="139"/>
      <c r="S34" s="139"/>
      <c r="T34" s="139"/>
      <c r="U34" s="139"/>
      <c r="V34" s="139" t="s">
        <v>2431</v>
      </c>
      <c r="W34" s="139" t="s">
        <v>2450</v>
      </c>
      <c r="X34" s="139"/>
      <c r="Y34" s="139"/>
      <c r="Z34" s="139"/>
      <c r="AA34" s="139" t="s">
        <v>2606</v>
      </c>
      <c r="AB34" s="139"/>
      <c r="AC34" s="139"/>
      <c r="AD34" s="139"/>
      <c r="AE34" s="139"/>
      <c r="AF34" s="139"/>
      <c r="AG34" s="139"/>
      <c r="AH34" s="139"/>
      <c r="AI34" s="139"/>
      <c r="AJ34" s="139"/>
      <c r="AK34" s="139"/>
      <c r="AL34" s="139"/>
      <c r="AM34" s="139"/>
      <c r="AN34" s="139"/>
      <c r="AO34" s="139"/>
      <c r="AP34" s="139"/>
      <c r="AQ34" s="139"/>
      <c r="AR34" s="139"/>
      <c r="AS34" s="199"/>
    </row>
    <row r="35" spans="1:46" ht="30.75" customHeight="1" x14ac:dyDescent="0.2">
      <c r="A35" s="139" t="s">
        <v>1988</v>
      </c>
      <c r="B35" s="139" t="s">
        <v>1989</v>
      </c>
      <c r="C35" s="139" t="s">
        <v>1990</v>
      </c>
      <c r="D35" s="139"/>
      <c r="E35" s="139"/>
      <c r="F35" s="139">
        <f t="shared" si="0"/>
        <v>289</v>
      </c>
      <c r="G35" s="139">
        <f t="shared" si="1"/>
        <v>305</v>
      </c>
      <c r="H35" s="139" t="s">
        <v>652</v>
      </c>
      <c r="I35" s="139" t="s">
        <v>169</v>
      </c>
      <c r="J35" s="139">
        <v>17</v>
      </c>
      <c r="K35" s="139" t="s">
        <v>217</v>
      </c>
      <c r="L35" s="139" t="s">
        <v>1991</v>
      </c>
      <c r="M35" s="139" t="s">
        <v>103</v>
      </c>
      <c r="N35" s="139" t="s">
        <v>103</v>
      </c>
      <c r="O35" s="139"/>
      <c r="P35" s="139"/>
      <c r="Q35" s="139"/>
      <c r="R35" s="139"/>
      <c r="S35" s="139"/>
      <c r="T35" s="139"/>
      <c r="U35" s="139"/>
      <c r="V35" s="139" t="s">
        <v>2434</v>
      </c>
      <c r="W35" s="139" t="s">
        <v>611</v>
      </c>
      <c r="X35" s="139"/>
      <c r="Y35" s="139"/>
      <c r="Z35" s="139"/>
      <c r="AA35" s="139"/>
      <c r="AB35" s="139"/>
      <c r="AC35" s="139"/>
      <c r="AD35" s="139"/>
      <c r="AE35" s="139"/>
      <c r="AF35" s="139"/>
      <c r="AG35" s="139"/>
      <c r="AH35" s="139"/>
      <c r="AI35" s="139"/>
      <c r="AJ35" s="139"/>
      <c r="AK35" s="139"/>
      <c r="AL35" s="139"/>
      <c r="AM35" s="139"/>
      <c r="AN35" s="139"/>
      <c r="AO35" s="139"/>
      <c r="AP35" s="139"/>
      <c r="AQ35" s="139"/>
      <c r="AR35" s="139"/>
      <c r="AS35" s="199"/>
    </row>
    <row r="36" spans="1:46" ht="30.75" customHeight="1" x14ac:dyDescent="0.2">
      <c r="A36" s="139" t="s">
        <v>1992</v>
      </c>
      <c r="B36" s="139" t="s">
        <v>1993</v>
      </c>
      <c r="C36" s="139" t="s">
        <v>1994</v>
      </c>
      <c r="D36" s="139"/>
      <c r="E36" s="139"/>
      <c r="F36" s="139">
        <f t="shared" si="0"/>
        <v>306</v>
      </c>
      <c r="G36" s="139">
        <f t="shared" si="1"/>
        <v>306</v>
      </c>
      <c r="H36" s="139" t="s">
        <v>1440</v>
      </c>
      <c r="I36" s="139" t="s">
        <v>637</v>
      </c>
      <c r="J36" s="139">
        <v>1</v>
      </c>
      <c r="K36" s="139" t="s">
        <v>1995</v>
      </c>
      <c r="L36" s="139" t="s">
        <v>1996</v>
      </c>
      <c r="M36" s="139" t="s">
        <v>1996</v>
      </c>
      <c r="N36" s="139" t="s">
        <v>1996</v>
      </c>
      <c r="O36" s="139"/>
      <c r="P36" s="139"/>
      <c r="Q36" s="139"/>
      <c r="R36" s="139"/>
      <c r="S36" s="139"/>
      <c r="T36" s="139"/>
      <c r="U36" s="139"/>
      <c r="V36" s="139"/>
      <c r="W36" s="139"/>
      <c r="X36" s="139"/>
      <c r="Y36" s="139"/>
      <c r="Z36" s="139"/>
      <c r="AA36" s="139" t="s">
        <v>2468</v>
      </c>
      <c r="AB36" s="139"/>
      <c r="AC36" s="139"/>
      <c r="AD36" s="139"/>
      <c r="AE36" s="139"/>
      <c r="AF36" s="139"/>
      <c r="AG36" s="139"/>
      <c r="AH36" s="139"/>
      <c r="AI36" s="139"/>
      <c r="AJ36" s="139"/>
      <c r="AK36" s="139"/>
      <c r="AL36" s="139"/>
      <c r="AM36" s="139"/>
      <c r="AN36" s="139"/>
      <c r="AO36" s="139"/>
      <c r="AP36" s="139"/>
      <c r="AQ36" s="139"/>
      <c r="AR36" s="139"/>
      <c r="AS36" s="199"/>
    </row>
    <row r="37" spans="1:46" ht="30.75" customHeight="1" x14ac:dyDescent="0.2">
      <c r="A37" s="139" t="s">
        <v>1997</v>
      </c>
      <c r="B37" s="139" t="s">
        <v>1923</v>
      </c>
      <c r="C37" s="139" t="s">
        <v>1998</v>
      </c>
      <c r="D37" s="139"/>
      <c r="E37" s="139"/>
      <c r="F37" s="139">
        <f t="shared" si="0"/>
        <v>307</v>
      </c>
      <c r="G37" s="139">
        <f t="shared" si="1"/>
        <v>307</v>
      </c>
      <c r="H37" s="139" t="s">
        <v>1440</v>
      </c>
      <c r="I37" s="139" t="s">
        <v>637</v>
      </c>
      <c r="J37" s="139">
        <v>1</v>
      </c>
      <c r="K37" s="139" t="s">
        <v>217</v>
      </c>
      <c r="L37" s="139" t="s">
        <v>103</v>
      </c>
      <c r="M37" s="139" t="s">
        <v>1999</v>
      </c>
      <c r="N37" s="139" t="s">
        <v>1999</v>
      </c>
      <c r="O37" s="139"/>
      <c r="P37" s="139"/>
      <c r="Q37" s="139"/>
      <c r="R37" s="139"/>
      <c r="S37" s="139"/>
      <c r="T37" s="139"/>
      <c r="U37" s="139"/>
      <c r="V37" s="139"/>
      <c r="W37" s="139"/>
      <c r="X37" s="139"/>
      <c r="Y37" s="139"/>
      <c r="Z37" s="139"/>
      <c r="AA37" s="139" t="s">
        <v>2598</v>
      </c>
      <c r="AB37" s="139"/>
      <c r="AC37" s="139"/>
      <c r="AD37" s="139"/>
      <c r="AE37" s="139"/>
      <c r="AF37" s="139"/>
      <c r="AG37" s="139"/>
      <c r="AH37" s="139"/>
      <c r="AI37" s="139"/>
      <c r="AJ37" s="139"/>
      <c r="AK37" s="139"/>
      <c r="AL37" s="139"/>
      <c r="AM37" s="139"/>
      <c r="AN37" s="139"/>
      <c r="AO37" s="139"/>
      <c r="AP37" s="139"/>
      <c r="AQ37" s="139"/>
      <c r="AR37" s="139"/>
      <c r="AS37" s="199"/>
    </row>
    <row r="38" spans="1:46" ht="30.75" customHeight="1" x14ac:dyDescent="0.2">
      <c r="A38" s="139" t="s">
        <v>2000</v>
      </c>
      <c r="B38" s="139" t="s">
        <v>2001</v>
      </c>
      <c r="C38" s="139" t="s">
        <v>2002</v>
      </c>
      <c r="D38" s="139"/>
      <c r="E38" s="139"/>
      <c r="F38" s="139">
        <f t="shared" si="0"/>
        <v>308</v>
      </c>
      <c r="G38" s="139">
        <f t="shared" si="1"/>
        <v>308</v>
      </c>
      <c r="H38" s="139" t="s">
        <v>1440</v>
      </c>
      <c r="I38" s="139" t="s">
        <v>637</v>
      </c>
      <c r="J38" s="139">
        <v>1</v>
      </c>
      <c r="K38" s="139" t="s">
        <v>217</v>
      </c>
      <c r="L38" s="139" t="s">
        <v>103</v>
      </c>
      <c r="M38" s="139" t="s">
        <v>2003</v>
      </c>
      <c r="N38" s="139" t="s">
        <v>2003</v>
      </c>
      <c r="O38" s="139"/>
      <c r="P38" s="139"/>
      <c r="Q38" s="139"/>
      <c r="R38" s="139"/>
      <c r="S38" s="139"/>
      <c r="T38" s="139"/>
      <c r="U38" s="139"/>
      <c r="V38" s="139"/>
      <c r="W38" s="139"/>
      <c r="X38" s="139"/>
      <c r="Y38" s="139"/>
      <c r="Z38" s="139"/>
      <c r="AA38" s="139" t="s">
        <v>2598</v>
      </c>
      <c r="AB38" s="139"/>
      <c r="AC38" s="139"/>
      <c r="AD38" s="139"/>
      <c r="AE38" s="139"/>
      <c r="AF38" s="139"/>
      <c r="AG38" s="139"/>
      <c r="AH38" s="139"/>
      <c r="AI38" s="139"/>
      <c r="AJ38" s="139"/>
      <c r="AK38" s="139"/>
      <c r="AL38" s="139"/>
      <c r="AM38" s="139"/>
      <c r="AN38" s="139"/>
      <c r="AO38" s="139"/>
      <c r="AP38" s="139"/>
      <c r="AQ38" s="139"/>
      <c r="AR38" s="139"/>
      <c r="AS38" s="199"/>
    </row>
    <row r="39" spans="1:46" ht="30.75" customHeight="1" x14ac:dyDescent="0.2">
      <c r="A39" s="139" t="s">
        <v>2004</v>
      </c>
      <c r="B39" s="139" t="s">
        <v>1599</v>
      </c>
      <c r="C39" s="139" t="s">
        <v>2005</v>
      </c>
      <c r="D39" s="139"/>
      <c r="E39" s="139"/>
      <c r="F39" s="139">
        <f t="shared" ref="F39:F70" si="2">G38+1</f>
        <v>309</v>
      </c>
      <c r="G39" s="139">
        <f t="shared" ref="G39:G70" si="3">(F39+J39)-1</f>
        <v>324</v>
      </c>
      <c r="H39" s="139" t="s">
        <v>376</v>
      </c>
      <c r="I39" s="139" t="s">
        <v>637</v>
      </c>
      <c r="J39" s="139">
        <v>16</v>
      </c>
      <c r="K39" s="139" t="s">
        <v>217</v>
      </c>
      <c r="L39" s="139" t="s">
        <v>103</v>
      </c>
      <c r="M39" s="139" t="s">
        <v>2006</v>
      </c>
      <c r="N39" s="139" t="s">
        <v>2007</v>
      </c>
      <c r="O39" s="139"/>
      <c r="P39" s="139" t="s">
        <v>2434</v>
      </c>
      <c r="Q39" s="139" t="s">
        <v>2445</v>
      </c>
      <c r="R39" s="139"/>
      <c r="S39" s="139"/>
      <c r="T39" s="139" t="s">
        <v>2722</v>
      </c>
      <c r="U39" s="139"/>
      <c r="V39" s="139" t="s">
        <v>2434</v>
      </c>
      <c r="W39" s="139" t="s">
        <v>2445</v>
      </c>
      <c r="X39" s="139"/>
      <c r="Y39" s="139"/>
      <c r="Z39" s="139"/>
      <c r="AA39" s="139"/>
      <c r="AB39" s="139"/>
      <c r="AC39" s="139"/>
      <c r="AD39" s="139"/>
      <c r="AE39" s="139"/>
      <c r="AF39" s="139"/>
      <c r="AG39" s="139"/>
      <c r="AH39" s="139"/>
      <c r="AI39" s="139"/>
      <c r="AJ39" s="139"/>
      <c r="AK39" s="139"/>
      <c r="AL39" s="139"/>
      <c r="AM39" s="139"/>
      <c r="AN39" s="139"/>
      <c r="AO39" s="139"/>
      <c r="AP39" s="139"/>
      <c r="AQ39" s="139"/>
      <c r="AR39" s="139"/>
      <c r="AS39" s="199"/>
    </row>
    <row r="40" spans="1:46" ht="30.75" customHeight="1" x14ac:dyDescent="0.2">
      <c r="A40" s="139" t="s">
        <v>2008</v>
      </c>
      <c r="B40" s="139" t="s">
        <v>1499</v>
      </c>
      <c r="C40" s="139" t="s">
        <v>2009</v>
      </c>
      <c r="D40" s="139"/>
      <c r="E40" s="139"/>
      <c r="F40" s="139">
        <f t="shared" si="2"/>
        <v>325</v>
      </c>
      <c r="G40" s="139">
        <f t="shared" si="3"/>
        <v>341</v>
      </c>
      <c r="H40" s="139" t="s">
        <v>652</v>
      </c>
      <c r="I40" s="139" t="s">
        <v>169</v>
      </c>
      <c r="J40" s="139">
        <v>17</v>
      </c>
      <c r="K40" s="139" t="s">
        <v>217</v>
      </c>
      <c r="L40" s="139" t="s">
        <v>103</v>
      </c>
      <c r="M40" s="139" t="s">
        <v>2010</v>
      </c>
      <c r="N40" s="139" t="s">
        <v>2010</v>
      </c>
      <c r="O40" s="139"/>
      <c r="P40" s="139" t="s">
        <v>2434</v>
      </c>
      <c r="Q40" s="139"/>
      <c r="R40" s="139"/>
      <c r="S40" s="139"/>
      <c r="T40" s="139" t="s">
        <v>2723</v>
      </c>
      <c r="U40" s="139"/>
      <c r="V40" s="139" t="s">
        <v>2431</v>
      </c>
      <c r="W40" s="139" t="s">
        <v>2571</v>
      </c>
      <c r="X40" s="139"/>
      <c r="Y40" s="139"/>
      <c r="Z40" s="139"/>
      <c r="AA40" s="139"/>
      <c r="AB40" s="139"/>
      <c r="AC40" s="139"/>
      <c r="AD40" s="139"/>
      <c r="AE40" s="139"/>
      <c r="AF40" s="139"/>
      <c r="AG40" s="139"/>
      <c r="AH40" s="139"/>
      <c r="AI40" s="139"/>
      <c r="AJ40" s="139"/>
      <c r="AK40" s="139"/>
      <c r="AL40" s="139"/>
      <c r="AM40" s="139"/>
      <c r="AN40" s="139"/>
      <c r="AO40" s="139"/>
      <c r="AP40" s="139"/>
      <c r="AQ40" s="139"/>
      <c r="AR40" s="139"/>
      <c r="AS40" s="199"/>
    </row>
    <row r="41" spans="1:46" s="226" customFormat="1" ht="30.75" customHeight="1" x14ac:dyDescent="0.2">
      <c r="A41" s="106" t="s">
        <v>2011</v>
      </c>
      <c r="B41" s="106" t="s">
        <v>2012</v>
      </c>
      <c r="C41" s="106" t="s">
        <v>2013</v>
      </c>
      <c r="D41" s="106"/>
      <c r="E41" s="106"/>
      <c r="F41" s="106">
        <f t="shared" si="2"/>
        <v>342</v>
      </c>
      <c r="G41" s="106">
        <f t="shared" si="3"/>
        <v>349</v>
      </c>
      <c r="H41" s="106" t="s">
        <v>652</v>
      </c>
      <c r="I41" s="106" t="s">
        <v>2014</v>
      </c>
      <c r="J41" s="106">
        <v>8</v>
      </c>
      <c r="K41" s="106" t="s">
        <v>2752</v>
      </c>
      <c r="L41" s="106" t="s">
        <v>103</v>
      </c>
      <c r="M41" s="106" t="s">
        <v>103</v>
      </c>
      <c r="N41" s="106" t="s">
        <v>103</v>
      </c>
      <c r="O41" s="106"/>
      <c r="P41" s="106"/>
      <c r="Q41" s="106"/>
      <c r="R41" s="106"/>
      <c r="S41" s="106"/>
      <c r="T41" s="106" t="s">
        <v>2724</v>
      </c>
      <c r="U41" s="106"/>
      <c r="V41" s="106"/>
      <c r="W41" s="106"/>
      <c r="X41" s="106"/>
      <c r="Y41" s="106" t="s">
        <v>2822</v>
      </c>
      <c r="Z41" s="106"/>
      <c r="AA41" s="106"/>
      <c r="AB41" s="106"/>
      <c r="AC41" s="106"/>
      <c r="AD41" s="106"/>
      <c r="AE41" s="106"/>
      <c r="AF41" s="106"/>
      <c r="AG41" s="106"/>
      <c r="AH41" s="106"/>
      <c r="AI41" s="106"/>
      <c r="AJ41" s="106"/>
      <c r="AK41" s="106"/>
      <c r="AL41" s="106"/>
      <c r="AM41" s="106"/>
      <c r="AN41" s="106"/>
      <c r="AO41" s="106"/>
      <c r="AP41" s="106"/>
      <c r="AQ41" s="106"/>
      <c r="AR41" s="106"/>
      <c r="AS41" s="226" t="s">
        <v>2741</v>
      </c>
      <c r="AT41" s="226">
        <v>100</v>
      </c>
    </row>
    <row r="42" spans="1:46" s="226" customFormat="1" ht="30.75" customHeight="1" x14ac:dyDescent="0.2">
      <c r="A42" s="106" t="s">
        <v>2015</v>
      </c>
      <c r="B42" s="106" t="s">
        <v>2016</v>
      </c>
      <c r="C42" s="106" t="s">
        <v>2017</v>
      </c>
      <c r="D42" s="106"/>
      <c r="E42" s="106"/>
      <c r="F42" s="106">
        <f t="shared" si="2"/>
        <v>350</v>
      </c>
      <c r="G42" s="106">
        <f t="shared" si="3"/>
        <v>366</v>
      </c>
      <c r="H42" s="106" t="s">
        <v>652</v>
      </c>
      <c r="I42" s="106" t="s">
        <v>169</v>
      </c>
      <c r="J42" s="106">
        <v>17</v>
      </c>
      <c r="K42" s="106" t="s">
        <v>217</v>
      </c>
      <c r="L42" s="106" t="s">
        <v>103</v>
      </c>
      <c r="M42" s="106" t="s">
        <v>103</v>
      </c>
      <c r="N42" s="106" t="s">
        <v>103</v>
      </c>
      <c r="O42" s="106"/>
      <c r="P42" s="106"/>
      <c r="Q42" s="106"/>
      <c r="R42" s="106"/>
      <c r="S42" s="106">
        <v>1</v>
      </c>
      <c r="T42" s="106"/>
      <c r="U42" s="106"/>
      <c r="V42" s="106"/>
      <c r="W42" s="106"/>
      <c r="X42" s="106"/>
      <c r="Y42" s="106" t="s">
        <v>2823</v>
      </c>
      <c r="Z42" s="106"/>
      <c r="AA42" s="106"/>
      <c r="AB42" s="106"/>
      <c r="AC42" s="106"/>
      <c r="AD42" s="106"/>
      <c r="AE42" s="106"/>
      <c r="AF42" s="106"/>
      <c r="AG42" s="106"/>
      <c r="AH42" s="106"/>
      <c r="AI42" s="106"/>
      <c r="AJ42" s="106"/>
      <c r="AK42" s="106"/>
      <c r="AL42" s="106"/>
      <c r="AM42" s="106"/>
      <c r="AN42" s="106"/>
      <c r="AO42" s="106"/>
      <c r="AP42" s="106"/>
      <c r="AQ42" s="106"/>
      <c r="AR42" s="106"/>
      <c r="AS42" s="226" t="s">
        <v>2741</v>
      </c>
      <c r="AT42" s="226">
        <v>1</v>
      </c>
    </row>
    <row r="43" spans="1:46" ht="30.75" customHeight="1" x14ac:dyDescent="0.2">
      <c r="A43" s="139" t="s">
        <v>2018</v>
      </c>
      <c r="B43" s="139" t="s">
        <v>2019</v>
      </c>
      <c r="C43" s="139" t="s">
        <v>2020</v>
      </c>
      <c r="D43" s="139"/>
      <c r="E43" s="139"/>
      <c r="F43" s="139">
        <f t="shared" si="2"/>
        <v>367</v>
      </c>
      <c r="G43" s="139">
        <f t="shared" si="3"/>
        <v>382</v>
      </c>
      <c r="H43" s="139" t="s">
        <v>376</v>
      </c>
      <c r="I43" s="139" t="s">
        <v>637</v>
      </c>
      <c r="J43" s="139">
        <v>16</v>
      </c>
      <c r="K43" s="139" t="s">
        <v>1995</v>
      </c>
      <c r="L43" s="139" t="s">
        <v>2021</v>
      </c>
      <c r="M43" s="139" t="s">
        <v>2006</v>
      </c>
      <c r="N43" s="139" t="s">
        <v>2022</v>
      </c>
      <c r="O43" s="139"/>
      <c r="P43" s="139" t="s">
        <v>2434</v>
      </c>
      <c r="Q43" s="139" t="s">
        <v>2445</v>
      </c>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139"/>
      <c r="AO43" s="139"/>
      <c r="AP43" s="139"/>
      <c r="AQ43" s="139"/>
      <c r="AR43" s="139"/>
      <c r="AS43" s="199"/>
    </row>
    <row r="44" spans="1:46" s="226" customFormat="1" ht="30.75" customHeight="1" x14ac:dyDescent="0.2">
      <c r="A44" s="106" t="s">
        <v>2023</v>
      </c>
      <c r="B44" s="106" t="s">
        <v>2024</v>
      </c>
      <c r="C44" s="106" t="s">
        <v>2025</v>
      </c>
      <c r="D44" s="106"/>
      <c r="E44" s="106"/>
      <c r="F44" s="106">
        <f t="shared" si="2"/>
        <v>383</v>
      </c>
      <c r="G44" s="106">
        <f t="shared" si="3"/>
        <v>383</v>
      </c>
      <c r="H44" s="106" t="s">
        <v>1440</v>
      </c>
      <c r="I44" s="106" t="s">
        <v>637</v>
      </c>
      <c r="J44" s="106">
        <v>1</v>
      </c>
      <c r="K44" s="106" t="s">
        <v>217</v>
      </c>
      <c r="L44" s="106" t="s">
        <v>103</v>
      </c>
      <c r="M44" s="106" t="s">
        <v>103</v>
      </c>
      <c r="N44" s="106" t="s">
        <v>103</v>
      </c>
      <c r="O44" s="106"/>
      <c r="P44" s="106"/>
      <c r="Q44" s="106"/>
      <c r="R44" s="106"/>
      <c r="S44" s="106" t="s">
        <v>2724</v>
      </c>
      <c r="T44" s="106"/>
      <c r="U44" s="106"/>
      <c r="V44" s="106"/>
      <c r="W44" s="106"/>
      <c r="X44" s="106"/>
      <c r="Y44" s="106" t="s">
        <v>2824</v>
      </c>
      <c r="Z44" s="106"/>
      <c r="AA44" s="106"/>
      <c r="AB44" s="106"/>
      <c r="AC44" s="106"/>
      <c r="AD44" s="106"/>
      <c r="AE44" s="106"/>
      <c r="AF44" s="106"/>
      <c r="AG44" s="106"/>
      <c r="AH44" s="106"/>
      <c r="AI44" s="106"/>
      <c r="AJ44" s="106"/>
      <c r="AK44" s="106"/>
      <c r="AL44" s="106"/>
      <c r="AM44" s="106"/>
      <c r="AN44" s="106"/>
      <c r="AO44" s="106"/>
      <c r="AP44" s="106"/>
      <c r="AQ44" s="106"/>
      <c r="AR44" s="106"/>
      <c r="AT44" s="226" t="s">
        <v>2764</v>
      </c>
    </row>
    <row r="45" spans="1:46" s="226" customFormat="1" ht="30.75" customHeight="1" x14ac:dyDescent="0.2">
      <c r="A45" s="106" t="s">
        <v>2026</v>
      </c>
      <c r="B45" s="106" t="s">
        <v>2027</v>
      </c>
      <c r="C45" s="106" t="s">
        <v>2028</v>
      </c>
      <c r="D45" s="106"/>
      <c r="E45" s="106"/>
      <c r="F45" s="106">
        <f t="shared" si="2"/>
        <v>384</v>
      </c>
      <c r="G45" s="106">
        <f t="shared" si="3"/>
        <v>400</v>
      </c>
      <c r="H45" s="106" t="s">
        <v>652</v>
      </c>
      <c r="I45" s="106" t="s">
        <v>169</v>
      </c>
      <c r="J45" s="106">
        <v>17</v>
      </c>
      <c r="K45" s="106" t="s">
        <v>217</v>
      </c>
      <c r="L45" s="106" t="s">
        <v>103</v>
      </c>
      <c r="M45" s="106" t="s">
        <v>103</v>
      </c>
      <c r="N45" s="106" t="s">
        <v>103</v>
      </c>
      <c r="O45" s="106"/>
      <c r="P45" s="106"/>
      <c r="Q45" s="106"/>
      <c r="R45" s="106"/>
      <c r="S45" s="106"/>
      <c r="T45" s="106" t="s">
        <v>2725</v>
      </c>
      <c r="U45" s="106"/>
      <c r="V45" s="106"/>
      <c r="W45" s="106"/>
      <c r="X45" s="106"/>
      <c r="Y45" s="106" t="s">
        <v>2823</v>
      </c>
      <c r="Z45" s="106"/>
      <c r="AA45" s="106"/>
      <c r="AB45" s="106"/>
      <c r="AC45" s="106"/>
      <c r="AD45" s="106"/>
      <c r="AE45" s="106"/>
      <c r="AF45" s="106"/>
      <c r="AG45" s="106"/>
      <c r="AH45" s="106"/>
      <c r="AI45" s="106"/>
      <c r="AJ45" s="106"/>
      <c r="AK45" s="106"/>
      <c r="AL45" s="106"/>
      <c r="AM45" s="106"/>
      <c r="AN45" s="106"/>
      <c r="AO45" s="106"/>
      <c r="AP45" s="106"/>
      <c r="AQ45" s="106"/>
      <c r="AR45" s="106"/>
    </row>
    <row r="46" spans="1:46" ht="30.75" customHeight="1" x14ac:dyDescent="0.2">
      <c r="A46" s="139" t="s">
        <v>2029</v>
      </c>
      <c r="B46" s="139" t="s">
        <v>2030</v>
      </c>
      <c r="C46" s="139" t="s">
        <v>2031</v>
      </c>
      <c r="D46" s="139"/>
      <c r="E46" s="139"/>
      <c r="F46" s="139">
        <f t="shared" si="2"/>
        <v>401</v>
      </c>
      <c r="G46" s="139">
        <f t="shared" si="3"/>
        <v>401</v>
      </c>
      <c r="H46" s="139" t="s">
        <v>1440</v>
      </c>
      <c r="I46" s="139" t="s">
        <v>637</v>
      </c>
      <c r="J46" s="139">
        <v>1</v>
      </c>
      <c r="K46" s="139" t="s">
        <v>1995</v>
      </c>
      <c r="L46" s="139" t="s">
        <v>2032</v>
      </c>
      <c r="M46" s="139" t="s">
        <v>2032</v>
      </c>
      <c r="N46" s="139" t="s">
        <v>2032</v>
      </c>
      <c r="O46" s="139"/>
      <c r="P46" s="139"/>
      <c r="Q46" s="139"/>
      <c r="R46" s="139"/>
      <c r="S46" s="139" t="s">
        <v>19</v>
      </c>
      <c r="T46" s="139"/>
      <c r="U46" s="139"/>
      <c r="V46" s="139"/>
      <c r="W46" s="139"/>
      <c r="X46" s="139"/>
      <c r="Y46" s="139"/>
      <c r="Z46" s="139"/>
      <c r="AA46" s="139"/>
      <c r="AB46" s="139"/>
      <c r="AC46" s="139"/>
      <c r="AD46" s="139"/>
      <c r="AE46" s="139"/>
      <c r="AF46" s="139"/>
      <c r="AG46" s="139"/>
      <c r="AH46" s="139"/>
      <c r="AI46" s="139"/>
      <c r="AJ46" s="139"/>
      <c r="AK46" s="139"/>
      <c r="AL46" s="139"/>
      <c r="AM46" s="139"/>
      <c r="AN46" s="139"/>
      <c r="AO46" s="139"/>
      <c r="AP46" s="139"/>
      <c r="AQ46" s="139"/>
      <c r="AR46" s="139"/>
      <c r="AS46" s="199" t="s">
        <v>19</v>
      </c>
    </row>
    <row r="47" spans="1:46" ht="30.75" customHeight="1" x14ac:dyDescent="0.2">
      <c r="A47" s="139" t="s">
        <v>2033</v>
      </c>
      <c r="B47" s="139" t="s">
        <v>2034</v>
      </c>
      <c r="C47" s="139" t="s">
        <v>2035</v>
      </c>
      <c r="D47" s="139"/>
      <c r="E47" s="139"/>
      <c r="F47" s="139">
        <f t="shared" si="2"/>
        <v>402</v>
      </c>
      <c r="G47" s="139">
        <f t="shared" si="3"/>
        <v>406</v>
      </c>
      <c r="H47" s="139" t="s">
        <v>376</v>
      </c>
      <c r="I47" s="139" t="s">
        <v>637</v>
      </c>
      <c r="J47" s="139">
        <v>5</v>
      </c>
      <c r="K47" s="139" t="s">
        <v>2036</v>
      </c>
      <c r="L47" s="139" t="s">
        <v>103</v>
      </c>
      <c r="M47" s="139" t="s">
        <v>103</v>
      </c>
      <c r="N47" s="139" t="s">
        <v>103</v>
      </c>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39"/>
      <c r="AM47" s="139"/>
      <c r="AN47" s="139"/>
      <c r="AO47" s="139"/>
      <c r="AP47" s="139"/>
      <c r="AQ47" s="139"/>
      <c r="AR47" s="139"/>
    </row>
    <row r="48" spans="1:46" ht="30.75" customHeight="1" x14ac:dyDescent="0.2">
      <c r="A48" s="139" t="s">
        <v>2037</v>
      </c>
      <c r="B48" s="139" t="s">
        <v>2038</v>
      </c>
      <c r="C48" s="139" t="s">
        <v>2039</v>
      </c>
      <c r="D48" s="139"/>
      <c r="E48" s="139"/>
      <c r="F48" s="139">
        <f t="shared" si="2"/>
        <v>407</v>
      </c>
      <c r="G48" s="139">
        <f t="shared" si="3"/>
        <v>426</v>
      </c>
      <c r="H48" s="139" t="s">
        <v>376</v>
      </c>
      <c r="I48" s="139" t="s">
        <v>637</v>
      </c>
      <c r="J48" s="139">
        <v>20</v>
      </c>
      <c r="K48" s="139" t="s">
        <v>2036</v>
      </c>
      <c r="L48" s="139" t="s">
        <v>103</v>
      </c>
      <c r="M48" s="139" t="s">
        <v>103</v>
      </c>
      <c r="N48" s="139" t="s">
        <v>103</v>
      </c>
      <c r="O48" s="139"/>
      <c r="P48" s="139"/>
      <c r="Q48" s="139"/>
      <c r="R48" s="139"/>
      <c r="S48" s="139" t="s">
        <v>2726</v>
      </c>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row>
    <row r="49" spans="1:45" ht="30.75" customHeight="1" x14ac:dyDescent="0.2">
      <c r="A49" s="139" t="s">
        <v>2040</v>
      </c>
      <c r="B49" s="139" t="s">
        <v>2041</v>
      </c>
      <c r="C49" s="139" t="s">
        <v>2042</v>
      </c>
      <c r="D49" s="139"/>
      <c r="E49" s="139"/>
      <c r="F49" s="139">
        <f t="shared" si="2"/>
        <v>427</v>
      </c>
      <c r="G49" s="139">
        <f t="shared" si="3"/>
        <v>476</v>
      </c>
      <c r="H49" s="139" t="s">
        <v>376</v>
      </c>
      <c r="I49" s="139" t="s">
        <v>637</v>
      </c>
      <c r="J49" s="139">
        <v>50</v>
      </c>
      <c r="K49" s="139" t="s">
        <v>2036</v>
      </c>
      <c r="L49" s="139" t="s">
        <v>2043</v>
      </c>
      <c r="M49" s="139" t="s">
        <v>2043</v>
      </c>
      <c r="N49" s="139" t="s">
        <v>2043</v>
      </c>
      <c r="O49" s="139"/>
      <c r="P49" s="139"/>
      <c r="Q49" s="139"/>
      <c r="R49" s="139"/>
      <c r="S49" s="139"/>
      <c r="T49" s="139"/>
      <c r="U49" s="139"/>
      <c r="V49" s="139"/>
      <c r="W49" s="139"/>
      <c r="X49" s="139"/>
      <c r="Y49" s="139"/>
      <c r="Z49" s="139"/>
      <c r="AA49" s="139"/>
      <c r="AB49" s="139"/>
      <c r="AC49" s="139"/>
      <c r="AD49" s="139"/>
      <c r="AE49" s="139"/>
      <c r="AF49" s="139"/>
      <c r="AG49" s="139"/>
      <c r="AH49" s="139"/>
      <c r="AI49" s="139"/>
      <c r="AJ49" s="139"/>
      <c r="AK49" s="139"/>
      <c r="AL49" s="139"/>
      <c r="AM49" s="139"/>
      <c r="AN49" s="139"/>
      <c r="AO49" s="139"/>
      <c r="AP49" s="139"/>
      <c r="AQ49" s="139"/>
      <c r="AR49" s="139"/>
    </row>
    <row r="50" spans="1:45" ht="30.75" customHeight="1" x14ac:dyDescent="0.2">
      <c r="A50" s="139" t="s">
        <v>2044</v>
      </c>
      <c r="B50" s="139" t="s">
        <v>2045</v>
      </c>
      <c r="C50" s="139" t="s">
        <v>2046</v>
      </c>
      <c r="D50" s="139"/>
      <c r="E50" s="139"/>
      <c r="F50" s="139">
        <f t="shared" si="2"/>
        <v>477</v>
      </c>
      <c r="G50" s="139">
        <f t="shared" si="3"/>
        <v>506</v>
      </c>
      <c r="H50" s="139" t="s">
        <v>376</v>
      </c>
      <c r="I50" s="139" t="s">
        <v>637</v>
      </c>
      <c r="J50" s="139">
        <v>30</v>
      </c>
      <c r="K50" s="139" t="s">
        <v>2036</v>
      </c>
      <c r="L50" s="139" t="s">
        <v>103</v>
      </c>
      <c r="M50" s="139" t="s">
        <v>103</v>
      </c>
      <c r="N50" s="139" t="s">
        <v>103</v>
      </c>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c r="AR50" s="139"/>
    </row>
    <row r="51" spans="1:45" ht="30.75" customHeight="1" x14ac:dyDescent="0.2">
      <c r="A51" s="139" t="s">
        <v>2047</v>
      </c>
      <c r="B51" s="139" t="s">
        <v>2048</v>
      </c>
      <c r="C51" s="139" t="s">
        <v>2049</v>
      </c>
      <c r="D51" s="139"/>
      <c r="E51" s="139"/>
      <c r="F51" s="139">
        <f t="shared" si="2"/>
        <v>507</v>
      </c>
      <c r="G51" s="139">
        <f t="shared" si="3"/>
        <v>511</v>
      </c>
      <c r="H51" s="139" t="s">
        <v>376</v>
      </c>
      <c r="I51" s="139" t="s">
        <v>637</v>
      </c>
      <c r="J51" s="139">
        <v>5</v>
      </c>
      <c r="K51" s="139" t="s">
        <v>2036</v>
      </c>
      <c r="L51" s="139" t="s">
        <v>103</v>
      </c>
      <c r="M51" s="139" t="s">
        <v>103</v>
      </c>
      <c r="N51" s="139" t="s">
        <v>103</v>
      </c>
      <c r="O51" s="139"/>
      <c r="P51" s="139"/>
      <c r="Q51" s="139"/>
      <c r="R51" s="139"/>
      <c r="S51" s="139"/>
      <c r="T51" s="139"/>
      <c r="U51" s="139"/>
      <c r="V51" s="139"/>
      <c r="W51" s="139"/>
      <c r="X51" s="139"/>
      <c r="Y51" s="139"/>
      <c r="Z51" s="139"/>
      <c r="AA51" s="139"/>
      <c r="AB51" s="139"/>
      <c r="AC51" s="139"/>
      <c r="AD51" s="139"/>
      <c r="AE51" s="139"/>
      <c r="AF51" s="139"/>
      <c r="AG51" s="139"/>
      <c r="AH51" s="139"/>
      <c r="AI51" s="139"/>
      <c r="AJ51" s="139"/>
      <c r="AK51" s="139"/>
      <c r="AL51" s="139"/>
      <c r="AM51" s="139"/>
      <c r="AN51" s="139"/>
      <c r="AO51" s="139"/>
      <c r="AP51" s="139"/>
      <c r="AQ51" s="139"/>
      <c r="AR51" s="139"/>
    </row>
    <row r="52" spans="1:45" ht="30.75" customHeight="1" x14ac:dyDescent="0.2">
      <c r="A52" s="139" t="s">
        <v>2050</v>
      </c>
      <c r="B52" s="139" t="s">
        <v>2051</v>
      </c>
      <c r="C52" s="139" t="s">
        <v>2052</v>
      </c>
      <c r="D52" s="139"/>
      <c r="E52" s="139"/>
      <c r="F52" s="139">
        <f t="shared" si="2"/>
        <v>512</v>
      </c>
      <c r="G52" s="139">
        <f t="shared" si="3"/>
        <v>517</v>
      </c>
      <c r="H52" s="139" t="s">
        <v>376</v>
      </c>
      <c r="I52" s="139" t="s">
        <v>637</v>
      </c>
      <c r="J52" s="139">
        <v>6</v>
      </c>
      <c r="K52" s="139" t="s">
        <v>1601</v>
      </c>
      <c r="L52" s="139" t="s">
        <v>103</v>
      </c>
      <c r="M52" s="139" t="s">
        <v>103</v>
      </c>
      <c r="N52" s="139" t="s">
        <v>103</v>
      </c>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139"/>
      <c r="AO52" s="139"/>
      <c r="AP52" s="139"/>
      <c r="AQ52" s="139"/>
      <c r="AR52" s="139"/>
    </row>
    <row r="53" spans="1:45" ht="30.75" customHeight="1" x14ac:dyDescent="0.2">
      <c r="A53" s="139" t="s">
        <v>2053</v>
      </c>
      <c r="B53" s="139" t="s">
        <v>2054</v>
      </c>
      <c r="C53" s="139" t="s">
        <v>2055</v>
      </c>
      <c r="D53" s="139"/>
      <c r="E53" s="139"/>
      <c r="F53" s="139">
        <f t="shared" si="2"/>
        <v>518</v>
      </c>
      <c r="G53" s="139">
        <f t="shared" si="3"/>
        <v>523</v>
      </c>
      <c r="H53" s="139" t="s">
        <v>376</v>
      </c>
      <c r="I53" s="139" t="s">
        <v>637</v>
      </c>
      <c r="J53" s="139">
        <v>6</v>
      </c>
      <c r="K53" s="139" t="s">
        <v>1601</v>
      </c>
      <c r="L53" s="139" t="s">
        <v>103</v>
      </c>
      <c r="M53" s="139" t="s">
        <v>103</v>
      </c>
      <c r="N53" s="139" t="s">
        <v>103</v>
      </c>
      <c r="O53" s="139"/>
      <c r="P53" s="139"/>
      <c r="Q53" s="139"/>
      <c r="R53" s="139"/>
      <c r="S53" s="139"/>
      <c r="T53" s="139"/>
      <c r="U53" s="139"/>
      <c r="V53" s="139"/>
      <c r="W53" s="139"/>
      <c r="X53" s="139"/>
      <c r="Y53" s="139"/>
      <c r="Z53" s="139"/>
      <c r="AA53" s="139"/>
      <c r="AB53" s="139"/>
      <c r="AC53" s="139"/>
      <c r="AD53" s="139"/>
      <c r="AE53" s="139"/>
      <c r="AF53" s="139"/>
      <c r="AG53" s="139"/>
      <c r="AH53" s="139"/>
      <c r="AI53" s="139"/>
      <c r="AJ53" s="139"/>
      <c r="AK53" s="139"/>
      <c r="AL53" s="139"/>
      <c r="AM53" s="139"/>
      <c r="AN53" s="139"/>
      <c r="AO53" s="139"/>
      <c r="AP53" s="139"/>
      <c r="AQ53" s="139"/>
      <c r="AR53" s="139"/>
    </row>
    <row r="54" spans="1:45" ht="30.75" customHeight="1" x14ac:dyDescent="0.2">
      <c r="A54" s="139" t="s">
        <v>2056</v>
      </c>
      <c r="B54" s="139" t="s">
        <v>2057</v>
      </c>
      <c r="C54" s="139" t="s">
        <v>2058</v>
      </c>
      <c r="D54" s="139"/>
      <c r="E54" s="139"/>
      <c r="F54" s="139">
        <f t="shared" si="2"/>
        <v>524</v>
      </c>
      <c r="G54" s="139">
        <f t="shared" si="3"/>
        <v>603</v>
      </c>
      <c r="H54" s="139" t="s">
        <v>376</v>
      </c>
      <c r="I54" s="139" t="s">
        <v>637</v>
      </c>
      <c r="J54" s="139">
        <v>80</v>
      </c>
      <c r="K54" s="139" t="s">
        <v>1601</v>
      </c>
      <c r="L54" s="139" t="s">
        <v>103</v>
      </c>
      <c r="M54" s="139" t="s">
        <v>103</v>
      </c>
      <c r="N54" s="139" t="s">
        <v>103</v>
      </c>
      <c r="O54" s="139"/>
      <c r="P54" s="139"/>
      <c r="Q54" s="139"/>
      <c r="R54" s="139"/>
      <c r="S54" s="139"/>
      <c r="T54" s="139"/>
      <c r="U54" s="139"/>
      <c r="V54" s="139"/>
      <c r="W54" s="139"/>
      <c r="X54" s="139"/>
      <c r="Y54" s="139"/>
      <c r="Z54" s="139"/>
      <c r="AA54" s="139"/>
      <c r="AB54" s="139"/>
      <c r="AC54" s="139"/>
      <c r="AD54" s="139"/>
      <c r="AE54" s="139"/>
      <c r="AF54" s="139"/>
      <c r="AG54" s="139"/>
      <c r="AH54" s="139"/>
      <c r="AI54" s="139"/>
      <c r="AJ54" s="139"/>
      <c r="AK54" s="139"/>
      <c r="AL54" s="139"/>
      <c r="AM54" s="139"/>
      <c r="AN54" s="139"/>
      <c r="AO54" s="139"/>
      <c r="AP54" s="139"/>
      <c r="AQ54" s="139"/>
      <c r="AR54" s="139"/>
    </row>
    <row r="55" spans="1:45" ht="30.75" customHeight="1" x14ac:dyDescent="0.2">
      <c r="A55" s="139" t="s">
        <v>2059</v>
      </c>
      <c r="B55" s="139" t="s">
        <v>2060</v>
      </c>
      <c r="C55" s="139" t="s">
        <v>2061</v>
      </c>
      <c r="D55" s="139"/>
      <c r="E55" s="139"/>
      <c r="F55" s="139">
        <f t="shared" si="2"/>
        <v>604</v>
      </c>
      <c r="G55" s="139">
        <f t="shared" si="3"/>
        <v>619</v>
      </c>
      <c r="H55" s="139" t="s">
        <v>376</v>
      </c>
      <c r="I55" s="139" t="s">
        <v>637</v>
      </c>
      <c r="J55" s="139">
        <v>16</v>
      </c>
      <c r="K55" s="139" t="s">
        <v>1601</v>
      </c>
      <c r="L55" s="139" t="s">
        <v>103</v>
      </c>
      <c r="M55" s="139" t="s">
        <v>103</v>
      </c>
      <c r="N55" s="139" t="s">
        <v>103</v>
      </c>
      <c r="O55" s="139"/>
      <c r="P55" s="139"/>
      <c r="Q55" s="139"/>
      <c r="R55" s="139"/>
      <c r="S55" s="139"/>
      <c r="T55" s="139"/>
      <c r="U55" s="139"/>
      <c r="V55" s="139"/>
      <c r="W55" s="139"/>
      <c r="X55" s="139"/>
      <c r="Y55" s="139"/>
      <c r="Z55" s="139"/>
      <c r="AA55" s="139"/>
      <c r="AB55" s="139"/>
      <c r="AC55" s="139"/>
      <c r="AD55" s="139"/>
      <c r="AE55" s="139"/>
      <c r="AF55" s="139"/>
      <c r="AG55" s="139"/>
      <c r="AH55" s="139"/>
      <c r="AI55" s="139"/>
      <c r="AJ55" s="139"/>
      <c r="AK55" s="139"/>
      <c r="AL55" s="139"/>
      <c r="AM55" s="139"/>
      <c r="AN55" s="139"/>
      <c r="AO55" s="139"/>
      <c r="AP55" s="139"/>
      <c r="AQ55" s="139"/>
      <c r="AR55" s="139"/>
    </row>
    <row r="56" spans="1:45" ht="30.75" customHeight="1" x14ac:dyDescent="0.2">
      <c r="A56" s="139" t="s">
        <v>2062</v>
      </c>
      <c r="B56" s="139" t="s">
        <v>2063</v>
      </c>
      <c r="C56" s="139" t="s">
        <v>2064</v>
      </c>
      <c r="D56" s="139"/>
      <c r="E56" s="139"/>
      <c r="F56" s="139">
        <f t="shared" si="2"/>
        <v>620</v>
      </c>
      <c r="G56" s="139">
        <f t="shared" si="3"/>
        <v>699</v>
      </c>
      <c r="H56" s="139" t="s">
        <v>376</v>
      </c>
      <c r="I56" s="139" t="s">
        <v>637</v>
      </c>
      <c r="J56" s="139">
        <v>80</v>
      </c>
      <c r="K56" s="139" t="s">
        <v>1601</v>
      </c>
      <c r="L56" s="139" t="s">
        <v>103</v>
      </c>
      <c r="M56" s="139" t="s">
        <v>103</v>
      </c>
      <c r="N56" s="139" t="s">
        <v>103</v>
      </c>
      <c r="O56" s="139"/>
      <c r="P56" s="139"/>
      <c r="Q56" s="139"/>
      <c r="R56" s="139"/>
      <c r="S56" s="139"/>
      <c r="T56" s="139"/>
      <c r="U56" s="139"/>
      <c r="V56" s="139"/>
      <c r="W56" s="139"/>
      <c r="X56" s="139"/>
      <c r="Y56" s="139"/>
      <c r="Z56" s="139"/>
      <c r="AA56" s="139"/>
      <c r="AB56" s="139"/>
      <c r="AC56" s="139"/>
      <c r="AD56" s="139"/>
      <c r="AE56" s="139"/>
      <c r="AF56" s="139"/>
      <c r="AG56" s="139"/>
      <c r="AH56" s="139"/>
      <c r="AI56" s="139"/>
      <c r="AJ56" s="139"/>
      <c r="AK56" s="139"/>
      <c r="AL56" s="139"/>
      <c r="AM56" s="139"/>
      <c r="AN56" s="139"/>
      <c r="AO56" s="139"/>
      <c r="AP56" s="139"/>
      <c r="AQ56" s="139"/>
      <c r="AR56" s="139"/>
    </row>
    <row r="57" spans="1:45" ht="30.75" customHeight="1" x14ac:dyDescent="0.2">
      <c r="A57" s="139" t="s">
        <v>2065</v>
      </c>
      <c r="B57" s="139" t="s">
        <v>2066</v>
      </c>
      <c r="C57" s="139" t="s">
        <v>2067</v>
      </c>
      <c r="D57" s="139"/>
      <c r="E57" s="139"/>
      <c r="F57" s="139">
        <f t="shared" si="2"/>
        <v>700</v>
      </c>
      <c r="G57" s="139">
        <f t="shared" si="3"/>
        <v>700</v>
      </c>
      <c r="H57" s="139" t="s">
        <v>1440</v>
      </c>
      <c r="I57" s="139" t="s">
        <v>637</v>
      </c>
      <c r="J57" s="139">
        <v>1</v>
      </c>
      <c r="K57" s="139" t="s">
        <v>164</v>
      </c>
      <c r="L57" s="139" t="s">
        <v>103</v>
      </c>
      <c r="M57" s="139" t="s">
        <v>103</v>
      </c>
      <c r="N57" s="139" t="s">
        <v>103</v>
      </c>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39"/>
      <c r="AM57" s="139"/>
      <c r="AN57" s="139"/>
      <c r="AO57" s="139"/>
      <c r="AP57" s="139"/>
      <c r="AQ57" s="139"/>
      <c r="AR57" s="139"/>
    </row>
    <row r="58" spans="1:45" s="127" customFormat="1" ht="30.75" customHeight="1" x14ac:dyDescent="0.2">
      <c r="A58" s="139" t="s">
        <v>2068</v>
      </c>
      <c r="B58" s="139" t="s">
        <v>1977</v>
      </c>
      <c r="C58" s="139" t="s">
        <v>2069</v>
      </c>
      <c r="D58" s="139"/>
      <c r="E58" s="139"/>
      <c r="F58" s="139">
        <f t="shared" si="2"/>
        <v>701</v>
      </c>
      <c r="G58" s="139">
        <f t="shared" si="3"/>
        <v>701</v>
      </c>
      <c r="H58" s="139" t="s">
        <v>1440</v>
      </c>
      <c r="I58" s="139" t="s">
        <v>637</v>
      </c>
      <c r="J58" s="139">
        <v>1</v>
      </c>
      <c r="K58" s="139" t="s">
        <v>1299</v>
      </c>
      <c r="L58" s="139" t="s">
        <v>2070</v>
      </c>
      <c r="M58" s="139" t="s">
        <v>2071</v>
      </c>
      <c r="N58" s="139" t="s">
        <v>2071</v>
      </c>
      <c r="O58" s="139"/>
      <c r="P58" s="139"/>
      <c r="Q58" s="139"/>
      <c r="R58" s="139"/>
      <c r="S58" s="139" t="s">
        <v>2593</v>
      </c>
      <c r="T58" s="139"/>
      <c r="U58" s="139"/>
      <c r="V58" s="139"/>
      <c r="W58" s="139"/>
      <c r="X58" s="139"/>
      <c r="Y58" s="139"/>
      <c r="Z58" s="139"/>
      <c r="AA58" s="139" t="s">
        <v>2593</v>
      </c>
      <c r="AB58" s="139"/>
      <c r="AC58" s="139"/>
      <c r="AD58" s="139"/>
      <c r="AE58" s="139"/>
      <c r="AF58" s="139"/>
      <c r="AG58" s="139"/>
      <c r="AH58" s="139"/>
      <c r="AI58" s="139"/>
      <c r="AJ58" s="139"/>
      <c r="AK58" s="139"/>
      <c r="AL58" s="139"/>
      <c r="AM58" s="139"/>
      <c r="AN58" s="139"/>
      <c r="AO58" s="139"/>
      <c r="AP58" s="139"/>
      <c r="AQ58" s="139"/>
      <c r="AR58" s="139"/>
      <c r="AS58" s="199"/>
    </row>
    <row r="59" spans="1:45" ht="30.75" customHeight="1" x14ac:dyDescent="0.2">
      <c r="A59" s="139" t="s">
        <v>2072</v>
      </c>
      <c r="B59" s="139" t="s">
        <v>1982</v>
      </c>
      <c r="C59" s="139" t="s">
        <v>2073</v>
      </c>
      <c r="D59" s="139"/>
      <c r="E59" s="139"/>
      <c r="F59" s="139">
        <f t="shared" si="2"/>
        <v>702</v>
      </c>
      <c r="G59" s="139">
        <f t="shared" si="3"/>
        <v>702</v>
      </c>
      <c r="H59" s="139" t="s">
        <v>1440</v>
      </c>
      <c r="I59" s="139" t="s">
        <v>637</v>
      </c>
      <c r="J59" s="139">
        <v>1</v>
      </c>
      <c r="K59" s="139" t="s">
        <v>1299</v>
      </c>
      <c r="L59" s="139" t="s">
        <v>2032</v>
      </c>
      <c r="M59" s="139" t="s">
        <v>2032</v>
      </c>
      <c r="N59" s="139" t="s">
        <v>2032</v>
      </c>
      <c r="O59" s="139"/>
      <c r="P59" s="139"/>
      <c r="Q59" s="139"/>
      <c r="R59" s="139"/>
      <c r="S59" s="139"/>
      <c r="T59" s="139"/>
      <c r="U59" s="139"/>
      <c r="V59" s="139"/>
      <c r="W59" s="139"/>
      <c r="X59" s="139"/>
      <c r="Y59" s="139"/>
      <c r="Z59" s="139"/>
      <c r="AA59" s="139" t="s">
        <v>19</v>
      </c>
      <c r="AB59" s="139"/>
      <c r="AC59" s="139"/>
      <c r="AD59" s="139"/>
      <c r="AE59" s="139"/>
      <c r="AF59" s="139"/>
      <c r="AG59" s="139"/>
      <c r="AH59" s="139"/>
      <c r="AI59" s="139"/>
      <c r="AJ59" s="139"/>
      <c r="AK59" s="139"/>
      <c r="AL59" s="139"/>
      <c r="AM59" s="139"/>
      <c r="AN59" s="139"/>
      <c r="AO59" s="139"/>
      <c r="AP59" s="139"/>
      <c r="AQ59" s="139"/>
      <c r="AR59" s="139"/>
      <c r="AS59" s="199"/>
    </row>
    <row r="60" spans="1:45" ht="30.75" customHeight="1" x14ac:dyDescent="0.2">
      <c r="A60" s="139" t="s">
        <v>2074</v>
      </c>
      <c r="B60" s="139" t="s">
        <v>2019</v>
      </c>
      <c r="C60" s="208" t="s">
        <v>2742</v>
      </c>
      <c r="D60" s="208"/>
      <c r="E60" s="208"/>
      <c r="F60" s="208">
        <f t="shared" si="2"/>
        <v>703</v>
      </c>
      <c r="G60" s="208">
        <f t="shared" si="3"/>
        <v>718</v>
      </c>
      <c r="H60" s="208" t="s">
        <v>376</v>
      </c>
      <c r="I60" s="208" t="s">
        <v>637</v>
      </c>
      <c r="J60" s="208">
        <v>16</v>
      </c>
      <c r="K60" s="208" t="s">
        <v>1299</v>
      </c>
      <c r="L60" s="208" t="s">
        <v>2743</v>
      </c>
      <c r="M60" s="139" t="s">
        <v>2075</v>
      </c>
      <c r="N60" s="139" t="s">
        <v>2076</v>
      </c>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99"/>
    </row>
    <row r="61" spans="1:45" ht="30.75" customHeight="1" x14ac:dyDescent="0.2">
      <c r="A61" s="139" t="s">
        <v>2077</v>
      </c>
      <c r="B61" s="139" t="s">
        <v>2024</v>
      </c>
      <c r="C61" s="139" t="s">
        <v>2078</v>
      </c>
      <c r="D61" s="139"/>
      <c r="E61" s="139"/>
      <c r="F61" s="139">
        <f t="shared" si="2"/>
        <v>719</v>
      </c>
      <c r="G61" s="139">
        <f t="shared" si="3"/>
        <v>719</v>
      </c>
      <c r="H61" s="139" t="s">
        <v>1440</v>
      </c>
      <c r="I61" s="139" t="s">
        <v>637</v>
      </c>
      <c r="J61" s="139">
        <v>1</v>
      </c>
      <c r="K61" s="139" t="s">
        <v>217</v>
      </c>
      <c r="L61" s="139" t="s">
        <v>103</v>
      </c>
      <c r="M61" s="139" t="s">
        <v>103</v>
      </c>
      <c r="N61" s="139" t="s">
        <v>103</v>
      </c>
      <c r="O61" s="139"/>
      <c r="P61" s="139"/>
      <c r="Q61" s="139"/>
      <c r="R61" s="139"/>
      <c r="S61" s="139"/>
      <c r="T61" s="139"/>
      <c r="U61" s="139"/>
      <c r="V61" s="139"/>
      <c r="W61" s="139"/>
      <c r="X61" s="139"/>
      <c r="Y61" s="139"/>
      <c r="Z61" s="139"/>
      <c r="AA61" s="139"/>
      <c r="AB61" s="139"/>
      <c r="AC61" s="139"/>
      <c r="AD61" s="139"/>
      <c r="AE61" s="139"/>
      <c r="AF61" s="139"/>
      <c r="AG61" s="139"/>
      <c r="AH61" s="139"/>
      <c r="AI61" s="139"/>
      <c r="AJ61" s="139"/>
      <c r="AK61" s="139"/>
      <c r="AL61" s="139"/>
      <c r="AM61" s="139"/>
      <c r="AN61" s="139"/>
      <c r="AO61" s="139"/>
      <c r="AP61" s="139"/>
      <c r="AQ61" s="139"/>
      <c r="AR61" s="139"/>
      <c r="AS61" s="199" t="s">
        <v>2744</v>
      </c>
    </row>
    <row r="62" spans="1:45" ht="30.75" customHeight="1" x14ac:dyDescent="0.2">
      <c r="A62" s="139" t="s">
        <v>2079</v>
      </c>
      <c r="B62" s="139" t="s">
        <v>2027</v>
      </c>
      <c r="C62" s="139" t="s">
        <v>2080</v>
      </c>
      <c r="D62" s="139"/>
      <c r="E62" s="139"/>
      <c r="F62" s="139">
        <f t="shared" si="2"/>
        <v>720</v>
      </c>
      <c r="G62" s="139">
        <f t="shared" si="3"/>
        <v>736</v>
      </c>
      <c r="H62" s="139" t="s">
        <v>652</v>
      </c>
      <c r="I62" s="139" t="s">
        <v>169</v>
      </c>
      <c r="J62" s="139">
        <v>17</v>
      </c>
      <c r="K62" s="139" t="s">
        <v>217</v>
      </c>
      <c r="L62" s="139" t="s">
        <v>103</v>
      </c>
      <c r="M62" s="139" t="s">
        <v>103</v>
      </c>
      <c r="N62" s="139" t="s">
        <v>103</v>
      </c>
      <c r="O62" s="139"/>
      <c r="P62" s="139"/>
      <c r="Q62" s="139"/>
      <c r="R62" s="139"/>
      <c r="S62" s="139"/>
      <c r="T62" s="139"/>
      <c r="U62" s="139"/>
      <c r="V62" s="139"/>
      <c r="W62" s="139"/>
      <c r="X62" s="139"/>
      <c r="Y62" s="139"/>
      <c r="Z62" s="139"/>
      <c r="AA62" s="139"/>
      <c r="AB62" s="139"/>
      <c r="AC62" s="139"/>
      <c r="AD62" s="139"/>
      <c r="AE62" s="139"/>
      <c r="AF62" s="139"/>
      <c r="AG62" s="139"/>
      <c r="AH62" s="139"/>
      <c r="AI62" s="139"/>
      <c r="AJ62" s="139"/>
      <c r="AK62" s="139"/>
      <c r="AL62" s="139"/>
      <c r="AM62" s="139"/>
      <c r="AN62" s="139"/>
      <c r="AO62" s="139"/>
      <c r="AP62" s="139"/>
      <c r="AQ62" s="139"/>
      <c r="AR62" s="139"/>
      <c r="AS62" s="199"/>
    </row>
    <row r="63" spans="1:45" ht="30.75" customHeight="1" x14ac:dyDescent="0.2">
      <c r="A63" s="139" t="s">
        <v>2081</v>
      </c>
      <c r="B63" s="139" t="s">
        <v>2030</v>
      </c>
      <c r="C63" s="139" t="s">
        <v>2082</v>
      </c>
      <c r="D63" s="139"/>
      <c r="E63" s="139"/>
      <c r="F63" s="139">
        <f t="shared" si="2"/>
        <v>737</v>
      </c>
      <c r="G63" s="139">
        <f t="shared" si="3"/>
        <v>737</v>
      </c>
      <c r="H63" s="139" t="s">
        <v>1440</v>
      </c>
      <c r="I63" s="139" t="s">
        <v>637</v>
      </c>
      <c r="J63" s="139">
        <v>1</v>
      </c>
      <c r="K63" s="139" t="s">
        <v>1299</v>
      </c>
      <c r="L63" s="139" t="s">
        <v>2032</v>
      </c>
      <c r="M63" s="139" t="s">
        <v>2032</v>
      </c>
      <c r="N63" s="139" t="s">
        <v>2032</v>
      </c>
      <c r="O63" s="139"/>
      <c r="P63" s="139"/>
      <c r="Q63" s="139"/>
      <c r="R63" s="139"/>
      <c r="S63" s="139" t="s">
        <v>19</v>
      </c>
      <c r="T63" s="139"/>
      <c r="U63" s="139"/>
      <c r="V63" s="139"/>
      <c r="W63" s="139"/>
      <c r="X63" s="139"/>
      <c r="Y63" s="139"/>
      <c r="Z63" s="139"/>
      <c r="AA63" s="139"/>
      <c r="AB63" s="139"/>
      <c r="AC63" s="139"/>
      <c r="AD63" s="139"/>
      <c r="AE63" s="139"/>
      <c r="AF63" s="139"/>
      <c r="AG63" s="139"/>
      <c r="AH63" s="139"/>
      <c r="AI63" s="139"/>
      <c r="AJ63" s="139"/>
      <c r="AK63" s="139"/>
      <c r="AL63" s="139"/>
      <c r="AM63" s="139"/>
      <c r="AN63" s="139"/>
      <c r="AO63" s="139"/>
      <c r="AP63" s="139"/>
      <c r="AQ63" s="139"/>
      <c r="AR63" s="139"/>
      <c r="AS63" s="199" t="s">
        <v>19</v>
      </c>
    </row>
    <row r="64" spans="1:45" ht="30.75" customHeight="1" x14ac:dyDescent="0.2">
      <c r="A64" s="139" t="s">
        <v>2083</v>
      </c>
      <c r="B64" s="139" t="s">
        <v>2034</v>
      </c>
      <c r="C64" s="139" t="s">
        <v>2084</v>
      </c>
      <c r="D64" s="139"/>
      <c r="E64" s="139"/>
      <c r="F64" s="139">
        <f t="shared" si="2"/>
        <v>738</v>
      </c>
      <c r="G64" s="139">
        <f t="shared" si="3"/>
        <v>742</v>
      </c>
      <c r="H64" s="139" t="s">
        <v>376</v>
      </c>
      <c r="I64" s="139" t="s">
        <v>637</v>
      </c>
      <c r="J64" s="139">
        <v>5</v>
      </c>
      <c r="K64" s="139" t="s">
        <v>1601</v>
      </c>
      <c r="L64" s="139" t="s">
        <v>103</v>
      </c>
      <c r="M64" s="139" t="s">
        <v>103</v>
      </c>
      <c r="N64" s="139" t="s">
        <v>103</v>
      </c>
      <c r="O64" s="139"/>
      <c r="P64" s="139"/>
      <c r="Q64" s="139"/>
      <c r="R64" s="139"/>
      <c r="S64" s="139"/>
      <c r="T64" s="139"/>
      <c r="U64" s="139"/>
      <c r="V64" s="139"/>
      <c r="W64" s="139"/>
      <c r="X64" s="139"/>
      <c r="Y64" s="139"/>
      <c r="Z64" s="139"/>
      <c r="AA64" s="139"/>
      <c r="AB64" s="139"/>
      <c r="AC64" s="139"/>
      <c r="AD64" s="139"/>
      <c r="AE64" s="139"/>
      <c r="AF64" s="139"/>
      <c r="AG64" s="139"/>
      <c r="AH64" s="139"/>
      <c r="AI64" s="139"/>
      <c r="AJ64" s="139"/>
      <c r="AK64" s="139"/>
      <c r="AL64" s="139"/>
      <c r="AM64" s="139"/>
      <c r="AN64" s="139"/>
      <c r="AO64" s="139"/>
      <c r="AP64" s="139"/>
      <c r="AQ64" s="139"/>
      <c r="AR64" s="139"/>
      <c r="AS64" s="199"/>
    </row>
    <row r="65" spans="1:45" ht="30.75" customHeight="1" x14ac:dyDescent="0.2">
      <c r="A65" s="139" t="s">
        <v>2085</v>
      </c>
      <c r="B65" s="139" t="s">
        <v>2038</v>
      </c>
      <c r="C65" s="139" t="s">
        <v>2086</v>
      </c>
      <c r="D65" s="139"/>
      <c r="E65" s="139"/>
      <c r="F65" s="139">
        <f t="shared" si="2"/>
        <v>743</v>
      </c>
      <c r="G65" s="139">
        <f t="shared" si="3"/>
        <v>762</v>
      </c>
      <c r="H65" s="139" t="s">
        <v>376</v>
      </c>
      <c r="I65" s="139" t="s">
        <v>637</v>
      </c>
      <c r="J65" s="139">
        <v>20</v>
      </c>
      <c r="K65" s="139" t="s">
        <v>1601</v>
      </c>
      <c r="L65" s="139" t="s">
        <v>103</v>
      </c>
      <c r="M65" s="139" t="s">
        <v>103</v>
      </c>
      <c r="N65" s="139" t="s">
        <v>103</v>
      </c>
      <c r="O65" s="139"/>
      <c r="P65" s="139"/>
      <c r="Q65" s="139"/>
      <c r="R65" s="139"/>
      <c r="S65" s="139" t="s">
        <v>2726</v>
      </c>
      <c r="T65" s="139"/>
      <c r="U65" s="139"/>
      <c r="V65" s="139"/>
      <c r="W65" s="139"/>
      <c r="X65" s="139"/>
      <c r="Y65" s="139"/>
      <c r="Z65" s="139"/>
      <c r="AA65" s="139"/>
      <c r="AB65" s="139"/>
      <c r="AC65" s="139"/>
      <c r="AD65" s="139"/>
      <c r="AE65" s="139"/>
      <c r="AF65" s="139"/>
      <c r="AG65" s="139"/>
      <c r="AH65" s="139"/>
      <c r="AI65" s="139"/>
      <c r="AJ65" s="139"/>
      <c r="AK65" s="139"/>
      <c r="AL65" s="139"/>
      <c r="AM65" s="139"/>
      <c r="AN65" s="139"/>
      <c r="AO65" s="139"/>
      <c r="AP65" s="139"/>
      <c r="AQ65" s="139"/>
      <c r="AR65" s="139"/>
      <c r="AS65" s="199"/>
    </row>
    <row r="66" spans="1:45" ht="30.75" customHeight="1" x14ac:dyDescent="0.2">
      <c r="A66" s="139" t="s">
        <v>2087</v>
      </c>
      <c r="B66" s="139" t="s">
        <v>2041</v>
      </c>
      <c r="C66" s="139" t="s">
        <v>2088</v>
      </c>
      <c r="D66" s="139"/>
      <c r="E66" s="139"/>
      <c r="F66" s="139">
        <f t="shared" si="2"/>
        <v>763</v>
      </c>
      <c r="G66" s="139">
        <f t="shared" si="3"/>
        <v>812</v>
      </c>
      <c r="H66" s="139" t="s">
        <v>376</v>
      </c>
      <c r="I66" s="139" t="s">
        <v>637</v>
      </c>
      <c r="J66" s="139">
        <v>50</v>
      </c>
      <c r="K66" s="139" t="s">
        <v>1601</v>
      </c>
      <c r="L66" s="139" t="s">
        <v>103</v>
      </c>
      <c r="M66" s="139" t="s">
        <v>103</v>
      </c>
      <c r="N66" s="139" t="s">
        <v>103</v>
      </c>
      <c r="O66" s="139"/>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39"/>
      <c r="AM66" s="139"/>
      <c r="AN66" s="139"/>
      <c r="AO66" s="139"/>
      <c r="AP66" s="139"/>
      <c r="AQ66" s="139"/>
      <c r="AR66" s="139"/>
      <c r="AS66" s="199"/>
    </row>
    <row r="67" spans="1:45" ht="30.75" customHeight="1" x14ac:dyDescent="0.2">
      <c r="A67" s="139" t="s">
        <v>2089</v>
      </c>
      <c r="B67" s="139" t="s">
        <v>2045</v>
      </c>
      <c r="C67" s="139" t="s">
        <v>2090</v>
      </c>
      <c r="D67" s="139"/>
      <c r="E67" s="139"/>
      <c r="F67" s="139">
        <f t="shared" si="2"/>
        <v>813</v>
      </c>
      <c r="G67" s="139">
        <f t="shared" si="3"/>
        <v>842</v>
      </c>
      <c r="H67" s="139" t="s">
        <v>376</v>
      </c>
      <c r="I67" s="139" t="s">
        <v>637</v>
      </c>
      <c r="J67" s="139">
        <v>30</v>
      </c>
      <c r="K67" s="139" t="s">
        <v>1601</v>
      </c>
      <c r="L67" s="139" t="s">
        <v>103</v>
      </c>
      <c r="M67" s="139" t="s">
        <v>103</v>
      </c>
      <c r="N67" s="139" t="s">
        <v>103</v>
      </c>
      <c r="O67" s="139"/>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39"/>
      <c r="AM67" s="139"/>
      <c r="AN67" s="139"/>
      <c r="AO67" s="139"/>
      <c r="AP67" s="139"/>
      <c r="AQ67" s="139"/>
      <c r="AR67" s="139"/>
      <c r="AS67" s="199"/>
    </row>
    <row r="68" spans="1:45" ht="30.75" customHeight="1" x14ac:dyDescent="0.2">
      <c r="A68" s="139" t="s">
        <v>2091</v>
      </c>
      <c r="B68" s="139" t="s">
        <v>2048</v>
      </c>
      <c r="C68" s="139" t="s">
        <v>2092</v>
      </c>
      <c r="D68" s="139"/>
      <c r="E68" s="139"/>
      <c r="F68" s="139">
        <f t="shared" si="2"/>
        <v>843</v>
      </c>
      <c r="G68" s="139">
        <f t="shared" si="3"/>
        <v>847</v>
      </c>
      <c r="H68" s="139" t="s">
        <v>376</v>
      </c>
      <c r="I68" s="139" t="s">
        <v>637</v>
      </c>
      <c r="J68" s="139">
        <v>5</v>
      </c>
      <c r="K68" s="139" t="s">
        <v>164</v>
      </c>
      <c r="L68" s="139" t="s">
        <v>103</v>
      </c>
      <c r="M68" s="139" t="s">
        <v>103</v>
      </c>
      <c r="N68" s="139" t="s">
        <v>103</v>
      </c>
      <c r="O68" s="139"/>
      <c r="P68" s="139"/>
      <c r="Q68" s="139"/>
      <c r="R68" s="139"/>
      <c r="S68" s="139"/>
      <c r="T68" s="139"/>
      <c r="U68" s="139"/>
      <c r="V68" s="139"/>
      <c r="W68" s="139"/>
      <c r="X68" s="139"/>
      <c r="Y68" s="139"/>
      <c r="Z68" s="139"/>
      <c r="AA68" s="139"/>
      <c r="AB68" s="139"/>
      <c r="AC68" s="139"/>
      <c r="AD68" s="139"/>
      <c r="AE68" s="139"/>
      <c r="AF68" s="139"/>
      <c r="AG68" s="139"/>
      <c r="AH68" s="139"/>
      <c r="AI68" s="139"/>
      <c r="AJ68" s="139"/>
      <c r="AK68" s="139"/>
      <c r="AL68" s="139"/>
      <c r="AM68" s="139"/>
      <c r="AN68" s="139"/>
      <c r="AO68" s="139"/>
      <c r="AP68" s="139"/>
      <c r="AQ68" s="139"/>
      <c r="AR68" s="139"/>
      <c r="AS68" s="199"/>
    </row>
    <row r="69" spans="1:45" ht="30.75" customHeight="1" x14ac:dyDescent="0.2">
      <c r="A69" s="139" t="s">
        <v>2093</v>
      </c>
      <c r="B69" s="203" t="s">
        <v>2094</v>
      </c>
      <c r="C69" s="203" t="s">
        <v>2095</v>
      </c>
      <c r="D69" s="203"/>
      <c r="E69" s="203"/>
      <c r="F69" s="139">
        <f t="shared" si="2"/>
        <v>848</v>
      </c>
      <c r="G69" s="139">
        <f t="shared" si="3"/>
        <v>850</v>
      </c>
      <c r="H69" s="139" t="s">
        <v>376</v>
      </c>
      <c r="I69" s="139" t="s">
        <v>637</v>
      </c>
      <c r="J69" s="204">
        <v>3</v>
      </c>
      <c r="K69" s="139" t="s">
        <v>164</v>
      </c>
      <c r="L69" s="139" t="s">
        <v>103</v>
      </c>
      <c r="M69" s="139" t="s">
        <v>103</v>
      </c>
      <c r="N69" s="139" t="s">
        <v>103</v>
      </c>
      <c r="O69" s="139"/>
      <c r="P69" s="139"/>
      <c r="Q69" s="139"/>
      <c r="R69" s="139"/>
      <c r="S69" s="139"/>
      <c r="T69" s="139"/>
      <c r="U69" s="139"/>
      <c r="V69" s="139"/>
      <c r="W69" s="139"/>
      <c r="X69" s="139"/>
      <c r="Y69" s="139"/>
      <c r="Z69" s="139"/>
      <c r="AA69" s="139"/>
      <c r="AB69" s="139"/>
      <c r="AC69" s="139"/>
      <c r="AD69" s="139"/>
      <c r="AE69" s="139"/>
      <c r="AF69" s="139"/>
      <c r="AG69" s="139"/>
      <c r="AH69" s="139"/>
      <c r="AI69" s="139"/>
      <c r="AJ69" s="139"/>
      <c r="AK69" s="139"/>
      <c r="AL69" s="139"/>
      <c r="AM69" s="139"/>
      <c r="AN69" s="139"/>
      <c r="AO69" s="139"/>
      <c r="AP69" s="139"/>
      <c r="AQ69" s="139"/>
      <c r="AR69" s="139"/>
      <c r="AS69" s="199"/>
    </row>
    <row r="70" spans="1:45" s="127" customFormat="1" ht="30.75" customHeight="1" x14ac:dyDescent="0.2">
      <c r="A70" s="121" t="s">
        <v>2096</v>
      </c>
      <c r="B70" s="234" t="s">
        <v>2097</v>
      </c>
      <c r="C70" s="234" t="s">
        <v>2098</v>
      </c>
      <c r="D70" s="234"/>
      <c r="E70" s="234"/>
      <c r="F70" s="121">
        <f t="shared" si="2"/>
        <v>851</v>
      </c>
      <c r="G70" s="121">
        <f t="shared" si="3"/>
        <v>852</v>
      </c>
      <c r="H70" s="121" t="s">
        <v>376</v>
      </c>
      <c r="I70" s="121" t="s">
        <v>637</v>
      </c>
      <c r="J70" s="235">
        <v>2</v>
      </c>
      <c r="K70" s="236" t="s">
        <v>2099</v>
      </c>
      <c r="L70" s="121" t="s">
        <v>103</v>
      </c>
      <c r="M70" s="121" t="s">
        <v>103</v>
      </c>
      <c r="N70" s="121" t="s">
        <v>103</v>
      </c>
      <c r="O70" s="121"/>
      <c r="P70" s="121"/>
      <c r="Q70" s="121"/>
      <c r="R70" s="121"/>
      <c r="S70" s="121"/>
      <c r="T70" s="121"/>
      <c r="U70" s="121"/>
      <c r="V70" s="121"/>
      <c r="W70" s="121"/>
      <c r="X70" s="121"/>
      <c r="Y70" s="121"/>
      <c r="Z70" s="121"/>
      <c r="AA70" s="121"/>
      <c r="AB70" s="121" t="s">
        <v>2825</v>
      </c>
      <c r="AC70" s="121"/>
      <c r="AD70" s="121"/>
      <c r="AE70" s="121"/>
      <c r="AF70" s="121"/>
      <c r="AG70" s="121"/>
      <c r="AH70" s="121"/>
      <c r="AI70" s="121"/>
      <c r="AJ70" s="121"/>
      <c r="AK70" s="121"/>
      <c r="AL70" s="121"/>
      <c r="AM70" s="121"/>
      <c r="AN70" s="121"/>
      <c r="AO70" s="121"/>
      <c r="AP70" s="121"/>
      <c r="AQ70" s="121"/>
      <c r="AR70" s="121"/>
    </row>
    <row r="71" spans="1:45" ht="30.75" customHeight="1" x14ac:dyDescent="0.2">
      <c r="A71" s="139" t="s">
        <v>2100</v>
      </c>
      <c r="B71" s="203" t="s">
        <v>2101</v>
      </c>
      <c r="C71" s="203" t="s">
        <v>2102</v>
      </c>
      <c r="D71" s="203"/>
      <c r="E71" s="203"/>
      <c r="F71" s="139">
        <f t="shared" ref="F71:F76" si="4">G70+1</f>
        <v>853</v>
      </c>
      <c r="G71" s="139">
        <f t="shared" ref="G71:G76" si="5">(F71+J71)-1</f>
        <v>869</v>
      </c>
      <c r="H71" s="139" t="s">
        <v>652</v>
      </c>
      <c r="I71" s="139" t="s">
        <v>169</v>
      </c>
      <c r="J71" s="204">
        <v>17</v>
      </c>
      <c r="K71" s="139" t="s">
        <v>164</v>
      </c>
      <c r="L71" s="139" t="s">
        <v>103</v>
      </c>
      <c r="M71" s="139" t="s">
        <v>103</v>
      </c>
      <c r="N71" s="139" t="s">
        <v>103</v>
      </c>
      <c r="O71" s="139"/>
      <c r="P71" s="139"/>
      <c r="Q71" s="139"/>
      <c r="R71" s="139"/>
      <c r="S71" s="139"/>
      <c r="T71" s="139"/>
      <c r="U71" s="139"/>
      <c r="V71" s="139"/>
      <c r="W71" s="139"/>
      <c r="X71" s="139"/>
      <c r="Y71" s="139"/>
      <c r="Z71" s="139"/>
      <c r="AA71" s="139"/>
      <c r="AB71" s="139"/>
      <c r="AC71" s="139"/>
      <c r="AD71" s="139"/>
      <c r="AE71" s="139"/>
      <c r="AF71" s="139"/>
      <c r="AG71" s="139"/>
      <c r="AH71" s="139"/>
      <c r="AI71" s="139"/>
      <c r="AJ71" s="139"/>
      <c r="AK71" s="139"/>
      <c r="AL71" s="139"/>
      <c r="AM71" s="139"/>
      <c r="AN71" s="139"/>
      <c r="AO71" s="139"/>
      <c r="AP71" s="139"/>
      <c r="AQ71" s="139"/>
      <c r="AR71" s="139"/>
      <c r="AS71" s="199"/>
    </row>
    <row r="72" spans="1:45" ht="30.75" customHeight="1" x14ac:dyDescent="0.2">
      <c r="A72" s="139" t="s">
        <v>2103</v>
      </c>
      <c r="B72" s="205" t="s">
        <v>2104</v>
      </c>
      <c r="C72" s="203" t="s">
        <v>2105</v>
      </c>
      <c r="D72" s="203"/>
      <c r="E72" s="203"/>
      <c r="F72" s="139">
        <f t="shared" si="4"/>
        <v>870</v>
      </c>
      <c r="G72" s="139">
        <f t="shared" si="5"/>
        <v>886</v>
      </c>
      <c r="H72" s="139" t="s">
        <v>652</v>
      </c>
      <c r="I72" s="139" t="s">
        <v>169</v>
      </c>
      <c r="J72" s="204">
        <v>17</v>
      </c>
      <c r="K72" s="139" t="s">
        <v>164</v>
      </c>
      <c r="L72" s="139" t="s">
        <v>103</v>
      </c>
      <c r="M72" s="139" t="s">
        <v>103</v>
      </c>
      <c r="N72" s="139" t="s">
        <v>103</v>
      </c>
      <c r="O72" s="139"/>
      <c r="P72" s="139"/>
      <c r="Q72" s="139"/>
      <c r="R72" s="139"/>
      <c r="S72" s="139"/>
      <c r="T72" s="139"/>
      <c r="U72" s="139"/>
      <c r="V72" s="139"/>
      <c r="W72" s="139"/>
      <c r="X72" s="139"/>
      <c r="Y72" s="139"/>
      <c r="Z72" s="139"/>
      <c r="AA72" s="139"/>
      <c r="AB72" s="139"/>
      <c r="AC72" s="139"/>
      <c r="AD72" s="139"/>
      <c r="AE72" s="139"/>
      <c r="AF72" s="139"/>
      <c r="AG72" s="139"/>
      <c r="AH72" s="139"/>
      <c r="AI72" s="139"/>
      <c r="AJ72" s="139"/>
      <c r="AK72" s="139"/>
      <c r="AL72" s="139"/>
      <c r="AM72" s="139"/>
      <c r="AN72" s="139"/>
      <c r="AO72" s="139"/>
      <c r="AP72" s="139"/>
      <c r="AQ72" s="139"/>
      <c r="AR72" s="139"/>
      <c r="AS72" s="199"/>
    </row>
    <row r="73" spans="1:45" ht="30.75" customHeight="1" x14ac:dyDescent="0.2">
      <c r="A73" s="139" t="s">
        <v>2106</v>
      </c>
      <c r="B73" s="203" t="s">
        <v>2107</v>
      </c>
      <c r="C73" s="203" t="s">
        <v>2108</v>
      </c>
      <c r="D73" s="203"/>
      <c r="E73" s="203"/>
      <c r="F73" s="139">
        <f t="shared" si="4"/>
        <v>887</v>
      </c>
      <c r="G73" s="139">
        <f t="shared" si="5"/>
        <v>903</v>
      </c>
      <c r="H73" s="139" t="s">
        <v>652</v>
      </c>
      <c r="I73" s="139" t="s">
        <v>169</v>
      </c>
      <c r="J73" s="204">
        <v>17</v>
      </c>
      <c r="K73" s="139" t="s">
        <v>164</v>
      </c>
      <c r="L73" s="139" t="s">
        <v>103</v>
      </c>
      <c r="M73" s="139" t="s">
        <v>103</v>
      </c>
      <c r="N73" s="139" t="s">
        <v>103</v>
      </c>
      <c r="O73" s="139"/>
      <c r="P73" s="139"/>
      <c r="Q73" s="139"/>
      <c r="R73" s="139"/>
      <c r="S73" s="139"/>
      <c r="T73" s="139"/>
      <c r="U73" s="139"/>
      <c r="V73" s="139"/>
      <c r="W73" s="139"/>
      <c r="X73" s="139"/>
      <c r="Y73" s="139"/>
      <c r="Z73" s="139"/>
      <c r="AA73" s="139"/>
      <c r="AB73" s="139"/>
      <c r="AC73" s="139"/>
      <c r="AD73" s="139"/>
      <c r="AE73" s="139"/>
      <c r="AF73" s="139"/>
      <c r="AG73" s="139"/>
      <c r="AH73" s="139"/>
      <c r="AI73" s="139"/>
      <c r="AJ73" s="139"/>
      <c r="AK73" s="139"/>
      <c r="AL73" s="139"/>
      <c r="AM73" s="139"/>
      <c r="AN73" s="139"/>
      <c r="AO73" s="139"/>
      <c r="AP73" s="139"/>
      <c r="AQ73" s="139"/>
      <c r="AR73" s="139"/>
      <c r="AS73" s="199"/>
    </row>
    <row r="74" spans="1:45" ht="30.75" customHeight="1" x14ac:dyDescent="0.2">
      <c r="A74" s="139" t="s">
        <v>2109</v>
      </c>
      <c r="B74" s="205" t="s">
        <v>2110</v>
      </c>
      <c r="C74" s="203" t="s">
        <v>2111</v>
      </c>
      <c r="D74" s="203"/>
      <c r="E74" s="203"/>
      <c r="F74" s="139">
        <f t="shared" si="4"/>
        <v>904</v>
      </c>
      <c r="G74" s="139">
        <f t="shared" si="5"/>
        <v>920</v>
      </c>
      <c r="H74" s="139" t="s">
        <v>652</v>
      </c>
      <c r="I74" s="139" t="s">
        <v>169</v>
      </c>
      <c r="J74" s="204">
        <v>17</v>
      </c>
      <c r="K74" s="139" t="s">
        <v>164</v>
      </c>
      <c r="L74" s="139" t="s">
        <v>103</v>
      </c>
      <c r="M74" s="139" t="s">
        <v>103</v>
      </c>
      <c r="N74" s="139" t="s">
        <v>103</v>
      </c>
      <c r="O74" s="139"/>
      <c r="P74" s="139"/>
      <c r="Q74" s="139"/>
      <c r="R74" s="139"/>
      <c r="S74" s="139"/>
      <c r="T74" s="139"/>
      <c r="U74" s="139"/>
      <c r="V74" s="139"/>
      <c r="W74" s="139"/>
      <c r="X74" s="139"/>
      <c r="Y74" s="139"/>
      <c r="Z74" s="139"/>
      <c r="AA74" s="139"/>
      <c r="AB74" s="139"/>
      <c r="AC74" s="139"/>
      <c r="AD74" s="139"/>
      <c r="AE74" s="139"/>
      <c r="AF74" s="139"/>
      <c r="AG74" s="139"/>
      <c r="AH74" s="139"/>
      <c r="AI74" s="139"/>
      <c r="AJ74" s="139"/>
      <c r="AK74" s="139"/>
      <c r="AL74" s="139"/>
      <c r="AM74" s="139"/>
      <c r="AN74" s="139"/>
      <c r="AO74" s="139"/>
      <c r="AP74" s="139"/>
      <c r="AQ74" s="139"/>
      <c r="AR74" s="139"/>
      <c r="AS74" s="199"/>
    </row>
    <row r="75" spans="1:45" s="46" customFormat="1" ht="30.75" customHeight="1" x14ac:dyDescent="0.2">
      <c r="A75" s="155" t="s">
        <v>2112</v>
      </c>
      <c r="B75" s="206" t="s">
        <v>2113</v>
      </c>
      <c r="C75" s="206" t="s">
        <v>2114</v>
      </c>
      <c r="D75" s="206"/>
      <c r="E75" s="206"/>
      <c r="F75" s="155">
        <f t="shared" si="4"/>
        <v>921</v>
      </c>
      <c r="G75" s="155">
        <f t="shared" si="5"/>
        <v>923</v>
      </c>
      <c r="H75" s="155" t="s">
        <v>146</v>
      </c>
      <c r="I75" s="206" t="s">
        <v>637</v>
      </c>
      <c r="J75" s="206">
        <v>3</v>
      </c>
      <c r="K75" s="206" t="s">
        <v>164</v>
      </c>
      <c r="L75" s="206" t="s">
        <v>103</v>
      </c>
      <c r="M75" s="206" t="s">
        <v>103</v>
      </c>
      <c r="N75" s="206" t="s">
        <v>103</v>
      </c>
      <c r="O75" s="155"/>
      <c r="P75" s="155"/>
      <c r="Q75" s="155"/>
      <c r="R75" s="155"/>
      <c r="S75" s="155"/>
      <c r="T75" s="155"/>
      <c r="U75" s="155"/>
      <c r="V75" s="155"/>
      <c r="W75" s="155"/>
      <c r="X75" s="155"/>
      <c r="Y75" s="155"/>
      <c r="Z75" s="155"/>
      <c r="AA75" s="155"/>
      <c r="AB75" s="155"/>
      <c r="AC75" s="155"/>
      <c r="AD75" s="155"/>
      <c r="AE75" s="155"/>
      <c r="AF75" s="155"/>
      <c r="AG75" s="155"/>
      <c r="AH75" s="155"/>
      <c r="AI75" s="155"/>
      <c r="AJ75" s="155"/>
      <c r="AK75" s="155"/>
      <c r="AL75" s="155"/>
      <c r="AM75" s="155"/>
      <c r="AN75" s="155"/>
      <c r="AO75" s="155"/>
      <c r="AP75" s="155"/>
      <c r="AQ75" s="155"/>
      <c r="AR75" s="155"/>
      <c r="AS75" s="184"/>
    </row>
    <row r="76" spans="1:45" ht="30.75" customHeight="1" x14ac:dyDescent="0.2">
      <c r="A76" s="139" t="s">
        <v>2112</v>
      </c>
      <c r="B76" s="207" t="s">
        <v>2115</v>
      </c>
      <c r="C76" s="207" t="s">
        <v>2116</v>
      </c>
      <c r="D76" s="207"/>
      <c r="E76" s="207"/>
      <c r="F76" s="139">
        <f t="shared" si="4"/>
        <v>924</v>
      </c>
      <c r="G76" s="139">
        <f t="shared" si="5"/>
        <v>1023</v>
      </c>
      <c r="H76" s="139" t="s">
        <v>146</v>
      </c>
      <c r="I76" s="207" t="s">
        <v>637</v>
      </c>
      <c r="J76" s="207">
        <v>100</v>
      </c>
      <c r="K76" s="207" t="s">
        <v>164</v>
      </c>
      <c r="L76" s="207" t="s">
        <v>103</v>
      </c>
      <c r="M76" s="207" t="s">
        <v>103</v>
      </c>
      <c r="N76" s="207" t="s">
        <v>103</v>
      </c>
      <c r="O76" s="139"/>
      <c r="P76" s="139"/>
      <c r="Q76" s="139"/>
      <c r="R76" s="139"/>
      <c r="S76" s="139"/>
      <c r="T76" s="139"/>
      <c r="U76" s="139"/>
      <c r="V76" s="139"/>
      <c r="W76" s="139"/>
      <c r="X76" s="139"/>
      <c r="Y76" s="139"/>
      <c r="Z76" s="139"/>
      <c r="AA76" s="139"/>
      <c r="AB76" s="139"/>
      <c r="AC76" s="139"/>
      <c r="AD76" s="139"/>
      <c r="AE76" s="139"/>
      <c r="AF76" s="139"/>
      <c r="AG76" s="139"/>
      <c r="AH76" s="139"/>
      <c r="AI76" s="139"/>
      <c r="AJ76" s="139"/>
      <c r="AK76" s="139"/>
      <c r="AL76" s="139"/>
      <c r="AM76" s="139"/>
      <c r="AN76" s="139"/>
      <c r="AO76" s="139"/>
      <c r="AP76" s="139"/>
      <c r="AQ76" s="139"/>
      <c r="AR76" s="139"/>
      <c r="AS76" s="199"/>
    </row>
  </sheetData>
  <sheetProtection selectLockedCells="1" selectUnlockedCells="1"/>
  <mergeCells count="7">
    <mergeCell ref="P4:T4"/>
    <mergeCell ref="AO3:AQ3"/>
    <mergeCell ref="A3:K3"/>
    <mergeCell ref="L3:O3"/>
    <mergeCell ref="U3:AE3"/>
    <mergeCell ref="AF3:AI3"/>
    <mergeCell ref="AJ3:AN3"/>
  </mergeCells>
  <pageMargins left="0.7" right="0.7" top="0.75" bottom="0.75" header="0.51180555555555551" footer="0.51180555555555551"/>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4:AJ315"/>
  <sheetViews>
    <sheetView workbookViewId="0">
      <pane ySplit="5" topLeftCell="A34" activePane="bottomLeft" state="frozen"/>
      <selection pane="bottomLeft"/>
    </sheetView>
  </sheetViews>
  <sheetFormatPr defaultRowHeight="12.75" x14ac:dyDescent="0.2"/>
  <cols>
    <col min="1" max="1" width="11.28515625" style="71" customWidth="1"/>
    <col min="2" max="2" width="16.28515625" style="71" customWidth="1"/>
    <col min="3" max="3" width="42.140625" style="71" customWidth="1"/>
    <col min="4" max="4" width="19.7109375" style="71" customWidth="1"/>
    <col min="5" max="5" width="19.140625" style="71" customWidth="1"/>
    <col min="6" max="6" width="7.5703125" style="71" customWidth="1"/>
    <col min="7" max="7" width="7.5703125" style="72" customWidth="1"/>
    <col min="8" max="8" width="8.5703125" style="73" customWidth="1"/>
    <col min="9" max="9" width="18.140625" style="71" customWidth="1"/>
    <col min="10" max="10" width="6.28515625" style="71" customWidth="1"/>
    <col min="11" max="11" width="14.42578125" style="73" customWidth="1"/>
    <col min="12" max="12" width="25" style="71" customWidth="1"/>
    <col min="13" max="16384" width="9.140625" style="72"/>
  </cols>
  <sheetData>
    <row r="4" spans="1:36" s="73" customFormat="1" ht="19.5" customHeight="1" x14ac:dyDescent="0.2">
      <c r="A4" s="281" t="s">
        <v>104</v>
      </c>
      <c r="B4" s="281"/>
      <c r="C4" s="281"/>
      <c r="D4" s="281"/>
      <c r="E4" s="281"/>
      <c r="F4" s="281"/>
      <c r="G4" s="281"/>
      <c r="H4" s="281"/>
      <c r="I4" s="281"/>
      <c r="J4" s="281"/>
      <c r="K4" s="281"/>
      <c r="L4" s="281"/>
      <c r="M4" s="281" t="s">
        <v>105</v>
      </c>
      <c r="N4" s="281"/>
      <c r="O4" s="281"/>
      <c r="P4" s="281"/>
      <c r="Q4" s="281"/>
      <c r="R4" s="281"/>
      <c r="S4" s="281"/>
      <c r="T4" s="281"/>
      <c r="U4" s="281"/>
      <c r="V4" s="281"/>
      <c r="W4" s="281"/>
      <c r="X4" s="281" t="s">
        <v>106</v>
      </c>
      <c r="Y4" s="281"/>
      <c r="Z4" s="281"/>
      <c r="AA4" s="281"/>
      <c r="AB4" s="281" t="s">
        <v>107</v>
      </c>
      <c r="AC4" s="281"/>
      <c r="AD4" s="281"/>
      <c r="AE4" s="281"/>
      <c r="AF4" s="281"/>
      <c r="AG4" s="281" t="s">
        <v>108</v>
      </c>
      <c r="AH4" s="281"/>
      <c r="AI4" s="281"/>
      <c r="AJ4" s="74" t="s">
        <v>109</v>
      </c>
    </row>
    <row r="5" spans="1:36" s="73" customFormat="1" ht="63.75" customHeight="1" x14ac:dyDescent="0.2">
      <c r="A5" s="75" t="s">
        <v>110</v>
      </c>
      <c r="B5" s="75" t="s">
        <v>111</v>
      </c>
      <c r="C5" s="75" t="s">
        <v>112</v>
      </c>
      <c r="D5" s="75" t="s">
        <v>113</v>
      </c>
      <c r="E5" s="75" t="s">
        <v>114</v>
      </c>
      <c r="F5" s="75" t="s">
        <v>115</v>
      </c>
      <c r="G5" s="75" t="s">
        <v>116</v>
      </c>
      <c r="H5" s="75" t="s">
        <v>117</v>
      </c>
      <c r="I5" s="75" t="s">
        <v>118</v>
      </c>
      <c r="J5" s="75" t="s">
        <v>119</v>
      </c>
      <c r="K5" s="75" t="s">
        <v>120</v>
      </c>
      <c r="L5" s="75"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77" customFormat="1" ht="57.75" customHeight="1" x14ac:dyDescent="0.2">
      <c r="A6" s="66" t="s">
        <v>2117</v>
      </c>
      <c r="B6" s="66" t="s">
        <v>1599</v>
      </c>
      <c r="C6" s="66" t="s">
        <v>2118</v>
      </c>
      <c r="D6" s="66"/>
      <c r="E6" s="66"/>
      <c r="F6" s="66">
        <v>1</v>
      </c>
      <c r="G6" s="67">
        <f t="shared" ref="G6:G25" si="0">(F6+J6)-1</f>
        <v>16</v>
      </c>
      <c r="H6" s="76" t="s">
        <v>376</v>
      </c>
      <c r="I6" s="66" t="s">
        <v>637</v>
      </c>
      <c r="J6" s="66">
        <v>16</v>
      </c>
      <c r="K6" s="76" t="s">
        <v>2119</v>
      </c>
      <c r="L6" s="66"/>
      <c r="M6" s="37"/>
      <c r="N6" s="37"/>
      <c r="O6" s="37"/>
      <c r="P6" s="37"/>
      <c r="Q6" s="37"/>
      <c r="R6" s="37"/>
      <c r="S6" s="37"/>
      <c r="T6" s="37"/>
      <c r="U6" s="37"/>
      <c r="V6" s="37"/>
      <c r="W6" s="37"/>
      <c r="X6" s="37"/>
      <c r="Y6" s="37"/>
      <c r="Z6" s="37"/>
      <c r="AA6" s="37"/>
      <c r="AB6" s="37"/>
      <c r="AC6" s="37"/>
      <c r="AD6" s="37"/>
      <c r="AE6" s="37"/>
      <c r="AF6" s="37"/>
      <c r="AG6" s="37"/>
      <c r="AH6" s="37"/>
      <c r="AI6" s="37"/>
      <c r="AJ6" s="37"/>
    </row>
    <row r="7" spans="1:36" s="77" customFormat="1" ht="216.75" x14ac:dyDescent="0.2">
      <c r="A7" s="66" t="s">
        <v>2120</v>
      </c>
      <c r="B7" s="66" t="s">
        <v>2121</v>
      </c>
      <c r="C7" s="66" t="s">
        <v>2122</v>
      </c>
      <c r="D7" s="66"/>
      <c r="E7" s="66"/>
      <c r="F7" s="66">
        <f t="shared" ref="F7:F25" si="1">(G6+1)</f>
        <v>17</v>
      </c>
      <c r="G7" s="67">
        <f t="shared" si="0"/>
        <v>26</v>
      </c>
      <c r="H7" s="76" t="s">
        <v>1440</v>
      </c>
      <c r="I7" s="66" t="s">
        <v>523</v>
      </c>
      <c r="J7" s="66">
        <v>10</v>
      </c>
      <c r="K7" s="76" t="s">
        <v>2119</v>
      </c>
      <c r="L7" s="66"/>
      <c r="M7" s="37"/>
      <c r="N7" s="37"/>
      <c r="O7" s="37"/>
      <c r="P7" s="37"/>
      <c r="Q7" s="37"/>
      <c r="R7" s="37"/>
      <c r="S7" s="37"/>
      <c r="T7" s="37"/>
      <c r="U7" s="37"/>
      <c r="V7" s="37"/>
      <c r="W7" s="37"/>
      <c r="X7" s="37"/>
      <c r="Y7" s="37"/>
      <c r="Z7" s="37"/>
      <c r="AA7" s="37"/>
      <c r="AB7" s="37"/>
      <c r="AC7" s="37"/>
      <c r="AD7" s="37"/>
      <c r="AE7" s="37"/>
      <c r="AF7" s="37"/>
      <c r="AG7" s="37"/>
      <c r="AH7" s="37"/>
      <c r="AI7" s="37"/>
      <c r="AJ7" s="37"/>
    </row>
    <row r="8" spans="1:36" s="77" customFormat="1" ht="63.75" x14ac:dyDescent="0.2">
      <c r="A8" s="66" t="s">
        <v>2123</v>
      </c>
      <c r="B8" s="66" t="s">
        <v>361</v>
      </c>
      <c r="C8" s="66" t="s">
        <v>2124</v>
      </c>
      <c r="D8" s="66"/>
      <c r="E8" s="66"/>
      <c r="F8" s="66">
        <f t="shared" si="1"/>
        <v>27</v>
      </c>
      <c r="G8" s="67">
        <f t="shared" si="0"/>
        <v>29</v>
      </c>
      <c r="H8" s="76" t="s">
        <v>376</v>
      </c>
      <c r="I8" s="66" t="s">
        <v>637</v>
      </c>
      <c r="J8" s="66">
        <v>3</v>
      </c>
      <c r="K8" s="76" t="s">
        <v>2119</v>
      </c>
      <c r="L8" s="66"/>
      <c r="M8" s="37"/>
      <c r="N8" s="37"/>
      <c r="O8" s="37"/>
      <c r="P8" s="37"/>
      <c r="Q8" s="37"/>
      <c r="R8" s="37"/>
      <c r="S8" s="37"/>
      <c r="T8" s="37"/>
      <c r="U8" s="37"/>
      <c r="V8" s="37"/>
      <c r="W8" s="37"/>
      <c r="X8" s="37"/>
      <c r="Y8" s="37"/>
      <c r="Z8" s="37"/>
      <c r="AA8" s="37"/>
      <c r="AB8" s="37"/>
      <c r="AC8" s="37"/>
      <c r="AD8" s="37"/>
      <c r="AE8" s="37"/>
      <c r="AF8" s="37"/>
      <c r="AG8" s="37"/>
      <c r="AH8" s="37"/>
      <c r="AI8" s="37"/>
      <c r="AJ8" s="37"/>
    </row>
    <row r="9" spans="1:36" s="77" customFormat="1" ht="140.25" x14ac:dyDescent="0.2">
      <c r="A9" s="66" t="s">
        <v>2125</v>
      </c>
      <c r="B9" s="66" t="s">
        <v>2126</v>
      </c>
      <c r="C9" s="66" t="s">
        <v>2127</v>
      </c>
      <c r="D9" s="66"/>
      <c r="E9" s="66"/>
      <c r="F9" s="66">
        <f t="shared" si="1"/>
        <v>30</v>
      </c>
      <c r="G9" s="67">
        <f t="shared" si="0"/>
        <v>46</v>
      </c>
      <c r="H9" s="76" t="s">
        <v>652</v>
      </c>
      <c r="I9" s="66" t="s">
        <v>1489</v>
      </c>
      <c r="J9" s="66">
        <v>17</v>
      </c>
      <c r="K9" s="76" t="s">
        <v>2119</v>
      </c>
      <c r="L9" s="66"/>
      <c r="M9" s="37"/>
      <c r="N9" s="37"/>
      <c r="O9" s="37"/>
      <c r="P9" s="37"/>
      <c r="Q9" s="37"/>
      <c r="R9" s="37"/>
      <c r="S9" s="37"/>
      <c r="T9" s="37"/>
      <c r="U9" s="37"/>
      <c r="V9" s="37"/>
      <c r="W9" s="37"/>
      <c r="X9" s="37"/>
      <c r="Y9" s="37"/>
      <c r="Z9" s="37"/>
      <c r="AA9" s="37"/>
      <c r="AB9" s="37"/>
      <c r="AC9" s="37"/>
      <c r="AD9" s="37"/>
      <c r="AE9" s="37"/>
      <c r="AF9" s="37"/>
      <c r="AG9" s="37"/>
      <c r="AH9" s="37"/>
      <c r="AI9" s="37"/>
      <c r="AJ9" s="37"/>
    </row>
    <row r="10" spans="1:36" s="77" customFormat="1" ht="165.75" x14ac:dyDescent="0.2">
      <c r="A10" s="66" t="s">
        <v>2128</v>
      </c>
      <c r="B10" s="66" t="s">
        <v>443</v>
      </c>
      <c r="C10" s="66" t="s">
        <v>2129</v>
      </c>
      <c r="D10" s="66"/>
      <c r="E10" s="66"/>
      <c r="F10" s="66">
        <f t="shared" si="1"/>
        <v>47</v>
      </c>
      <c r="G10" s="67">
        <f t="shared" si="0"/>
        <v>56</v>
      </c>
      <c r="H10" s="76" t="s">
        <v>1440</v>
      </c>
      <c r="I10" s="66" t="s">
        <v>523</v>
      </c>
      <c r="J10" s="66">
        <v>10</v>
      </c>
      <c r="K10" s="76" t="s">
        <v>2119</v>
      </c>
      <c r="L10" s="66"/>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s="77" customFormat="1" ht="168.75" customHeight="1" x14ac:dyDescent="0.2">
      <c r="A11" s="66" t="s">
        <v>2130</v>
      </c>
      <c r="B11" s="66" t="s">
        <v>2131</v>
      </c>
      <c r="C11" s="66" t="s">
        <v>2132</v>
      </c>
      <c r="D11" s="66"/>
      <c r="E11" s="66"/>
      <c r="F11" s="66">
        <f t="shared" si="1"/>
        <v>57</v>
      </c>
      <c r="G11" s="67">
        <f t="shared" si="0"/>
        <v>66</v>
      </c>
      <c r="H11" s="76" t="s">
        <v>1440</v>
      </c>
      <c r="I11" s="66" t="s">
        <v>523</v>
      </c>
      <c r="J11" s="66">
        <v>10</v>
      </c>
      <c r="K11" s="76" t="s">
        <v>2133</v>
      </c>
      <c r="L11" s="66"/>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s="77" customFormat="1" ht="138" customHeight="1" x14ac:dyDescent="0.2">
      <c r="A12" s="66" t="s">
        <v>2134</v>
      </c>
      <c r="B12" s="66" t="s">
        <v>2135</v>
      </c>
      <c r="C12" s="66" t="s">
        <v>2136</v>
      </c>
      <c r="D12" s="66"/>
      <c r="E12" s="66"/>
      <c r="F12" s="66">
        <f t="shared" si="1"/>
        <v>67</v>
      </c>
      <c r="G12" s="67">
        <f t="shared" si="0"/>
        <v>70</v>
      </c>
      <c r="H12" s="76" t="s">
        <v>652</v>
      </c>
      <c r="I12" s="78" t="s">
        <v>179</v>
      </c>
      <c r="J12" s="66">
        <v>4</v>
      </c>
      <c r="K12" s="76" t="s">
        <v>2119</v>
      </c>
      <c r="L12" s="66"/>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s="77" customFormat="1" ht="152.25" customHeight="1" x14ac:dyDescent="0.2">
      <c r="A13" s="66" t="s">
        <v>2137</v>
      </c>
      <c r="B13" s="66" t="s">
        <v>2138</v>
      </c>
      <c r="C13" s="66" t="s">
        <v>2139</v>
      </c>
      <c r="D13" s="66"/>
      <c r="E13" s="66"/>
      <c r="F13" s="66">
        <f t="shared" si="1"/>
        <v>71</v>
      </c>
      <c r="G13" s="67">
        <f t="shared" si="0"/>
        <v>74</v>
      </c>
      <c r="H13" s="76" t="s">
        <v>652</v>
      </c>
      <c r="I13" s="66" t="s">
        <v>179</v>
      </c>
      <c r="J13" s="66">
        <v>4</v>
      </c>
      <c r="K13" s="76" t="s">
        <v>2133</v>
      </c>
      <c r="L13" s="66"/>
      <c r="M13" s="37"/>
      <c r="N13" s="37"/>
      <c r="O13" s="37"/>
      <c r="P13" s="37"/>
      <c r="Q13" s="37"/>
      <c r="R13" s="37"/>
      <c r="S13" s="37"/>
      <c r="T13" s="37"/>
      <c r="U13" s="37"/>
      <c r="V13" s="37"/>
      <c r="W13" s="37"/>
      <c r="X13" s="37"/>
      <c r="Y13" s="37"/>
      <c r="Z13" s="37"/>
      <c r="AA13" s="37"/>
      <c r="AB13" s="37"/>
      <c r="AC13" s="37"/>
      <c r="AD13" s="37"/>
      <c r="AE13" s="37"/>
      <c r="AF13" s="37"/>
      <c r="AG13" s="37"/>
      <c r="AH13" s="37"/>
      <c r="AI13" s="37"/>
      <c r="AJ13" s="37"/>
    </row>
    <row r="14" spans="1:36" s="77" customFormat="1" ht="216.75" x14ac:dyDescent="0.2">
      <c r="A14" s="66" t="s">
        <v>2140</v>
      </c>
      <c r="B14" s="66" t="s">
        <v>2141</v>
      </c>
      <c r="C14" s="66" t="s">
        <v>2142</v>
      </c>
      <c r="D14" s="66"/>
      <c r="E14" s="66"/>
      <c r="F14" s="66">
        <f t="shared" si="1"/>
        <v>75</v>
      </c>
      <c r="G14" s="67">
        <f t="shared" si="0"/>
        <v>84</v>
      </c>
      <c r="H14" s="76" t="s">
        <v>1440</v>
      </c>
      <c r="I14" s="66" t="s">
        <v>523</v>
      </c>
      <c r="J14" s="66">
        <v>10</v>
      </c>
      <c r="K14" s="76" t="s">
        <v>2119</v>
      </c>
      <c r="L14" s="66"/>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15" spans="1:36" s="77" customFormat="1" ht="216.75" x14ac:dyDescent="0.2">
      <c r="A15" s="66" t="s">
        <v>2143</v>
      </c>
      <c r="B15" s="66" t="s">
        <v>2144</v>
      </c>
      <c r="C15" s="66" t="s">
        <v>2145</v>
      </c>
      <c r="D15" s="66"/>
      <c r="E15" s="66"/>
      <c r="F15" s="66">
        <f t="shared" si="1"/>
        <v>85</v>
      </c>
      <c r="G15" s="67">
        <f t="shared" si="0"/>
        <v>94</v>
      </c>
      <c r="H15" s="76" t="s">
        <v>1440</v>
      </c>
      <c r="I15" s="66" t="s">
        <v>523</v>
      </c>
      <c r="J15" s="66">
        <v>10</v>
      </c>
      <c r="K15" s="76" t="s">
        <v>2133</v>
      </c>
      <c r="L15" s="66"/>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6" s="77" customFormat="1" ht="318.75" x14ac:dyDescent="0.2">
      <c r="A16" s="66" t="s">
        <v>2146</v>
      </c>
      <c r="B16" s="66" t="s">
        <v>2147</v>
      </c>
      <c r="C16" s="66" t="s">
        <v>2148</v>
      </c>
      <c r="D16" s="66"/>
      <c r="E16" s="66"/>
      <c r="F16" s="66">
        <f t="shared" si="1"/>
        <v>95</v>
      </c>
      <c r="G16" s="67">
        <f t="shared" si="0"/>
        <v>99</v>
      </c>
      <c r="H16" s="76" t="s">
        <v>376</v>
      </c>
      <c r="I16" s="66" t="s">
        <v>637</v>
      </c>
      <c r="J16" s="66">
        <v>5</v>
      </c>
      <c r="K16" s="76" t="s">
        <v>2119</v>
      </c>
      <c r="L16" s="66"/>
      <c r="M16" s="37"/>
      <c r="N16" s="37"/>
      <c r="O16" s="37"/>
      <c r="P16" s="37"/>
      <c r="Q16" s="37"/>
      <c r="R16" s="37"/>
      <c r="S16" s="37"/>
      <c r="T16" s="37"/>
      <c r="U16" s="37"/>
      <c r="V16" s="37"/>
      <c r="W16" s="37"/>
      <c r="X16" s="37"/>
      <c r="Y16" s="37"/>
      <c r="Z16" s="37"/>
      <c r="AA16" s="37"/>
      <c r="AB16" s="37"/>
      <c r="AC16" s="37"/>
      <c r="AD16" s="37"/>
      <c r="AE16" s="37"/>
      <c r="AF16" s="37"/>
      <c r="AG16" s="37"/>
      <c r="AH16" s="37"/>
      <c r="AI16" s="37"/>
      <c r="AJ16" s="37"/>
    </row>
    <row r="17" spans="1:36" s="77" customFormat="1" ht="189.2" customHeight="1" x14ac:dyDescent="0.2">
      <c r="A17" s="66" t="s">
        <v>2149</v>
      </c>
      <c r="B17" s="66" t="s">
        <v>2150</v>
      </c>
      <c r="C17" s="66" t="s">
        <v>2151</v>
      </c>
      <c r="D17" s="66"/>
      <c r="E17" s="66"/>
      <c r="F17" s="66">
        <f t="shared" si="1"/>
        <v>100</v>
      </c>
      <c r="G17" s="67">
        <f t="shared" si="0"/>
        <v>104</v>
      </c>
      <c r="H17" s="76" t="s">
        <v>376</v>
      </c>
      <c r="I17" s="66" t="s">
        <v>637</v>
      </c>
      <c r="J17" s="66">
        <v>5</v>
      </c>
      <c r="K17" s="76" t="s">
        <v>2119</v>
      </c>
      <c r="L17" s="66"/>
      <c r="M17" s="37"/>
      <c r="N17" s="37"/>
      <c r="O17" s="37"/>
      <c r="P17" s="37"/>
      <c r="Q17" s="37"/>
      <c r="R17" s="37"/>
      <c r="S17" s="37"/>
      <c r="T17" s="37"/>
      <c r="U17" s="37"/>
      <c r="V17" s="37"/>
      <c r="W17" s="37"/>
      <c r="X17" s="37"/>
      <c r="Y17" s="37"/>
      <c r="Z17" s="37"/>
      <c r="AA17" s="37"/>
      <c r="AB17" s="37"/>
      <c r="AC17" s="37"/>
      <c r="AD17" s="37"/>
      <c r="AE17" s="37"/>
      <c r="AF17" s="37"/>
      <c r="AG17" s="37"/>
      <c r="AH17" s="37"/>
      <c r="AI17" s="37"/>
      <c r="AJ17" s="37"/>
    </row>
    <row r="18" spans="1:36" s="77" customFormat="1" ht="73.5" customHeight="1" x14ac:dyDescent="0.2">
      <c r="A18" s="66" t="s">
        <v>2152</v>
      </c>
      <c r="B18" s="66" t="s">
        <v>2153</v>
      </c>
      <c r="C18" s="66" t="s">
        <v>2154</v>
      </c>
      <c r="D18" s="66"/>
      <c r="E18" s="66"/>
      <c r="F18" s="66">
        <f t="shared" si="1"/>
        <v>105</v>
      </c>
      <c r="G18" s="67">
        <f t="shared" si="0"/>
        <v>129</v>
      </c>
      <c r="H18" s="76" t="s">
        <v>376</v>
      </c>
      <c r="I18" s="66" t="s">
        <v>637</v>
      </c>
      <c r="J18" s="66">
        <v>25</v>
      </c>
      <c r="K18" s="76" t="s">
        <v>2119</v>
      </c>
      <c r="L18" s="66"/>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1:36" s="77" customFormat="1" ht="369.75" x14ac:dyDescent="0.2">
      <c r="A19" s="66" t="s">
        <v>2155</v>
      </c>
      <c r="B19" s="66" t="s">
        <v>2156</v>
      </c>
      <c r="C19" s="66" t="s">
        <v>2157</v>
      </c>
      <c r="D19" s="66"/>
      <c r="E19" s="66"/>
      <c r="F19" s="66">
        <f t="shared" si="1"/>
        <v>130</v>
      </c>
      <c r="G19" s="67">
        <f t="shared" si="0"/>
        <v>130</v>
      </c>
      <c r="H19" s="76" t="s">
        <v>1440</v>
      </c>
      <c r="I19" s="66" t="s">
        <v>637</v>
      </c>
      <c r="J19" s="66">
        <v>1</v>
      </c>
      <c r="K19" s="76" t="s">
        <v>2119</v>
      </c>
      <c r="L19" s="66"/>
      <c r="M19" s="37"/>
      <c r="N19" s="37"/>
      <c r="O19" s="37"/>
      <c r="P19" s="37"/>
      <c r="Q19" s="37"/>
      <c r="R19" s="37"/>
      <c r="S19" s="37"/>
      <c r="T19" s="37"/>
      <c r="U19" s="37"/>
      <c r="V19" s="37"/>
      <c r="W19" s="37"/>
      <c r="X19" s="37"/>
      <c r="Y19" s="37"/>
      <c r="Z19" s="37"/>
      <c r="AA19" s="37"/>
      <c r="AB19" s="37"/>
      <c r="AC19" s="37"/>
      <c r="AD19" s="37"/>
      <c r="AE19" s="37"/>
      <c r="AF19" s="37"/>
      <c r="AG19" s="37"/>
      <c r="AH19" s="37"/>
      <c r="AI19" s="37"/>
      <c r="AJ19" s="37"/>
    </row>
    <row r="20" spans="1:36" s="77" customFormat="1" ht="102" x14ac:dyDescent="0.2">
      <c r="A20" s="66" t="s">
        <v>2158</v>
      </c>
      <c r="B20" s="66" t="s">
        <v>2159</v>
      </c>
      <c r="C20" s="66" t="s">
        <v>2160</v>
      </c>
      <c r="D20" s="66"/>
      <c r="E20" s="66"/>
      <c r="F20" s="66">
        <f t="shared" si="1"/>
        <v>131</v>
      </c>
      <c r="G20" s="67">
        <f t="shared" si="0"/>
        <v>140</v>
      </c>
      <c r="H20" s="76" t="s">
        <v>652</v>
      </c>
      <c r="I20" s="66" t="s">
        <v>2161</v>
      </c>
      <c r="J20" s="66">
        <v>10</v>
      </c>
      <c r="K20" s="76" t="s">
        <v>217</v>
      </c>
      <c r="L20" s="66"/>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1:36" s="77" customFormat="1" ht="114.75" x14ac:dyDescent="0.2">
      <c r="A21" s="66" t="s">
        <v>2162</v>
      </c>
      <c r="B21" s="66" t="s">
        <v>2163</v>
      </c>
      <c r="C21" s="66" t="s">
        <v>2164</v>
      </c>
      <c r="D21" s="66"/>
      <c r="E21" s="66"/>
      <c r="F21" s="66">
        <f t="shared" si="1"/>
        <v>141</v>
      </c>
      <c r="G21" s="67">
        <f t="shared" si="0"/>
        <v>150</v>
      </c>
      <c r="H21" s="76" t="s">
        <v>652</v>
      </c>
      <c r="I21" s="66" t="s">
        <v>2161</v>
      </c>
      <c r="J21" s="66">
        <v>10</v>
      </c>
      <c r="K21" s="76" t="s">
        <v>217</v>
      </c>
      <c r="L21" s="66"/>
      <c r="M21" s="37"/>
      <c r="N21" s="37"/>
      <c r="O21" s="37"/>
      <c r="P21" s="37"/>
      <c r="Q21" s="37"/>
      <c r="R21" s="37"/>
      <c r="S21" s="37"/>
      <c r="T21" s="37"/>
      <c r="U21" s="37"/>
      <c r="V21" s="37"/>
      <c r="W21" s="37"/>
      <c r="X21" s="37"/>
      <c r="Y21" s="37"/>
      <c r="Z21" s="37"/>
      <c r="AA21" s="37"/>
      <c r="AB21" s="37"/>
      <c r="AC21" s="37"/>
      <c r="AD21" s="37"/>
      <c r="AE21" s="37"/>
      <c r="AF21" s="37"/>
      <c r="AG21" s="37"/>
      <c r="AH21" s="37"/>
      <c r="AI21" s="37"/>
      <c r="AJ21" s="37"/>
    </row>
    <row r="22" spans="1:36" s="77" customFormat="1" ht="51" x14ac:dyDescent="0.2">
      <c r="A22" s="66" t="s">
        <v>2165</v>
      </c>
      <c r="B22" s="66" t="s">
        <v>2166</v>
      </c>
      <c r="C22" s="66" t="s">
        <v>2167</v>
      </c>
      <c r="D22" s="66"/>
      <c r="E22" s="66"/>
      <c r="F22" s="66">
        <f t="shared" si="1"/>
        <v>151</v>
      </c>
      <c r="G22" s="67">
        <f t="shared" si="0"/>
        <v>390</v>
      </c>
      <c r="H22" s="76" t="s">
        <v>376</v>
      </c>
      <c r="I22" s="66" t="s">
        <v>637</v>
      </c>
      <c r="J22" s="66">
        <v>240</v>
      </c>
      <c r="K22" s="76" t="s">
        <v>2168</v>
      </c>
      <c r="L22" s="66"/>
      <c r="M22" s="37"/>
      <c r="N22" s="37"/>
      <c r="O22" s="37"/>
      <c r="P22" s="37"/>
      <c r="Q22" s="37"/>
      <c r="R22" s="37"/>
      <c r="S22" s="37"/>
      <c r="T22" s="37"/>
      <c r="U22" s="37"/>
      <c r="V22" s="37"/>
      <c r="W22" s="37"/>
      <c r="X22" s="37"/>
      <c r="Y22" s="37"/>
      <c r="Z22" s="37"/>
      <c r="AA22" s="37"/>
      <c r="AB22" s="37"/>
      <c r="AC22" s="37"/>
      <c r="AD22" s="37"/>
      <c r="AE22" s="37"/>
      <c r="AF22" s="37"/>
      <c r="AG22" s="37"/>
      <c r="AH22" s="37"/>
      <c r="AI22" s="37"/>
      <c r="AJ22" s="37"/>
    </row>
    <row r="23" spans="1:36" s="77" customFormat="1" ht="25.5" x14ac:dyDescent="0.2">
      <c r="A23" s="66" t="s">
        <v>2169</v>
      </c>
      <c r="B23" s="66" t="s">
        <v>1960</v>
      </c>
      <c r="C23" s="66" t="s">
        <v>2170</v>
      </c>
      <c r="D23" s="66"/>
      <c r="E23" s="66"/>
      <c r="F23" s="66">
        <f t="shared" si="1"/>
        <v>391</v>
      </c>
      <c r="G23" s="67">
        <f t="shared" si="0"/>
        <v>630</v>
      </c>
      <c r="H23" s="76" t="s">
        <v>376</v>
      </c>
      <c r="I23" s="66" t="s">
        <v>637</v>
      </c>
      <c r="J23" s="66">
        <v>240</v>
      </c>
      <c r="K23" s="76" t="s">
        <v>2168</v>
      </c>
      <c r="L23" s="66"/>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1:36" s="77" customFormat="1" ht="38.25" x14ac:dyDescent="0.2">
      <c r="A24" s="66" t="s">
        <v>2171</v>
      </c>
      <c r="B24" s="66" t="s">
        <v>2172</v>
      </c>
      <c r="C24" s="66" t="s">
        <v>2173</v>
      </c>
      <c r="D24" s="66"/>
      <c r="E24" s="66"/>
      <c r="F24" s="66">
        <f t="shared" si="1"/>
        <v>631</v>
      </c>
      <c r="G24" s="67">
        <f t="shared" si="0"/>
        <v>640</v>
      </c>
      <c r="H24" s="76" t="s">
        <v>652</v>
      </c>
      <c r="I24" s="66" t="s">
        <v>2161</v>
      </c>
      <c r="J24" s="66">
        <v>10</v>
      </c>
      <c r="K24" s="76" t="s">
        <v>2168</v>
      </c>
      <c r="L24" s="66"/>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ht="25.5" x14ac:dyDescent="0.2">
      <c r="A25" s="66" t="s">
        <v>2174</v>
      </c>
      <c r="B25" s="66" t="s">
        <v>2175</v>
      </c>
      <c r="C25" s="79" t="s">
        <v>2176</v>
      </c>
      <c r="D25" s="79"/>
      <c r="E25" s="79"/>
      <c r="F25" s="66">
        <f t="shared" si="1"/>
        <v>641</v>
      </c>
      <c r="G25" s="67">
        <f t="shared" si="0"/>
        <v>657</v>
      </c>
      <c r="H25" s="76" t="s">
        <v>376</v>
      </c>
      <c r="I25" s="79" t="s">
        <v>637</v>
      </c>
      <c r="J25" s="79">
        <v>17</v>
      </c>
      <c r="K25" s="80" t="s">
        <v>164</v>
      </c>
      <c r="L25" s="79"/>
      <c r="M25" s="81"/>
      <c r="N25" s="81"/>
      <c r="O25" s="81"/>
      <c r="P25" s="81"/>
      <c r="Q25" s="81"/>
      <c r="R25" s="81"/>
      <c r="S25" s="81"/>
      <c r="T25" s="81"/>
      <c r="U25" s="81"/>
      <c r="V25" s="81"/>
      <c r="W25" s="81"/>
      <c r="X25" s="81"/>
      <c r="Y25" s="81"/>
      <c r="Z25" s="81"/>
      <c r="AA25" s="81"/>
      <c r="AB25" s="81"/>
      <c r="AC25" s="81"/>
      <c r="AD25" s="81"/>
      <c r="AE25" s="81"/>
      <c r="AF25" s="81"/>
      <c r="AG25" s="81"/>
      <c r="AH25" s="81"/>
      <c r="AI25" s="81"/>
      <c r="AJ25" s="81"/>
    </row>
    <row r="297" spans="1:2" x14ac:dyDescent="0.2">
      <c r="A297" s="82" t="s">
        <v>1078</v>
      </c>
      <c r="B297" s="82" t="s">
        <v>1079</v>
      </c>
    </row>
    <row r="298" spans="1:2" x14ac:dyDescent="0.2">
      <c r="A298" s="83" t="s">
        <v>1080</v>
      </c>
      <c r="B298" s="83" t="s">
        <v>1081</v>
      </c>
    </row>
    <row r="299" spans="1:2" x14ac:dyDescent="0.2">
      <c r="A299" s="83" t="s">
        <v>1082</v>
      </c>
      <c r="B299" s="83" t="s">
        <v>1083</v>
      </c>
    </row>
    <row r="300" spans="1:2" x14ac:dyDescent="0.2">
      <c r="A300" s="83" t="s">
        <v>1084</v>
      </c>
      <c r="B300" s="83" t="s">
        <v>1085</v>
      </c>
    </row>
    <row r="301" spans="1:2" x14ac:dyDescent="0.2">
      <c r="A301" s="83" t="s">
        <v>1086</v>
      </c>
      <c r="B301" s="83" t="s">
        <v>1087</v>
      </c>
    </row>
    <row r="302" spans="1:2" ht="15" x14ac:dyDescent="0.2">
      <c r="A302" s="83" t="s">
        <v>2177</v>
      </c>
      <c r="B302" s="83" t="s">
        <v>1089</v>
      </c>
    </row>
    <row r="303" spans="1:2" x14ac:dyDescent="0.2">
      <c r="A303" s="77"/>
      <c r="B303" s="83" t="s">
        <v>1090</v>
      </c>
    </row>
    <row r="304" spans="1:2" x14ac:dyDescent="0.2">
      <c r="A304" s="77"/>
      <c r="B304" s="83" t="s">
        <v>1091</v>
      </c>
    </row>
    <row r="305" spans="1:2" x14ac:dyDescent="0.2">
      <c r="A305" s="77"/>
      <c r="B305" s="83" t="s">
        <v>1092</v>
      </c>
    </row>
    <row r="306" spans="1:2" x14ac:dyDescent="0.2">
      <c r="A306" s="77"/>
      <c r="B306" s="83" t="s">
        <v>1093</v>
      </c>
    </row>
    <row r="307" spans="1:2" x14ac:dyDescent="0.2">
      <c r="A307" s="77"/>
      <c r="B307" s="83" t="s">
        <v>1094</v>
      </c>
    </row>
    <row r="308" spans="1:2" x14ac:dyDescent="0.2">
      <c r="A308" s="77"/>
      <c r="B308" s="83" t="s">
        <v>1095</v>
      </c>
    </row>
    <row r="309" spans="1:2" x14ac:dyDescent="0.2">
      <c r="A309" s="77"/>
      <c r="B309" s="83" t="s">
        <v>1096</v>
      </c>
    </row>
    <row r="310" spans="1:2" x14ac:dyDescent="0.2">
      <c r="A310" s="77"/>
      <c r="B310" s="83" t="s">
        <v>1097</v>
      </c>
    </row>
    <row r="311" spans="1:2" x14ac:dyDescent="0.2">
      <c r="A311" s="77"/>
      <c r="B311" s="83" t="s">
        <v>1098</v>
      </c>
    </row>
    <row r="312" spans="1:2" x14ac:dyDescent="0.2">
      <c r="A312" s="77"/>
      <c r="B312" s="83" t="s">
        <v>1099</v>
      </c>
    </row>
    <row r="313" spans="1:2" x14ac:dyDescent="0.2">
      <c r="A313" s="77"/>
      <c r="B313" s="83" t="s">
        <v>1100</v>
      </c>
    </row>
    <row r="314" spans="1:2" x14ac:dyDescent="0.2">
      <c r="A314" s="77"/>
      <c r="B314" s="83" t="s">
        <v>1101</v>
      </c>
    </row>
    <row r="315" spans="1:2" x14ac:dyDescent="0.2">
      <c r="A315" s="77"/>
      <c r="B315" s="83"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4:AJ315"/>
  <sheetViews>
    <sheetView topLeftCell="F1" workbookViewId="0">
      <pane ySplit="5" topLeftCell="A48" activePane="bottomLeft" state="frozen"/>
      <selection activeCell="B1" sqref="B1"/>
      <selection pane="bottomLeft"/>
    </sheetView>
  </sheetViews>
  <sheetFormatPr defaultRowHeight="12.75" x14ac:dyDescent="0.2"/>
  <cols>
    <col min="1" max="1" width="11.28515625" style="71" customWidth="1"/>
    <col min="2" max="2" width="19.5703125" style="71" customWidth="1"/>
    <col min="3" max="3" width="42.140625" style="71" customWidth="1"/>
    <col min="4" max="4" width="19.7109375" style="71" customWidth="1"/>
    <col min="5" max="5" width="19.140625" style="71" customWidth="1"/>
    <col min="6" max="6" width="9.140625" style="71"/>
    <col min="7" max="8" width="9.140625" style="72"/>
    <col min="9" max="9" width="11.140625" style="71" customWidth="1"/>
    <col min="10" max="10" width="13" style="71" customWidth="1"/>
    <col min="11" max="11" width="14.42578125" style="73" customWidth="1"/>
    <col min="12" max="12" width="18.28515625" style="71" customWidth="1"/>
    <col min="13" max="16384" width="9.140625" style="72"/>
  </cols>
  <sheetData>
    <row r="4" spans="1:36" s="73" customFormat="1" ht="19.5" customHeight="1" x14ac:dyDescent="0.2">
      <c r="A4" s="281" t="s">
        <v>104</v>
      </c>
      <c r="B4" s="281"/>
      <c r="C4" s="281"/>
      <c r="D4" s="281"/>
      <c r="E4" s="281"/>
      <c r="F4" s="281"/>
      <c r="G4" s="281"/>
      <c r="H4" s="281"/>
      <c r="I4" s="281"/>
      <c r="J4" s="281"/>
      <c r="K4" s="281"/>
      <c r="L4" s="281"/>
      <c r="M4" s="281" t="s">
        <v>105</v>
      </c>
      <c r="N4" s="281"/>
      <c r="O4" s="281"/>
      <c r="P4" s="281"/>
      <c r="Q4" s="281"/>
      <c r="R4" s="281"/>
      <c r="S4" s="281"/>
      <c r="T4" s="281"/>
      <c r="U4" s="281"/>
      <c r="V4" s="281"/>
      <c r="W4" s="281"/>
      <c r="X4" s="281" t="s">
        <v>106</v>
      </c>
      <c r="Y4" s="281"/>
      <c r="Z4" s="281"/>
      <c r="AA4" s="281"/>
      <c r="AB4" s="281" t="s">
        <v>107</v>
      </c>
      <c r="AC4" s="281"/>
      <c r="AD4" s="281"/>
      <c r="AE4" s="281"/>
      <c r="AF4" s="281"/>
      <c r="AG4" s="281" t="s">
        <v>108</v>
      </c>
      <c r="AH4" s="281"/>
      <c r="AI4" s="281"/>
      <c r="AJ4" s="74" t="s">
        <v>109</v>
      </c>
    </row>
    <row r="5" spans="1:36" s="73" customFormat="1" ht="63.75" customHeight="1" x14ac:dyDescent="0.2">
      <c r="A5" s="75" t="s">
        <v>110</v>
      </c>
      <c r="B5" s="75" t="s">
        <v>111</v>
      </c>
      <c r="C5" s="75" t="s">
        <v>112</v>
      </c>
      <c r="D5" s="75" t="s">
        <v>113</v>
      </c>
      <c r="E5" s="75" t="s">
        <v>114</v>
      </c>
      <c r="F5" s="75" t="s">
        <v>115</v>
      </c>
      <c r="G5" s="75" t="s">
        <v>116</v>
      </c>
      <c r="H5" s="75" t="s">
        <v>117</v>
      </c>
      <c r="I5" s="75" t="s">
        <v>118</v>
      </c>
      <c r="J5" s="75" t="s">
        <v>119</v>
      </c>
      <c r="K5" s="75" t="s">
        <v>120</v>
      </c>
      <c r="L5" s="75"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77" customFormat="1" ht="94.5" customHeight="1" x14ac:dyDescent="0.2">
      <c r="A6" s="66" t="s">
        <v>2178</v>
      </c>
      <c r="B6" s="66" t="s">
        <v>1599</v>
      </c>
      <c r="C6" s="66" t="s">
        <v>2179</v>
      </c>
      <c r="D6" s="66"/>
      <c r="E6" s="66"/>
      <c r="F6" s="66">
        <v>1</v>
      </c>
      <c r="G6" s="67">
        <f t="shared" ref="G6:G14" si="0">(F6+J6)-1</f>
        <v>16</v>
      </c>
      <c r="H6" s="67"/>
      <c r="I6" s="66" t="s">
        <v>637</v>
      </c>
      <c r="J6" s="66">
        <v>16</v>
      </c>
      <c r="K6" s="84" t="s">
        <v>2180</v>
      </c>
      <c r="L6" s="37"/>
      <c r="M6" s="37"/>
      <c r="N6" s="37"/>
      <c r="O6" s="37"/>
      <c r="P6" s="37"/>
      <c r="Q6" s="37"/>
      <c r="R6" s="37"/>
      <c r="S6" s="37"/>
      <c r="T6" s="37"/>
      <c r="U6" s="37"/>
      <c r="V6" s="37"/>
      <c r="W6" s="37"/>
      <c r="X6" s="37"/>
      <c r="Y6" s="37"/>
      <c r="Z6" s="37"/>
      <c r="AA6" s="37"/>
      <c r="AB6" s="37"/>
      <c r="AC6" s="37"/>
      <c r="AD6" s="37"/>
      <c r="AE6" s="37"/>
      <c r="AF6" s="37"/>
      <c r="AG6" s="37"/>
      <c r="AH6" s="37"/>
      <c r="AI6" s="37"/>
      <c r="AJ6" s="37"/>
    </row>
    <row r="7" spans="1:36" s="77" customFormat="1" ht="114.75" x14ac:dyDescent="0.2">
      <c r="A7" s="66" t="s">
        <v>2181</v>
      </c>
      <c r="B7" s="66" t="s">
        <v>2121</v>
      </c>
      <c r="C7" s="66" t="s">
        <v>2182</v>
      </c>
      <c r="D7" s="66"/>
      <c r="E7" s="66"/>
      <c r="F7" s="66">
        <f t="shared" ref="F7:F14" si="1">(G6+1)</f>
        <v>17</v>
      </c>
      <c r="G7" s="67">
        <f t="shared" si="0"/>
        <v>26</v>
      </c>
      <c r="H7" s="67"/>
      <c r="I7" s="66" t="s">
        <v>523</v>
      </c>
      <c r="J7" s="66">
        <v>10</v>
      </c>
      <c r="K7" s="84" t="s">
        <v>2180</v>
      </c>
      <c r="L7" s="37"/>
      <c r="M7" s="37"/>
      <c r="N7" s="37"/>
      <c r="O7" s="37"/>
      <c r="P7" s="37"/>
      <c r="Q7" s="37"/>
      <c r="R7" s="37"/>
      <c r="S7" s="37"/>
      <c r="T7" s="37"/>
      <c r="U7" s="37"/>
      <c r="V7" s="37"/>
      <c r="W7" s="37"/>
      <c r="X7" s="37"/>
      <c r="Y7" s="37"/>
      <c r="Z7" s="37"/>
      <c r="AA7" s="37"/>
      <c r="AB7" s="37"/>
      <c r="AC7" s="37"/>
      <c r="AD7" s="37"/>
      <c r="AE7" s="37"/>
      <c r="AF7" s="37"/>
      <c r="AG7" s="37"/>
      <c r="AH7" s="37"/>
      <c r="AI7" s="37"/>
      <c r="AJ7" s="37"/>
    </row>
    <row r="8" spans="1:36" s="77" customFormat="1" ht="15" x14ac:dyDescent="0.2">
      <c r="A8" s="66" t="s">
        <v>2183</v>
      </c>
      <c r="B8" s="66" t="s">
        <v>361</v>
      </c>
      <c r="C8" s="66"/>
      <c r="D8" s="66"/>
      <c r="E8" s="66"/>
      <c r="F8" s="66">
        <f t="shared" si="1"/>
        <v>27</v>
      </c>
      <c r="G8" s="67">
        <f t="shared" si="0"/>
        <v>29</v>
      </c>
      <c r="H8" s="67"/>
      <c r="I8" s="66" t="s">
        <v>637</v>
      </c>
      <c r="J8" s="66">
        <v>3</v>
      </c>
      <c r="K8" s="84" t="s">
        <v>2180</v>
      </c>
      <c r="L8" s="37"/>
      <c r="M8" s="37"/>
      <c r="N8" s="37"/>
      <c r="O8" s="37"/>
      <c r="P8" s="37"/>
      <c r="Q8" s="37"/>
      <c r="R8" s="37"/>
      <c r="S8" s="37"/>
      <c r="T8" s="37"/>
      <c r="U8" s="37"/>
      <c r="V8" s="37"/>
      <c r="W8" s="37"/>
      <c r="X8" s="37"/>
      <c r="Y8" s="37"/>
      <c r="Z8" s="37"/>
      <c r="AA8" s="37"/>
      <c r="AB8" s="37"/>
      <c r="AC8" s="37"/>
      <c r="AD8" s="37"/>
      <c r="AE8" s="37"/>
      <c r="AF8" s="37"/>
      <c r="AG8" s="37"/>
      <c r="AH8" s="37"/>
      <c r="AI8" s="37"/>
      <c r="AJ8" s="37"/>
    </row>
    <row r="9" spans="1:36" s="77" customFormat="1" ht="111" customHeight="1" x14ac:dyDescent="0.2">
      <c r="A9" s="66" t="s">
        <v>2184</v>
      </c>
      <c r="B9" s="66" t="s">
        <v>2185</v>
      </c>
      <c r="C9" s="66" t="s">
        <v>2186</v>
      </c>
      <c r="D9" s="66"/>
      <c r="E9" s="66"/>
      <c r="F9" s="66">
        <f t="shared" si="1"/>
        <v>30</v>
      </c>
      <c r="G9" s="67">
        <f t="shared" si="0"/>
        <v>30</v>
      </c>
      <c r="H9" s="67"/>
      <c r="I9" s="66" t="s">
        <v>637</v>
      </c>
      <c r="J9" s="66">
        <v>1</v>
      </c>
      <c r="K9" s="84" t="s">
        <v>2180</v>
      </c>
      <c r="L9" s="37"/>
      <c r="M9" s="37"/>
      <c r="N9" s="37"/>
      <c r="O9" s="37"/>
      <c r="P9" s="37"/>
      <c r="Q9" s="37"/>
      <c r="R9" s="37"/>
      <c r="S9" s="37"/>
      <c r="T9" s="37"/>
      <c r="U9" s="37"/>
      <c r="V9" s="37"/>
      <c r="W9" s="37"/>
      <c r="X9" s="37"/>
      <c r="Y9" s="37"/>
      <c r="Z9" s="37"/>
      <c r="AA9" s="37"/>
      <c r="AB9" s="37"/>
      <c r="AC9" s="37"/>
      <c r="AD9" s="37"/>
      <c r="AE9" s="37"/>
      <c r="AF9" s="37"/>
      <c r="AG9" s="37"/>
      <c r="AH9" s="37"/>
      <c r="AI9" s="37"/>
      <c r="AJ9" s="37"/>
    </row>
    <row r="10" spans="1:36" s="77" customFormat="1" ht="114.75" x14ac:dyDescent="0.2">
      <c r="A10" s="66" t="s">
        <v>2187</v>
      </c>
      <c r="B10" s="66" t="s">
        <v>415</v>
      </c>
      <c r="C10" s="66" t="s">
        <v>2188</v>
      </c>
      <c r="D10" s="66"/>
      <c r="E10" s="66"/>
      <c r="F10" s="66">
        <f t="shared" si="1"/>
        <v>31</v>
      </c>
      <c r="G10" s="67">
        <f t="shared" si="0"/>
        <v>47</v>
      </c>
      <c r="H10" s="67" t="s">
        <v>162</v>
      </c>
      <c r="I10" s="66" t="s">
        <v>1489</v>
      </c>
      <c r="J10" s="66">
        <v>17</v>
      </c>
      <c r="K10" s="76" t="s">
        <v>217</v>
      </c>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s="77" customFormat="1" ht="102" x14ac:dyDescent="0.2">
      <c r="A11" s="66" t="s">
        <v>2189</v>
      </c>
      <c r="B11" s="66" t="s">
        <v>2190</v>
      </c>
      <c r="C11" s="66" t="s">
        <v>2191</v>
      </c>
      <c r="D11" s="66"/>
      <c r="E11" s="66"/>
      <c r="F11" s="66">
        <f t="shared" si="1"/>
        <v>48</v>
      </c>
      <c r="G11" s="67">
        <f t="shared" si="0"/>
        <v>57</v>
      </c>
      <c r="H11" s="67" t="s">
        <v>162</v>
      </c>
      <c r="I11" s="66" t="s">
        <v>1489</v>
      </c>
      <c r="J11" s="66">
        <v>10</v>
      </c>
      <c r="K11" s="76" t="s">
        <v>2168</v>
      </c>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s="77" customFormat="1" ht="89.25" x14ac:dyDescent="0.2">
      <c r="A12" s="66" t="s">
        <v>2192</v>
      </c>
      <c r="B12" s="66" t="s">
        <v>2193</v>
      </c>
      <c r="C12" s="66" t="s">
        <v>2194</v>
      </c>
      <c r="D12" s="66"/>
      <c r="E12" s="66"/>
      <c r="F12" s="66">
        <f t="shared" si="1"/>
        <v>58</v>
      </c>
      <c r="G12" s="67">
        <f t="shared" si="0"/>
        <v>74</v>
      </c>
      <c r="H12" s="67" t="s">
        <v>162</v>
      </c>
      <c r="I12" s="66" t="s">
        <v>1489</v>
      </c>
      <c r="J12" s="66">
        <v>17</v>
      </c>
      <c r="K12" s="76" t="s">
        <v>2168</v>
      </c>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s="77" customFormat="1" ht="25.5" x14ac:dyDescent="0.2">
      <c r="A13" s="66" t="s">
        <v>2195</v>
      </c>
      <c r="B13" s="66" t="s">
        <v>1960</v>
      </c>
      <c r="C13" s="66" t="s">
        <v>2196</v>
      </c>
      <c r="D13" s="66"/>
      <c r="E13" s="66"/>
      <c r="F13" s="66">
        <f t="shared" si="1"/>
        <v>75</v>
      </c>
      <c r="G13" s="67">
        <f t="shared" si="0"/>
        <v>314</v>
      </c>
      <c r="H13" s="67"/>
      <c r="I13" s="66" t="s">
        <v>637</v>
      </c>
      <c r="J13" s="66">
        <v>240</v>
      </c>
      <c r="K13" s="76" t="s">
        <v>2168</v>
      </c>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row>
    <row r="14" spans="1:36" s="77" customFormat="1" ht="89.25" x14ac:dyDescent="0.2">
      <c r="A14" s="66" t="s">
        <v>2197</v>
      </c>
      <c r="B14" s="66" t="s">
        <v>2198</v>
      </c>
      <c r="C14" s="66" t="s">
        <v>2199</v>
      </c>
      <c r="D14" s="66"/>
      <c r="E14" s="66"/>
      <c r="F14" s="66">
        <f t="shared" si="1"/>
        <v>315</v>
      </c>
      <c r="G14" s="67">
        <f t="shared" si="0"/>
        <v>315</v>
      </c>
      <c r="H14" s="67"/>
      <c r="I14" s="66" t="s">
        <v>637</v>
      </c>
      <c r="J14" s="66">
        <v>1</v>
      </c>
      <c r="K14" s="84" t="s">
        <v>2180</v>
      </c>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297" spans="1:2" x14ac:dyDescent="0.2">
      <c r="A297" s="82" t="s">
        <v>1078</v>
      </c>
      <c r="B297" s="82" t="s">
        <v>1079</v>
      </c>
    </row>
    <row r="298" spans="1:2" x14ac:dyDescent="0.2">
      <c r="A298" s="83" t="s">
        <v>1080</v>
      </c>
      <c r="B298" s="83" t="s">
        <v>1081</v>
      </c>
    </row>
    <row r="299" spans="1:2" x14ac:dyDescent="0.2">
      <c r="A299" s="83" t="s">
        <v>1082</v>
      </c>
      <c r="B299" s="83" t="s">
        <v>1083</v>
      </c>
    </row>
    <row r="300" spans="1:2" x14ac:dyDescent="0.2">
      <c r="A300" s="83" t="s">
        <v>1084</v>
      </c>
      <c r="B300" s="83" t="s">
        <v>1085</v>
      </c>
    </row>
    <row r="301" spans="1:2" x14ac:dyDescent="0.2">
      <c r="A301" s="83" t="s">
        <v>1086</v>
      </c>
      <c r="B301" s="83" t="s">
        <v>1087</v>
      </c>
    </row>
    <row r="302" spans="1:2" ht="15" x14ac:dyDescent="0.2">
      <c r="A302" s="83" t="s">
        <v>2177</v>
      </c>
      <c r="B302" s="83" t="s">
        <v>1089</v>
      </c>
    </row>
    <row r="303" spans="1:2" x14ac:dyDescent="0.2">
      <c r="A303" s="77"/>
      <c r="B303" s="83" t="s">
        <v>1090</v>
      </c>
    </row>
    <row r="304" spans="1:2" x14ac:dyDescent="0.2">
      <c r="A304" s="77"/>
      <c r="B304" s="83" t="s">
        <v>1091</v>
      </c>
    </row>
    <row r="305" spans="1:2" x14ac:dyDescent="0.2">
      <c r="A305" s="77"/>
      <c r="B305" s="83" t="s">
        <v>1092</v>
      </c>
    </row>
    <row r="306" spans="1:2" x14ac:dyDescent="0.2">
      <c r="A306" s="77"/>
      <c r="B306" s="83" t="s">
        <v>1093</v>
      </c>
    </row>
    <row r="307" spans="1:2" x14ac:dyDescent="0.2">
      <c r="A307" s="77"/>
      <c r="B307" s="83" t="s">
        <v>1094</v>
      </c>
    </row>
    <row r="308" spans="1:2" x14ac:dyDescent="0.2">
      <c r="A308" s="77"/>
      <c r="B308" s="83" t="s">
        <v>1095</v>
      </c>
    </row>
    <row r="309" spans="1:2" x14ac:dyDescent="0.2">
      <c r="A309" s="77"/>
      <c r="B309" s="83" t="s">
        <v>1096</v>
      </c>
    </row>
    <row r="310" spans="1:2" x14ac:dyDescent="0.2">
      <c r="A310" s="77"/>
      <c r="B310" s="83" t="s">
        <v>1097</v>
      </c>
    </row>
    <row r="311" spans="1:2" x14ac:dyDescent="0.2">
      <c r="A311" s="77"/>
      <c r="B311" s="83" t="s">
        <v>1098</v>
      </c>
    </row>
    <row r="312" spans="1:2" x14ac:dyDescent="0.2">
      <c r="A312" s="77"/>
      <c r="B312" s="83" t="s">
        <v>1099</v>
      </c>
    </row>
    <row r="313" spans="1:2" x14ac:dyDescent="0.2">
      <c r="A313" s="77"/>
      <c r="B313" s="83" t="s">
        <v>1100</v>
      </c>
    </row>
    <row r="314" spans="1:2" x14ac:dyDescent="0.2">
      <c r="A314" s="77"/>
      <c r="B314" s="83" t="s">
        <v>1101</v>
      </c>
    </row>
    <row r="315" spans="1:2" x14ac:dyDescent="0.2">
      <c r="A315" s="77"/>
      <c r="B315" s="83"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290"/>
  <sheetViews>
    <sheetView topLeftCell="A5" workbookViewId="0">
      <pane ySplit="5" topLeftCell="A30" activePane="bottomLeft" state="frozen"/>
      <selection activeCell="A5" sqref="A5"/>
      <selection pane="bottomLeft"/>
    </sheetView>
  </sheetViews>
  <sheetFormatPr defaultRowHeight="12.75" x14ac:dyDescent="0.2"/>
  <cols>
    <col min="1" max="1" width="11.42578125" style="77" customWidth="1"/>
    <col min="2" max="2" width="21.7109375" style="77" customWidth="1"/>
    <col min="3" max="3" width="27.5703125" style="77" customWidth="1"/>
    <col min="4" max="4" width="19.7109375" style="77" customWidth="1"/>
    <col min="5" max="5" width="19.140625" style="77" customWidth="1"/>
    <col min="6" max="6" width="9" style="77" customWidth="1"/>
    <col min="7" max="7" width="9.140625" style="77"/>
    <col min="8" max="8" width="10" style="77" customWidth="1"/>
    <col min="9" max="9" width="13.7109375" style="77" customWidth="1"/>
    <col min="10" max="10" width="6.5703125" style="85" customWidth="1"/>
    <col min="11" max="11" width="19.5703125" style="85" customWidth="1"/>
    <col min="12" max="12" width="11.28515625" style="77" customWidth="1"/>
    <col min="13" max="16384" width="9.140625" style="77"/>
  </cols>
  <sheetData>
    <row r="1" spans="1:36" hidden="1" x14ac:dyDescent="0.2">
      <c r="A1" s="86" t="s">
        <v>2200</v>
      </c>
    </row>
    <row r="2" spans="1:36" hidden="1" x14ac:dyDescent="0.2"/>
    <row r="3" spans="1:36" hidden="1" x14ac:dyDescent="0.2">
      <c r="A3" s="86"/>
    </row>
    <row r="4" spans="1:36" hidden="1" x14ac:dyDescent="0.2">
      <c r="A4" s="86"/>
    </row>
    <row r="5" spans="1:36" x14ac:dyDescent="0.2">
      <c r="A5" s="86"/>
    </row>
    <row r="6" spans="1:36" x14ac:dyDescent="0.2">
      <c r="A6" s="86"/>
    </row>
    <row r="7" spans="1:36" x14ac:dyDescent="0.2">
      <c r="A7" s="86"/>
    </row>
    <row r="8" spans="1:36" ht="12.95" customHeight="1" x14ac:dyDescent="0.2">
      <c r="A8" s="281" t="s">
        <v>104</v>
      </c>
      <c r="B8" s="281"/>
      <c r="C8" s="281"/>
      <c r="D8" s="281"/>
      <c r="E8" s="281"/>
      <c r="F8" s="281"/>
      <c r="G8" s="281"/>
      <c r="H8" s="281"/>
      <c r="I8" s="281"/>
      <c r="J8" s="281"/>
      <c r="K8" s="281"/>
      <c r="L8" s="281"/>
      <c r="M8" s="281" t="s">
        <v>105</v>
      </c>
      <c r="N8" s="281"/>
      <c r="O8" s="281"/>
      <c r="P8" s="281"/>
      <c r="Q8" s="281"/>
      <c r="R8" s="281"/>
      <c r="S8" s="281"/>
      <c r="T8" s="281"/>
      <c r="U8" s="281"/>
      <c r="V8" s="281"/>
      <c r="W8" s="281"/>
      <c r="X8" s="281" t="s">
        <v>106</v>
      </c>
      <c r="Y8" s="281"/>
      <c r="Z8" s="281"/>
      <c r="AA8" s="281"/>
      <c r="AB8" s="281" t="s">
        <v>107</v>
      </c>
      <c r="AC8" s="281"/>
      <c r="AD8" s="281"/>
      <c r="AE8" s="281"/>
      <c r="AF8" s="281"/>
      <c r="AG8" s="281" t="s">
        <v>108</v>
      </c>
      <c r="AH8" s="281"/>
      <c r="AI8" s="281"/>
      <c r="AJ8" s="87" t="s">
        <v>109</v>
      </c>
    </row>
    <row r="9" spans="1:36" s="89" customFormat="1" ht="75.75" customHeight="1" x14ac:dyDescent="0.2">
      <c r="A9" s="75" t="s">
        <v>110</v>
      </c>
      <c r="B9" s="75" t="s">
        <v>111</v>
      </c>
      <c r="C9" s="75" t="s">
        <v>112</v>
      </c>
      <c r="D9" s="75" t="s">
        <v>113</v>
      </c>
      <c r="E9" s="75" t="s">
        <v>114</v>
      </c>
      <c r="F9" s="75" t="s">
        <v>115</v>
      </c>
      <c r="G9" s="75" t="s">
        <v>116</v>
      </c>
      <c r="H9" s="75" t="s">
        <v>117</v>
      </c>
      <c r="I9" s="75" t="s">
        <v>118</v>
      </c>
      <c r="J9" s="75" t="s">
        <v>119</v>
      </c>
      <c r="K9" s="75" t="s">
        <v>120</v>
      </c>
      <c r="L9" s="88" t="s">
        <v>121</v>
      </c>
      <c r="M9" s="54" t="s">
        <v>122</v>
      </c>
      <c r="N9" s="54" t="s">
        <v>123</v>
      </c>
      <c r="O9" s="54" t="s">
        <v>111</v>
      </c>
      <c r="P9" s="54" t="s">
        <v>118</v>
      </c>
      <c r="Q9" s="54" t="s">
        <v>112</v>
      </c>
      <c r="R9" s="54" t="s">
        <v>119</v>
      </c>
      <c r="S9" s="54" t="s">
        <v>124</v>
      </c>
      <c r="T9" s="54" t="s">
        <v>125</v>
      </c>
      <c r="U9" s="54" t="s">
        <v>126</v>
      </c>
      <c r="V9" s="54" t="s">
        <v>127</v>
      </c>
      <c r="W9" s="54" t="s">
        <v>128</v>
      </c>
      <c r="X9" s="55" t="s">
        <v>129</v>
      </c>
      <c r="Y9" s="55" t="s">
        <v>130</v>
      </c>
      <c r="Z9" s="55" t="s">
        <v>131</v>
      </c>
      <c r="AA9" s="55" t="s">
        <v>132</v>
      </c>
      <c r="AB9" s="56" t="s">
        <v>133</v>
      </c>
      <c r="AC9" s="56" t="s">
        <v>134</v>
      </c>
      <c r="AD9" s="56" t="s">
        <v>135</v>
      </c>
      <c r="AE9" s="56" t="s">
        <v>136</v>
      </c>
      <c r="AF9" s="56" t="s">
        <v>128</v>
      </c>
      <c r="AG9" s="57" t="s">
        <v>137</v>
      </c>
      <c r="AH9" s="57" t="s">
        <v>138</v>
      </c>
      <c r="AI9" s="34" t="s">
        <v>139</v>
      </c>
      <c r="AJ9" s="58" t="s">
        <v>140</v>
      </c>
    </row>
    <row r="10" spans="1:36" ht="25.5" x14ac:dyDescent="0.2">
      <c r="A10" s="90" t="s">
        <v>2201</v>
      </c>
      <c r="B10" s="90" t="s">
        <v>1533</v>
      </c>
      <c r="C10" s="90" t="s">
        <v>2202</v>
      </c>
      <c r="D10" s="90"/>
      <c r="E10" s="90"/>
      <c r="F10" s="90">
        <v>1</v>
      </c>
      <c r="G10" s="90">
        <v>16</v>
      </c>
      <c r="H10" s="90"/>
      <c r="I10" s="90" t="s">
        <v>637</v>
      </c>
      <c r="J10" s="90">
        <v>16</v>
      </c>
      <c r="K10" s="90" t="s">
        <v>148</v>
      </c>
      <c r="L10" s="90"/>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ht="51" customHeight="1" x14ac:dyDescent="0.2">
      <c r="A11" s="90" t="s">
        <v>2203</v>
      </c>
      <c r="B11" s="90" t="s">
        <v>2204</v>
      </c>
      <c r="C11" s="90" t="s">
        <v>2205</v>
      </c>
      <c r="D11" s="90"/>
      <c r="E11" s="90"/>
      <c r="F11" s="90">
        <v>17</v>
      </c>
      <c r="G11" s="90">
        <v>21</v>
      </c>
      <c r="H11" s="90"/>
      <c r="I11" s="90" t="s">
        <v>637</v>
      </c>
      <c r="J11" s="90">
        <v>5</v>
      </c>
      <c r="K11" s="90" t="s">
        <v>148</v>
      </c>
      <c r="L11" s="90"/>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ht="25.5" x14ac:dyDescent="0.2">
      <c r="A12" s="90" t="s">
        <v>2206</v>
      </c>
      <c r="B12" s="90" t="s">
        <v>181</v>
      </c>
      <c r="C12" s="90" t="s">
        <v>2207</v>
      </c>
      <c r="D12" s="90"/>
      <c r="E12" s="90"/>
      <c r="F12" s="90">
        <v>22</v>
      </c>
      <c r="G12" s="90">
        <v>31</v>
      </c>
      <c r="H12" s="90"/>
      <c r="I12" s="90" t="s">
        <v>1489</v>
      </c>
      <c r="J12" s="90">
        <v>10</v>
      </c>
      <c r="K12" s="90" t="s">
        <v>164</v>
      </c>
      <c r="L12" s="90"/>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ht="25.5" x14ac:dyDescent="0.2">
      <c r="A13" s="90" t="s">
        <v>2208</v>
      </c>
      <c r="B13" s="90" t="s">
        <v>175</v>
      </c>
      <c r="C13" s="90" t="s">
        <v>2207</v>
      </c>
      <c r="D13" s="90"/>
      <c r="E13" s="90"/>
      <c r="F13" s="90">
        <v>32</v>
      </c>
      <c r="G13" s="90">
        <v>41</v>
      </c>
      <c r="H13" s="90"/>
      <c r="I13" s="90" t="s">
        <v>1489</v>
      </c>
      <c r="J13" s="90">
        <v>10</v>
      </c>
      <c r="K13" s="90" t="s">
        <v>164</v>
      </c>
      <c r="L13" s="90"/>
      <c r="M13" s="37"/>
      <c r="N13" s="37"/>
      <c r="O13" s="37"/>
      <c r="P13" s="37"/>
      <c r="Q13" s="37"/>
      <c r="R13" s="37"/>
      <c r="S13" s="37"/>
      <c r="T13" s="37"/>
      <c r="U13" s="37"/>
      <c r="V13" s="37"/>
      <c r="W13" s="37"/>
      <c r="X13" s="37"/>
      <c r="Y13" s="37"/>
      <c r="Z13" s="37"/>
      <c r="AA13" s="37"/>
      <c r="AB13" s="37"/>
      <c r="AC13" s="37"/>
      <c r="AD13" s="37"/>
      <c r="AE13" s="37"/>
      <c r="AF13" s="37"/>
      <c r="AG13" s="37"/>
      <c r="AH13" s="37"/>
      <c r="AI13" s="37"/>
      <c r="AJ13" s="37"/>
    </row>
    <row r="14" spans="1:36" ht="178.7" customHeight="1" x14ac:dyDescent="0.2">
      <c r="A14" s="90" t="s">
        <v>2209</v>
      </c>
      <c r="B14" s="90" t="s">
        <v>2210</v>
      </c>
      <c r="C14" s="90" t="s">
        <v>2211</v>
      </c>
      <c r="D14" s="90"/>
      <c r="E14" s="90"/>
      <c r="F14" s="90">
        <v>42</v>
      </c>
      <c r="G14" s="90">
        <v>51</v>
      </c>
      <c r="H14" s="90"/>
      <c r="I14" s="90" t="s">
        <v>1489</v>
      </c>
      <c r="J14" s="90">
        <v>10</v>
      </c>
      <c r="K14" s="90" t="s">
        <v>164</v>
      </c>
      <c r="L14" s="90"/>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15" spans="1:36" ht="25.5" x14ac:dyDescent="0.2">
      <c r="A15" s="90" t="s">
        <v>2212</v>
      </c>
      <c r="B15" s="90" t="s">
        <v>2213</v>
      </c>
      <c r="C15" s="90" t="s">
        <v>2211</v>
      </c>
      <c r="D15" s="90"/>
      <c r="E15" s="90"/>
      <c r="F15" s="90">
        <v>52</v>
      </c>
      <c r="G15" s="90">
        <v>61</v>
      </c>
      <c r="H15" s="90"/>
      <c r="I15" s="90" t="s">
        <v>1489</v>
      </c>
      <c r="J15" s="90">
        <v>10</v>
      </c>
      <c r="K15" s="90" t="s">
        <v>164</v>
      </c>
      <c r="L15" s="67"/>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6" ht="63.75" customHeight="1" x14ac:dyDescent="0.2">
      <c r="A16" s="90" t="s">
        <v>2214</v>
      </c>
      <c r="B16" s="90" t="s">
        <v>196</v>
      </c>
      <c r="C16" s="90" t="s">
        <v>2215</v>
      </c>
      <c r="D16" s="90"/>
      <c r="E16" s="90"/>
      <c r="F16" s="90">
        <v>62</v>
      </c>
      <c r="G16" s="90">
        <v>71</v>
      </c>
      <c r="H16" s="90"/>
      <c r="I16" s="90" t="s">
        <v>1489</v>
      </c>
      <c r="J16" s="90">
        <v>10</v>
      </c>
      <c r="K16" s="90" t="s">
        <v>164</v>
      </c>
      <c r="L16" s="67"/>
      <c r="M16" s="37"/>
      <c r="N16" s="37"/>
      <c r="O16" s="37"/>
      <c r="P16" s="37"/>
      <c r="Q16" s="37"/>
      <c r="R16" s="37"/>
      <c r="S16" s="37"/>
      <c r="T16" s="37"/>
      <c r="U16" s="37"/>
      <c r="V16" s="37"/>
      <c r="W16" s="37"/>
      <c r="X16" s="37"/>
      <c r="Y16" s="37"/>
      <c r="Z16" s="37"/>
      <c r="AA16" s="37"/>
      <c r="AB16" s="37"/>
      <c r="AC16" s="37"/>
      <c r="AD16" s="37"/>
      <c r="AE16" s="37"/>
      <c r="AF16" s="37"/>
      <c r="AG16" s="37"/>
      <c r="AH16" s="37"/>
      <c r="AI16" s="37"/>
      <c r="AJ16" s="37"/>
    </row>
    <row r="17" spans="1:36" ht="113.25" customHeight="1" x14ac:dyDescent="0.2">
      <c r="A17" s="90" t="s">
        <v>2216</v>
      </c>
      <c r="B17" s="90" t="s">
        <v>192</v>
      </c>
      <c r="C17" s="90" t="s">
        <v>2215</v>
      </c>
      <c r="D17" s="90"/>
      <c r="E17" s="90"/>
      <c r="F17" s="90">
        <v>72</v>
      </c>
      <c r="G17" s="90">
        <v>81</v>
      </c>
      <c r="H17" s="90"/>
      <c r="I17" s="90" t="s">
        <v>1489</v>
      </c>
      <c r="J17" s="90">
        <v>10</v>
      </c>
      <c r="K17" s="90" t="s">
        <v>164</v>
      </c>
      <c r="L17" s="67"/>
      <c r="M17" s="37"/>
      <c r="N17" s="37"/>
      <c r="O17" s="37"/>
      <c r="P17" s="37"/>
      <c r="Q17" s="37"/>
      <c r="R17" s="37"/>
      <c r="S17" s="37"/>
      <c r="T17" s="37"/>
      <c r="U17" s="37"/>
      <c r="V17" s="37"/>
      <c r="W17" s="37"/>
      <c r="X17" s="37"/>
      <c r="Y17" s="37"/>
      <c r="Z17" s="37"/>
      <c r="AA17" s="37"/>
      <c r="AB17" s="37"/>
      <c r="AC17" s="37"/>
      <c r="AD17" s="37"/>
      <c r="AE17" s="37"/>
      <c r="AF17" s="37"/>
      <c r="AG17" s="37"/>
      <c r="AH17" s="37"/>
      <c r="AI17" s="37"/>
      <c r="AJ17" s="37"/>
    </row>
    <row r="18" spans="1:36" ht="121.5" customHeight="1" x14ac:dyDescent="0.2">
      <c r="A18" s="90" t="s">
        <v>2217</v>
      </c>
      <c r="B18" s="90" t="s">
        <v>2218</v>
      </c>
      <c r="C18" s="90" t="s">
        <v>2219</v>
      </c>
      <c r="D18" s="90"/>
      <c r="E18" s="90"/>
      <c r="F18" s="90">
        <v>82</v>
      </c>
      <c r="G18" s="90">
        <v>91</v>
      </c>
      <c r="H18" s="90"/>
      <c r="I18" s="90" t="s">
        <v>1489</v>
      </c>
      <c r="J18" s="90">
        <v>10</v>
      </c>
      <c r="K18" s="90" t="s">
        <v>164</v>
      </c>
      <c r="L18" s="67"/>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1:36" ht="120" customHeight="1" x14ac:dyDescent="0.2">
      <c r="A19" s="90" t="s">
        <v>2220</v>
      </c>
      <c r="B19" s="90" t="s">
        <v>2221</v>
      </c>
      <c r="C19" s="90" t="s">
        <v>2219</v>
      </c>
      <c r="D19" s="90"/>
      <c r="E19" s="90"/>
      <c r="F19" s="90">
        <v>92</v>
      </c>
      <c r="G19" s="90">
        <v>101</v>
      </c>
      <c r="H19" s="90"/>
      <c r="I19" s="90" t="s">
        <v>1489</v>
      </c>
      <c r="J19" s="90">
        <v>10</v>
      </c>
      <c r="K19" s="90" t="s">
        <v>164</v>
      </c>
      <c r="L19" s="67"/>
      <c r="M19" s="37"/>
      <c r="N19" s="37"/>
      <c r="O19" s="37"/>
      <c r="P19" s="37"/>
      <c r="Q19" s="37"/>
      <c r="R19" s="37"/>
      <c r="S19" s="37"/>
      <c r="T19" s="37"/>
      <c r="U19" s="37"/>
      <c r="V19" s="37"/>
      <c r="W19" s="37"/>
      <c r="X19" s="37"/>
      <c r="Y19" s="37"/>
      <c r="Z19" s="37"/>
      <c r="AA19" s="37"/>
      <c r="AB19" s="37"/>
      <c r="AC19" s="37"/>
      <c r="AD19" s="37"/>
      <c r="AE19" s="37"/>
      <c r="AF19" s="37"/>
      <c r="AG19" s="37"/>
      <c r="AH19" s="37"/>
      <c r="AI19" s="37"/>
      <c r="AJ19" s="37"/>
    </row>
    <row r="20" spans="1:36" ht="168.75" customHeight="1" x14ac:dyDescent="0.2">
      <c r="A20" s="90" t="s">
        <v>2222</v>
      </c>
      <c r="B20" s="90" t="s">
        <v>2223</v>
      </c>
      <c r="C20" s="90" t="s">
        <v>2224</v>
      </c>
      <c r="D20" s="90"/>
      <c r="E20" s="90"/>
      <c r="F20" s="90">
        <v>102</v>
      </c>
      <c r="G20" s="90">
        <v>111</v>
      </c>
      <c r="H20" s="90"/>
      <c r="I20" s="90" t="s">
        <v>1489</v>
      </c>
      <c r="J20" s="90">
        <v>10</v>
      </c>
      <c r="K20" s="90" t="s">
        <v>164</v>
      </c>
      <c r="L20" s="67"/>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1:36" ht="87.75" customHeight="1" x14ac:dyDescent="0.2">
      <c r="A21" s="90" t="s">
        <v>2225</v>
      </c>
      <c r="B21" s="90" t="s">
        <v>2226</v>
      </c>
      <c r="C21" s="90" t="s">
        <v>2224</v>
      </c>
      <c r="D21" s="90"/>
      <c r="E21" s="90"/>
      <c r="F21" s="90">
        <v>112</v>
      </c>
      <c r="G21" s="90">
        <v>121</v>
      </c>
      <c r="H21" s="90"/>
      <c r="I21" s="90" t="s">
        <v>1489</v>
      </c>
      <c r="J21" s="90">
        <v>10</v>
      </c>
      <c r="K21" s="90" t="s">
        <v>164</v>
      </c>
      <c r="L21" s="67"/>
      <c r="M21" s="37"/>
      <c r="N21" s="37"/>
      <c r="O21" s="37"/>
      <c r="P21" s="37"/>
      <c r="Q21" s="37"/>
      <c r="R21" s="37"/>
      <c r="S21" s="37"/>
      <c r="T21" s="37"/>
      <c r="U21" s="37"/>
      <c r="V21" s="37"/>
      <c r="W21" s="37"/>
      <c r="X21" s="37"/>
      <c r="Y21" s="37"/>
      <c r="Z21" s="37"/>
      <c r="AA21" s="37"/>
      <c r="AB21" s="37"/>
      <c r="AC21" s="37"/>
      <c r="AD21" s="37"/>
      <c r="AE21" s="37"/>
      <c r="AF21" s="37"/>
      <c r="AG21" s="37"/>
      <c r="AH21" s="37"/>
      <c r="AI21" s="37"/>
      <c r="AJ21" s="37"/>
    </row>
    <row r="22" spans="1:36" ht="25.5" x14ac:dyDescent="0.2">
      <c r="A22" s="90" t="s">
        <v>2227</v>
      </c>
      <c r="B22" s="90" t="s">
        <v>200</v>
      </c>
      <c r="C22" s="90" t="s">
        <v>2228</v>
      </c>
      <c r="D22" s="90"/>
      <c r="E22" s="90"/>
      <c r="F22" s="90">
        <v>122</v>
      </c>
      <c r="G22" s="90">
        <v>122</v>
      </c>
      <c r="H22" s="90"/>
      <c r="I22" s="90" t="s">
        <v>147</v>
      </c>
      <c r="J22" s="90">
        <v>1</v>
      </c>
      <c r="K22" s="90" t="s">
        <v>148</v>
      </c>
      <c r="L22" s="67"/>
      <c r="M22" s="37"/>
      <c r="N22" s="37"/>
      <c r="O22" s="37"/>
      <c r="P22" s="37"/>
      <c r="Q22" s="37"/>
      <c r="R22" s="37"/>
      <c r="S22" s="37"/>
      <c r="T22" s="37"/>
      <c r="U22" s="37"/>
      <c r="V22" s="37"/>
      <c r="W22" s="37"/>
      <c r="X22" s="37"/>
      <c r="Y22" s="37"/>
      <c r="Z22" s="37"/>
      <c r="AA22" s="37"/>
      <c r="AB22" s="37"/>
      <c r="AC22" s="37"/>
      <c r="AD22" s="37"/>
      <c r="AE22" s="37"/>
      <c r="AF22" s="37"/>
      <c r="AG22" s="37"/>
      <c r="AH22" s="37"/>
      <c r="AI22" s="37"/>
      <c r="AJ22" s="37"/>
    </row>
    <row r="23" spans="1:36" ht="144.75" customHeight="1" x14ac:dyDescent="0.2">
      <c r="A23" s="90" t="s">
        <v>2229</v>
      </c>
      <c r="B23" s="90" t="s">
        <v>2230</v>
      </c>
      <c r="C23" s="90" t="s">
        <v>2231</v>
      </c>
      <c r="D23" s="90"/>
      <c r="E23" s="90"/>
      <c r="F23" s="90">
        <v>123</v>
      </c>
      <c r="G23" s="90">
        <v>125</v>
      </c>
      <c r="H23" s="90"/>
      <c r="I23" s="90" t="s">
        <v>1489</v>
      </c>
      <c r="J23" s="90">
        <v>3</v>
      </c>
      <c r="K23" s="90" t="s">
        <v>164</v>
      </c>
      <c r="L23" s="67"/>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1:36" ht="63.75" x14ac:dyDescent="0.2">
      <c r="A24" s="90" t="s">
        <v>2232</v>
      </c>
      <c r="B24" s="90" t="s">
        <v>2233</v>
      </c>
      <c r="C24" s="90" t="s">
        <v>2234</v>
      </c>
      <c r="D24" s="90"/>
      <c r="E24" s="90"/>
      <c r="F24" s="90">
        <v>126</v>
      </c>
      <c r="G24" s="90">
        <v>128</v>
      </c>
      <c r="H24" s="90"/>
      <c r="I24" s="90" t="s">
        <v>1489</v>
      </c>
      <c r="J24" s="90">
        <v>3</v>
      </c>
      <c r="K24" s="90" t="s">
        <v>164</v>
      </c>
      <c r="L24" s="67"/>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ht="25.5" x14ac:dyDescent="0.2">
      <c r="A25" s="90" t="s">
        <v>2235</v>
      </c>
      <c r="B25" s="90" t="s">
        <v>1132</v>
      </c>
      <c r="C25" s="90" t="s">
        <v>2236</v>
      </c>
      <c r="D25" s="90"/>
      <c r="E25" s="90"/>
      <c r="F25" s="90">
        <v>129</v>
      </c>
      <c r="G25" s="90">
        <v>138</v>
      </c>
      <c r="H25" s="90"/>
      <c r="I25" s="90" t="s">
        <v>2237</v>
      </c>
      <c r="J25" s="90">
        <v>10</v>
      </c>
      <c r="K25" s="90" t="s">
        <v>148</v>
      </c>
      <c r="L25" s="67"/>
      <c r="M25" s="37"/>
      <c r="N25" s="37"/>
      <c r="O25" s="37"/>
      <c r="P25" s="37"/>
      <c r="Q25" s="37"/>
      <c r="R25" s="37"/>
      <c r="S25" s="37"/>
      <c r="T25" s="37"/>
      <c r="U25" s="37"/>
      <c r="V25" s="37"/>
      <c r="W25" s="37"/>
      <c r="X25" s="37"/>
      <c r="Y25" s="37"/>
      <c r="Z25" s="37"/>
      <c r="AA25" s="37"/>
      <c r="AB25" s="37"/>
      <c r="AC25" s="37"/>
      <c r="AD25" s="37"/>
      <c r="AE25" s="37"/>
      <c r="AF25" s="37"/>
      <c r="AG25" s="37"/>
      <c r="AH25" s="37"/>
      <c r="AI25" s="37"/>
      <c r="AJ25" s="37"/>
    </row>
    <row r="26" spans="1:36" ht="165.75" customHeight="1" x14ac:dyDescent="0.2">
      <c r="A26" s="90" t="s">
        <v>2238</v>
      </c>
      <c r="B26" s="90" t="s">
        <v>1136</v>
      </c>
      <c r="C26" s="90" t="s">
        <v>2239</v>
      </c>
      <c r="D26" s="90"/>
      <c r="E26" s="90"/>
      <c r="F26" s="90">
        <v>139</v>
      </c>
      <c r="G26" s="90">
        <v>148</v>
      </c>
      <c r="H26" s="90"/>
      <c r="I26" s="90" t="s">
        <v>2237</v>
      </c>
      <c r="J26" s="90">
        <v>10</v>
      </c>
      <c r="K26" s="90" t="s">
        <v>148</v>
      </c>
      <c r="L26" s="67"/>
      <c r="M26" s="37"/>
      <c r="N26" s="37"/>
      <c r="O26" s="37"/>
      <c r="P26" s="37"/>
      <c r="Q26" s="37"/>
      <c r="R26" s="37"/>
      <c r="S26" s="37"/>
      <c r="T26" s="37"/>
      <c r="U26" s="37"/>
      <c r="V26" s="37"/>
      <c r="W26" s="37"/>
      <c r="X26" s="37"/>
      <c r="Y26" s="37"/>
      <c r="Z26" s="37"/>
      <c r="AA26" s="37"/>
      <c r="AB26" s="37"/>
      <c r="AC26" s="37"/>
      <c r="AD26" s="37"/>
      <c r="AE26" s="37"/>
      <c r="AF26" s="37"/>
      <c r="AG26" s="37"/>
      <c r="AH26" s="37"/>
      <c r="AI26" s="37"/>
      <c r="AJ26" s="37"/>
    </row>
    <row r="27" spans="1:36" s="92" customFormat="1" x14ac:dyDescent="0.2">
      <c r="A27" s="91" t="s">
        <v>2240</v>
      </c>
      <c r="B27" s="92" t="s">
        <v>943</v>
      </c>
      <c r="C27" s="46"/>
      <c r="F27" s="46">
        <v>149</v>
      </c>
      <c r="G27" s="92">
        <f>(F27+J27)-1</f>
        <v>152</v>
      </c>
      <c r="I27" s="92" t="s">
        <v>1489</v>
      </c>
      <c r="J27" s="93">
        <v>4</v>
      </c>
      <c r="K27" s="93"/>
    </row>
    <row r="28" spans="1:36" s="92" customFormat="1" x14ac:dyDescent="0.2">
      <c r="A28" s="91" t="s">
        <v>2241</v>
      </c>
      <c r="B28" s="92" t="s">
        <v>2242</v>
      </c>
      <c r="C28" s="46"/>
      <c r="F28" s="92">
        <v>153</v>
      </c>
      <c r="G28" s="92">
        <f>(F28+J28)-1</f>
        <v>155</v>
      </c>
      <c r="I28" s="92" t="s">
        <v>1489</v>
      </c>
      <c r="J28" s="93">
        <v>3</v>
      </c>
      <c r="K28" s="93"/>
    </row>
    <row r="29" spans="1:36" s="92" customFormat="1" x14ac:dyDescent="0.2">
      <c r="A29" s="91" t="s">
        <v>2243</v>
      </c>
      <c r="B29" s="92" t="s">
        <v>2244</v>
      </c>
      <c r="C29" s="46"/>
      <c r="F29" s="92">
        <v>156</v>
      </c>
      <c r="G29" s="92">
        <f>(F29+J29)-1</f>
        <v>156</v>
      </c>
      <c r="I29" s="92" t="s">
        <v>147</v>
      </c>
      <c r="J29" s="93">
        <v>1</v>
      </c>
      <c r="K29" s="93"/>
    </row>
    <row r="272" spans="1:2" x14ac:dyDescent="0.2">
      <c r="A272" s="94" t="s">
        <v>1078</v>
      </c>
      <c r="B272" s="94" t="s">
        <v>1079</v>
      </c>
    </row>
    <row r="273" spans="1:2" x14ac:dyDescent="0.2">
      <c r="A273" s="95" t="s">
        <v>1080</v>
      </c>
      <c r="B273" s="95" t="s">
        <v>1081</v>
      </c>
    </row>
    <row r="274" spans="1:2" x14ac:dyDescent="0.2">
      <c r="A274" s="95" t="s">
        <v>1082</v>
      </c>
      <c r="B274" s="95" t="s">
        <v>1083</v>
      </c>
    </row>
    <row r="275" spans="1:2" x14ac:dyDescent="0.2">
      <c r="A275" s="95" t="s">
        <v>1084</v>
      </c>
      <c r="B275" s="95" t="s">
        <v>1085</v>
      </c>
    </row>
    <row r="276" spans="1:2" x14ac:dyDescent="0.2">
      <c r="A276" s="95" t="s">
        <v>1086</v>
      </c>
      <c r="B276" s="95" t="s">
        <v>1087</v>
      </c>
    </row>
    <row r="277" spans="1:2" ht="15" x14ac:dyDescent="0.2">
      <c r="A277" s="95" t="s">
        <v>2177</v>
      </c>
      <c r="B277" s="95" t="s">
        <v>1089</v>
      </c>
    </row>
    <row r="278" spans="1:2" x14ac:dyDescent="0.2">
      <c r="B278" s="95" t="s">
        <v>1090</v>
      </c>
    </row>
    <row r="279" spans="1:2" x14ac:dyDescent="0.2">
      <c r="B279" s="95" t="s">
        <v>1091</v>
      </c>
    </row>
    <row r="280" spans="1:2" x14ac:dyDescent="0.2">
      <c r="B280" s="95" t="s">
        <v>1092</v>
      </c>
    </row>
    <row r="281" spans="1:2" x14ac:dyDescent="0.2">
      <c r="B281" s="95" t="s">
        <v>1093</v>
      </c>
    </row>
    <row r="282" spans="1:2" x14ac:dyDescent="0.2">
      <c r="B282" s="95" t="s">
        <v>1094</v>
      </c>
    </row>
    <row r="283" spans="1:2" x14ac:dyDescent="0.2">
      <c r="B283" s="95" t="s">
        <v>1095</v>
      </c>
    </row>
    <row r="284" spans="1:2" x14ac:dyDescent="0.2">
      <c r="B284" s="95" t="s">
        <v>1096</v>
      </c>
    </row>
    <row r="285" spans="1:2" x14ac:dyDescent="0.2">
      <c r="B285" s="95" t="s">
        <v>1097</v>
      </c>
    </row>
    <row r="286" spans="1:2" x14ac:dyDescent="0.2">
      <c r="B286" s="95" t="s">
        <v>1098</v>
      </c>
    </row>
    <row r="287" spans="1:2" x14ac:dyDescent="0.2">
      <c r="B287" s="95" t="s">
        <v>1099</v>
      </c>
    </row>
    <row r="288" spans="1:2" x14ac:dyDescent="0.2">
      <c r="B288" s="95" t="s">
        <v>1100</v>
      </c>
    </row>
    <row r="289" spans="2:2" x14ac:dyDescent="0.2">
      <c r="B289" s="95" t="s">
        <v>1101</v>
      </c>
    </row>
    <row r="290" spans="2:2" x14ac:dyDescent="0.2">
      <c r="B290" s="95" t="s">
        <v>1102</v>
      </c>
    </row>
  </sheetData>
  <sheetProtection selectLockedCells="1" selectUnlockedCells="1"/>
  <mergeCells count="5">
    <mergeCell ref="A8:L8"/>
    <mergeCell ref="M8:W8"/>
    <mergeCell ref="X8:AA8"/>
    <mergeCell ref="AB8:AF8"/>
    <mergeCell ref="AG8:AI8"/>
  </mergeCells>
  <hyperlinks>
    <hyperlink ref="A1" location="Legacy-&gt;Finacle!A1" display="back to Legacy-&gt;Finacle" xr:uid="{00000000-0004-0000-1200-000000000000}"/>
  </hyperlinks>
  <pageMargins left="0.7" right="0.7" top="0.75" bottom="0.7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43"/>
  <sheetViews>
    <sheetView workbookViewId="0">
      <selection activeCell="A5" sqref="A5"/>
    </sheetView>
  </sheetViews>
  <sheetFormatPr defaultColWidth="8.7109375" defaultRowHeight="12.75" x14ac:dyDescent="0.2"/>
  <cols>
    <col min="2" max="2" width="71.7109375" customWidth="1"/>
    <col min="3" max="3" width="10.140625" customWidth="1"/>
    <col min="4" max="4" width="14.42578125" customWidth="1"/>
    <col min="5" max="5" width="19.5703125" customWidth="1"/>
    <col min="6" max="6" width="21.28515625" customWidth="1"/>
    <col min="7" max="7" width="18.5703125" customWidth="1"/>
    <col min="9" max="9" width="41.5703125" bestFit="1" customWidth="1"/>
  </cols>
  <sheetData>
    <row r="1" spans="1:9" ht="21" x14ac:dyDescent="0.35">
      <c r="A1" s="265" t="s">
        <v>39</v>
      </c>
      <c r="B1" s="265"/>
    </row>
    <row r="2" spans="1:9" ht="15" x14ac:dyDescent="0.25">
      <c r="A2" s="10" t="s">
        <v>40</v>
      </c>
      <c r="B2" s="10" t="s">
        <v>41</v>
      </c>
      <c r="C2" s="11" t="s">
        <v>42</v>
      </c>
      <c r="D2" s="11" t="s">
        <v>43</v>
      </c>
      <c r="E2" s="11" t="s">
        <v>44</v>
      </c>
      <c r="F2" s="12" t="s">
        <v>45</v>
      </c>
      <c r="G2" s="12" t="s">
        <v>46</v>
      </c>
    </row>
    <row r="3" spans="1:9" ht="15.75" customHeight="1" x14ac:dyDescent="0.25">
      <c r="A3" s="13" t="s">
        <v>47</v>
      </c>
      <c r="B3" s="14" t="s">
        <v>48</v>
      </c>
      <c r="C3" s="15"/>
      <c r="D3" s="16" t="s">
        <v>49</v>
      </c>
      <c r="E3" s="16"/>
      <c r="F3" s="16" t="s">
        <v>50</v>
      </c>
      <c r="G3" s="16" t="s">
        <v>51</v>
      </c>
      <c r="I3" s="209" t="s">
        <v>2747</v>
      </c>
    </row>
    <row r="4" spans="1:9" ht="15.75" customHeight="1" x14ac:dyDescent="0.2">
      <c r="A4" s="13" t="s">
        <v>52</v>
      </c>
      <c r="B4" s="17" t="s">
        <v>53</v>
      </c>
      <c r="C4" s="18"/>
      <c r="D4" s="16" t="s">
        <v>49</v>
      </c>
      <c r="E4" s="16"/>
      <c r="F4" s="16" t="s">
        <v>50</v>
      </c>
      <c r="G4" s="16" t="s">
        <v>51</v>
      </c>
      <c r="I4" s="209" t="s">
        <v>2747</v>
      </c>
    </row>
    <row r="5" spans="1:9" ht="15.75" customHeight="1" x14ac:dyDescent="0.2">
      <c r="A5" s="13" t="s">
        <v>54</v>
      </c>
      <c r="B5" s="17" t="s">
        <v>55</v>
      </c>
      <c r="C5" s="18"/>
      <c r="D5" s="16" t="s">
        <v>49</v>
      </c>
      <c r="E5" s="16"/>
      <c r="F5" s="16"/>
      <c r="G5" s="16" t="s">
        <v>56</v>
      </c>
    </row>
    <row r="6" spans="1:9" ht="15.75" customHeight="1" x14ac:dyDescent="0.2">
      <c r="A6" s="13" t="s">
        <v>57</v>
      </c>
      <c r="B6" s="17" t="s">
        <v>58</v>
      </c>
      <c r="C6" s="18"/>
      <c r="D6" s="16" t="s">
        <v>49</v>
      </c>
      <c r="E6" s="16"/>
      <c r="F6" s="16"/>
      <c r="G6" s="16" t="s">
        <v>56</v>
      </c>
    </row>
    <row r="7" spans="1:9" ht="16.5" customHeight="1" x14ac:dyDescent="0.2">
      <c r="A7" s="13" t="s">
        <v>59</v>
      </c>
      <c r="B7" s="19" t="s">
        <v>60</v>
      </c>
      <c r="C7" s="18"/>
      <c r="D7" s="16" t="s">
        <v>49</v>
      </c>
      <c r="E7" s="16"/>
      <c r="F7" s="16" t="s">
        <v>61</v>
      </c>
      <c r="G7" s="16" t="s">
        <v>56</v>
      </c>
      <c r="I7" s="209" t="s">
        <v>2746</v>
      </c>
    </row>
    <row r="8" spans="1:9" ht="15.75" customHeight="1" x14ac:dyDescent="0.25">
      <c r="A8" s="20" t="s">
        <v>62</v>
      </c>
      <c r="B8" s="21" t="s">
        <v>63</v>
      </c>
      <c r="C8" s="18"/>
      <c r="D8" s="16" t="s">
        <v>49</v>
      </c>
      <c r="E8" s="16"/>
      <c r="F8" s="16" t="s">
        <v>64</v>
      </c>
      <c r="G8" s="16" t="s">
        <v>56</v>
      </c>
      <c r="I8" s="210" t="s">
        <v>2748</v>
      </c>
    </row>
    <row r="9" spans="1:9" ht="15.75" customHeight="1" x14ac:dyDescent="0.2">
      <c r="A9" s="13" t="s">
        <v>65</v>
      </c>
      <c r="B9" s="17" t="s">
        <v>66</v>
      </c>
      <c r="C9" s="18"/>
      <c r="D9" s="16" t="s">
        <v>49</v>
      </c>
      <c r="E9" s="16"/>
      <c r="F9" s="16" t="s">
        <v>67</v>
      </c>
      <c r="G9" s="16" t="s">
        <v>56</v>
      </c>
    </row>
    <row r="10" spans="1:9" ht="15.75" customHeight="1" x14ac:dyDescent="0.2">
      <c r="A10" s="13" t="s">
        <v>68</v>
      </c>
      <c r="B10" s="17" t="s">
        <v>69</v>
      </c>
      <c r="C10" s="18"/>
      <c r="D10" s="16" t="s">
        <v>49</v>
      </c>
      <c r="E10" s="16"/>
      <c r="F10" s="16" t="s">
        <v>70</v>
      </c>
      <c r="G10" s="16" t="s">
        <v>71</v>
      </c>
    </row>
    <row r="11" spans="1:9" ht="15.75" customHeight="1" x14ac:dyDescent="0.2">
      <c r="A11" s="13" t="s">
        <v>72</v>
      </c>
      <c r="B11" s="17" t="s">
        <v>73</v>
      </c>
      <c r="C11" s="18"/>
      <c r="D11" s="16" t="s">
        <v>49</v>
      </c>
      <c r="E11" s="16"/>
      <c r="F11" s="16"/>
      <c r="G11" s="16" t="s">
        <v>56</v>
      </c>
    </row>
    <row r="12" spans="1:9" ht="15.75" customHeight="1" x14ac:dyDescent="0.2">
      <c r="A12" s="244" t="s">
        <v>74</v>
      </c>
      <c r="B12" s="245" t="s">
        <v>75</v>
      </c>
      <c r="C12" s="18"/>
      <c r="D12" s="16" t="s">
        <v>49</v>
      </c>
      <c r="E12" s="16"/>
      <c r="F12" s="16" t="s">
        <v>76</v>
      </c>
      <c r="G12" s="16" t="s">
        <v>56</v>
      </c>
      <c r="I12" s="209"/>
    </row>
    <row r="13" spans="1:9" ht="15.75" customHeight="1" x14ac:dyDescent="0.25">
      <c r="A13" s="252" t="s">
        <v>77</v>
      </c>
      <c r="B13" s="253" t="s">
        <v>78</v>
      </c>
      <c r="C13" s="18"/>
      <c r="D13" s="16" t="s">
        <v>49</v>
      </c>
      <c r="E13" s="16"/>
      <c r="F13" s="16" t="s">
        <v>79</v>
      </c>
      <c r="G13" s="16" t="s">
        <v>56</v>
      </c>
      <c r="I13" s="209" t="s">
        <v>2745</v>
      </c>
    </row>
    <row r="14" spans="1:9" ht="15.75" customHeight="1" x14ac:dyDescent="0.25">
      <c r="A14" s="244" t="s">
        <v>80</v>
      </c>
      <c r="B14" s="254" t="s">
        <v>81</v>
      </c>
      <c r="C14" s="18"/>
      <c r="D14" s="16" t="s">
        <v>49</v>
      </c>
      <c r="E14" s="16"/>
      <c r="F14" s="16" t="s">
        <v>82</v>
      </c>
      <c r="G14" s="16" t="s">
        <v>56</v>
      </c>
      <c r="I14" s="209" t="s">
        <v>2767</v>
      </c>
    </row>
    <row r="15" spans="1:9" ht="15.75" customHeight="1" x14ac:dyDescent="0.25">
      <c r="A15" s="252" t="s">
        <v>83</v>
      </c>
      <c r="B15" s="253" t="s">
        <v>84</v>
      </c>
      <c r="C15" s="18"/>
      <c r="D15" s="16" t="s">
        <v>49</v>
      </c>
      <c r="E15" s="16"/>
      <c r="F15" s="16" t="s">
        <v>85</v>
      </c>
      <c r="G15" s="16" t="s">
        <v>56</v>
      </c>
      <c r="I15" s="209" t="s">
        <v>2768</v>
      </c>
    </row>
    <row r="16" spans="1:9" ht="15.75" customHeight="1" x14ac:dyDescent="0.2">
      <c r="A16" s="13" t="s">
        <v>86</v>
      </c>
      <c r="B16" s="17" t="s">
        <v>87</v>
      </c>
      <c r="C16" s="18"/>
      <c r="D16" s="16" t="s">
        <v>49</v>
      </c>
      <c r="E16" s="16"/>
      <c r="F16" s="16" t="s">
        <v>88</v>
      </c>
      <c r="G16" s="16" t="s">
        <v>56</v>
      </c>
    </row>
    <row r="17" spans="1:9" ht="15.75" customHeight="1" x14ac:dyDescent="0.25">
      <c r="A17" s="252" t="s">
        <v>89</v>
      </c>
      <c r="B17" s="253" t="s">
        <v>90</v>
      </c>
      <c r="C17" s="18"/>
      <c r="D17" s="16" t="s">
        <v>49</v>
      </c>
      <c r="E17" s="16"/>
      <c r="F17" s="16" t="s">
        <v>91</v>
      </c>
      <c r="G17" s="16" t="s">
        <v>56</v>
      </c>
      <c r="I17" s="209" t="s">
        <v>2745</v>
      </c>
    </row>
    <row r="18" spans="1:9" ht="15.75" customHeight="1" x14ac:dyDescent="0.2">
      <c r="A18" s="244" t="s">
        <v>92</v>
      </c>
      <c r="B18" s="245" t="s">
        <v>93</v>
      </c>
      <c r="C18" s="18"/>
      <c r="D18" s="16" t="s">
        <v>49</v>
      </c>
      <c r="E18" s="16"/>
      <c r="F18" s="16"/>
      <c r="G18" s="16" t="s">
        <v>56</v>
      </c>
      <c r="I18" s="209" t="s">
        <v>2745</v>
      </c>
    </row>
    <row r="19" spans="1:9" ht="15.75" customHeight="1" x14ac:dyDescent="0.25">
      <c r="A19" s="252" t="s">
        <v>94</v>
      </c>
      <c r="B19" s="255" t="s">
        <v>95</v>
      </c>
      <c r="C19" s="18"/>
      <c r="D19" s="16" t="s">
        <v>49</v>
      </c>
      <c r="E19" s="16"/>
      <c r="F19" s="16"/>
      <c r="G19" s="16" t="s">
        <v>56</v>
      </c>
      <c r="I19" s="209" t="s">
        <v>2745</v>
      </c>
    </row>
    <row r="20" spans="1:9" ht="15" x14ac:dyDescent="0.25">
      <c r="A20" s="260" t="s">
        <v>96</v>
      </c>
      <c r="B20" s="254" t="s">
        <v>97</v>
      </c>
      <c r="C20" s="18"/>
      <c r="D20" s="16" t="s">
        <v>49</v>
      </c>
      <c r="E20" s="16"/>
      <c r="F20" s="16" t="s">
        <v>98</v>
      </c>
      <c r="G20" s="16" t="s">
        <v>56</v>
      </c>
      <c r="I20" s="209" t="s">
        <v>2745</v>
      </c>
    </row>
    <row r="21" spans="1:9" ht="15" x14ac:dyDescent="0.25">
      <c r="A21" s="22" t="s">
        <v>40</v>
      </c>
      <c r="B21" s="23" t="s">
        <v>99</v>
      </c>
      <c r="C21" s="18"/>
      <c r="D21" s="16" t="s">
        <v>49</v>
      </c>
      <c r="E21" s="16"/>
      <c r="F21" s="16" t="s">
        <v>100</v>
      </c>
      <c r="G21" s="16" t="s">
        <v>56</v>
      </c>
      <c r="I21" s="209" t="s">
        <v>2769</v>
      </c>
    </row>
    <row r="57" spans="1:1" x14ac:dyDescent="0.2">
      <c r="A57" t="s">
        <v>101</v>
      </c>
    </row>
    <row r="58" spans="1:1" x14ac:dyDescent="0.2">
      <c r="A58" t="s">
        <v>102</v>
      </c>
    </row>
    <row r="59" spans="1:1" x14ac:dyDescent="0.2">
      <c r="A59" t="s">
        <v>103</v>
      </c>
    </row>
    <row r="60" spans="1:1" x14ac:dyDescent="0.2">
      <c r="A60" t="s">
        <v>24</v>
      </c>
    </row>
    <row r="141" spans="1:1" x14ac:dyDescent="0.2">
      <c r="A141" t="s">
        <v>14</v>
      </c>
    </row>
    <row r="142" spans="1:1" x14ac:dyDescent="0.2">
      <c r="A142" t="s">
        <v>24</v>
      </c>
    </row>
    <row r="143" spans="1:1" x14ac:dyDescent="0.2">
      <c r="A143" t="s">
        <v>19</v>
      </c>
    </row>
  </sheetData>
  <sheetProtection selectLockedCells="1" selectUnlockedCells="1"/>
  <mergeCells count="1">
    <mergeCell ref="A1:B1"/>
  </mergeCells>
  <dataValidations count="1">
    <dataValidation type="list" allowBlank="1" showErrorMessage="1" sqref="C3:C21" xr:uid="{00000000-0002-0000-0100-000000000000}">
      <formula1>Flag</formula1>
      <formula2>0</formula2>
    </dataValidation>
  </dataValidations>
  <hyperlinks>
    <hyperlink ref="A3" location="CS001!A1" display="CS001" xr:uid="{00000000-0004-0000-0100-000000000000}"/>
    <hyperlink ref="A4" location="CS002!A1" display="CS002" xr:uid="{00000000-0004-0000-0100-000001000000}"/>
    <hyperlink ref="A5" location="CSOO3!A1" display="CS003" xr:uid="{00000000-0004-0000-0100-000002000000}"/>
    <hyperlink ref="A6" location="CS004!A1" display="CS004" xr:uid="{00000000-0004-0000-0100-000003000000}"/>
    <hyperlink ref="A7" location="CS005!A1" display="CS005" xr:uid="{00000000-0004-0000-0100-000004000000}"/>
    <hyperlink ref="A8" location="CS006!A1" display="CS006" xr:uid="{00000000-0004-0000-0100-000005000000}"/>
    <hyperlink ref="A9" location="CS007!A1" display="CS007" xr:uid="{00000000-0004-0000-0100-000006000000}"/>
    <hyperlink ref="A10" location="CS008!A1" display="CS008" xr:uid="{00000000-0004-0000-0100-000007000000}"/>
    <hyperlink ref="A11" location="CS009!A1" display="CS009" xr:uid="{00000000-0004-0000-0100-000008000000}"/>
    <hyperlink ref="A12" location="CS010!A1" display="CS010" xr:uid="{00000000-0004-0000-0100-000009000000}"/>
    <hyperlink ref="A13" location="CS011!A1" display="CS011" xr:uid="{00000000-0004-0000-0100-00000A000000}"/>
    <hyperlink ref="A14" location="CS012!A1" display="CS012" xr:uid="{00000000-0004-0000-0100-00000B000000}"/>
    <hyperlink ref="A15" location="CS013!A1" display="CS013" xr:uid="{00000000-0004-0000-0100-00000C000000}"/>
    <hyperlink ref="A16" location="CS014!A1" display="CS014" xr:uid="{00000000-0004-0000-0100-00000D000000}"/>
    <hyperlink ref="A17" location="CS015!A1" display="CS015" xr:uid="{00000000-0004-0000-0100-00000E000000}"/>
    <hyperlink ref="A18" location="CS016!A1" display="CS016" xr:uid="{00000000-0004-0000-0100-00000F000000}"/>
    <hyperlink ref="A19" location="CS017!A1" display="CS017" xr:uid="{00000000-0004-0000-0100-000010000000}"/>
    <hyperlink ref="A20" location="CS018!A1" display="CS018" xr:uid="{00000000-0004-0000-0100-000011000000}"/>
    <hyperlink ref="A21" location="CS019!A1" display="S.No" xr:uid="{00000000-0004-0000-0100-000012000000}"/>
  </hyperlinks>
  <pageMargins left="0.7" right="0.7" top="0.75" bottom="0.75" header="0.51180555555555551" footer="0.51180555555555551"/>
  <pageSetup firstPageNumber="0"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4:AJ285"/>
  <sheetViews>
    <sheetView workbookViewId="0">
      <pane ySplit="5" topLeftCell="A6" activePane="bottomLeft" state="frozen"/>
      <selection pane="bottomLeft"/>
    </sheetView>
  </sheetViews>
  <sheetFormatPr defaultRowHeight="12.75" x14ac:dyDescent="0.2"/>
  <cols>
    <col min="1" max="1" width="15.85546875" style="96" customWidth="1"/>
    <col min="2" max="2" width="21.7109375" style="96" customWidth="1"/>
    <col min="3" max="3" width="36.7109375" style="96" customWidth="1"/>
    <col min="4" max="4" width="19.7109375" style="96" customWidth="1"/>
    <col min="5" max="5" width="19.140625" style="96" customWidth="1"/>
    <col min="6" max="6" width="9" style="96" customWidth="1"/>
    <col min="7" max="7" width="9.140625" style="96"/>
    <col min="8" max="8" width="9.85546875" style="96" customWidth="1"/>
    <col min="9" max="9" width="15" style="96" customWidth="1"/>
    <col min="10" max="10" width="6.5703125" style="96" customWidth="1"/>
    <col min="11" max="11" width="15" style="96" customWidth="1"/>
    <col min="12" max="12" width="15.5703125" style="96" customWidth="1"/>
    <col min="13" max="16384" width="9.140625" style="96"/>
  </cols>
  <sheetData>
    <row r="4" spans="1:36" ht="12.95" customHeight="1" x14ac:dyDescent="0.2">
      <c r="A4" s="281" t="s">
        <v>104</v>
      </c>
      <c r="B4" s="281"/>
      <c r="C4" s="281"/>
      <c r="D4" s="281"/>
      <c r="E4" s="281"/>
      <c r="F4" s="281"/>
      <c r="G4" s="281"/>
      <c r="H4" s="281"/>
      <c r="I4" s="281"/>
      <c r="J4" s="281"/>
      <c r="K4" s="281"/>
      <c r="L4" s="281"/>
      <c r="M4" s="281" t="s">
        <v>105</v>
      </c>
      <c r="N4" s="281"/>
      <c r="O4" s="281"/>
      <c r="P4" s="281"/>
      <c r="Q4" s="281"/>
      <c r="R4" s="281"/>
      <c r="S4" s="281"/>
      <c r="T4" s="281"/>
      <c r="U4" s="281"/>
      <c r="V4" s="281"/>
      <c r="W4" s="281"/>
      <c r="X4" s="281" t="s">
        <v>106</v>
      </c>
      <c r="Y4" s="281"/>
      <c r="Z4" s="281"/>
      <c r="AA4" s="281"/>
      <c r="AB4" s="281" t="s">
        <v>107</v>
      </c>
      <c r="AC4" s="281"/>
      <c r="AD4" s="281"/>
      <c r="AE4" s="281"/>
      <c r="AF4" s="281"/>
      <c r="AG4" s="281" t="s">
        <v>108</v>
      </c>
      <c r="AH4" s="281"/>
      <c r="AI4" s="281"/>
      <c r="AJ4" s="97" t="s">
        <v>109</v>
      </c>
    </row>
    <row r="5" spans="1:36" ht="80.25" customHeight="1" x14ac:dyDescent="0.2">
      <c r="A5" s="98" t="s">
        <v>110</v>
      </c>
      <c r="B5" s="98" t="s">
        <v>111</v>
      </c>
      <c r="C5" s="98" t="s">
        <v>112</v>
      </c>
      <c r="D5" s="98" t="s">
        <v>113</v>
      </c>
      <c r="E5" s="98" t="s">
        <v>114</v>
      </c>
      <c r="F5" s="98" t="s">
        <v>115</v>
      </c>
      <c r="G5" s="98" t="s">
        <v>116</v>
      </c>
      <c r="H5" s="98" t="s">
        <v>117</v>
      </c>
      <c r="I5" s="98" t="s">
        <v>118</v>
      </c>
      <c r="J5" s="98" t="s">
        <v>119</v>
      </c>
      <c r="K5" s="98" t="s">
        <v>120</v>
      </c>
      <c r="L5" s="98"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ht="51" customHeight="1" x14ac:dyDescent="0.2">
      <c r="A6" s="99" t="s">
        <v>2245</v>
      </c>
      <c r="B6" s="97" t="s">
        <v>2246</v>
      </c>
      <c r="C6" s="99" t="s">
        <v>2247</v>
      </c>
      <c r="D6" s="99"/>
      <c r="E6" s="99"/>
      <c r="F6" s="87">
        <v>1</v>
      </c>
      <c r="G6" s="87">
        <v>6</v>
      </c>
      <c r="H6" s="99"/>
      <c r="I6" s="87" t="s">
        <v>1489</v>
      </c>
      <c r="J6" s="87">
        <v>6</v>
      </c>
      <c r="K6" s="100" t="s">
        <v>2248</v>
      </c>
      <c r="L6" s="99"/>
      <c r="M6" s="37"/>
      <c r="N6" s="37"/>
      <c r="O6" s="37"/>
      <c r="P6" s="37"/>
      <c r="Q6" s="37"/>
      <c r="R6" s="37"/>
      <c r="S6" s="37"/>
      <c r="T6" s="37"/>
      <c r="U6" s="37"/>
      <c r="V6" s="37"/>
      <c r="W6" s="37"/>
      <c r="X6" s="37"/>
      <c r="Y6" s="37"/>
      <c r="Z6" s="37"/>
      <c r="AA6" s="37"/>
      <c r="AB6" s="37"/>
      <c r="AC6" s="37"/>
      <c r="AD6" s="37"/>
      <c r="AE6" s="37"/>
      <c r="AF6" s="37"/>
      <c r="AG6" s="37"/>
      <c r="AH6" s="37"/>
      <c r="AI6" s="37"/>
      <c r="AJ6" s="37"/>
    </row>
    <row r="7" spans="1:36" ht="25.5" x14ac:dyDescent="0.2">
      <c r="A7" s="99" t="s">
        <v>2249</v>
      </c>
      <c r="B7" s="97" t="s">
        <v>142</v>
      </c>
      <c r="C7" s="99" t="s">
        <v>2250</v>
      </c>
      <c r="D7" s="99"/>
      <c r="E7" s="99"/>
      <c r="F7" s="87">
        <v>7</v>
      </c>
      <c r="G7" s="87">
        <v>22</v>
      </c>
      <c r="H7" s="99"/>
      <c r="I7" s="87" t="s">
        <v>637</v>
      </c>
      <c r="J7" s="87">
        <v>16</v>
      </c>
      <c r="K7" s="100" t="s">
        <v>2248</v>
      </c>
      <c r="L7" s="99"/>
      <c r="M7" s="37"/>
      <c r="N7" s="37"/>
      <c r="O7" s="37"/>
      <c r="P7" s="37"/>
      <c r="Q7" s="37"/>
      <c r="R7" s="37"/>
      <c r="S7" s="37"/>
      <c r="T7" s="37"/>
      <c r="U7" s="37"/>
      <c r="V7" s="37"/>
      <c r="W7" s="37"/>
      <c r="X7" s="37"/>
      <c r="Y7" s="37"/>
      <c r="Z7" s="37"/>
      <c r="AA7" s="37"/>
      <c r="AB7" s="37"/>
      <c r="AC7" s="37"/>
      <c r="AD7" s="37"/>
      <c r="AE7" s="37"/>
      <c r="AF7" s="37"/>
      <c r="AG7" s="37"/>
      <c r="AH7" s="37"/>
      <c r="AI7" s="37"/>
      <c r="AJ7" s="37"/>
    </row>
    <row r="8" spans="1:36" x14ac:dyDescent="0.2">
      <c r="A8" s="99" t="s">
        <v>2251</v>
      </c>
      <c r="B8" s="97" t="s">
        <v>2252</v>
      </c>
      <c r="C8" s="99" t="s">
        <v>2253</v>
      </c>
      <c r="D8" s="99"/>
      <c r="E8" s="99"/>
      <c r="F8" s="87">
        <v>23</v>
      </c>
      <c r="G8" s="87">
        <v>72</v>
      </c>
      <c r="H8" s="99"/>
      <c r="I8" s="87" t="s">
        <v>637</v>
      </c>
      <c r="J8" s="87">
        <v>50</v>
      </c>
      <c r="K8" s="100" t="s">
        <v>2248</v>
      </c>
      <c r="L8" s="99"/>
      <c r="M8" s="37"/>
      <c r="N8" s="37"/>
      <c r="O8" s="37"/>
      <c r="P8" s="37"/>
      <c r="Q8" s="37"/>
      <c r="R8" s="37"/>
      <c r="S8" s="37"/>
      <c r="T8" s="37"/>
      <c r="U8" s="37"/>
      <c r="V8" s="37"/>
      <c r="W8" s="37"/>
      <c r="X8" s="37"/>
      <c r="Y8" s="37"/>
      <c r="Z8" s="37"/>
      <c r="AA8" s="37"/>
      <c r="AB8" s="37"/>
      <c r="AC8" s="37"/>
      <c r="AD8" s="37"/>
      <c r="AE8" s="37"/>
      <c r="AF8" s="37"/>
      <c r="AG8" s="37"/>
      <c r="AH8" s="37"/>
      <c r="AI8" s="37"/>
      <c r="AJ8" s="37"/>
    </row>
    <row r="9" spans="1:36" ht="25.5" x14ac:dyDescent="0.2">
      <c r="A9" s="99" t="s">
        <v>2254</v>
      </c>
      <c r="B9" s="97" t="s">
        <v>2255</v>
      </c>
      <c r="C9" s="99" t="s">
        <v>2256</v>
      </c>
      <c r="D9" s="99"/>
      <c r="E9" s="99"/>
      <c r="F9" s="87">
        <v>73</v>
      </c>
      <c r="G9" s="87">
        <v>73</v>
      </c>
      <c r="H9" s="99"/>
      <c r="I9" s="87" t="s">
        <v>637</v>
      </c>
      <c r="J9" s="87">
        <v>1</v>
      </c>
      <c r="K9" s="100" t="s">
        <v>2257</v>
      </c>
      <c r="L9" s="99"/>
      <c r="M9" s="37"/>
      <c r="N9" s="37"/>
      <c r="O9" s="37"/>
      <c r="P9" s="37"/>
      <c r="Q9" s="37"/>
      <c r="R9" s="37"/>
      <c r="S9" s="37"/>
      <c r="T9" s="37"/>
      <c r="U9" s="37"/>
      <c r="V9" s="37"/>
      <c r="W9" s="37"/>
      <c r="X9" s="37"/>
      <c r="Y9" s="37"/>
      <c r="Z9" s="37"/>
      <c r="AA9" s="37"/>
      <c r="AB9" s="37"/>
      <c r="AC9" s="37"/>
      <c r="AD9" s="37"/>
      <c r="AE9" s="37"/>
      <c r="AF9" s="37"/>
      <c r="AG9" s="37"/>
      <c r="AH9" s="37"/>
      <c r="AI9" s="37"/>
      <c r="AJ9" s="37"/>
    </row>
    <row r="10" spans="1:36" ht="25.5" x14ac:dyDescent="0.2">
      <c r="A10" s="99" t="s">
        <v>2258</v>
      </c>
      <c r="B10" s="97" t="s">
        <v>2259</v>
      </c>
      <c r="C10" s="99" t="s">
        <v>2260</v>
      </c>
      <c r="D10" s="99"/>
      <c r="E10" s="99"/>
      <c r="F10" s="87">
        <v>74</v>
      </c>
      <c r="G10" s="87">
        <v>83</v>
      </c>
      <c r="H10" s="99"/>
      <c r="I10" s="87" t="s">
        <v>2261</v>
      </c>
      <c r="J10" s="87">
        <v>10</v>
      </c>
      <c r="K10" s="100" t="s">
        <v>2257</v>
      </c>
      <c r="L10" s="66"/>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ht="63.75" customHeight="1" x14ac:dyDescent="0.2">
      <c r="A11" s="99" t="s">
        <v>2262</v>
      </c>
      <c r="B11" s="97" t="s">
        <v>2263</v>
      </c>
      <c r="C11" s="99" t="s">
        <v>2264</v>
      </c>
      <c r="D11" s="99"/>
      <c r="E11" s="99"/>
      <c r="F11" s="87">
        <v>84</v>
      </c>
      <c r="G11" s="87">
        <v>87</v>
      </c>
      <c r="H11" s="99"/>
      <c r="I11" s="87" t="s">
        <v>1489</v>
      </c>
      <c r="J11" s="87">
        <v>4</v>
      </c>
      <c r="K11" s="100" t="s">
        <v>2248</v>
      </c>
      <c r="L11" s="66"/>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ht="113.25" customHeight="1" x14ac:dyDescent="0.2">
      <c r="A12" s="99" t="s">
        <v>2265</v>
      </c>
      <c r="B12" s="97" t="s">
        <v>2266</v>
      </c>
      <c r="C12" s="99" t="s">
        <v>2267</v>
      </c>
      <c r="D12" s="99"/>
      <c r="E12" s="99"/>
      <c r="F12" s="87">
        <v>88</v>
      </c>
      <c r="G12" s="87">
        <v>137</v>
      </c>
      <c r="H12" s="99"/>
      <c r="I12" s="87" t="s">
        <v>637</v>
      </c>
      <c r="J12" s="87">
        <v>50</v>
      </c>
      <c r="K12" s="100" t="s">
        <v>2257</v>
      </c>
      <c r="L12" s="66"/>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ht="121.5" customHeight="1" x14ac:dyDescent="0.2">
      <c r="A13" s="99" t="s">
        <v>2268</v>
      </c>
      <c r="B13" s="101" t="s">
        <v>2269</v>
      </c>
      <c r="C13" s="101" t="s">
        <v>2269</v>
      </c>
      <c r="D13" s="101"/>
      <c r="E13" s="101"/>
      <c r="F13" s="101">
        <v>138</v>
      </c>
      <c r="G13" s="101">
        <v>138</v>
      </c>
      <c r="H13" s="101" t="s">
        <v>103</v>
      </c>
      <c r="I13" s="101" t="s">
        <v>147</v>
      </c>
      <c r="J13" s="101">
        <v>1</v>
      </c>
      <c r="K13" s="101" t="s">
        <v>2257</v>
      </c>
      <c r="L13" s="102"/>
    </row>
    <row r="14" spans="1:36" ht="120" customHeight="1" x14ac:dyDescent="0.2">
      <c r="A14" s="99" t="s">
        <v>2270</v>
      </c>
      <c r="B14" s="101" t="s">
        <v>2271</v>
      </c>
      <c r="C14" s="101" t="s">
        <v>2272</v>
      </c>
      <c r="D14" s="101"/>
      <c r="E14" s="101"/>
      <c r="F14" s="101">
        <v>139</v>
      </c>
      <c r="G14" s="101">
        <v>139</v>
      </c>
      <c r="H14" s="101" t="s">
        <v>103</v>
      </c>
      <c r="I14" s="101" t="s">
        <v>147</v>
      </c>
      <c r="J14" s="101">
        <v>1</v>
      </c>
      <c r="K14" s="101" t="s">
        <v>2257</v>
      </c>
      <c r="L14" s="102"/>
    </row>
    <row r="15" spans="1:36" ht="168.75" customHeight="1" x14ac:dyDescent="0.2">
      <c r="A15" s="101"/>
      <c r="B15" s="101"/>
      <c r="C15" s="101"/>
      <c r="D15" s="101"/>
      <c r="E15" s="101"/>
      <c r="F15" s="101"/>
      <c r="G15" s="101"/>
      <c r="H15" s="101"/>
      <c r="I15" s="101"/>
      <c r="J15" s="101"/>
      <c r="K15" s="101"/>
      <c r="L15" s="102"/>
    </row>
    <row r="16" spans="1:36" ht="87.75" customHeight="1" x14ac:dyDescent="0.2">
      <c r="A16" s="101"/>
      <c r="B16" s="101"/>
      <c r="C16" s="101"/>
      <c r="D16" s="101"/>
      <c r="E16" s="101"/>
      <c r="F16" s="101"/>
      <c r="G16" s="101"/>
      <c r="H16" s="101"/>
      <c r="I16" s="101"/>
      <c r="J16" s="101"/>
      <c r="K16" s="101"/>
      <c r="L16" s="102"/>
    </row>
    <row r="17" spans="1:12" x14ac:dyDescent="0.2">
      <c r="A17" s="101"/>
      <c r="B17" s="101"/>
      <c r="C17" s="101"/>
      <c r="D17" s="101"/>
      <c r="E17" s="101"/>
      <c r="F17" s="101"/>
      <c r="G17" s="101"/>
      <c r="H17" s="101"/>
      <c r="I17" s="101"/>
      <c r="J17" s="101"/>
      <c r="K17" s="101"/>
      <c r="L17" s="102"/>
    </row>
    <row r="18" spans="1:12" ht="144.75" customHeight="1" x14ac:dyDescent="0.2">
      <c r="A18" s="101"/>
      <c r="B18" s="101"/>
      <c r="C18" s="101"/>
      <c r="D18" s="101"/>
      <c r="E18" s="101"/>
      <c r="F18" s="101"/>
      <c r="G18" s="101"/>
      <c r="H18" s="101"/>
      <c r="I18" s="101"/>
      <c r="J18" s="101"/>
      <c r="K18" s="101"/>
      <c r="L18" s="102"/>
    </row>
    <row r="19" spans="1:12" x14ac:dyDescent="0.2">
      <c r="A19" s="101"/>
      <c r="B19" s="101"/>
      <c r="C19" s="101"/>
      <c r="D19" s="101"/>
      <c r="E19" s="101"/>
      <c r="F19" s="101"/>
      <c r="G19" s="101"/>
      <c r="H19" s="101"/>
      <c r="I19" s="101"/>
      <c r="J19" s="101"/>
      <c r="K19" s="101"/>
      <c r="L19" s="102"/>
    </row>
    <row r="20" spans="1:12" x14ac:dyDescent="0.2">
      <c r="A20" s="101"/>
      <c r="B20" s="101"/>
      <c r="C20" s="101"/>
      <c r="D20" s="101"/>
      <c r="E20" s="101"/>
      <c r="F20" s="101"/>
      <c r="G20" s="101"/>
      <c r="H20" s="101"/>
      <c r="I20" s="101"/>
      <c r="J20" s="101"/>
      <c r="K20" s="101"/>
      <c r="L20" s="102"/>
    </row>
    <row r="21" spans="1:12" ht="165.75" customHeight="1" x14ac:dyDescent="0.2">
      <c r="A21" s="101"/>
      <c r="B21" s="101"/>
      <c r="C21" s="101"/>
      <c r="D21" s="101"/>
      <c r="E21" s="101"/>
      <c r="F21" s="101"/>
      <c r="G21" s="101"/>
      <c r="H21" s="101"/>
      <c r="I21" s="101"/>
      <c r="J21" s="101"/>
      <c r="K21" s="101"/>
      <c r="L21" s="102"/>
    </row>
    <row r="22" spans="1:12" x14ac:dyDescent="0.2">
      <c r="A22" s="103"/>
      <c r="B22" s="103"/>
      <c r="C22" s="103"/>
      <c r="D22" s="103"/>
      <c r="E22" s="103"/>
      <c r="F22" s="103"/>
      <c r="G22" s="103"/>
      <c r="H22" s="103"/>
      <c r="I22" s="103"/>
      <c r="J22" s="103"/>
      <c r="K22" s="103"/>
      <c r="L22" s="103"/>
    </row>
    <row r="23" spans="1:12" x14ac:dyDescent="0.2">
      <c r="A23" s="103"/>
      <c r="B23" s="103"/>
      <c r="C23" s="103"/>
      <c r="D23" s="103"/>
      <c r="E23" s="103"/>
      <c r="F23" s="103"/>
      <c r="G23" s="103"/>
      <c r="H23" s="103"/>
      <c r="I23" s="103"/>
      <c r="J23" s="103"/>
      <c r="K23" s="103"/>
      <c r="L23" s="103"/>
    </row>
    <row r="24" spans="1:12" x14ac:dyDescent="0.2">
      <c r="A24" s="103"/>
      <c r="B24" s="103"/>
      <c r="C24" s="103"/>
      <c r="D24" s="103"/>
      <c r="E24" s="103"/>
      <c r="F24" s="103"/>
      <c r="G24" s="103"/>
      <c r="H24" s="103"/>
      <c r="I24" s="103"/>
      <c r="J24" s="103"/>
      <c r="K24" s="103"/>
      <c r="L24" s="103"/>
    </row>
    <row r="25" spans="1:12" x14ac:dyDescent="0.2">
      <c r="A25" s="103"/>
      <c r="B25" s="103"/>
      <c r="C25" s="103"/>
      <c r="D25" s="103"/>
      <c r="E25" s="103"/>
      <c r="F25" s="103"/>
      <c r="G25" s="103"/>
      <c r="H25" s="103"/>
      <c r="I25" s="103"/>
      <c r="J25" s="103"/>
      <c r="K25" s="103"/>
      <c r="L25" s="103"/>
    </row>
    <row r="26" spans="1:12" x14ac:dyDescent="0.2">
      <c r="A26" s="103"/>
      <c r="B26" s="103"/>
      <c r="C26" s="103"/>
      <c r="D26" s="103"/>
      <c r="E26" s="103"/>
      <c r="F26" s="103"/>
      <c r="G26" s="103"/>
      <c r="H26" s="103"/>
      <c r="I26" s="103"/>
      <c r="J26" s="103"/>
      <c r="K26" s="103"/>
      <c r="L26" s="103"/>
    </row>
    <row r="27" spans="1:12" x14ac:dyDescent="0.2">
      <c r="A27" s="103"/>
      <c r="B27" s="103"/>
      <c r="C27" s="103"/>
      <c r="D27" s="103"/>
      <c r="E27" s="103"/>
      <c r="F27" s="103"/>
      <c r="G27" s="103"/>
      <c r="H27" s="103"/>
      <c r="I27" s="103"/>
      <c r="J27" s="103"/>
      <c r="K27" s="103"/>
      <c r="L27" s="103"/>
    </row>
    <row r="28" spans="1:12" x14ac:dyDescent="0.2">
      <c r="A28" s="103"/>
      <c r="B28" s="103"/>
      <c r="C28" s="103"/>
      <c r="D28" s="103"/>
      <c r="E28" s="103"/>
      <c r="F28" s="103"/>
      <c r="G28" s="103"/>
      <c r="H28" s="103"/>
      <c r="I28" s="103"/>
      <c r="J28" s="103"/>
      <c r="K28" s="103"/>
      <c r="L28" s="103"/>
    </row>
    <row r="29" spans="1:12" x14ac:dyDescent="0.2">
      <c r="A29" s="103"/>
      <c r="B29" s="103"/>
      <c r="C29" s="103"/>
      <c r="D29" s="103"/>
      <c r="E29" s="103"/>
      <c r="F29" s="103"/>
      <c r="G29" s="103"/>
      <c r="H29" s="103"/>
      <c r="I29" s="103"/>
      <c r="J29" s="103"/>
      <c r="K29" s="103"/>
      <c r="L29" s="103"/>
    </row>
    <row r="30" spans="1:12" x14ac:dyDescent="0.2">
      <c r="A30" s="103"/>
      <c r="B30" s="103"/>
      <c r="C30" s="103"/>
      <c r="D30" s="103"/>
      <c r="E30" s="103"/>
      <c r="F30" s="103"/>
      <c r="G30" s="103"/>
      <c r="H30" s="103"/>
      <c r="I30" s="103"/>
      <c r="J30" s="103"/>
      <c r="K30" s="103"/>
      <c r="L30" s="103"/>
    </row>
    <row r="31" spans="1:12" x14ac:dyDescent="0.2">
      <c r="A31" s="103"/>
      <c r="B31" s="103"/>
      <c r="C31" s="103"/>
      <c r="D31" s="103"/>
      <c r="E31" s="103"/>
      <c r="F31" s="103"/>
      <c r="G31" s="103"/>
      <c r="H31" s="103"/>
      <c r="I31" s="103"/>
      <c r="J31" s="103"/>
      <c r="K31" s="103"/>
      <c r="L31" s="103"/>
    </row>
    <row r="32" spans="1:12" x14ac:dyDescent="0.2">
      <c r="A32" s="103"/>
      <c r="B32" s="103"/>
      <c r="C32" s="103"/>
      <c r="D32" s="103"/>
      <c r="E32" s="103"/>
      <c r="F32" s="103"/>
      <c r="G32" s="103"/>
      <c r="H32" s="103"/>
      <c r="I32" s="103"/>
      <c r="J32" s="103"/>
      <c r="K32" s="103"/>
      <c r="L32" s="103"/>
    </row>
    <row r="33" spans="1:12" x14ac:dyDescent="0.2">
      <c r="A33" s="103"/>
      <c r="B33" s="103"/>
      <c r="C33" s="103"/>
      <c r="D33" s="103"/>
      <c r="E33" s="103"/>
      <c r="F33" s="103"/>
      <c r="G33" s="103"/>
      <c r="H33" s="103"/>
      <c r="I33" s="103"/>
      <c r="J33" s="103"/>
      <c r="K33" s="103"/>
      <c r="L33" s="103"/>
    </row>
    <row r="34" spans="1:12" x14ac:dyDescent="0.2">
      <c r="A34" s="103"/>
      <c r="B34" s="103"/>
      <c r="C34" s="103"/>
      <c r="D34" s="103"/>
      <c r="E34" s="103"/>
      <c r="F34" s="103"/>
      <c r="G34" s="103"/>
      <c r="H34" s="103"/>
      <c r="I34" s="103"/>
      <c r="J34" s="103"/>
      <c r="K34" s="103"/>
      <c r="L34" s="103"/>
    </row>
    <row r="35" spans="1:12" x14ac:dyDescent="0.2">
      <c r="A35" s="103"/>
      <c r="B35" s="103"/>
      <c r="C35" s="103"/>
      <c r="D35" s="103"/>
      <c r="E35" s="103"/>
      <c r="F35" s="103"/>
      <c r="G35" s="103"/>
      <c r="H35" s="103"/>
      <c r="I35" s="103"/>
      <c r="J35" s="103"/>
      <c r="K35" s="103"/>
      <c r="L35" s="103"/>
    </row>
    <row r="36" spans="1:12" x14ac:dyDescent="0.2">
      <c r="A36" s="103"/>
      <c r="B36" s="103"/>
      <c r="C36" s="103"/>
      <c r="D36" s="103"/>
      <c r="E36" s="103"/>
      <c r="F36" s="103"/>
      <c r="G36" s="103"/>
      <c r="H36" s="103"/>
      <c r="I36" s="103"/>
      <c r="J36" s="103"/>
      <c r="K36" s="103"/>
      <c r="L36" s="103"/>
    </row>
    <row r="37" spans="1:12" x14ac:dyDescent="0.2">
      <c r="A37" s="103"/>
      <c r="B37" s="103"/>
      <c r="C37" s="103"/>
      <c r="D37" s="103"/>
      <c r="E37" s="103"/>
      <c r="F37" s="103"/>
      <c r="G37" s="103"/>
      <c r="H37" s="103"/>
      <c r="I37" s="103"/>
      <c r="J37" s="103"/>
      <c r="K37" s="103"/>
      <c r="L37" s="103"/>
    </row>
    <row r="38" spans="1:12" x14ac:dyDescent="0.2">
      <c r="A38" s="103"/>
      <c r="B38" s="103"/>
      <c r="C38" s="103"/>
      <c r="D38" s="103"/>
      <c r="E38" s="103"/>
      <c r="F38" s="103"/>
      <c r="G38" s="103"/>
      <c r="H38" s="103"/>
      <c r="I38" s="103"/>
      <c r="J38" s="103"/>
      <c r="K38" s="103"/>
      <c r="L38" s="103"/>
    </row>
    <row r="39" spans="1:12" x14ac:dyDescent="0.2">
      <c r="A39" s="103"/>
      <c r="B39" s="103"/>
      <c r="C39" s="103"/>
      <c r="D39" s="103"/>
      <c r="E39" s="103"/>
      <c r="F39" s="103"/>
      <c r="G39" s="103"/>
      <c r="H39" s="103"/>
      <c r="I39" s="103"/>
      <c r="J39" s="103"/>
      <c r="K39" s="103"/>
      <c r="L39" s="103"/>
    </row>
    <row r="40" spans="1:12" x14ac:dyDescent="0.2">
      <c r="A40" s="103"/>
      <c r="B40" s="103"/>
      <c r="C40" s="103"/>
      <c r="D40" s="103"/>
      <c r="E40" s="103"/>
      <c r="F40" s="103"/>
      <c r="G40" s="103"/>
      <c r="H40" s="103"/>
      <c r="I40" s="103"/>
      <c r="J40" s="103"/>
      <c r="K40" s="103"/>
      <c r="L40" s="103"/>
    </row>
    <row r="267" spans="1:2" x14ac:dyDescent="0.2">
      <c r="A267" s="40" t="s">
        <v>1078</v>
      </c>
      <c r="B267" s="40" t="s">
        <v>1079</v>
      </c>
    </row>
    <row r="268" spans="1:2" ht="38.25" x14ac:dyDescent="0.2">
      <c r="A268" s="5" t="s">
        <v>1080</v>
      </c>
      <c r="B268" s="5" t="s">
        <v>1081</v>
      </c>
    </row>
    <row r="269" spans="1:2" ht="38.25" x14ac:dyDescent="0.2">
      <c r="A269" s="5" t="s">
        <v>1082</v>
      </c>
      <c r="B269" s="5" t="s">
        <v>1083</v>
      </c>
    </row>
    <row r="270" spans="1:2" ht="38.25" x14ac:dyDescent="0.2">
      <c r="A270" s="5" t="s">
        <v>1084</v>
      </c>
      <c r="B270" s="5" t="s">
        <v>1085</v>
      </c>
    </row>
    <row r="271" spans="1:2" ht="25.5" x14ac:dyDescent="0.2">
      <c r="A271" s="5" t="s">
        <v>1086</v>
      </c>
      <c r="B271" s="5" t="s">
        <v>1087</v>
      </c>
    </row>
    <row r="272" spans="1:2" ht="15" x14ac:dyDescent="0.2">
      <c r="A272" s="5" t="s">
        <v>2273</v>
      </c>
      <c r="B272" s="5" t="s">
        <v>1089</v>
      </c>
    </row>
    <row r="273" spans="2:2" x14ac:dyDescent="0.2">
      <c r="B273" s="5" t="s">
        <v>1090</v>
      </c>
    </row>
    <row r="274" spans="2:2" ht="25.5" x14ac:dyDescent="0.2">
      <c r="B274" s="5" t="s">
        <v>1091</v>
      </c>
    </row>
    <row r="275" spans="2:2" x14ac:dyDescent="0.2">
      <c r="B275" s="5" t="s">
        <v>1092</v>
      </c>
    </row>
    <row r="276" spans="2:2" x14ac:dyDescent="0.2">
      <c r="B276" s="5" t="s">
        <v>1093</v>
      </c>
    </row>
    <row r="277" spans="2:2" x14ac:dyDescent="0.2">
      <c r="B277" s="5" t="s">
        <v>1094</v>
      </c>
    </row>
    <row r="278" spans="2:2" x14ac:dyDescent="0.2">
      <c r="B278" s="5" t="s">
        <v>1095</v>
      </c>
    </row>
    <row r="279" spans="2:2" x14ac:dyDescent="0.2">
      <c r="B279" s="5" t="s">
        <v>1096</v>
      </c>
    </row>
    <row r="280" spans="2:2" x14ac:dyDescent="0.2">
      <c r="B280" s="5" t="s">
        <v>1097</v>
      </c>
    </row>
    <row r="281" spans="2:2" x14ac:dyDescent="0.2">
      <c r="B281" s="5" t="s">
        <v>1098</v>
      </c>
    </row>
    <row r="282" spans="2:2" x14ac:dyDescent="0.2">
      <c r="B282" s="5" t="s">
        <v>1099</v>
      </c>
    </row>
    <row r="283" spans="2:2" x14ac:dyDescent="0.2">
      <c r="B283" s="5" t="s">
        <v>1100</v>
      </c>
    </row>
    <row r="284" spans="2:2" x14ac:dyDescent="0.2">
      <c r="B284" s="5" t="s">
        <v>1101</v>
      </c>
    </row>
    <row r="285" spans="2:2" x14ac:dyDescent="0.2">
      <c r="B285" s="5"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4:AN286"/>
  <sheetViews>
    <sheetView zoomScale="80" zoomScaleNormal="80" workbookViewId="0">
      <pane ySplit="5" topLeftCell="A6" activePane="bottomLeft" state="frozen"/>
      <selection pane="bottomLeft" activeCell="A11" sqref="A11"/>
    </sheetView>
  </sheetViews>
  <sheetFormatPr defaultRowHeight="12.75" x14ac:dyDescent="0.2"/>
  <cols>
    <col min="1" max="1" width="15.85546875" style="96" customWidth="1"/>
    <col min="2" max="2" width="22.85546875" style="96" customWidth="1"/>
    <col min="3" max="3" width="83.28515625" style="96" customWidth="1"/>
    <col min="4" max="4" width="16.140625" style="96" customWidth="1"/>
    <col min="5" max="5" width="20" style="96" customWidth="1"/>
    <col min="6" max="6" width="9" style="96" customWidth="1"/>
    <col min="7" max="7" width="9.140625" style="96"/>
    <col min="8" max="8" width="7.28515625" style="96" customWidth="1"/>
    <col min="9" max="9" width="16.28515625" style="96" customWidth="1"/>
    <col min="10" max="10" width="6.5703125" style="96" customWidth="1"/>
    <col min="11" max="11" width="15.85546875" style="96" customWidth="1"/>
    <col min="12" max="16" width="11.28515625" style="96" customWidth="1"/>
    <col min="17" max="17" width="9.140625" style="96"/>
    <col min="18" max="18" width="11.42578125" style="96" customWidth="1"/>
    <col min="19" max="19" width="13.85546875" style="96" customWidth="1"/>
    <col min="20" max="22" width="9.140625" style="96"/>
    <col min="23" max="23" width="23.42578125" style="96" customWidth="1"/>
    <col min="24" max="16384" width="9.140625" style="96"/>
  </cols>
  <sheetData>
    <row r="4" spans="1:40" ht="15" customHeight="1" x14ac:dyDescent="0.2">
      <c r="A4" s="281" t="s">
        <v>104</v>
      </c>
      <c r="B4" s="281"/>
      <c r="C4" s="281"/>
      <c r="D4" s="281"/>
      <c r="E4" s="281"/>
      <c r="F4" s="281"/>
      <c r="G4" s="281"/>
      <c r="H4" s="281"/>
      <c r="I4" s="281"/>
      <c r="J4" s="281"/>
      <c r="K4" s="281"/>
      <c r="L4" s="281"/>
      <c r="M4" s="130"/>
      <c r="N4" s="130"/>
      <c r="O4" s="130"/>
      <c r="P4" s="130"/>
      <c r="Q4" s="281" t="s">
        <v>105</v>
      </c>
      <c r="R4" s="281"/>
      <c r="S4" s="281"/>
      <c r="T4" s="281"/>
      <c r="U4" s="281"/>
      <c r="V4" s="281"/>
      <c r="W4" s="281"/>
      <c r="X4" s="281"/>
      <c r="Y4" s="281"/>
      <c r="Z4" s="281"/>
      <c r="AA4" s="281"/>
      <c r="AB4" s="281" t="s">
        <v>106</v>
      </c>
      <c r="AC4" s="281"/>
      <c r="AD4" s="281"/>
      <c r="AE4" s="281"/>
      <c r="AF4" s="281" t="s">
        <v>107</v>
      </c>
      <c r="AG4" s="281"/>
      <c r="AH4" s="281"/>
      <c r="AI4" s="281"/>
      <c r="AJ4" s="281"/>
      <c r="AK4" s="281" t="s">
        <v>108</v>
      </c>
      <c r="AL4" s="281"/>
      <c r="AM4" s="281"/>
      <c r="AN4" s="97" t="s">
        <v>109</v>
      </c>
    </row>
    <row r="5" spans="1:40" ht="63.75" x14ac:dyDescent="0.2">
      <c r="A5" s="104" t="s">
        <v>110</v>
      </c>
      <c r="B5" s="104" t="s">
        <v>111</v>
      </c>
      <c r="C5" s="104" t="s">
        <v>112</v>
      </c>
      <c r="D5" s="104" t="s">
        <v>113</v>
      </c>
      <c r="E5" s="104" t="s">
        <v>114</v>
      </c>
      <c r="F5" s="104" t="s">
        <v>115</v>
      </c>
      <c r="G5" s="104" t="s">
        <v>116</v>
      </c>
      <c r="H5" s="104" t="s">
        <v>117</v>
      </c>
      <c r="I5" s="104" t="s">
        <v>118</v>
      </c>
      <c r="J5" s="104" t="s">
        <v>119</v>
      </c>
      <c r="K5" s="104" t="s">
        <v>120</v>
      </c>
      <c r="L5" s="104" t="s">
        <v>121</v>
      </c>
      <c r="M5" s="135"/>
      <c r="N5" s="135"/>
      <c r="O5" s="135"/>
      <c r="P5" s="135"/>
      <c r="Q5" s="54" t="s">
        <v>122</v>
      </c>
      <c r="R5" s="54" t="s">
        <v>123</v>
      </c>
      <c r="S5" s="54" t="s">
        <v>111</v>
      </c>
      <c r="T5" s="54" t="s">
        <v>118</v>
      </c>
      <c r="U5" s="54" t="s">
        <v>112</v>
      </c>
      <c r="V5" s="54" t="s">
        <v>119</v>
      </c>
      <c r="W5" s="54" t="s">
        <v>124</v>
      </c>
      <c r="X5" s="54" t="s">
        <v>125</v>
      </c>
      <c r="Y5" s="54" t="s">
        <v>126</v>
      </c>
      <c r="Z5" s="54" t="s">
        <v>127</v>
      </c>
      <c r="AA5" s="54" t="s">
        <v>128</v>
      </c>
      <c r="AB5" s="55" t="s">
        <v>129</v>
      </c>
      <c r="AC5" s="55" t="s">
        <v>130</v>
      </c>
      <c r="AD5" s="55" t="s">
        <v>131</v>
      </c>
      <c r="AE5" s="55" t="s">
        <v>132</v>
      </c>
      <c r="AF5" s="56" t="s">
        <v>133</v>
      </c>
      <c r="AG5" s="56" t="s">
        <v>134</v>
      </c>
      <c r="AH5" s="56" t="s">
        <v>135</v>
      </c>
      <c r="AI5" s="56" t="s">
        <v>136</v>
      </c>
      <c r="AJ5" s="56" t="s">
        <v>128</v>
      </c>
      <c r="AK5" s="57" t="s">
        <v>137</v>
      </c>
      <c r="AL5" s="57" t="s">
        <v>138</v>
      </c>
      <c r="AM5" s="34" t="s">
        <v>139</v>
      </c>
      <c r="AN5" s="58" t="s">
        <v>140</v>
      </c>
    </row>
    <row r="6" spans="1:40" s="257" customFormat="1" ht="70.5" customHeight="1" x14ac:dyDescent="0.2">
      <c r="A6" s="256" t="s">
        <v>2274</v>
      </c>
      <c r="B6" s="256" t="s">
        <v>2275</v>
      </c>
      <c r="C6" s="256" t="s">
        <v>2276</v>
      </c>
      <c r="D6" s="256" t="s">
        <v>2277</v>
      </c>
      <c r="E6" s="256" t="s">
        <v>2278</v>
      </c>
      <c r="F6" s="256">
        <v>1</v>
      </c>
      <c r="G6" s="256">
        <v>6</v>
      </c>
      <c r="H6" s="256" t="s">
        <v>376</v>
      </c>
      <c r="I6" s="256" t="s">
        <v>637</v>
      </c>
      <c r="J6" s="256">
        <v>6</v>
      </c>
      <c r="K6" s="256" t="s">
        <v>148</v>
      </c>
      <c r="L6" s="106"/>
      <c r="M6" s="106"/>
      <c r="N6" s="106"/>
      <c r="O6" s="106"/>
      <c r="P6" s="106"/>
      <c r="Q6" s="106"/>
      <c r="R6" s="106" t="s">
        <v>2826</v>
      </c>
      <c r="S6" s="106" t="s">
        <v>2432</v>
      </c>
      <c r="T6" s="106"/>
      <c r="U6" s="106"/>
      <c r="V6" s="106"/>
      <c r="W6" s="106" t="s">
        <v>2827</v>
      </c>
      <c r="X6" s="106"/>
      <c r="Y6" s="106"/>
      <c r="Z6" s="106"/>
      <c r="AA6" s="106"/>
      <c r="AB6" s="106"/>
      <c r="AC6" s="106"/>
      <c r="AD6" s="106"/>
      <c r="AE6" s="106"/>
      <c r="AF6" s="106"/>
      <c r="AG6" s="106"/>
      <c r="AH6" s="106"/>
      <c r="AI6" s="106"/>
      <c r="AJ6" s="106"/>
      <c r="AK6" s="106"/>
      <c r="AL6" s="106"/>
      <c r="AM6" s="106"/>
      <c r="AN6" s="106"/>
    </row>
    <row r="7" spans="1:40" s="103" customFormat="1" ht="256.5" customHeight="1" x14ac:dyDescent="0.2">
      <c r="A7" s="99" t="s">
        <v>2279</v>
      </c>
      <c r="B7" s="97" t="s">
        <v>2280</v>
      </c>
      <c r="C7" s="99" t="s">
        <v>2281</v>
      </c>
      <c r="D7" s="99" t="s">
        <v>2277</v>
      </c>
      <c r="E7" s="99" t="s">
        <v>2282</v>
      </c>
      <c r="F7" s="97">
        <f t="shared" ref="F7:F41" si="0">G6+1</f>
        <v>7</v>
      </c>
      <c r="G7" s="97">
        <f t="shared" ref="G7:G41" si="1">(F7+J7)-1</f>
        <v>22</v>
      </c>
      <c r="H7" s="97" t="s">
        <v>652</v>
      </c>
      <c r="I7" s="97" t="s">
        <v>1489</v>
      </c>
      <c r="J7" s="97">
        <v>16</v>
      </c>
      <c r="K7" s="99" t="s">
        <v>148</v>
      </c>
      <c r="L7" s="37"/>
      <c r="M7" s="37"/>
      <c r="N7" s="37"/>
      <c r="O7" s="37"/>
      <c r="P7" s="37"/>
      <c r="Q7" s="37"/>
      <c r="R7" s="106" t="s">
        <v>2826</v>
      </c>
      <c r="S7" s="106" t="s">
        <v>2829</v>
      </c>
      <c r="T7" s="37"/>
      <c r="U7" s="37"/>
      <c r="V7" s="37"/>
      <c r="W7" s="37"/>
      <c r="X7" s="37"/>
      <c r="Y7" s="37"/>
      <c r="Z7" s="37"/>
      <c r="AA7" s="37"/>
      <c r="AB7" s="37"/>
      <c r="AC7" s="37"/>
      <c r="AD7" s="37"/>
      <c r="AE7" s="37"/>
      <c r="AF7" s="37"/>
      <c r="AG7" s="37"/>
      <c r="AH7" s="37"/>
      <c r="AI7" s="37"/>
      <c r="AJ7" s="37"/>
      <c r="AK7" s="37"/>
      <c r="AL7" s="37"/>
      <c r="AM7" s="37"/>
      <c r="AN7" s="37"/>
    </row>
    <row r="8" spans="1:40" s="103" customFormat="1" ht="221.25" customHeight="1" x14ac:dyDescent="0.2">
      <c r="A8" s="99" t="s">
        <v>2283</v>
      </c>
      <c r="B8" s="97" t="s">
        <v>2284</v>
      </c>
      <c r="C8" s="99" t="s">
        <v>2285</v>
      </c>
      <c r="D8" s="99" t="s">
        <v>2277</v>
      </c>
      <c r="E8" s="99" t="s">
        <v>2286</v>
      </c>
      <c r="F8" s="97">
        <f t="shared" si="0"/>
        <v>23</v>
      </c>
      <c r="G8" s="97">
        <f t="shared" si="1"/>
        <v>32</v>
      </c>
      <c r="H8" s="97" t="s">
        <v>1440</v>
      </c>
      <c r="I8" s="97" t="s">
        <v>523</v>
      </c>
      <c r="J8" s="97">
        <v>10</v>
      </c>
      <c r="K8" s="99" t="s">
        <v>148</v>
      </c>
      <c r="L8" s="37"/>
      <c r="M8" s="37"/>
      <c r="N8" s="37"/>
      <c r="O8" s="37"/>
      <c r="P8" s="37"/>
      <c r="Q8" s="37"/>
      <c r="R8" s="106" t="s">
        <v>2826</v>
      </c>
      <c r="S8" s="106" t="s">
        <v>2500</v>
      </c>
      <c r="T8" s="37"/>
      <c r="U8" s="37"/>
      <c r="V8" s="37"/>
      <c r="W8" s="37"/>
      <c r="X8" s="37"/>
      <c r="Y8" s="37"/>
      <c r="Z8" s="37"/>
      <c r="AA8" s="37"/>
      <c r="AB8" s="37"/>
      <c r="AC8" s="37"/>
      <c r="AD8" s="37"/>
      <c r="AE8" s="37"/>
      <c r="AF8" s="37"/>
      <c r="AG8" s="37"/>
      <c r="AH8" s="37"/>
      <c r="AI8" s="37"/>
      <c r="AJ8" s="37"/>
      <c r="AK8" s="37"/>
      <c r="AL8" s="37"/>
      <c r="AM8" s="37"/>
      <c r="AN8" s="37"/>
    </row>
    <row r="9" spans="1:40" s="103" customFormat="1" ht="51" x14ac:dyDescent="0.2">
      <c r="A9" s="99" t="s">
        <v>2287</v>
      </c>
      <c r="B9" s="97" t="s">
        <v>2288</v>
      </c>
      <c r="C9" s="99" t="s">
        <v>2289</v>
      </c>
      <c r="D9" s="99" t="s">
        <v>2277</v>
      </c>
      <c r="E9" s="99" t="s">
        <v>2290</v>
      </c>
      <c r="F9" s="97">
        <f t="shared" si="0"/>
        <v>33</v>
      </c>
      <c r="G9" s="97">
        <f t="shared" si="1"/>
        <v>38</v>
      </c>
      <c r="H9" s="97" t="s">
        <v>376</v>
      </c>
      <c r="I9" s="97" t="s">
        <v>637</v>
      </c>
      <c r="J9" s="97">
        <v>6</v>
      </c>
      <c r="K9" s="99" t="s">
        <v>148</v>
      </c>
      <c r="L9" s="37"/>
      <c r="M9" s="37"/>
      <c r="N9" s="37"/>
      <c r="O9" s="37"/>
      <c r="P9" s="37"/>
      <c r="Q9" s="37"/>
      <c r="R9" s="37"/>
      <c r="S9" s="37"/>
      <c r="T9" s="37"/>
      <c r="U9" s="37"/>
      <c r="V9" s="37"/>
      <c r="W9" s="37">
        <v>4501</v>
      </c>
      <c r="X9" s="37"/>
      <c r="Y9" s="37"/>
      <c r="Z9" s="37"/>
      <c r="AA9" s="37"/>
      <c r="AB9" s="37"/>
      <c r="AC9" s="37"/>
      <c r="AD9" s="37"/>
      <c r="AE9" s="37"/>
      <c r="AF9" s="37"/>
      <c r="AG9" s="37"/>
      <c r="AH9" s="37"/>
      <c r="AI9" s="37"/>
      <c r="AJ9" s="37"/>
      <c r="AK9" s="37"/>
      <c r="AL9" s="37"/>
      <c r="AM9" s="37"/>
      <c r="AN9" s="37"/>
    </row>
    <row r="10" spans="1:40" s="103" customFormat="1" ht="51" x14ac:dyDescent="0.2">
      <c r="A10" s="99" t="s">
        <v>2291</v>
      </c>
      <c r="B10" s="97" t="s">
        <v>2292</v>
      </c>
      <c r="C10" s="97" t="s">
        <v>2293</v>
      </c>
      <c r="D10" s="97" t="s">
        <v>2277</v>
      </c>
      <c r="E10" s="97" t="s">
        <v>2294</v>
      </c>
      <c r="F10" s="97">
        <f t="shared" si="0"/>
        <v>39</v>
      </c>
      <c r="G10" s="97">
        <f t="shared" si="1"/>
        <v>41</v>
      </c>
      <c r="H10" s="97" t="s">
        <v>376</v>
      </c>
      <c r="I10" s="97" t="s">
        <v>637</v>
      </c>
      <c r="J10" s="97">
        <v>3</v>
      </c>
      <c r="K10" s="99" t="s">
        <v>148</v>
      </c>
      <c r="L10" s="37"/>
      <c r="M10" s="37"/>
      <c r="N10" s="37"/>
      <c r="O10" s="37"/>
      <c r="P10" s="37"/>
      <c r="Q10" s="37"/>
      <c r="R10" s="37"/>
      <c r="S10" s="37"/>
      <c r="T10" s="37"/>
      <c r="U10" s="37"/>
      <c r="V10" s="37"/>
      <c r="W10" s="37" t="s">
        <v>2606</v>
      </c>
      <c r="X10" s="37"/>
      <c r="Y10" s="37"/>
      <c r="Z10" s="37"/>
      <c r="AA10" s="37"/>
      <c r="AB10" s="37"/>
      <c r="AC10" s="37"/>
      <c r="AD10" s="37"/>
      <c r="AE10" s="37"/>
      <c r="AF10" s="37"/>
      <c r="AG10" s="37"/>
      <c r="AH10" s="37"/>
      <c r="AI10" s="37"/>
      <c r="AJ10" s="37"/>
      <c r="AK10" s="37"/>
      <c r="AL10" s="37"/>
      <c r="AM10" s="37"/>
      <c r="AN10" s="37"/>
    </row>
    <row r="11" spans="1:40" s="259" customFormat="1" ht="51" x14ac:dyDescent="0.2">
      <c r="A11" s="258" t="s">
        <v>2295</v>
      </c>
      <c r="B11" s="258" t="s">
        <v>2296</v>
      </c>
      <c r="C11" s="258" t="s">
        <v>2297</v>
      </c>
      <c r="D11" s="258" t="s">
        <v>2277</v>
      </c>
      <c r="E11" s="258" t="s">
        <v>2298</v>
      </c>
      <c r="F11" s="258">
        <f t="shared" si="0"/>
        <v>42</v>
      </c>
      <c r="G11" s="258">
        <f t="shared" si="1"/>
        <v>46</v>
      </c>
      <c r="H11" s="258" t="s">
        <v>376</v>
      </c>
      <c r="I11" s="258" t="s">
        <v>637</v>
      </c>
      <c r="J11" s="258">
        <v>5</v>
      </c>
      <c r="K11" s="258" t="s">
        <v>148</v>
      </c>
      <c r="L11" s="121"/>
      <c r="M11" s="121"/>
      <c r="N11" s="121"/>
      <c r="O11" s="121"/>
      <c r="P11" s="121"/>
      <c r="Q11" s="121"/>
      <c r="R11" s="121"/>
      <c r="S11" s="121"/>
      <c r="T11" s="121"/>
      <c r="U11" s="121"/>
      <c r="V11" s="121"/>
      <c r="W11" s="121"/>
      <c r="X11" s="121" t="s">
        <v>2830</v>
      </c>
      <c r="Y11" s="121"/>
      <c r="Z11" s="121"/>
      <c r="AA11" s="121"/>
      <c r="AB11" s="121"/>
      <c r="AC11" s="121"/>
      <c r="AD11" s="121"/>
      <c r="AE11" s="121"/>
      <c r="AF11" s="121"/>
      <c r="AG11" s="121"/>
      <c r="AH11" s="121"/>
      <c r="AI11" s="121"/>
      <c r="AJ11" s="121"/>
      <c r="AK11" s="121"/>
      <c r="AL11" s="121"/>
      <c r="AM11" s="121"/>
      <c r="AN11" s="121"/>
    </row>
    <row r="12" spans="1:40" s="101" customFormat="1" ht="89.25" x14ac:dyDescent="0.2">
      <c r="A12" s="99" t="s">
        <v>2299</v>
      </c>
      <c r="B12" s="99" t="s">
        <v>2300</v>
      </c>
      <c r="C12" s="99" t="s">
        <v>2301</v>
      </c>
      <c r="D12" s="99" t="s">
        <v>2277</v>
      </c>
      <c r="E12" s="99" t="s">
        <v>2302</v>
      </c>
      <c r="F12" s="99">
        <f t="shared" si="0"/>
        <v>47</v>
      </c>
      <c r="G12" s="99">
        <f t="shared" si="1"/>
        <v>48</v>
      </c>
      <c r="H12" s="99" t="s">
        <v>376</v>
      </c>
      <c r="I12" s="99" t="s">
        <v>637</v>
      </c>
      <c r="J12" s="99">
        <v>2</v>
      </c>
      <c r="K12" s="99" t="s">
        <v>164</v>
      </c>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row>
    <row r="13" spans="1:40" s="103" customFormat="1" ht="357" x14ac:dyDescent="0.2">
      <c r="A13" s="99" t="s">
        <v>2303</v>
      </c>
      <c r="B13" s="97" t="s">
        <v>2304</v>
      </c>
      <c r="C13" s="99" t="s">
        <v>2305</v>
      </c>
      <c r="D13" s="99" t="s">
        <v>2277</v>
      </c>
      <c r="E13" s="99" t="s">
        <v>2306</v>
      </c>
      <c r="F13" s="97">
        <f t="shared" si="0"/>
        <v>49</v>
      </c>
      <c r="G13" s="97">
        <f t="shared" si="1"/>
        <v>49</v>
      </c>
      <c r="H13" s="97" t="s">
        <v>1440</v>
      </c>
      <c r="I13" s="97" t="s">
        <v>637</v>
      </c>
      <c r="J13" s="97">
        <v>1</v>
      </c>
      <c r="K13" s="99" t="s">
        <v>148</v>
      </c>
      <c r="L13" s="37"/>
      <c r="M13" s="37"/>
      <c r="N13" s="37"/>
      <c r="O13" s="37"/>
      <c r="P13" s="37"/>
      <c r="Q13" s="37"/>
      <c r="R13" s="37"/>
      <c r="S13" s="37"/>
      <c r="T13" s="37"/>
      <c r="U13" s="37"/>
      <c r="V13" s="37"/>
      <c r="W13" s="37" t="s">
        <v>101</v>
      </c>
      <c r="X13" s="37"/>
      <c r="Y13" s="37"/>
      <c r="Z13" s="37"/>
      <c r="AA13" s="37"/>
      <c r="AB13" s="37"/>
      <c r="AC13" s="37"/>
      <c r="AD13" s="37"/>
      <c r="AE13" s="37"/>
      <c r="AF13" s="37"/>
      <c r="AG13" s="37"/>
      <c r="AH13" s="37"/>
      <c r="AI13" s="37"/>
      <c r="AJ13" s="37"/>
      <c r="AK13" s="37"/>
      <c r="AL13" s="37"/>
      <c r="AM13" s="37"/>
      <c r="AN13" s="37"/>
    </row>
    <row r="14" spans="1:40" s="103" customFormat="1" ht="204" x14ac:dyDescent="0.2">
      <c r="A14" s="99" t="s">
        <v>2307</v>
      </c>
      <c r="B14" s="97" t="s">
        <v>2308</v>
      </c>
      <c r="C14" s="99" t="s">
        <v>2309</v>
      </c>
      <c r="D14" s="99" t="s">
        <v>2277</v>
      </c>
      <c r="E14" s="99" t="s">
        <v>2310</v>
      </c>
      <c r="F14" s="97">
        <f t="shared" si="0"/>
        <v>50</v>
      </c>
      <c r="G14" s="97">
        <f t="shared" si="1"/>
        <v>59</v>
      </c>
      <c r="H14" s="97" t="s">
        <v>1440</v>
      </c>
      <c r="I14" s="97" t="s">
        <v>523</v>
      </c>
      <c r="J14" s="97">
        <v>10</v>
      </c>
      <c r="K14" s="99" t="s">
        <v>148</v>
      </c>
      <c r="L14" s="37"/>
      <c r="M14" s="37"/>
      <c r="N14" s="37"/>
      <c r="O14" s="37"/>
      <c r="P14" s="37"/>
      <c r="Q14" s="37"/>
      <c r="R14" s="106" t="s">
        <v>2826</v>
      </c>
      <c r="S14" s="106" t="s">
        <v>2500</v>
      </c>
      <c r="T14" s="37"/>
      <c r="U14" s="37"/>
      <c r="V14" s="37"/>
      <c r="W14" s="37"/>
      <c r="X14" s="37"/>
      <c r="Y14" s="37"/>
      <c r="Z14" s="37"/>
      <c r="AA14" s="37"/>
      <c r="AB14" s="37"/>
      <c r="AC14" s="37"/>
      <c r="AD14" s="37"/>
      <c r="AE14" s="37"/>
      <c r="AF14" s="37"/>
      <c r="AG14" s="37"/>
      <c r="AH14" s="37"/>
      <c r="AI14" s="37"/>
      <c r="AJ14" s="37"/>
      <c r="AK14" s="37"/>
      <c r="AL14" s="37"/>
      <c r="AM14" s="37"/>
      <c r="AN14" s="37"/>
    </row>
    <row r="15" spans="1:40" s="103" customFormat="1" ht="204" x14ac:dyDescent="0.2">
      <c r="A15" s="99" t="s">
        <v>2311</v>
      </c>
      <c r="B15" s="97" t="s">
        <v>2312</v>
      </c>
      <c r="C15" s="99" t="s">
        <v>2313</v>
      </c>
      <c r="D15" s="99" t="s">
        <v>2277</v>
      </c>
      <c r="E15" s="99" t="s">
        <v>2314</v>
      </c>
      <c r="F15" s="97">
        <f t="shared" si="0"/>
        <v>60</v>
      </c>
      <c r="G15" s="97">
        <f t="shared" si="1"/>
        <v>76</v>
      </c>
      <c r="H15" s="97" t="s">
        <v>652</v>
      </c>
      <c r="I15" s="97" t="s">
        <v>169</v>
      </c>
      <c r="J15" s="97">
        <v>17</v>
      </c>
      <c r="K15" s="99" t="s">
        <v>148</v>
      </c>
      <c r="L15" s="37"/>
      <c r="M15" s="37"/>
      <c r="N15" s="37"/>
      <c r="O15" s="37"/>
      <c r="P15" s="37"/>
      <c r="Q15" s="37"/>
      <c r="R15" s="106" t="s">
        <v>2826</v>
      </c>
      <c r="S15" s="106" t="s">
        <v>611</v>
      </c>
      <c r="T15" s="37"/>
      <c r="U15" s="37"/>
      <c r="V15" s="37"/>
      <c r="W15" s="37"/>
      <c r="X15" s="37"/>
      <c r="Y15" s="37"/>
      <c r="Z15" s="37"/>
      <c r="AA15" s="37"/>
      <c r="AB15" s="37"/>
      <c r="AC15" s="37"/>
      <c r="AD15" s="37"/>
      <c r="AE15" s="37"/>
      <c r="AF15" s="37"/>
      <c r="AG15" s="37"/>
      <c r="AH15" s="37"/>
      <c r="AI15" s="37"/>
      <c r="AJ15" s="37"/>
      <c r="AK15" s="37"/>
      <c r="AL15" s="37"/>
      <c r="AM15" s="37"/>
      <c r="AN15" s="37"/>
    </row>
    <row r="16" spans="1:40" s="103" customFormat="1" ht="204" x14ac:dyDescent="0.2">
      <c r="A16" s="99" t="s">
        <v>2315</v>
      </c>
      <c r="B16" s="97" t="s">
        <v>2316</v>
      </c>
      <c r="C16" s="99" t="s">
        <v>2317</v>
      </c>
      <c r="D16" s="99" t="s">
        <v>2277</v>
      </c>
      <c r="E16" s="99" t="s">
        <v>2318</v>
      </c>
      <c r="F16" s="97">
        <f t="shared" si="0"/>
        <v>77</v>
      </c>
      <c r="G16" s="97">
        <f t="shared" si="1"/>
        <v>82</v>
      </c>
      <c r="H16" s="97" t="s">
        <v>376</v>
      </c>
      <c r="I16" s="97" t="s">
        <v>637</v>
      </c>
      <c r="J16" s="97">
        <v>6</v>
      </c>
      <c r="K16" s="99" t="s">
        <v>148</v>
      </c>
      <c r="L16" s="37"/>
      <c r="M16" s="37"/>
      <c r="N16" s="37"/>
      <c r="O16" s="37"/>
      <c r="P16" s="37"/>
      <c r="Q16" s="37"/>
      <c r="R16" s="106" t="s">
        <v>2826</v>
      </c>
      <c r="S16" s="106" t="s">
        <v>2432</v>
      </c>
      <c r="T16" s="37"/>
      <c r="U16" s="37"/>
      <c r="V16" s="37"/>
      <c r="W16" s="37"/>
      <c r="X16" s="37"/>
      <c r="Y16" s="37"/>
      <c r="Z16" s="37"/>
      <c r="AA16" s="37"/>
      <c r="AB16" s="37"/>
      <c r="AC16" s="37"/>
      <c r="AD16" s="37"/>
      <c r="AE16" s="37"/>
      <c r="AF16" s="37"/>
      <c r="AG16" s="37"/>
      <c r="AH16" s="37"/>
      <c r="AI16" s="37"/>
      <c r="AJ16" s="37"/>
      <c r="AK16" s="37"/>
      <c r="AL16" s="37"/>
      <c r="AM16" s="37"/>
      <c r="AN16" s="37"/>
    </row>
    <row r="17" spans="1:40" s="103" customFormat="1" ht="204" x14ac:dyDescent="0.2">
      <c r="A17" s="99" t="s">
        <v>2319</v>
      </c>
      <c r="B17" s="97" t="s">
        <v>2320</v>
      </c>
      <c r="C17" s="99" t="s">
        <v>2321</v>
      </c>
      <c r="D17" s="99" t="s">
        <v>2277</v>
      </c>
      <c r="E17" s="99" t="s">
        <v>2322</v>
      </c>
      <c r="F17" s="97">
        <f t="shared" si="0"/>
        <v>83</v>
      </c>
      <c r="G17" s="97">
        <f t="shared" si="1"/>
        <v>88</v>
      </c>
      <c r="H17" s="97" t="s">
        <v>376</v>
      </c>
      <c r="I17" s="97" t="s">
        <v>637</v>
      </c>
      <c r="J17" s="97">
        <v>6</v>
      </c>
      <c r="K17" s="99" t="s">
        <v>148</v>
      </c>
      <c r="L17" s="37"/>
      <c r="M17" s="37"/>
      <c r="N17" s="37"/>
      <c r="O17" s="37"/>
      <c r="P17" s="37"/>
      <c r="Q17" s="37"/>
      <c r="R17" s="37"/>
      <c r="S17" s="37"/>
      <c r="T17" s="37"/>
      <c r="U17" s="37"/>
      <c r="V17" s="37"/>
      <c r="W17" s="37">
        <v>4501</v>
      </c>
      <c r="X17" s="37"/>
      <c r="Y17" s="37"/>
      <c r="Z17" s="37"/>
      <c r="AA17" s="37"/>
      <c r="AB17" s="37"/>
      <c r="AC17" s="37"/>
      <c r="AD17" s="37"/>
      <c r="AE17" s="37"/>
      <c r="AF17" s="37"/>
      <c r="AG17" s="37"/>
      <c r="AH17" s="37"/>
      <c r="AI17" s="37"/>
      <c r="AJ17" s="37"/>
      <c r="AK17" s="37"/>
      <c r="AL17" s="37"/>
      <c r="AM17" s="37"/>
      <c r="AN17" s="37"/>
    </row>
    <row r="18" spans="1:40" s="103" customFormat="1" ht="204" x14ac:dyDescent="0.2">
      <c r="A18" s="99" t="s">
        <v>2323</v>
      </c>
      <c r="B18" s="97" t="s">
        <v>2324</v>
      </c>
      <c r="C18" s="99" t="s">
        <v>2325</v>
      </c>
      <c r="D18" s="99" t="s">
        <v>2277</v>
      </c>
      <c r="E18" s="99" t="s">
        <v>2326</v>
      </c>
      <c r="F18" s="97">
        <f t="shared" si="0"/>
        <v>89</v>
      </c>
      <c r="G18" s="97">
        <f t="shared" si="1"/>
        <v>104</v>
      </c>
      <c r="H18" s="97" t="s">
        <v>652</v>
      </c>
      <c r="I18" s="97" t="s">
        <v>1489</v>
      </c>
      <c r="J18" s="97">
        <v>16</v>
      </c>
      <c r="K18" s="99" t="s">
        <v>148</v>
      </c>
      <c r="L18" s="37"/>
      <c r="M18" s="37"/>
      <c r="N18" s="37"/>
      <c r="O18" s="37"/>
      <c r="P18" s="37"/>
      <c r="Q18" s="37"/>
      <c r="R18" s="106" t="s">
        <v>2826</v>
      </c>
      <c r="S18" s="106" t="s">
        <v>2828</v>
      </c>
      <c r="U18" s="37"/>
      <c r="V18" s="37"/>
      <c r="W18" s="37"/>
      <c r="X18" s="37"/>
      <c r="Y18" s="37"/>
      <c r="Z18" s="37"/>
      <c r="AA18" s="37"/>
      <c r="AB18" s="37"/>
      <c r="AC18" s="37"/>
      <c r="AD18" s="37"/>
      <c r="AE18" s="37"/>
      <c r="AF18" s="37"/>
      <c r="AG18" s="37"/>
      <c r="AH18" s="37"/>
      <c r="AI18" s="37"/>
      <c r="AJ18" s="37"/>
      <c r="AK18" s="37"/>
      <c r="AL18" s="37"/>
      <c r="AM18" s="37"/>
      <c r="AN18" s="37"/>
    </row>
    <row r="19" spans="1:40" s="103" customFormat="1" ht="318.75" x14ac:dyDescent="0.2">
      <c r="A19" s="99" t="s">
        <v>2327</v>
      </c>
      <c r="B19" s="97" t="s">
        <v>2328</v>
      </c>
      <c r="C19" s="99" t="s">
        <v>2329</v>
      </c>
      <c r="D19" s="99" t="s">
        <v>2277</v>
      </c>
      <c r="E19" s="99" t="s">
        <v>2330</v>
      </c>
      <c r="F19" s="97">
        <f t="shared" si="0"/>
        <v>105</v>
      </c>
      <c r="G19" s="97">
        <f t="shared" si="1"/>
        <v>114</v>
      </c>
      <c r="H19" s="97" t="s">
        <v>1440</v>
      </c>
      <c r="I19" s="97" t="s">
        <v>523</v>
      </c>
      <c r="J19" s="97">
        <v>10</v>
      </c>
      <c r="K19" s="99" t="s">
        <v>164</v>
      </c>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row>
    <row r="20" spans="1:40" s="103" customFormat="1" ht="242.25" x14ac:dyDescent="0.2">
      <c r="A20" s="99" t="s">
        <v>2331</v>
      </c>
      <c r="B20" s="97" t="s">
        <v>2332</v>
      </c>
      <c r="C20" s="99" t="s">
        <v>2333</v>
      </c>
      <c r="D20" s="99" t="s">
        <v>2277</v>
      </c>
      <c r="E20" s="99" t="s">
        <v>2334</v>
      </c>
      <c r="F20" s="97">
        <f t="shared" si="0"/>
        <v>115</v>
      </c>
      <c r="G20" s="97">
        <f t="shared" si="1"/>
        <v>115</v>
      </c>
      <c r="H20" s="97" t="s">
        <v>1440</v>
      </c>
      <c r="I20" s="97" t="s">
        <v>637</v>
      </c>
      <c r="J20" s="97">
        <v>1</v>
      </c>
      <c r="K20" s="99" t="s">
        <v>164</v>
      </c>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row>
    <row r="21" spans="1:40" s="103" customFormat="1" ht="38.25" x14ac:dyDescent="0.2">
      <c r="A21" s="99" t="s">
        <v>2335</v>
      </c>
      <c r="B21" s="97" t="s">
        <v>2336</v>
      </c>
      <c r="C21" s="99" t="s">
        <v>2337</v>
      </c>
      <c r="D21" s="99" t="s">
        <v>2277</v>
      </c>
      <c r="E21" s="99" t="s">
        <v>2338</v>
      </c>
      <c r="F21" s="97">
        <f t="shared" si="0"/>
        <v>116</v>
      </c>
      <c r="G21" s="97">
        <f t="shared" si="1"/>
        <v>165</v>
      </c>
      <c r="H21" s="97" t="s">
        <v>376</v>
      </c>
      <c r="I21" s="97" t="s">
        <v>637</v>
      </c>
      <c r="J21" s="97">
        <v>50</v>
      </c>
      <c r="K21" s="99" t="s">
        <v>164</v>
      </c>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row>
    <row r="22" spans="1:40" s="103" customFormat="1" ht="38.25" x14ac:dyDescent="0.2">
      <c r="A22" s="99" t="s">
        <v>2339</v>
      </c>
      <c r="B22" s="97" t="s">
        <v>2340</v>
      </c>
      <c r="C22" s="99" t="s">
        <v>2341</v>
      </c>
      <c r="D22" s="99" t="s">
        <v>2277</v>
      </c>
      <c r="E22" s="99" t="s">
        <v>2318</v>
      </c>
      <c r="F22" s="97">
        <f t="shared" si="0"/>
        <v>166</v>
      </c>
      <c r="G22" s="97">
        <f t="shared" si="1"/>
        <v>171</v>
      </c>
      <c r="H22" s="97" t="s">
        <v>376</v>
      </c>
      <c r="I22" s="97" t="s">
        <v>637</v>
      </c>
      <c r="J22" s="97">
        <v>6</v>
      </c>
      <c r="K22" s="99" t="s">
        <v>164</v>
      </c>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row>
    <row r="23" spans="1:40" s="103" customFormat="1" ht="38.25" x14ac:dyDescent="0.2">
      <c r="A23" s="99" t="s">
        <v>2342</v>
      </c>
      <c r="B23" s="97" t="s">
        <v>2343</v>
      </c>
      <c r="C23" s="97" t="s">
        <v>2344</v>
      </c>
      <c r="D23" s="97" t="s">
        <v>2277</v>
      </c>
      <c r="E23" s="97" t="s">
        <v>2345</v>
      </c>
      <c r="F23" s="97">
        <f t="shared" si="0"/>
        <v>172</v>
      </c>
      <c r="G23" s="97">
        <f t="shared" si="1"/>
        <v>177</v>
      </c>
      <c r="H23" s="97" t="s">
        <v>376</v>
      </c>
      <c r="I23" s="97" t="s">
        <v>637</v>
      </c>
      <c r="J23" s="97">
        <v>6</v>
      </c>
      <c r="K23" s="97" t="s">
        <v>164</v>
      </c>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row>
    <row r="24" spans="1:40" s="103" customFormat="1" ht="38.25" x14ac:dyDescent="0.2">
      <c r="A24" s="99" t="s">
        <v>2346</v>
      </c>
      <c r="B24" s="97" t="s">
        <v>2347</v>
      </c>
      <c r="C24" s="97" t="s">
        <v>2348</v>
      </c>
      <c r="D24" s="97" t="s">
        <v>2277</v>
      </c>
      <c r="E24" s="97" t="s">
        <v>2349</v>
      </c>
      <c r="F24" s="97">
        <f t="shared" si="0"/>
        <v>178</v>
      </c>
      <c r="G24" s="97">
        <f t="shared" si="1"/>
        <v>183</v>
      </c>
      <c r="H24" s="97" t="s">
        <v>376</v>
      </c>
      <c r="I24" s="97" t="s">
        <v>637</v>
      </c>
      <c r="J24" s="97">
        <v>6</v>
      </c>
      <c r="K24" s="97" t="s">
        <v>164</v>
      </c>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row>
    <row r="25" spans="1:40" s="103" customFormat="1" ht="38.25" x14ac:dyDescent="0.2">
      <c r="A25" s="99" t="s">
        <v>2350</v>
      </c>
      <c r="B25" s="97" t="s">
        <v>2351</v>
      </c>
      <c r="C25" s="97" t="s">
        <v>2352</v>
      </c>
      <c r="D25" s="97" t="s">
        <v>2277</v>
      </c>
      <c r="E25" s="97" t="s">
        <v>2353</v>
      </c>
      <c r="F25" s="97">
        <f t="shared" si="0"/>
        <v>184</v>
      </c>
      <c r="G25" s="97">
        <f t="shared" si="1"/>
        <v>189</v>
      </c>
      <c r="H25" s="97" t="s">
        <v>376</v>
      </c>
      <c r="I25" s="97" t="s">
        <v>637</v>
      </c>
      <c r="J25" s="97">
        <v>6</v>
      </c>
      <c r="K25" s="97" t="s">
        <v>164</v>
      </c>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row>
    <row r="26" spans="1:40" s="103" customFormat="1" x14ac:dyDescent="0.2">
      <c r="A26" s="99" t="s">
        <v>2354</v>
      </c>
      <c r="B26" s="97" t="s">
        <v>1619</v>
      </c>
      <c r="C26" s="97" t="s">
        <v>2355</v>
      </c>
      <c r="D26" s="97" t="s">
        <v>2277</v>
      </c>
      <c r="E26" s="97" t="s">
        <v>1621</v>
      </c>
      <c r="F26" s="97">
        <f t="shared" si="0"/>
        <v>190</v>
      </c>
      <c r="G26" s="97">
        <f t="shared" si="1"/>
        <v>195</v>
      </c>
      <c r="H26" s="97" t="s">
        <v>376</v>
      </c>
      <c r="I26" s="97" t="s">
        <v>637</v>
      </c>
      <c r="J26" s="97">
        <v>6</v>
      </c>
      <c r="K26" s="97" t="s">
        <v>164</v>
      </c>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row>
    <row r="27" spans="1:40" s="103" customFormat="1" ht="38.25" x14ac:dyDescent="0.2">
      <c r="A27" s="99" t="s">
        <v>2356</v>
      </c>
      <c r="B27" s="97" t="s">
        <v>2357</v>
      </c>
      <c r="C27" s="97" t="s">
        <v>2358</v>
      </c>
      <c r="D27" s="97" t="s">
        <v>2277</v>
      </c>
      <c r="E27" s="97" t="s">
        <v>2359</v>
      </c>
      <c r="F27" s="97">
        <f t="shared" si="0"/>
        <v>196</v>
      </c>
      <c r="G27" s="97">
        <f t="shared" si="1"/>
        <v>201</v>
      </c>
      <c r="H27" s="97" t="s">
        <v>376</v>
      </c>
      <c r="I27" s="97" t="s">
        <v>637</v>
      </c>
      <c r="J27" s="97">
        <v>6</v>
      </c>
      <c r="K27" s="97" t="s">
        <v>164</v>
      </c>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row>
    <row r="28" spans="1:40" s="103" customFormat="1" ht="38.25" x14ac:dyDescent="0.2">
      <c r="A28" s="99" t="s">
        <v>2360</v>
      </c>
      <c r="B28" s="97" t="s">
        <v>2361</v>
      </c>
      <c r="C28" s="97" t="s">
        <v>2362</v>
      </c>
      <c r="D28" s="97" t="s">
        <v>2277</v>
      </c>
      <c r="E28" s="97" t="s">
        <v>2363</v>
      </c>
      <c r="F28" s="97">
        <f t="shared" si="0"/>
        <v>202</v>
      </c>
      <c r="G28" s="97">
        <f t="shared" si="1"/>
        <v>281</v>
      </c>
      <c r="H28" s="97" t="s">
        <v>376</v>
      </c>
      <c r="I28" s="97" t="s">
        <v>637</v>
      </c>
      <c r="J28" s="97">
        <v>80</v>
      </c>
      <c r="K28" s="97" t="s">
        <v>164</v>
      </c>
      <c r="L28" s="37"/>
      <c r="M28" s="37"/>
      <c r="N28" s="37"/>
      <c r="O28" s="37"/>
      <c r="P28" s="37"/>
      <c r="Q28" s="37"/>
      <c r="R28" s="37" t="s">
        <v>2826</v>
      </c>
      <c r="S28" s="37" t="s">
        <v>2831</v>
      </c>
      <c r="T28" s="37"/>
      <c r="U28" s="37"/>
      <c r="V28" s="37"/>
      <c r="W28" s="37"/>
      <c r="X28" s="37"/>
      <c r="Y28" s="37"/>
      <c r="Z28" s="37"/>
      <c r="AA28" s="37"/>
      <c r="AB28" s="37"/>
      <c r="AC28" s="37"/>
      <c r="AD28" s="37"/>
      <c r="AE28" s="37"/>
      <c r="AF28" s="37"/>
      <c r="AG28" s="37"/>
      <c r="AH28" s="37"/>
      <c r="AI28" s="37"/>
      <c r="AJ28" s="37"/>
      <c r="AK28" s="37"/>
      <c r="AL28" s="37"/>
      <c r="AM28" s="37"/>
      <c r="AN28" s="37"/>
    </row>
    <row r="29" spans="1:40" s="103" customFormat="1" ht="38.25" x14ac:dyDescent="0.2">
      <c r="A29" s="99" t="s">
        <v>2364</v>
      </c>
      <c r="B29" s="97" t="s">
        <v>2365</v>
      </c>
      <c r="C29" s="97" t="s">
        <v>2366</v>
      </c>
      <c r="D29" s="97" t="s">
        <v>2277</v>
      </c>
      <c r="E29" s="97" t="s">
        <v>1484</v>
      </c>
      <c r="F29" s="97">
        <f t="shared" si="0"/>
        <v>282</v>
      </c>
      <c r="G29" s="97">
        <f t="shared" si="1"/>
        <v>361</v>
      </c>
      <c r="H29" s="97" t="s">
        <v>376</v>
      </c>
      <c r="I29" s="97" t="s">
        <v>637</v>
      </c>
      <c r="J29" s="97">
        <v>80</v>
      </c>
      <c r="K29" s="97" t="s">
        <v>164</v>
      </c>
      <c r="L29" s="37"/>
      <c r="M29" s="37"/>
      <c r="N29" s="37"/>
      <c r="O29" s="37"/>
      <c r="P29" s="37"/>
      <c r="Q29" s="37"/>
      <c r="R29" s="37" t="s">
        <v>2826</v>
      </c>
      <c r="S29" s="37" t="s">
        <v>2831</v>
      </c>
      <c r="T29" s="37"/>
      <c r="U29" s="37"/>
      <c r="V29" s="37"/>
      <c r="W29" s="37"/>
      <c r="X29" s="37"/>
      <c r="Y29" s="37"/>
      <c r="Z29" s="37"/>
      <c r="AA29" s="37"/>
      <c r="AB29" s="37"/>
      <c r="AC29" s="37"/>
      <c r="AD29" s="37"/>
      <c r="AE29" s="37"/>
      <c r="AF29" s="37"/>
      <c r="AG29" s="37"/>
      <c r="AH29" s="37"/>
      <c r="AI29" s="37"/>
      <c r="AJ29" s="37"/>
      <c r="AK29" s="37"/>
      <c r="AL29" s="37"/>
      <c r="AM29" s="37"/>
      <c r="AN29" s="37"/>
    </row>
    <row r="30" spans="1:40" s="103" customFormat="1" ht="204" x14ac:dyDescent="0.2">
      <c r="A30" s="99" t="s">
        <v>2367</v>
      </c>
      <c r="B30" s="97" t="s">
        <v>2368</v>
      </c>
      <c r="C30" s="97" t="s">
        <v>2369</v>
      </c>
      <c r="D30" s="97" t="s">
        <v>2277</v>
      </c>
      <c r="E30" s="97" t="s">
        <v>2370</v>
      </c>
      <c r="F30" s="97">
        <f t="shared" si="0"/>
        <v>362</v>
      </c>
      <c r="G30" s="97">
        <f t="shared" si="1"/>
        <v>362</v>
      </c>
      <c r="H30" s="97" t="s">
        <v>1440</v>
      </c>
      <c r="I30" s="97" t="s">
        <v>637</v>
      </c>
      <c r="J30" s="97">
        <v>1</v>
      </c>
      <c r="K30" s="97" t="s">
        <v>164</v>
      </c>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row>
    <row r="31" spans="1:40" s="103" customFormat="1" ht="204" x14ac:dyDescent="0.2">
      <c r="A31" s="99" t="s">
        <v>2371</v>
      </c>
      <c r="B31" s="97" t="s">
        <v>2372</v>
      </c>
      <c r="C31" s="97" t="s">
        <v>2373</v>
      </c>
      <c r="D31" s="97" t="s">
        <v>2277</v>
      </c>
      <c r="E31" s="97" t="s">
        <v>2374</v>
      </c>
      <c r="F31" s="97">
        <f t="shared" si="0"/>
        <v>363</v>
      </c>
      <c r="G31" s="97">
        <f t="shared" si="1"/>
        <v>363</v>
      </c>
      <c r="H31" s="97" t="s">
        <v>1440</v>
      </c>
      <c r="I31" s="97" t="s">
        <v>637</v>
      </c>
      <c r="J31" s="97">
        <v>1</v>
      </c>
      <c r="K31" s="97" t="s">
        <v>164</v>
      </c>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row>
    <row r="32" spans="1:40" s="103" customFormat="1" ht="216.75" x14ac:dyDescent="0.2">
      <c r="A32" s="99" t="s">
        <v>2375</v>
      </c>
      <c r="B32" s="97" t="s">
        <v>2376</v>
      </c>
      <c r="C32" s="97" t="s">
        <v>2377</v>
      </c>
      <c r="D32" s="97" t="s">
        <v>2277</v>
      </c>
      <c r="E32" s="97" t="s">
        <v>2378</v>
      </c>
      <c r="F32" s="97">
        <f t="shared" si="0"/>
        <v>364</v>
      </c>
      <c r="G32" s="97">
        <f t="shared" si="1"/>
        <v>366</v>
      </c>
      <c r="H32" s="97" t="s">
        <v>652</v>
      </c>
      <c r="I32" s="97" t="s">
        <v>1489</v>
      </c>
      <c r="J32" s="97">
        <v>3</v>
      </c>
      <c r="K32" s="97" t="s">
        <v>164</v>
      </c>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row>
    <row r="33" spans="1:40" s="103" customFormat="1" ht="140.25" x14ac:dyDescent="0.2">
      <c r="A33" s="99" t="s">
        <v>2379</v>
      </c>
      <c r="B33" s="97" t="s">
        <v>2380</v>
      </c>
      <c r="C33" s="97" t="s">
        <v>2381</v>
      </c>
      <c r="D33" s="97" t="s">
        <v>2277</v>
      </c>
      <c r="E33" s="97" t="s">
        <v>2382</v>
      </c>
      <c r="F33" s="97">
        <f t="shared" si="0"/>
        <v>367</v>
      </c>
      <c r="G33" s="97">
        <f t="shared" si="1"/>
        <v>369</v>
      </c>
      <c r="H33" s="97" t="s">
        <v>652</v>
      </c>
      <c r="I33" s="97" t="s">
        <v>1489</v>
      </c>
      <c r="J33" s="97">
        <v>3</v>
      </c>
      <c r="K33" s="97" t="s">
        <v>164</v>
      </c>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row>
    <row r="34" spans="1:40" s="103" customFormat="1" ht="165.75" x14ac:dyDescent="0.2">
      <c r="A34" s="99" t="s">
        <v>2383</v>
      </c>
      <c r="B34" s="97" t="s">
        <v>2384</v>
      </c>
      <c r="C34" s="97" t="s">
        <v>2385</v>
      </c>
      <c r="D34" s="97" t="s">
        <v>2277</v>
      </c>
      <c r="E34" s="97" t="s">
        <v>2386</v>
      </c>
      <c r="F34" s="97">
        <f t="shared" si="0"/>
        <v>370</v>
      </c>
      <c r="G34" s="97">
        <f t="shared" si="1"/>
        <v>379</v>
      </c>
      <c r="H34" s="97" t="s">
        <v>1440</v>
      </c>
      <c r="I34" s="97" t="s">
        <v>523</v>
      </c>
      <c r="J34" s="97">
        <v>10</v>
      </c>
      <c r="K34" s="97" t="s">
        <v>217</v>
      </c>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row>
    <row r="35" spans="1:40" s="103" customFormat="1" ht="140.25" x14ac:dyDescent="0.2">
      <c r="A35" s="99" t="s">
        <v>2387</v>
      </c>
      <c r="B35" s="97" t="s">
        <v>2388</v>
      </c>
      <c r="C35" s="97" t="s">
        <v>2389</v>
      </c>
      <c r="D35" s="97" t="s">
        <v>2277</v>
      </c>
      <c r="E35" s="97" t="s">
        <v>2390</v>
      </c>
      <c r="F35" s="97">
        <f t="shared" si="0"/>
        <v>380</v>
      </c>
      <c r="G35" s="97">
        <f t="shared" si="1"/>
        <v>382</v>
      </c>
      <c r="H35" s="97" t="s">
        <v>652</v>
      </c>
      <c r="I35" s="97" t="s">
        <v>1489</v>
      </c>
      <c r="J35" s="97">
        <v>3</v>
      </c>
      <c r="K35" s="97" t="s">
        <v>164</v>
      </c>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row>
    <row r="36" spans="1:40" s="103" customFormat="1" ht="140.25" x14ac:dyDescent="0.2">
      <c r="A36" s="99" t="s">
        <v>2391</v>
      </c>
      <c r="B36" s="97" t="s">
        <v>2392</v>
      </c>
      <c r="C36" s="97" t="s">
        <v>2393</v>
      </c>
      <c r="D36" s="97" t="s">
        <v>2277</v>
      </c>
      <c r="E36" s="97" t="s">
        <v>2394</v>
      </c>
      <c r="F36" s="97">
        <f t="shared" si="0"/>
        <v>383</v>
      </c>
      <c r="G36" s="97">
        <f t="shared" si="1"/>
        <v>383</v>
      </c>
      <c r="H36" s="97" t="s">
        <v>1440</v>
      </c>
      <c r="I36" s="97" t="s">
        <v>637</v>
      </c>
      <c r="J36" s="97">
        <v>1</v>
      </c>
      <c r="K36" s="97" t="s">
        <v>164</v>
      </c>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row>
    <row r="37" spans="1:40" s="103" customFormat="1" ht="25.5" x14ac:dyDescent="0.2">
      <c r="A37" s="99" t="s">
        <v>2395</v>
      </c>
      <c r="B37" s="97" t="s">
        <v>2396</v>
      </c>
      <c r="C37" s="97" t="s">
        <v>2397</v>
      </c>
      <c r="D37" s="97" t="s">
        <v>2277</v>
      </c>
      <c r="E37" s="97" t="s">
        <v>2398</v>
      </c>
      <c r="F37" s="97">
        <f t="shared" si="0"/>
        <v>384</v>
      </c>
      <c r="G37" s="97">
        <f t="shared" si="1"/>
        <v>433</v>
      </c>
      <c r="H37" s="97" t="s">
        <v>376</v>
      </c>
      <c r="I37" s="97" t="s">
        <v>637</v>
      </c>
      <c r="J37" s="97">
        <v>50</v>
      </c>
      <c r="K37" s="97" t="s">
        <v>164</v>
      </c>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row>
    <row r="38" spans="1:40" s="103" customFormat="1" ht="114.75" x14ac:dyDescent="0.2">
      <c r="A38" s="99" t="s">
        <v>2399</v>
      </c>
      <c r="B38" s="97" t="s">
        <v>2400</v>
      </c>
      <c r="C38" s="97" t="s">
        <v>2401</v>
      </c>
      <c r="D38" s="97" t="s">
        <v>2277</v>
      </c>
      <c r="E38" s="97" t="s">
        <v>2402</v>
      </c>
      <c r="F38" s="97">
        <f t="shared" si="0"/>
        <v>434</v>
      </c>
      <c r="G38" s="97">
        <f t="shared" si="1"/>
        <v>434</v>
      </c>
      <c r="H38" s="97" t="s">
        <v>1440</v>
      </c>
      <c r="I38" s="97" t="s">
        <v>637</v>
      </c>
      <c r="J38" s="97">
        <v>1</v>
      </c>
      <c r="K38" s="97" t="s">
        <v>164</v>
      </c>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row>
    <row r="39" spans="1:40" s="103" customFormat="1" ht="89.25" x14ac:dyDescent="0.2">
      <c r="A39" s="99" t="s">
        <v>2403</v>
      </c>
      <c r="B39" s="97" t="s">
        <v>1642</v>
      </c>
      <c r="C39" s="97" t="s">
        <v>2404</v>
      </c>
      <c r="D39" s="97" t="s">
        <v>2277</v>
      </c>
      <c r="E39" s="97" t="s">
        <v>1644</v>
      </c>
      <c r="F39" s="97">
        <f t="shared" si="0"/>
        <v>435</v>
      </c>
      <c r="G39" s="97">
        <f t="shared" si="1"/>
        <v>450</v>
      </c>
      <c r="H39" s="97" t="s">
        <v>652</v>
      </c>
      <c r="I39" s="97" t="s">
        <v>1489</v>
      </c>
      <c r="J39" s="97">
        <v>16</v>
      </c>
      <c r="K39" s="97" t="s">
        <v>164</v>
      </c>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row>
    <row r="40" spans="1:40" s="103" customFormat="1" ht="102" x14ac:dyDescent="0.2">
      <c r="A40" s="99" t="s">
        <v>2405</v>
      </c>
      <c r="B40" s="97" t="s">
        <v>2406</v>
      </c>
      <c r="C40" s="97" t="s">
        <v>2407</v>
      </c>
      <c r="D40" s="97" t="s">
        <v>2277</v>
      </c>
      <c r="E40" s="97" t="s">
        <v>2408</v>
      </c>
      <c r="F40" s="97">
        <f t="shared" si="0"/>
        <v>451</v>
      </c>
      <c r="G40" s="97">
        <f t="shared" si="1"/>
        <v>451</v>
      </c>
      <c r="H40" s="97" t="s">
        <v>1440</v>
      </c>
      <c r="I40" s="97" t="s">
        <v>637</v>
      </c>
      <c r="J40" s="97">
        <v>1</v>
      </c>
      <c r="K40" s="97" t="s">
        <v>164</v>
      </c>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row>
    <row r="41" spans="1:40" s="103" customFormat="1" ht="76.5" x14ac:dyDescent="0.2">
      <c r="A41" s="99" t="s">
        <v>2409</v>
      </c>
      <c r="B41" s="97" t="s">
        <v>2410</v>
      </c>
      <c r="C41" s="97" t="s">
        <v>2411</v>
      </c>
      <c r="D41" s="97" t="s">
        <v>2277</v>
      </c>
      <c r="E41" s="97" t="s">
        <v>2412</v>
      </c>
      <c r="F41" s="97">
        <f t="shared" si="0"/>
        <v>452</v>
      </c>
      <c r="G41" s="97">
        <f t="shared" si="1"/>
        <v>461</v>
      </c>
      <c r="H41" s="97" t="s">
        <v>1440</v>
      </c>
      <c r="I41" s="97" t="s">
        <v>523</v>
      </c>
      <c r="J41" s="97">
        <v>10</v>
      </c>
      <c r="K41" s="97" t="s">
        <v>217</v>
      </c>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row>
    <row r="42" spans="1:40" s="103" customFormat="1" x14ac:dyDescent="0.2">
      <c r="A42" s="101"/>
    </row>
    <row r="268" spans="1:2" x14ac:dyDescent="0.2">
      <c r="A268" s="40" t="s">
        <v>1078</v>
      </c>
      <c r="B268" s="40" t="s">
        <v>1079</v>
      </c>
    </row>
    <row r="269" spans="1:2" ht="38.25" x14ac:dyDescent="0.2">
      <c r="A269" s="5" t="s">
        <v>1080</v>
      </c>
      <c r="B269" s="5" t="s">
        <v>1081</v>
      </c>
    </row>
    <row r="270" spans="1:2" ht="38.25" x14ac:dyDescent="0.2">
      <c r="A270" s="5" t="s">
        <v>1082</v>
      </c>
      <c r="B270" s="5" t="s">
        <v>1083</v>
      </c>
    </row>
    <row r="271" spans="1:2" ht="38.25" x14ac:dyDescent="0.2">
      <c r="A271" s="5" t="s">
        <v>1084</v>
      </c>
      <c r="B271" s="5" t="s">
        <v>1085</v>
      </c>
    </row>
    <row r="272" spans="1:2" ht="25.5" x14ac:dyDescent="0.2">
      <c r="A272" s="5" t="s">
        <v>1086</v>
      </c>
      <c r="B272" s="5" t="s">
        <v>1087</v>
      </c>
    </row>
    <row r="273" spans="1:2" ht="30" x14ac:dyDescent="0.2">
      <c r="A273" s="5" t="s">
        <v>2177</v>
      </c>
      <c r="B273" s="5" t="s">
        <v>1089</v>
      </c>
    </row>
    <row r="274" spans="1:2" x14ac:dyDescent="0.2">
      <c r="B274" s="5" t="s">
        <v>1090</v>
      </c>
    </row>
    <row r="275" spans="1:2" x14ac:dyDescent="0.2">
      <c r="B275" s="5" t="s">
        <v>1091</v>
      </c>
    </row>
    <row r="276" spans="1:2" x14ac:dyDescent="0.2">
      <c r="B276" s="5" t="s">
        <v>1092</v>
      </c>
    </row>
    <row r="277" spans="1:2" x14ac:dyDescent="0.2">
      <c r="B277" s="5" t="s">
        <v>1093</v>
      </c>
    </row>
    <row r="278" spans="1:2" x14ac:dyDescent="0.2">
      <c r="B278" s="5" t="s">
        <v>1094</v>
      </c>
    </row>
    <row r="279" spans="1:2" x14ac:dyDescent="0.2">
      <c r="B279" s="5" t="s">
        <v>1095</v>
      </c>
    </row>
    <row r="280" spans="1:2" x14ac:dyDescent="0.2">
      <c r="B280" s="5" t="s">
        <v>1096</v>
      </c>
    </row>
    <row r="281" spans="1:2" x14ac:dyDescent="0.2">
      <c r="B281" s="5" t="s">
        <v>1097</v>
      </c>
    </row>
    <row r="282" spans="1:2" x14ac:dyDescent="0.2">
      <c r="B282" s="5" t="s">
        <v>1098</v>
      </c>
    </row>
    <row r="283" spans="1:2" x14ac:dyDescent="0.2">
      <c r="B283" s="5" t="s">
        <v>1099</v>
      </c>
    </row>
    <row r="284" spans="1:2" x14ac:dyDescent="0.2">
      <c r="B284" s="5" t="s">
        <v>1100</v>
      </c>
    </row>
    <row r="285" spans="1:2" x14ac:dyDescent="0.2">
      <c r="B285" s="5" t="s">
        <v>1101</v>
      </c>
    </row>
    <row r="286" spans="1:2" x14ac:dyDescent="0.2">
      <c r="B286" s="5" t="s">
        <v>1102</v>
      </c>
    </row>
  </sheetData>
  <sheetProtection selectLockedCells="1" selectUnlockedCells="1"/>
  <mergeCells count="5">
    <mergeCell ref="A4:L4"/>
    <mergeCell ref="Q4:AA4"/>
    <mergeCell ref="AB4:AE4"/>
    <mergeCell ref="AF4:AJ4"/>
    <mergeCell ref="AK4:AM4"/>
  </mergeCells>
  <pageMargins left="0.7" right="0.7" top="0.75" bottom="0.75" header="0.51180555555555551" footer="0.51180555555555551"/>
  <pageSetup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4"/>
  <sheetViews>
    <sheetView workbookViewId="0">
      <selection activeCell="L9" sqref="L9"/>
    </sheetView>
  </sheetViews>
  <sheetFormatPr defaultColWidth="8.7109375" defaultRowHeight="12.75" x14ac:dyDescent="0.2"/>
  <cols>
    <col min="1" max="1" width="16.85546875" bestFit="1" customWidth="1"/>
    <col min="7" max="7" width="25.5703125" customWidth="1"/>
  </cols>
  <sheetData>
    <row r="1" spans="1:12" x14ac:dyDescent="0.2">
      <c r="A1" t="s">
        <v>2778</v>
      </c>
    </row>
    <row r="2" spans="1:12" ht="24.75" customHeight="1" x14ac:dyDescent="0.2">
      <c r="A2" s="134"/>
      <c r="G2" s="121" t="s">
        <v>787</v>
      </c>
      <c r="H2" t="s">
        <v>2719</v>
      </c>
    </row>
    <row r="3" spans="1:12" ht="25.5" customHeight="1" x14ac:dyDescent="0.2">
      <c r="A3" s="134" t="s">
        <v>2777</v>
      </c>
      <c r="G3" s="121" t="s">
        <v>791</v>
      </c>
      <c r="H3" t="s">
        <v>2782</v>
      </c>
    </row>
    <row r="4" spans="1:12" ht="24" customHeight="1" x14ac:dyDescent="0.2">
      <c r="A4" s="134"/>
      <c r="G4" s="121" t="s">
        <v>795</v>
      </c>
      <c r="H4" t="s">
        <v>2418</v>
      </c>
    </row>
    <row r="5" spans="1:12" x14ac:dyDescent="0.2">
      <c r="A5" s="134"/>
    </row>
    <row r="6" spans="1:12" x14ac:dyDescent="0.2">
      <c r="A6" s="134"/>
    </row>
    <row r="7" spans="1:12" x14ac:dyDescent="0.2">
      <c r="A7" s="134"/>
    </row>
    <row r="8" spans="1:12" x14ac:dyDescent="0.2">
      <c r="A8" s="134"/>
    </row>
    <row r="9" spans="1:12" x14ac:dyDescent="0.2">
      <c r="A9" s="134"/>
      <c r="H9" t="s">
        <v>2787</v>
      </c>
      <c r="J9" t="s">
        <v>2794</v>
      </c>
      <c r="K9" t="s">
        <v>2795</v>
      </c>
      <c r="L9" t="s">
        <v>2796</v>
      </c>
    </row>
    <row r="10" spans="1:12" x14ac:dyDescent="0.2">
      <c r="A10" s="134" t="s">
        <v>2779</v>
      </c>
      <c r="B10" t="s">
        <v>2780</v>
      </c>
      <c r="H10">
        <v>30</v>
      </c>
      <c r="I10" t="s">
        <v>2788</v>
      </c>
    </row>
    <row r="11" spans="1:12" x14ac:dyDescent="0.2">
      <c r="A11" s="134"/>
      <c r="H11">
        <v>90</v>
      </c>
      <c r="I11" t="s">
        <v>2789</v>
      </c>
    </row>
    <row r="12" spans="1:12" x14ac:dyDescent="0.2">
      <c r="H12">
        <v>180</v>
      </c>
      <c r="I12" t="s">
        <v>2790</v>
      </c>
    </row>
    <row r="13" spans="1:12" x14ac:dyDescent="0.2">
      <c r="H13">
        <v>365</v>
      </c>
      <c r="I13" t="s">
        <v>2791</v>
      </c>
    </row>
    <row r="14" spans="1:12" x14ac:dyDescent="0.2">
      <c r="H14" t="s">
        <v>2792</v>
      </c>
      <c r="I14" t="s">
        <v>2793</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315"/>
  <sheetViews>
    <sheetView topLeftCell="AE1" zoomScaleNormal="100" workbookViewId="0">
      <pane ySplit="6" topLeftCell="A19" activePane="bottomLeft" state="frozen"/>
      <selection pane="bottomLeft" activeCell="C22" sqref="C22"/>
    </sheetView>
  </sheetViews>
  <sheetFormatPr defaultRowHeight="23.25" customHeight="1" x14ac:dyDescent="0.2"/>
  <cols>
    <col min="1" max="1" width="10" style="24" customWidth="1"/>
    <col min="2" max="2" width="26.5703125" style="24" customWidth="1"/>
    <col min="3" max="3" width="34.42578125" style="24" customWidth="1"/>
    <col min="4" max="4" width="7.85546875" style="24" customWidth="1"/>
    <col min="5" max="5" width="19.7109375" style="24" hidden="1" customWidth="1"/>
    <col min="6" max="6" width="0.42578125" style="24" customWidth="1"/>
    <col min="7" max="7" width="5.28515625" style="24" hidden="1" customWidth="1"/>
    <col min="8" max="8" width="0.140625" style="24" customWidth="1"/>
    <col min="9" max="9" width="6.5703125" style="24" customWidth="1"/>
    <col min="10" max="10" width="21.5703125" style="24" customWidth="1"/>
    <col min="11" max="11" width="9.140625" style="24" customWidth="1"/>
    <col min="12" max="12" width="10.28515625" style="24" customWidth="1"/>
    <col min="13" max="13" width="11.85546875" style="24" hidden="1" customWidth="1"/>
    <col min="14" max="14" width="26.140625" style="24" hidden="1" customWidth="1"/>
    <col min="15" max="15" width="26" style="24" customWidth="1"/>
    <col min="16" max="16" width="26.140625" style="24" hidden="1" customWidth="1"/>
    <col min="17" max="17" width="12.28515625" style="24" hidden="1" customWidth="1"/>
    <col min="18" max="18" width="10.7109375" style="24" hidden="1" customWidth="1"/>
    <col min="19" max="19" width="9.28515625" style="24" hidden="1" customWidth="1"/>
    <col min="20" max="20" width="14.5703125" style="24" hidden="1" customWidth="1"/>
    <col min="21" max="21" width="14.42578125" style="24" hidden="1" customWidth="1"/>
    <col min="22" max="22" width="0.140625" style="24" customWidth="1"/>
    <col min="23" max="27" width="9.140625" style="24"/>
    <col min="28" max="28" width="10.42578125" style="24" customWidth="1"/>
    <col min="29" max="29" width="24.28515625" style="24" customWidth="1"/>
    <col min="30" max="35" width="9.140625" style="24"/>
    <col min="36" max="36" width="116.7109375" style="24" bestFit="1" customWidth="1"/>
    <col min="37" max="45" width="9.140625" style="24"/>
    <col min="46" max="46" width="91" style="24" bestFit="1" customWidth="1"/>
    <col min="47" max="47" width="39.42578125" style="24" bestFit="1" customWidth="1"/>
    <col min="48" max="16384" width="9.140625" style="24"/>
  </cols>
  <sheetData>
    <row r="1" spans="1:46" ht="23.25" hidden="1" customHeight="1" x14ac:dyDescent="0.2">
      <c r="C1" s="108"/>
    </row>
    <row r="2" spans="1:46" ht="23.25" hidden="1" customHeight="1" x14ac:dyDescent="0.2">
      <c r="A2" s="25"/>
    </row>
    <row r="3" spans="1:46" ht="23.25" hidden="1" customHeight="1" x14ac:dyDescent="0.2">
      <c r="A3" s="26"/>
      <c r="B3" s="26"/>
      <c r="C3" s="26"/>
      <c r="D3" s="26"/>
      <c r="E3" s="26"/>
      <c r="F3" s="26"/>
      <c r="G3" s="26"/>
      <c r="H3" s="26"/>
      <c r="I3" s="27"/>
      <c r="J3" s="27"/>
      <c r="K3" s="27"/>
      <c r="L3" s="27"/>
      <c r="M3" s="27"/>
      <c r="N3" s="27"/>
      <c r="O3" s="27"/>
      <c r="P3" s="27"/>
      <c r="Q3" s="27"/>
      <c r="R3" s="27"/>
      <c r="S3" s="27"/>
      <c r="T3" s="27"/>
      <c r="U3" s="27"/>
    </row>
    <row r="4" spans="1:46" ht="23.25" hidden="1" customHeight="1" x14ac:dyDescent="0.2">
      <c r="A4" s="270" t="s">
        <v>104</v>
      </c>
      <c r="B4" s="270"/>
      <c r="C4" s="270"/>
      <c r="D4" s="270"/>
      <c r="E4" s="270"/>
      <c r="F4" s="270"/>
      <c r="G4" s="270"/>
      <c r="H4" s="270"/>
      <c r="I4" s="270"/>
      <c r="J4" s="270"/>
      <c r="K4" s="270"/>
      <c r="L4" s="270"/>
      <c r="M4" s="270"/>
      <c r="N4" s="128"/>
      <c r="O4" s="128"/>
      <c r="P4" s="128"/>
      <c r="Q4" s="128"/>
      <c r="R4" s="128"/>
      <c r="S4" s="128"/>
      <c r="T4" s="128"/>
      <c r="U4" s="128"/>
      <c r="V4" s="266" t="s">
        <v>105</v>
      </c>
      <c r="W4" s="266"/>
      <c r="X4" s="266"/>
      <c r="Y4" s="266"/>
      <c r="Z4" s="266"/>
      <c r="AA4" s="266"/>
      <c r="AB4" s="266"/>
      <c r="AC4" s="266"/>
      <c r="AD4" s="266"/>
      <c r="AE4" s="266"/>
      <c r="AF4" s="266"/>
      <c r="AG4" s="266" t="s">
        <v>106</v>
      </c>
      <c r="AH4" s="266"/>
      <c r="AI4" s="266"/>
      <c r="AJ4" s="266"/>
      <c r="AK4" s="266" t="s">
        <v>107</v>
      </c>
      <c r="AL4" s="266"/>
      <c r="AM4" s="266"/>
      <c r="AN4" s="266"/>
      <c r="AO4" s="266"/>
      <c r="AP4" s="266" t="s">
        <v>108</v>
      </c>
      <c r="AQ4" s="266"/>
      <c r="AR4" s="266"/>
      <c r="AS4" s="28" t="s">
        <v>109</v>
      </c>
    </row>
    <row r="5" spans="1:46" ht="23.25" customHeight="1" x14ac:dyDescent="0.2">
      <c r="A5" s="128"/>
      <c r="B5" s="128"/>
      <c r="C5" s="128"/>
      <c r="D5" s="128"/>
      <c r="E5" s="128"/>
      <c r="F5" s="128"/>
      <c r="G5" s="128"/>
      <c r="H5" s="128"/>
      <c r="I5" s="128"/>
      <c r="J5" s="128"/>
      <c r="K5" s="128"/>
      <c r="L5" s="128"/>
      <c r="M5" s="128"/>
      <c r="N5" s="129"/>
      <c r="O5" s="129"/>
      <c r="P5" s="267" t="s">
        <v>2619</v>
      </c>
      <c r="Q5" s="268"/>
      <c r="R5" s="268"/>
      <c r="S5" s="268"/>
      <c r="T5" s="269"/>
      <c r="U5" s="145"/>
      <c r="V5" s="136"/>
      <c r="W5" s="136"/>
      <c r="X5" s="136"/>
      <c r="Y5" s="136"/>
      <c r="Z5" s="136"/>
      <c r="AA5" s="136"/>
      <c r="AB5" s="136"/>
      <c r="AC5" s="136"/>
      <c r="AD5" s="136"/>
      <c r="AE5" s="136"/>
      <c r="AF5" s="136"/>
      <c r="AG5" s="136"/>
      <c r="AH5" s="136"/>
      <c r="AI5" s="136"/>
      <c r="AJ5" s="136"/>
      <c r="AK5" s="136"/>
      <c r="AL5" s="136"/>
      <c r="AM5" s="136"/>
      <c r="AN5" s="136"/>
      <c r="AO5" s="136"/>
      <c r="AP5" s="136"/>
      <c r="AQ5" s="136"/>
      <c r="AR5" s="137"/>
      <c r="AS5" s="138"/>
    </row>
    <row r="6" spans="1:46" ht="23.25" customHeight="1" x14ac:dyDescent="0.2">
      <c r="A6" s="29" t="s">
        <v>110</v>
      </c>
      <c r="B6" s="29" t="s">
        <v>111</v>
      </c>
      <c r="C6" s="29" t="s">
        <v>112</v>
      </c>
      <c r="D6" s="105" t="s">
        <v>1960</v>
      </c>
      <c r="E6" s="29" t="s">
        <v>113</v>
      </c>
      <c r="F6" s="29" t="s">
        <v>114</v>
      </c>
      <c r="G6" s="29" t="s">
        <v>115</v>
      </c>
      <c r="H6" s="29" t="s">
        <v>116</v>
      </c>
      <c r="I6" s="29" t="s">
        <v>117</v>
      </c>
      <c r="J6" s="29" t="s">
        <v>118</v>
      </c>
      <c r="K6" s="29" t="s">
        <v>119</v>
      </c>
      <c r="L6" s="29" t="s">
        <v>120</v>
      </c>
      <c r="M6" s="29" t="s">
        <v>121</v>
      </c>
      <c r="N6" s="29" t="s">
        <v>113</v>
      </c>
      <c r="O6" s="29" t="s">
        <v>114</v>
      </c>
      <c r="P6" s="143" t="s">
        <v>122</v>
      </c>
      <c r="Q6" s="143" t="s">
        <v>123</v>
      </c>
      <c r="R6" s="143" t="s">
        <v>111</v>
      </c>
      <c r="S6" s="143" t="s">
        <v>124</v>
      </c>
      <c r="T6" s="143" t="s">
        <v>125</v>
      </c>
      <c r="U6" s="143" t="s">
        <v>2643</v>
      </c>
      <c r="V6" s="30" t="s">
        <v>122</v>
      </c>
      <c r="W6" s="30" t="s">
        <v>123</v>
      </c>
      <c r="X6" s="30" t="s">
        <v>111</v>
      </c>
      <c r="Y6" s="30" t="s">
        <v>118</v>
      </c>
      <c r="Z6" s="30" t="s">
        <v>112</v>
      </c>
      <c r="AA6" s="30" t="s">
        <v>119</v>
      </c>
      <c r="AB6" s="30" t="s">
        <v>124</v>
      </c>
      <c r="AC6" s="30" t="s">
        <v>125</v>
      </c>
      <c r="AD6" s="30" t="s">
        <v>126</v>
      </c>
      <c r="AE6" s="30" t="s">
        <v>127</v>
      </c>
      <c r="AF6" s="30" t="s">
        <v>128</v>
      </c>
      <c r="AG6" s="31" t="s">
        <v>129</v>
      </c>
      <c r="AH6" s="31" t="s">
        <v>130</v>
      </c>
      <c r="AI6" s="31" t="s">
        <v>131</v>
      </c>
      <c r="AJ6" s="31" t="s">
        <v>132</v>
      </c>
      <c r="AK6" s="32" t="s">
        <v>133</v>
      </c>
      <c r="AL6" s="32" t="s">
        <v>134</v>
      </c>
      <c r="AM6" s="32" t="s">
        <v>135</v>
      </c>
      <c r="AN6" s="32" t="s">
        <v>136</v>
      </c>
      <c r="AO6" s="32" t="s">
        <v>128</v>
      </c>
      <c r="AP6" s="33" t="s">
        <v>137</v>
      </c>
      <c r="AQ6" s="33" t="s">
        <v>138</v>
      </c>
      <c r="AR6" s="34" t="s">
        <v>139</v>
      </c>
      <c r="AS6" s="35" t="s">
        <v>140</v>
      </c>
      <c r="AT6" s="150" t="s">
        <v>2643</v>
      </c>
    </row>
    <row r="7" spans="1:46" s="283" customFormat="1" ht="23.25" customHeight="1" x14ac:dyDescent="0.2">
      <c r="A7" s="282" t="s">
        <v>141</v>
      </c>
      <c r="B7" s="282" t="s">
        <v>142</v>
      </c>
      <c r="C7" s="282" t="s">
        <v>143</v>
      </c>
      <c r="D7" s="282"/>
      <c r="E7" s="282" t="s">
        <v>144</v>
      </c>
      <c r="F7" s="282" t="s">
        <v>145</v>
      </c>
      <c r="G7" s="282">
        <v>1</v>
      </c>
      <c r="H7" s="282">
        <v>16</v>
      </c>
      <c r="I7" s="282" t="s">
        <v>146</v>
      </c>
      <c r="J7" s="282" t="s">
        <v>147</v>
      </c>
      <c r="K7" s="282">
        <v>16</v>
      </c>
      <c r="L7" s="282" t="s">
        <v>148</v>
      </c>
      <c r="M7" s="282"/>
      <c r="N7" s="282" t="s">
        <v>144</v>
      </c>
      <c r="O7" s="282" t="s">
        <v>145</v>
      </c>
      <c r="P7" s="282" t="s">
        <v>2607</v>
      </c>
      <c r="Q7" s="282" t="s">
        <v>2431</v>
      </c>
      <c r="R7" s="282" t="s">
        <v>2445</v>
      </c>
      <c r="S7" s="282" t="s">
        <v>2620</v>
      </c>
      <c r="T7" s="282"/>
      <c r="V7" s="282" t="s">
        <v>2436</v>
      </c>
      <c r="W7" s="282" t="s">
        <v>2431</v>
      </c>
      <c r="X7" s="282" t="s">
        <v>2445</v>
      </c>
      <c r="Y7" s="282"/>
      <c r="Z7" s="282"/>
      <c r="AA7" s="282"/>
      <c r="AB7" s="282"/>
      <c r="AC7" s="282"/>
      <c r="AD7" s="282"/>
      <c r="AE7" s="282"/>
      <c r="AF7" s="282"/>
      <c r="AG7" s="282"/>
      <c r="AH7" s="282"/>
      <c r="AI7" s="282"/>
      <c r="AJ7" s="282" t="s">
        <v>2543</v>
      </c>
      <c r="AK7" s="282"/>
      <c r="AL7" s="282"/>
      <c r="AM7" s="282"/>
      <c r="AN7" s="282"/>
      <c r="AO7" s="282"/>
      <c r="AP7" s="282"/>
      <c r="AQ7" s="282"/>
      <c r="AR7" s="282"/>
      <c r="AS7" s="282"/>
    </row>
    <row r="8" spans="1:46" s="25" customFormat="1" ht="26.25" customHeight="1" x14ac:dyDescent="0.2">
      <c r="A8" s="36" t="s">
        <v>149</v>
      </c>
      <c r="B8" s="36" t="s">
        <v>150</v>
      </c>
      <c r="C8" s="36" t="s">
        <v>151</v>
      </c>
      <c r="D8" s="36" t="s">
        <v>2416</v>
      </c>
      <c r="E8" s="36" t="s">
        <v>144</v>
      </c>
      <c r="F8" s="36" t="s">
        <v>152</v>
      </c>
      <c r="G8" s="36">
        <f t="shared" ref="G8:G39" si="0">H7+1</f>
        <v>17</v>
      </c>
      <c r="H8" s="36">
        <f t="shared" ref="H8:H39" si="1">(G8+K8)-1</f>
        <v>17</v>
      </c>
      <c r="I8" s="36" t="s">
        <v>103</v>
      </c>
      <c r="J8" s="36" t="s">
        <v>147</v>
      </c>
      <c r="K8" s="36">
        <v>1</v>
      </c>
      <c r="L8" s="36" t="s">
        <v>148</v>
      </c>
      <c r="M8" s="36"/>
      <c r="N8" s="36" t="s">
        <v>144</v>
      </c>
      <c r="O8" s="36" t="s">
        <v>152</v>
      </c>
      <c r="P8" s="36"/>
      <c r="Q8" s="36"/>
      <c r="S8" s="36" t="s">
        <v>2621</v>
      </c>
      <c r="T8" s="36" t="s">
        <v>2622</v>
      </c>
      <c r="V8" s="36"/>
      <c r="W8" s="36"/>
      <c r="Y8" s="36"/>
      <c r="Z8" s="36"/>
      <c r="AA8" s="36"/>
      <c r="AB8" s="36"/>
      <c r="AC8" s="36"/>
      <c r="AD8" s="36"/>
      <c r="AE8" s="36"/>
      <c r="AF8" s="36"/>
      <c r="AG8" s="36"/>
      <c r="AH8" s="36"/>
      <c r="AI8" s="36"/>
      <c r="AJ8" s="36" t="s">
        <v>2544</v>
      </c>
      <c r="AK8" s="36"/>
      <c r="AL8" s="36"/>
      <c r="AM8" s="36"/>
      <c r="AN8" s="36"/>
      <c r="AO8" s="36"/>
      <c r="AP8" s="36"/>
      <c r="AQ8" s="36"/>
      <c r="AR8" s="36"/>
      <c r="AS8" s="36"/>
    </row>
    <row r="9" spans="1:46" s="25" customFormat="1" ht="23.25" customHeight="1" x14ac:dyDescent="0.2">
      <c r="A9" s="36" t="s">
        <v>153</v>
      </c>
      <c r="B9" s="36" t="s">
        <v>154</v>
      </c>
      <c r="C9" s="36" t="s">
        <v>155</v>
      </c>
      <c r="D9" s="36" t="s">
        <v>2418</v>
      </c>
      <c r="E9" s="36" t="s">
        <v>144</v>
      </c>
      <c r="F9" s="36" t="s">
        <v>156</v>
      </c>
      <c r="G9" s="36">
        <f t="shared" si="0"/>
        <v>18</v>
      </c>
      <c r="H9" s="36">
        <f t="shared" si="1"/>
        <v>18</v>
      </c>
      <c r="I9" s="36" t="s">
        <v>103</v>
      </c>
      <c r="J9" s="36" t="s">
        <v>147</v>
      </c>
      <c r="K9" s="36">
        <v>1</v>
      </c>
      <c r="L9" s="36" t="s">
        <v>157</v>
      </c>
      <c r="M9" s="36"/>
      <c r="N9" s="36" t="s">
        <v>144</v>
      </c>
      <c r="O9" s="36" t="s">
        <v>156</v>
      </c>
      <c r="P9" s="36"/>
      <c r="Q9" s="36"/>
      <c r="R9" s="36"/>
      <c r="S9" s="36" t="s">
        <v>2418</v>
      </c>
      <c r="T9" s="36" t="s">
        <v>2623</v>
      </c>
      <c r="V9" s="36"/>
      <c r="W9" s="36"/>
      <c r="X9" s="36"/>
      <c r="Y9" s="36"/>
      <c r="Z9" s="36"/>
      <c r="AA9" s="36"/>
      <c r="AB9" s="36" t="s">
        <v>2418</v>
      </c>
      <c r="AC9" s="36"/>
      <c r="AD9" s="36"/>
      <c r="AE9" s="36"/>
      <c r="AF9" s="36"/>
      <c r="AG9" s="36"/>
      <c r="AH9" s="36"/>
      <c r="AI9" s="36" t="s">
        <v>2418</v>
      </c>
      <c r="AJ9" s="36"/>
      <c r="AK9" s="36"/>
      <c r="AL9" s="36"/>
      <c r="AM9" s="36"/>
      <c r="AN9" s="36"/>
      <c r="AO9" s="36"/>
      <c r="AP9" s="36"/>
      <c r="AQ9" s="36"/>
      <c r="AR9" s="36"/>
      <c r="AS9" s="36"/>
    </row>
    <row r="10" spans="1:46" s="25" customFormat="1" ht="29.25" customHeight="1" x14ac:dyDescent="0.2">
      <c r="A10" s="36" t="s">
        <v>158</v>
      </c>
      <c r="B10" s="36" t="s">
        <v>159</v>
      </c>
      <c r="C10" s="36" t="s">
        <v>160</v>
      </c>
      <c r="D10" s="36"/>
      <c r="E10" s="36" t="s">
        <v>144</v>
      </c>
      <c r="F10" s="36" t="s">
        <v>161</v>
      </c>
      <c r="G10" s="36">
        <f t="shared" si="0"/>
        <v>19</v>
      </c>
      <c r="H10" s="36">
        <f t="shared" si="1"/>
        <v>26</v>
      </c>
      <c r="I10" s="36" t="s">
        <v>162</v>
      </c>
      <c r="J10" s="36" t="s">
        <v>163</v>
      </c>
      <c r="K10" s="36">
        <v>8</v>
      </c>
      <c r="L10" s="36" t="s">
        <v>164</v>
      </c>
      <c r="M10" s="36"/>
      <c r="N10" s="36" t="s">
        <v>144</v>
      </c>
      <c r="O10" s="36" t="s">
        <v>161</v>
      </c>
      <c r="P10" s="36" t="s">
        <v>2607</v>
      </c>
      <c r="Q10" s="36" t="s">
        <v>2431</v>
      </c>
      <c r="R10" s="36" t="s">
        <v>2435</v>
      </c>
      <c r="S10" s="36"/>
      <c r="T10" s="36"/>
      <c r="V10" s="36" t="s">
        <v>2436</v>
      </c>
      <c r="W10" s="36" t="s">
        <v>2431</v>
      </c>
      <c r="X10" s="36" t="s">
        <v>2435</v>
      </c>
      <c r="Y10" s="36"/>
      <c r="Z10" s="36"/>
      <c r="AA10" s="36"/>
      <c r="AB10" s="36"/>
      <c r="AC10" s="36"/>
      <c r="AD10" s="36"/>
      <c r="AE10" s="36"/>
      <c r="AF10" s="36"/>
      <c r="AG10" s="36"/>
      <c r="AH10" s="36"/>
      <c r="AI10" s="36"/>
      <c r="AJ10" s="36" t="s">
        <v>2551</v>
      </c>
      <c r="AK10" s="36"/>
      <c r="AL10" s="36"/>
      <c r="AM10" s="36"/>
      <c r="AN10" s="36"/>
      <c r="AO10" s="36"/>
      <c r="AP10" s="36"/>
      <c r="AQ10" s="36"/>
      <c r="AR10" s="36"/>
      <c r="AS10" s="36"/>
    </row>
    <row r="11" spans="1:46" s="25" customFormat="1" ht="23.25" customHeight="1" x14ac:dyDescent="0.2">
      <c r="A11" s="36" t="s">
        <v>165</v>
      </c>
      <c r="B11" s="36" t="s">
        <v>166</v>
      </c>
      <c r="C11" s="36" t="s">
        <v>167</v>
      </c>
      <c r="D11" s="36" t="s">
        <v>2419</v>
      </c>
      <c r="E11" s="36" t="s">
        <v>144</v>
      </c>
      <c r="F11" s="36" t="s">
        <v>168</v>
      </c>
      <c r="G11" s="36">
        <f t="shared" si="0"/>
        <v>27</v>
      </c>
      <c r="H11" s="36">
        <f t="shared" si="1"/>
        <v>43</v>
      </c>
      <c r="I11" s="36" t="s">
        <v>162</v>
      </c>
      <c r="J11" s="36" t="s">
        <v>169</v>
      </c>
      <c r="K11" s="36">
        <v>17</v>
      </c>
      <c r="L11" s="36" t="s">
        <v>164</v>
      </c>
      <c r="M11" s="36"/>
      <c r="N11" s="36" t="s">
        <v>144</v>
      </c>
      <c r="O11" s="36" t="s">
        <v>168</v>
      </c>
      <c r="P11" s="36"/>
      <c r="Q11" s="36" t="s">
        <v>2440</v>
      </c>
      <c r="R11" s="36" t="s">
        <v>2440</v>
      </c>
      <c r="S11" s="36"/>
      <c r="T11" s="36"/>
      <c r="V11" s="36"/>
      <c r="W11" s="36" t="s">
        <v>2440</v>
      </c>
      <c r="X11" s="36" t="s">
        <v>2440</v>
      </c>
      <c r="Y11" s="36"/>
      <c r="Z11" s="36"/>
      <c r="AA11" s="36"/>
      <c r="AB11" s="36"/>
      <c r="AC11" s="36"/>
      <c r="AD11" s="36"/>
      <c r="AE11" s="36"/>
      <c r="AF11" s="36"/>
      <c r="AG11" s="36"/>
      <c r="AH11" s="36"/>
      <c r="AI11" s="36"/>
      <c r="AJ11" s="36"/>
      <c r="AK11" s="36"/>
      <c r="AL11" s="36"/>
      <c r="AM11" s="36"/>
      <c r="AN11" s="36"/>
      <c r="AO11" s="36"/>
      <c r="AP11" s="36"/>
      <c r="AQ11" s="36"/>
      <c r="AR11" s="36"/>
      <c r="AS11" s="36"/>
    </row>
    <row r="12" spans="1:46" s="25" customFormat="1" ht="23.25" customHeight="1" x14ac:dyDescent="0.2">
      <c r="A12" s="36" t="s">
        <v>170</v>
      </c>
      <c r="B12" s="36" t="s">
        <v>171</v>
      </c>
      <c r="C12" s="36" t="s">
        <v>172</v>
      </c>
      <c r="D12" s="36"/>
      <c r="E12" s="36" t="s">
        <v>144</v>
      </c>
      <c r="F12" s="36" t="s">
        <v>173</v>
      </c>
      <c r="G12" s="36">
        <f t="shared" si="0"/>
        <v>44</v>
      </c>
      <c r="H12" s="36">
        <f t="shared" si="1"/>
        <v>75</v>
      </c>
      <c r="I12" s="36" t="s">
        <v>146</v>
      </c>
      <c r="J12" s="36" t="s">
        <v>147</v>
      </c>
      <c r="K12" s="36">
        <v>32</v>
      </c>
      <c r="L12" s="36" t="s">
        <v>148</v>
      </c>
      <c r="M12" s="36"/>
      <c r="N12" s="36" t="s">
        <v>144</v>
      </c>
      <c r="O12" s="36" t="s">
        <v>173</v>
      </c>
      <c r="P12" s="36" t="s">
        <v>2607</v>
      </c>
      <c r="Q12" s="36" t="s">
        <v>2431</v>
      </c>
      <c r="R12" s="36" t="s">
        <v>2608</v>
      </c>
      <c r="S12" s="36"/>
      <c r="T12" s="36" t="s">
        <v>2624</v>
      </c>
      <c r="V12" s="36" t="s">
        <v>2436</v>
      </c>
      <c r="W12" s="36" t="s">
        <v>2431</v>
      </c>
      <c r="X12" s="36" t="s">
        <v>2437</v>
      </c>
      <c r="Y12" s="36"/>
      <c r="Z12" s="36"/>
      <c r="AA12" s="36"/>
      <c r="AB12" s="36"/>
      <c r="AC12" s="36"/>
      <c r="AD12" s="36"/>
      <c r="AE12" s="36"/>
      <c r="AF12" s="36"/>
      <c r="AG12" s="36"/>
      <c r="AH12" s="36"/>
      <c r="AI12" s="36"/>
      <c r="AJ12" s="36"/>
      <c r="AK12" s="36"/>
      <c r="AL12" s="36"/>
      <c r="AM12" s="36"/>
      <c r="AN12" s="36"/>
      <c r="AO12" s="36"/>
      <c r="AP12" s="36"/>
      <c r="AQ12" s="36"/>
      <c r="AR12" s="36"/>
      <c r="AS12" s="36"/>
    </row>
    <row r="13" spans="1:46" s="25" customFormat="1" ht="23.25" customHeight="1" x14ac:dyDescent="0.2">
      <c r="A13" s="36" t="s">
        <v>174</v>
      </c>
      <c r="B13" s="36" t="s">
        <v>175</v>
      </c>
      <c r="C13" s="36" t="s">
        <v>176</v>
      </c>
      <c r="D13" s="36" t="s">
        <v>2413</v>
      </c>
      <c r="E13" s="36" t="s">
        <v>177</v>
      </c>
      <c r="F13" s="36" t="s">
        <v>178</v>
      </c>
      <c r="G13" s="36">
        <f t="shared" si="0"/>
        <v>76</v>
      </c>
      <c r="H13" s="36">
        <f t="shared" si="1"/>
        <v>85</v>
      </c>
      <c r="I13" s="36" t="s">
        <v>162</v>
      </c>
      <c r="J13" s="36" t="s">
        <v>179</v>
      </c>
      <c r="K13" s="36">
        <v>10</v>
      </c>
      <c r="L13" s="36" t="s">
        <v>164</v>
      </c>
      <c r="M13" s="36"/>
      <c r="N13" s="36" t="s">
        <v>177</v>
      </c>
      <c r="O13" s="36" t="s">
        <v>178</v>
      </c>
      <c r="P13" s="36"/>
      <c r="Q13" s="36"/>
      <c r="R13" s="36"/>
      <c r="S13" s="36">
        <v>0</v>
      </c>
      <c r="T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25">
        <v>0</v>
      </c>
    </row>
    <row r="14" spans="1:46" s="25" customFormat="1" ht="23.25" customHeight="1" x14ac:dyDescent="0.2">
      <c r="A14" s="36" t="s">
        <v>180</v>
      </c>
      <c r="B14" s="36" t="s">
        <v>181</v>
      </c>
      <c r="C14" s="36" t="s">
        <v>182</v>
      </c>
      <c r="D14" s="36">
        <v>0</v>
      </c>
      <c r="E14" s="36" t="s">
        <v>177</v>
      </c>
      <c r="F14" s="36" t="s">
        <v>183</v>
      </c>
      <c r="G14" s="36">
        <f t="shared" si="0"/>
        <v>86</v>
      </c>
      <c r="H14" s="36">
        <f t="shared" si="1"/>
        <v>95</v>
      </c>
      <c r="I14" s="36" t="s">
        <v>162</v>
      </c>
      <c r="J14" s="36" t="s">
        <v>179</v>
      </c>
      <c r="K14" s="36">
        <v>10</v>
      </c>
      <c r="L14" s="36" t="s">
        <v>164</v>
      </c>
      <c r="M14" s="36"/>
      <c r="N14" s="36" t="s">
        <v>177</v>
      </c>
      <c r="O14" s="36" t="s">
        <v>183</v>
      </c>
      <c r="P14" s="36"/>
      <c r="Q14" s="36"/>
      <c r="R14" s="36"/>
      <c r="S14" s="36"/>
      <c r="T14" s="36"/>
      <c r="U14" s="25" t="s">
        <v>2644</v>
      </c>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25">
        <v>0</v>
      </c>
    </row>
    <row r="15" spans="1:46" s="25" customFormat="1" ht="38.25" x14ac:dyDescent="0.2">
      <c r="A15" s="36" t="s">
        <v>184</v>
      </c>
      <c r="B15" s="36" t="s">
        <v>185</v>
      </c>
      <c r="C15" s="36">
        <v>0</v>
      </c>
      <c r="D15" s="36"/>
      <c r="E15" s="36" t="s">
        <v>177</v>
      </c>
      <c r="F15" s="36" t="s">
        <v>186</v>
      </c>
      <c r="G15" s="36">
        <f t="shared" si="0"/>
        <v>96</v>
      </c>
      <c r="H15" s="36">
        <f t="shared" si="1"/>
        <v>105</v>
      </c>
      <c r="I15" s="36" t="s">
        <v>162</v>
      </c>
      <c r="J15" s="36" t="s">
        <v>179</v>
      </c>
      <c r="K15" s="36">
        <v>10</v>
      </c>
      <c r="L15" s="36" t="s">
        <v>164</v>
      </c>
      <c r="M15" s="36"/>
      <c r="N15" s="36" t="s">
        <v>177</v>
      </c>
      <c r="O15" s="36" t="s">
        <v>186</v>
      </c>
      <c r="P15" s="36" t="s">
        <v>2607</v>
      </c>
      <c r="Q15" s="36" t="s">
        <v>2431</v>
      </c>
      <c r="R15" s="36" t="s">
        <v>2609</v>
      </c>
      <c r="S15" s="36"/>
      <c r="T15" s="36" t="s">
        <v>2625</v>
      </c>
      <c r="U15" s="25">
        <v>0</v>
      </c>
      <c r="V15" s="36"/>
      <c r="W15" s="36"/>
      <c r="X15" s="36"/>
      <c r="Y15" s="36"/>
      <c r="Z15" s="36"/>
      <c r="AA15" s="36"/>
      <c r="AB15" s="36"/>
      <c r="AC15" s="36"/>
      <c r="AD15" s="36"/>
      <c r="AE15" s="36"/>
      <c r="AF15" s="36"/>
      <c r="AG15" s="36"/>
      <c r="AH15" s="36"/>
      <c r="AI15" s="36"/>
      <c r="AJ15" s="36" t="s">
        <v>2545</v>
      </c>
      <c r="AK15" s="36"/>
      <c r="AL15" s="36"/>
      <c r="AM15" s="36"/>
      <c r="AN15" s="36"/>
      <c r="AO15" s="36"/>
      <c r="AP15" s="36"/>
      <c r="AQ15" s="36"/>
      <c r="AR15" s="36"/>
      <c r="AS15" s="36"/>
      <c r="AT15" s="25">
        <v>0</v>
      </c>
    </row>
    <row r="16" spans="1:46" s="25" customFormat="1" ht="23.25" customHeight="1" x14ac:dyDescent="0.2">
      <c r="A16" s="36" t="s">
        <v>187</v>
      </c>
      <c r="B16" s="36" t="s">
        <v>188</v>
      </c>
      <c r="C16" s="36" t="s">
        <v>189</v>
      </c>
      <c r="D16" s="36">
        <v>0</v>
      </c>
      <c r="E16" s="36" t="s">
        <v>177</v>
      </c>
      <c r="F16" s="36" t="s">
        <v>190</v>
      </c>
      <c r="G16" s="36">
        <f t="shared" si="0"/>
        <v>106</v>
      </c>
      <c r="H16" s="36">
        <f t="shared" si="1"/>
        <v>115</v>
      </c>
      <c r="I16" s="36" t="s">
        <v>162</v>
      </c>
      <c r="J16" s="36" t="s">
        <v>179</v>
      </c>
      <c r="K16" s="36">
        <v>10</v>
      </c>
      <c r="L16" s="36" t="s">
        <v>164</v>
      </c>
      <c r="M16" s="36"/>
      <c r="N16" s="36" t="s">
        <v>177</v>
      </c>
      <c r="O16" s="36" t="s">
        <v>190</v>
      </c>
      <c r="P16" s="36"/>
      <c r="Q16" s="36"/>
      <c r="R16" s="36"/>
      <c r="S16" s="36"/>
      <c r="T16" s="36"/>
      <c r="U16" s="25" t="s">
        <v>2645</v>
      </c>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25">
        <v>0</v>
      </c>
    </row>
    <row r="17" spans="1:47" s="25" customFormat="1" ht="23.25" customHeight="1" x14ac:dyDescent="0.2">
      <c r="A17" s="36" t="s">
        <v>191</v>
      </c>
      <c r="B17" s="36" t="s">
        <v>192</v>
      </c>
      <c r="C17" s="36" t="s">
        <v>193</v>
      </c>
      <c r="D17" s="36">
        <v>0</v>
      </c>
      <c r="E17" s="36" t="s">
        <v>177</v>
      </c>
      <c r="F17" s="36" t="s">
        <v>194</v>
      </c>
      <c r="G17" s="36">
        <f t="shared" si="0"/>
        <v>116</v>
      </c>
      <c r="H17" s="36">
        <f t="shared" si="1"/>
        <v>125</v>
      </c>
      <c r="I17" s="36" t="s">
        <v>162</v>
      </c>
      <c r="J17" s="36" t="s">
        <v>179</v>
      </c>
      <c r="K17" s="36">
        <v>10</v>
      </c>
      <c r="L17" s="36" t="s">
        <v>164</v>
      </c>
      <c r="M17" s="36"/>
      <c r="N17" s="36" t="s">
        <v>177</v>
      </c>
      <c r="O17" s="36" t="s">
        <v>194</v>
      </c>
      <c r="P17" s="36"/>
      <c r="Q17" s="36"/>
      <c r="R17" s="36"/>
      <c r="S17" s="36"/>
      <c r="T17" s="36"/>
      <c r="U17" s="25" t="s">
        <v>2646</v>
      </c>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25">
        <v>0</v>
      </c>
    </row>
    <row r="18" spans="1:47" s="25" customFormat="1" ht="23.25" customHeight="1" x14ac:dyDescent="0.2">
      <c r="A18" s="36" t="s">
        <v>195</v>
      </c>
      <c r="B18" s="36" t="s">
        <v>196</v>
      </c>
      <c r="C18" s="36" t="s">
        <v>197</v>
      </c>
      <c r="D18" s="36">
        <v>0</v>
      </c>
      <c r="E18" s="36" t="s">
        <v>177</v>
      </c>
      <c r="F18" s="36" t="s">
        <v>198</v>
      </c>
      <c r="G18" s="36">
        <f t="shared" si="0"/>
        <v>126</v>
      </c>
      <c r="H18" s="36">
        <f t="shared" si="1"/>
        <v>135</v>
      </c>
      <c r="I18" s="36" t="s">
        <v>162</v>
      </c>
      <c r="J18" s="36" t="s">
        <v>179</v>
      </c>
      <c r="K18" s="36">
        <v>10</v>
      </c>
      <c r="L18" s="36" t="s">
        <v>164</v>
      </c>
      <c r="M18" s="36"/>
      <c r="N18" s="36" t="s">
        <v>177</v>
      </c>
      <c r="O18" s="36" t="s">
        <v>198</v>
      </c>
      <c r="P18" s="36"/>
      <c r="Q18" s="36"/>
      <c r="R18" s="36"/>
      <c r="S18" s="36"/>
      <c r="T18" s="36"/>
      <c r="U18" s="25" t="s">
        <v>2647</v>
      </c>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25">
        <v>0</v>
      </c>
    </row>
    <row r="19" spans="1:47" s="25" customFormat="1" ht="23.25" customHeight="1" x14ac:dyDescent="0.2">
      <c r="A19" s="36" t="s">
        <v>199</v>
      </c>
      <c r="B19" s="36" t="s">
        <v>200</v>
      </c>
      <c r="C19" s="36" t="s">
        <v>201</v>
      </c>
      <c r="D19" s="36" t="s">
        <v>19</v>
      </c>
      <c r="E19" s="36" t="s">
        <v>177</v>
      </c>
      <c r="F19" s="36" t="s">
        <v>202</v>
      </c>
      <c r="G19" s="36">
        <f t="shared" si="0"/>
        <v>136</v>
      </c>
      <c r="H19" s="36">
        <f t="shared" si="1"/>
        <v>136</v>
      </c>
      <c r="I19" s="36" t="s">
        <v>103</v>
      </c>
      <c r="J19" s="36" t="s">
        <v>147</v>
      </c>
      <c r="K19" s="36">
        <v>1</v>
      </c>
      <c r="L19" s="36" t="s">
        <v>148</v>
      </c>
      <c r="M19" s="36"/>
      <c r="N19" s="36" t="s">
        <v>177</v>
      </c>
      <c r="O19" s="36" t="s">
        <v>202</v>
      </c>
      <c r="P19" s="36"/>
      <c r="Q19" s="36"/>
      <c r="R19" s="36"/>
      <c r="S19" s="36" t="s">
        <v>19</v>
      </c>
      <c r="T19" s="36"/>
      <c r="V19" s="36"/>
      <c r="W19" s="36"/>
      <c r="X19" s="36"/>
      <c r="Y19" s="36"/>
      <c r="Z19" s="36"/>
      <c r="AA19" s="36"/>
      <c r="AB19" s="36" t="s">
        <v>19</v>
      </c>
      <c r="AC19" s="36"/>
      <c r="AD19" s="36"/>
      <c r="AE19" s="36"/>
      <c r="AF19" s="36"/>
      <c r="AG19" s="36"/>
      <c r="AH19" s="36"/>
      <c r="AI19" s="36"/>
      <c r="AJ19" s="36"/>
      <c r="AK19" s="36"/>
      <c r="AL19" s="36"/>
      <c r="AM19" s="36"/>
      <c r="AN19" s="36"/>
      <c r="AO19" s="36"/>
      <c r="AP19" s="36"/>
      <c r="AQ19" s="36"/>
      <c r="AR19" s="36"/>
      <c r="AS19" s="36"/>
    </row>
    <row r="20" spans="1:47" s="25" customFormat="1" ht="23.25" customHeight="1" x14ac:dyDescent="0.2">
      <c r="A20" s="36" t="s">
        <v>203</v>
      </c>
      <c r="B20" s="36" t="s">
        <v>204</v>
      </c>
      <c r="C20" s="36" t="s">
        <v>205</v>
      </c>
      <c r="D20" s="36"/>
      <c r="E20" s="36" t="s">
        <v>177</v>
      </c>
      <c r="F20" s="36" t="s">
        <v>206</v>
      </c>
      <c r="G20" s="36">
        <f t="shared" si="0"/>
        <v>137</v>
      </c>
      <c r="H20" s="36">
        <f t="shared" si="1"/>
        <v>140</v>
      </c>
      <c r="I20" s="36" t="s">
        <v>162</v>
      </c>
      <c r="J20" s="36" t="s">
        <v>179</v>
      </c>
      <c r="K20" s="36">
        <v>4</v>
      </c>
      <c r="L20" s="36" t="s">
        <v>207</v>
      </c>
      <c r="M20" s="36"/>
      <c r="N20" s="36" t="s">
        <v>177</v>
      </c>
      <c r="O20" s="36" t="s">
        <v>206</v>
      </c>
      <c r="P20" s="36"/>
      <c r="Q20" s="36"/>
      <c r="R20" s="36"/>
      <c r="S20" s="36"/>
      <c r="T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row>
    <row r="21" spans="1:47" s="25" customFormat="1" ht="23.25" customHeight="1" x14ac:dyDescent="0.2">
      <c r="A21" s="36" t="s">
        <v>208</v>
      </c>
      <c r="B21" s="36" t="s">
        <v>209</v>
      </c>
      <c r="C21" s="36" t="s">
        <v>210</v>
      </c>
      <c r="D21" s="36"/>
      <c r="E21" s="36" t="s">
        <v>177</v>
      </c>
      <c r="F21" s="36" t="s">
        <v>211</v>
      </c>
      <c r="G21" s="36">
        <f t="shared" si="0"/>
        <v>141</v>
      </c>
      <c r="H21" s="36">
        <f t="shared" si="1"/>
        <v>143</v>
      </c>
      <c r="I21" s="36" t="s">
        <v>162</v>
      </c>
      <c r="J21" s="36" t="s">
        <v>179</v>
      </c>
      <c r="K21" s="36">
        <v>3</v>
      </c>
      <c r="L21" s="36" t="s">
        <v>207</v>
      </c>
      <c r="M21" s="36"/>
      <c r="N21" s="36" t="s">
        <v>177</v>
      </c>
      <c r="O21" s="36" t="s">
        <v>211</v>
      </c>
      <c r="P21" s="36"/>
      <c r="Q21" s="36"/>
      <c r="R21" s="36"/>
      <c r="S21" s="36"/>
      <c r="T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row>
    <row r="22" spans="1:47" ht="23.25" customHeight="1" x14ac:dyDescent="0.2">
      <c r="A22" s="169" t="s">
        <v>212</v>
      </c>
      <c r="B22" s="169" t="s">
        <v>213</v>
      </c>
      <c r="C22" s="169" t="s">
        <v>214</v>
      </c>
      <c r="D22" s="169" t="s">
        <v>2420</v>
      </c>
      <c r="E22" s="169" t="s">
        <v>215</v>
      </c>
      <c r="F22" s="159" t="s">
        <v>216</v>
      </c>
      <c r="G22" s="169">
        <f t="shared" si="0"/>
        <v>144</v>
      </c>
      <c r="H22" s="169">
        <f t="shared" si="1"/>
        <v>144</v>
      </c>
      <c r="I22" s="169" t="s">
        <v>103</v>
      </c>
      <c r="J22" s="169" t="s">
        <v>147</v>
      </c>
      <c r="K22" s="169">
        <v>1</v>
      </c>
      <c r="L22" s="169" t="s">
        <v>217</v>
      </c>
      <c r="M22" s="159"/>
      <c r="N22" s="169" t="s">
        <v>215</v>
      </c>
      <c r="O22" s="159" t="s">
        <v>216</v>
      </c>
      <c r="P22" s="159" t="s">
        <v>2607</v>
      </c>
      <c r="Q22" s="166"/>
      <c r="R22" s="159"/>
      <c r="S22" s="159" t="s">
        <v>2468</v>
      </c>
      <c r="T22" s="159"/>
      <c r="U22" s="166" t="s">
        <v>2648</v>
      </c>
      <c r="V22" s="159" t="s">
        <v>2436</v>
      </c>
      <c r="W22" s="166" t="s">
        <v>2431</v>
      </c>
      <c r="X22" s="159" t="s">
        <v>2438</v>
      </c>
      <c r="Y22" s="159"/>
      <c r="Z22" s="159"/>
      <c r="AA22" s="159"/>
      <c r="AB22" s="159"/>
      <c r="AC22" s="159"/>
      <c r="AD22" s="159"/>
      <c r="AE22" s="159"/>
      <c r="AF22" s="159"/>
      <c r="AG22" s="159"/>
      <c r="AH22" s="159"/>
      <c r="AI22" s="159"/>
      <c r="AJ22" s="159" t="s">
        <v>2546</v>
      </c>
      <c r="AK22" s="159"/>
      <c r="AL22" s="159"/>
      <c r="AM22" s="159"/>
      <c r="AN22" s="159"/>
      <c r="AO22" s="159"/>
      <c r="AP22" s="159"/>
      <c r="AQ22" s="159"/>
      <c r="AR22" s="159"/>
      <c r="AS22" s="159"/>
      <c r="AT22" s="166"/>
      <c r="AU22" s="24" t="s">
        <v>2697</v>
      </c>
    </row>
    <row r="23" spans="1:47" s="25" customFormat="1" ht="23.25" customHeight="1" x14ac:dyDescent="0.2">
      <c r="A23" s="36" t="s">
        <v>218</v>
      </c>
      <c r="B23" s="36" t="s">
        <v>219</v>
      </c>
      <c r="C23" s="36" t="s">
        <v>220</v>
      </c>
      <c r="D23" s="36"/>
      <c r="E23" s="36" t="s">
        <v>215</v>
      </c>
      <c r="F23" s="36" t="s">
        <v>221</v>
      </c>
      <c r="G23" s="36">
        <f t="shared" si="0"/>
        <v>145</v>
      </c>
      <c r="H23" s="36">
        <f t="shared" si="1"/>
        <v>145</v>
      </c>
      <c r="I23" s="36" t="s">
        <v>103</v>
      </c>
      <c r="J23" s="36" t="s">
        <v>147</v>
      </c>
      <c r="K23" s="36">
        <v>1</v>
      </c>
      <c r="L23" s="36" t="s">
        <v>217</v>
      </c>
      <c r="M23" s="36"/>
      <c r="N23" s="36" t="s">
        <v>215</v>
      </c>
      <c r="O23" s="36" t="s">
        <v>221</v>
      </c>
      <c r="P23" s="36"/>
      <c r="Q23" s="36"/>
      <c r="R23" s="36"/>
      <c r="S23" s="36"/>
      <c r="T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row>
    <row r="24" spans="1:47" s="25" customFormat="1" ht="23.25" customHeight="1" x14ac:dyDescent="0.2">
      <c r="A24" s="36" t="s">
        <v>222</v>
      </c>
      <c r="B24" s="36" t="s">
        <v>223</v>
      </c>
      <c r="C24" s="36" t="s">
        <v>224</v>
      </c>
      <c r="D24" s="36"/>
      <c r="E24" s="36" t="s">
        <v>215</v>
      </c>
      <c r="F24" s="36" t="s">
        <v>225</v>
      </c>
      <c r="G24" s="36">
        <f t="shared" si="0"/>
        <v>146</v>
      </c>
      <c r="H24" s="36">
        <f t="shared" si="1"/>
        <v>146</v>
      </c>
      <c r="I24" s="36" t="s">
        <v>103</v>
      </c>
      <c r="J24" s="36" t="s">
        <v>163</v>
      </c>
      <c r="K24" s="36">
        <v>1</v>
      </c>
      <c r="L24" s="36" t="s">
        <v>217</v>
      </c>
      <c r="M24" s="36"/>
      <c r="N24" s="36" t="s">
        <v>215</v>
      </c>
      <c r="O24" s="36" t="s">
        <v>225</v>
      </c>
      <c r="P24" s="36"/>
      <c r="Q24" s="36"/>
      <c r="R24" s="36"/>
      <c r="S24" s="36"/>
      <c r="T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row>
    <row r="25" spans="1:47" s="25" customFormat="1" ht="23.25" customHeight="1" x14ac:dyDescent="0.2">
      <c r="A25" s="36" t="s">
        <v>226</v>
      </c>
      <c r="B25" s="36" t="s">
        <v>227</v>
      </c>
      <c r="C25" s="36" t="s">
        <v>228</v>
      </c>
      <c r="D25" s="36"/>
      <c r="E25" s="36" t="s">
        <v>215</v>
      </c>
      <c r="F25" s="36" t="s">
        <v>229</v>
      </c>
      <c r="G25" s="36">
        <f t="shared" si="0"/>
        <v>147</v>
      </c>
      <c r="H25" s="36">
        <f t="shared" si="1"/>
        <v>148</v>
      </c>
      <c r="I25" s="36" t="s">
        <v>162</v>
      </c>
      <c r="J25" s="36" t="s">
        <v>163</v>
      </c>
      <c r="K25" s="36">
        <v>2</v>
      </c>
      <c r="L25" s="36" t="s">
        <v>217</v>
      </c>
      <c r="M25" s="36"/>
      <c r="N25" s="36" t="s">
        <v>215</v>
      </c>
      <c r="O25" s="36" t="s">
        <v>229</v>
      </c>
      <c r="P25" s="36"/>
      <c r="Q25" s="36"/>
      <c r="R25" s="36"/>
      <c r="T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row>
    <row r="26" spans="1:47" s="25" customFormat="1" ht="23.25" customHeight="1" x14ac:dyDescent="0.2">
      <c r="A26" s="36" t="s">
        <v>230</v>
      </c>
      <c r="B26" s="36" t="s">
        <v>231</v>
      </c>
      <c r="C26" s="36" t="s">
        <v>232</v>
      </c>
      <c r="D26" s="36"/>
      <c r="E26" s="36" t="s">
        <v>215</v>
      </c>
      <c r="F26" s="36" t="s">
        <v>233</v>
      </c>
      <c r="G26" s="36">
        <f t="shared" si="0"/>
        <v>149</v>
      </c>
      <c r="H26" s="36">
        <f t="shared" si="1"/>
        <v>149</v>
      </c>
      <c r="I26" s="36" t="s">
        <v>103</v>
      </c>
      <c r="J26" s="36" t="s">
        <v>147</v>
      </c>
      <c r="K26" s="36">
        <v>1</v>
      </c>
      <c r="L26" s="36" t="s">
        <v>217</v>
      </c>
      <c r="M26" s="36"/>
      <c r="N26" s="36" t="s">
        <v>215</v>
      </c>
      <c r="O26" s="36" t="s">
        <v>233</v>
      </c>
      <c r="P26" s="36"/>
      <c r="Q26" s="36"/>
      <c r="R26" s="36"/>
      <c r="S26" s="36" t="s">
        <v>2626</v>
      </c>
      <c r="T26" s="36"/>
      <c r="U26" s="217"/>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row>
    <row r="27" spans="1:47" s="25" customFormat="1" ht="23.25" customHeight="1" x14ac:dyDescent="0.2">
      <c r="A27" s="36" t="s">
        <v>234</v>
      </c>
      <c r="B27" s="36" t="s">
        <v>235</v>
      </c>
      <c r="C27" s="36" t="s">
        <v>236</v>
      </c>
      <c r="D27" s="36" t="s">
        <v>2421</v>
      </c>
      <c r="E27" s="36" t="s">
        <v>215</v>
      </c>
      <c r="F27" s="36" t="s">
        <v>237</v>
      </c>
      <c r="G27" s="36">
        <f t="shared" si="0"/>
        <v>150</v>
      </c>
      <c r="H27" s="36">
        <f t="shared" si="1"/>
        <v>159</v>
      </c>
      <c r="I27" s="36" t="s">
        <v>103</v>
      </c>
      <c r="J27" s="36" t="s">
        <v>147</v>
      </c>
      <c r="K27" s="36">
        <v>10</v>
      </c>
      <c r="L27" s="36" t="s">
        <v>217</v>
      </c>
      <c r="M27" s="36"/>
      <c r="N27" s="36" t="s">
        <v>215</v>
      </c>
      <c r="O27" s="36" t="s">
        <v>237</v>
      </c>
      <c r="P27" s="36"/>
      <c r="Q27" s="36"/>
      <c r="R27" s="36"/>
      <c r="S27" s="36"/>
      <c r="T27" s="36" t="s">
        <v>2627</v>
      </c>
      <c r="U27" s="25" t="s">
        <v>2627</v>
      </c>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25" t="s">
        <v>2663</v>
      </c>
    </row>
    <row r="28" spans="1:47" s="25" customFormat="1" ht="23.25" customHeight="1" x14ac:dyDescent="0.2">
      <c r="A28" s="36" t="s">
        <v>238</v>
      </c>
      <c r="B28" s="36" t="s">
        <v>239</v>
      </c>
      <c r="C28" s="36" t="s">
        <v>240</v>
      </c>
      <c r="D28" s="36"/>
      <c r="E28" s="36" t="s">
        <v>215</v>
      </c>
      <c r="F28" s="36" t="s">
        <v>241</v>
      </c>
      <c r="G28" s="36">
        <f t="shared" si="0"/>
        <v>160</v>
      </c>
      <c r="H28" s="36">
        <f t="shared" si="1"/>
        <v>160</v>
      </c>
      <c r="I28" s="36" t="s">
        <v>103</v>
      </c>
      <c r="J28" s="36" t="s">
        <v>147</v>
      </c>
      <c r="K28" s="36">
        <v>1</v>
      </c>
      <c r="L28" s="36" t="s">
        <v>217</v>
      </c>
      <c r="M28" s="36"/>
      <c r="N28" s="36" t="s">
        <v>215</v>
      </c>
      <c r="O28" s="36" t="s">
        <v>241</v>
      </c>
      <c r="P28" s="36"/>
      <c r="Q28" s="36"/>
      <c r="R28" s="36"/>
      <c r="S28" s="36"/>
      <c r="T28" s="36"/>
      <c r="U28" s="25" t="s">
        <v>2649</v>
      </c>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row>
    <row r="29" spans="1:47" s="25" customFormat="1" ht="23.25" customHeight="1" x14ac:dyDescent="0.2">
      <c r="A29" s="36" t="s">
        <v>242</v>
      </c>
      <c r="B29" s="36" t="s">
        <v>243</v>
      </c>
      <c r="C29" s="36" t="s">
        <v>244</v>
      </c>
      <c r="D29" s="36"/>
      <c r="E29" s="36" t="s">
        <v>215</v>
      </c>
      <c r="F29" s="36" t="s">
        <v>245</v>
      </c>
      <c r="G29" s="36">
        <f t="shared" si="0"/>
        <v>161</v>
      </c>
      <c r="H29" s="36">
        <f t="shared" si="1"/>
        <v>161</v>
      </c>
      <c r="I29" s="36" t="s">
        <v>103</v>
      </c>
      <c r="J29" s="36" t="s">
        <v>147</v>
      </c>
      <c r="K29" s="36">
        <v>1</v>
      </c>
      <c r="L29" s="36" t="s">
        <v>217</v>
      </c>
      <c r="M29" s="36"/>
      <c r="N29" s="36" t="s">
        <v>215</v>
      </c>
      <c r="O29" s="36" t="s">
        <v>245</v>
      </c>
      <c r="P29" s="36"/>
      <c r="Q29" s="36"/>
      <c r="R29" s="36"/>
      <c r="S29" s="36"/>
      <c r="T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row>
    <row r="30" spans="1:47" s="25" customFormat="1" ht="23.25" customHeight="1" x14ac:dyDescent="0.2">
      <c r="A30" s="36" t="s">
        <v>246</v>
      </c>
      <c r="B30" s="36" t="s">
        <v>247</v>
      </c>
      <c r="C30" s="36" t="s">
        <v>248</v>
      </c>
      <c r="D30" s="36"/>
      <c r="E30" s="36" t="s">
        <v>215</v>
      </c>
      <c r="F30" s="36" t="s">
        <v>249</v>
      </c>
      <c r="G30" s="36">
        <f t="shared" si="0"/>
        <v>162</v>
      </c>
      <c r="H30" s="36">
        <f t="shared" si="1"/>
        <v>162</v>
      </c>
      <c r="I30" s="36" t="s">
        <v>103</v>
      </c>
      <c r="J30" s="36" t="s">
        <v>147</v>
      </c>
      <c r="K30" s="36">
        <v>1</v>
      </c>
      <c r="L30" s="36" t="s">
        <v>217</v>
      </c>
      <c r="M30" s="36"/>
      <c r="N30" s="36" t="s">
        <v>215</v>
      </c>
      <c r="O30" s="36" t="s">
        <v>249</v>
      </c>
      <c r="P30" s="36"/>
      <c r="Q30" s="36"/>
      <c r="R30" s="36"/>
      <c r="S30" s="36"/>
      <c r="T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row>
    <row r="31" spans="1:47" s="25" customFormat="1" ht="23.25" customHeight="1" x14ac:dyDescent="0.2">
      <c r="A31" s="36" t="s">
        <v>250</v>
      </c>
      <c r="B31" s="36" t="s">
        <v>251</v>
      </c>
      <c r="C31" s="36" t="s">
        <v>252</v>
      </c>
      <c r="D31" s="36"/>
      <c r="E31" s="36" t="s">
        <v>215</v>
      </c>
      <c r="F31" s="36" t="s">
        <v>253</v>
      </c>
      <c r="G31" s="36">
        <f t="shared" si="0"/>
        <v>163</v>
      </c>
      <c r="H31" s="36">
        <f t="shared" si="1"/>
        <v>164</v>
      </c>
      <c r="I31" s="36" t="s">
        <v>162</v>
      </c>
      <c r="J31" s="36" t="s">
        <v>179</v>
      </c>
      <c r="K31" s="36">
        <v>2</v>
      </c>
      <c r="L31" s="36" t="s">
        <v>217</v>
      </c>
      <c r="M31" s="36"/>
      <c r="N31" s="36" t="s">
        <v>215</v>
      </c>
      <c r="O31" s="36" t="s">
        <v>253</v>
      </c>
      <c r="P31" s="36"/>
      <c r="Q31" s="36"/>
      <c r="R31" s="36"/>
      <c r="S31" s="36"/>
      <c r="T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row>
    <row r="32" spans="1:47" s="25" customFormat="1" ht="23.25" customHeight="1" x14ac:dyDescent="0.2">
      <c r="A32" s="36" t="s">
        <v>254</v>
      </c>
      <c r="B32" s="36" t="s">
        <v>255</v>
      </c>
      <c r="C32" s="36" t="s">
        <v>256</v>
      </c>
      <c r="D32" s="36"/>
      <c r="E32" s="36" t="s">
        <v>215</v>
      </c>
      <c r="F32" s="36" t="s">
        <v>257</v>
      </c>
      <c r="G32" s="36">
        <f t="shared" si="0"/>
        <v>165</v>
      </c>
      <c r="H32" s="36">
        <f t="shared" si="1"/>
        <v>165</v>
      </c>
      <c r="I32" s="36" t="s">
        <v>103</v>
      </c>
      <c r="J32" s="36" t="s">
        <v>147</v>
      </c>
      <c r="K32" s="36">
        <v>1</v>
      </c>
      <c r="L32" s="36" t="s">
        <v>217</v>
      </c>
      <c r="M32" s="36"/>
      <c r="N32" s="36" t="s">
        <v>215</v>
      </c>
      <c r="O32" s="36" t="s">
        <v>257</v>
      </c>
      <c r="P32" s="36"/>
      <c r="Q32" s="36"/>
      <c r="R32" s="36"/>
      <c r="S32" s="36" t="s">
        <v>2439</v>
      </c>
      <c r="T32" s="36"/>
      <c r="V32" s="36"/>
      <c r="W32" s="36"/>
      <c r="X32" s="36"/>
      <c r="Y32" s="36"/>
      <c r="Z32" s="36"/>
      <c r="AA32" s="36"/>
      <c r="AB32" s="36" t="s">
        <v>2439</v>
      </c>
      <c r="AC32" s="36"/>
      <c r="AD32" s="36"/>
      <c r="AE32" s="36"/>
      <c r="AF32" s="36"/>
      <c r="AG32" s="36"/>
      <c r="AH32" s="36"/>
      <c r="AI32" s="36"/>
      <c r="AJ32" s="36"/>
      <c r="AK32" s="36"/>
      <c r="AL32" s="36"/>
      <c r="AM32" s="36"/>
      <c r="AN32" s="36"/>
      <c r="AO32" s="36"/>
      <c r="AP32" s="36"/>
      <c r="AQ32" s="36"/>
      <c r="AR32" s="36"/>
      <c r="AS32" s="36"/>
    </row>
    <row r="33" spans="1:45" s="25" customFormat="1" ht="23.25" customHeight="1" x14ac:dyDescent="0.2">
      <c r="A33" s="36" t="s">
        <v>258</v>
      </c>
      <c r="B33" s="36" t="s">
        <v>259</v>
      </c>
      <c r="C33" s="36" t="s">
        <v>260</v>
      </c>
      <c r="D33" s="36"/>
      <c r="E33" s="36" t="s">
        <v>215</v>
      </c>
      <c r="F33" s="36" t="s">
        <v>261</v>
      </c>
      <c r="G33" s="36">
        <f t="shared" si="0"/>
        <v>166</v>
      </c>
      <c r="H33" s="36">
        <f t="shared" si="1"/>
        <v>175</v>
      </c>
      <c r="I33" s="36" t="s">
        <v>103</v>
      </c>
      <c r="J33" s="36" t="s">
        <v>147</v>
      </c>
      <c r="K33" s="36">
        <v>10</v>
      </c>
      <c r="L33" s="36" t="s">
        <v>217</v>
      </c>
      <c r="M33" s="36"/>
      <c r="N33" s="36" t="s">
        <v>215</v>
      </c>
      <c r="O33" s="36" t="s">
        <v>261</v>
      </c>
      <c r="P33" s="36"/>
      <c r="Q33" s="36"/>
      <c r="R33" s="36"/>
      <c r="S33" s="36"/>
      <c r="T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row>
    <row r="34" spans="1:45" s="25" customFormat="1" ht="23.25" customHeight="1" x14ac:dyDescent="0.2">
      <c r="A34" s="36" t="s">
        <v>262</v>
      </c>
      <c r="B34" s="36" t="s">
        <v>263</v>
      </c>
      <c r="C34" s="36" t="s">
        <v>264</v>
      </c>
      <c r="D34" s="36" t="s">
        <v>2419</v>
      </c>
      <c r="E34" s="36" t="s">
        <v>144</v>
      </c>
      <c r="F34" s="36" t="s">
        <v>265</v>
      </c>
      <c r="G34" s="36">
        <f t="shared" si="0"/>
        <v>176</v>
      </c>
      <c r="H34" s="36">
        <f t="shared" si="1"/>
        <v>178</v>
      </c>
      <c r="I34" s="36" t="s">
        <v>146</v>
      </c>
      <c r="J34" s="36" t="s">
        <v>147</v>
      </c>
      <c r="K34" s="36">
        <v>3</v>
      </c>
      <c r="L34" s="36" t="s">
        <v>164</v>
      </c>
      <c r="M34" s="36"/>
      <c r="N34" s="36" t="s">
        <v>144</v>
      </c>
      <c r="O34" s="36" t="s">
        <v>265</v>
      </c>
      <c r="P34" s="36"/>
      <c r="Q34" s="36"/>
      <c r="R34" s="36"/>
      <c r="S34" s="36"/>
      <c r="T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row>
    <row r="35" spans="1:45" s="25" customFormat="1" ht="37.5" customHeight="1" x14ac:dyDescent="0.2">
      <c r="A35" s="36" t="s">
        <v>266</v>
      </c>
      <c r="B35" s="36" t="s">
        <v>267</v>
      </c>
      <c r="C35" s="36" t="s">
        <v>268</v>
      </c>
      <c r="D35" s="36"/>
      <c r="E35" s="36" t="s">
        <v>144</v>
      </c>
      <c r="F35" s="36" t="s">
        <v>269</v>
      </c>
      <c r="G35" s="36">
        <f t="shared" si="0"/>
        <v>179</v>
      </c>
      <c r="H35" s="36">
        <f t="shared" si="1"/>
        <v>188</v>
      </c>
      <c r="I35" s="36" t="s">
        <v>146</v>
      </c>
      <c r="J35" s="36" t="s">
        <v>147</v>
      </c>
      <c r="K35" s="36">
        <v>10</v>
      </c>
      <c r="L35" s="36" t="s">
        <v>270</v>
      </c>
      <c r="M35" s="36"/>
      <c r="N35" s="36" t="s">
        <v>144</v>
      </c>
      <c r="O35" s="36" t="s">
        <v>269</v>
      </c>
      <c r="P35" s="36" t="s">
        <v>2607</v>
      </c>
      <c r="Q35" s="36"/>
      <c r="R35" s="36"/>
      <c r="S35" s="36" t="s">
        <v>2628</v>
      </c>
      <c r="T35" s="36"/>
      <c r="V35" s="36" t="s">
        <v>2436</v>
      </c>
      <c r="W35" s="36" t="s">
        <v>2441</v>
      </c>
      <c r="X35" s="36" t="s">
        <v>2524</v>
      </c>
      <c r="Y35" s="36"/>
      <c r="Z35" s="36"/>
      <c r="AA35" s="36"/>
      <c r="AB35" s="36"/>
      <c r="AC35" s="36" t="s">
        <v>2547</v>
      </c>
      <c r="AD35" s="36"/>
      <c r="AE35" s="36"/>
      <c r="AF35" s="36"/>
      <c r="AG35" s="36"/>
      <c r="AH35" s="36"/>
      <c r="AI35" s="36"/>
      <c r="AJ35" s="36"/>
      <c r="AK35" s="36"/>
      <c r="AL35" s="36"/>
      <c r="AM35" s="36"/>
      <c r="AN35" s="36"/>
      <c r="AO35" s="36"/>
      <c r="AP35" s="36"/>
      <c r="AQ35" s="36"/>
      <c r="AR35" s="36"/>
      <c r="AS35" s="36"/>
    </row>
    <row r="36" spans="1:45" s="25" customFormat="1" ht="23.25" customHeight="1" x14ac:dyDescent="0.2">
      <c r="A36" s="36" t="s">
        <v>271</v>
      </c>
      <c r="B36" s="36" t="s">
        <v>272</v>
      </c>
      <c r="C36" s="36" t="s">
        <v>273</v>
      </c>
      <c r="D36" s="36"/>
      <c r="E36" s="36" t="s">
        <v>144</v>
      </c>
      <c r="F36" s="36" t="s">
        <v>274</v>
      </c>
      <c r="G36" s="36">
        <f t="shared" si="0"/>
        <v>189</v>
      </c>
      <c r="H36" s="36">
        <f t="shared" si="1"/>
        <v>198</v>
      </c>
      <c r="I36" s="36" t="s">
        <v>103</v>
      </c>
      <c r="J36" s="36" t="s">
        <v>147</v>
      </c>
      <c r="K36" s="36">
        <v>10</v>
      </c>
      <c r="L36" s="36" t="s">
        <v>148</v>
      </c>
      <c r="M36" s="36"/>
      <c r="N36" s="36" t="s">
        <v>144</v>
      </c>
      <c r="O36" s="36" t="s">
        <v>274</v>
      </c>
      <c r="P36" s="36" t="s">
        <v>2607</v>
      </c>
      <c r="Q36" s="36" t="s">
        <v>2431</v>
      </c>
      <c r="R36" s="36" t="s">
        <v>2442</v>
      </c>
      <c r="S36" s="36"/>
      <c r="T36" s="36"/>
      <c r="V36" s="36" t="s">
        <v>2436</v>
      </c>
      <c r="W36" s="36" t="s">
        <v>2431</v>
      </c>
      <c r="X36" s="36" t="s">
        <v>2442</v>
      </c>
      <c r="Y36" s="36"/>
      <c r="Z36" s="36"/>
      <c r="AA36" s="36"/>
      <c r="AB36" s="36"/>
      <c r="AC36" s="36"/>
      <c r="AD36" s="36"/>
      <c r="AE36" s="36"/>
      <c r="AF36" s="36"/>
      <c r="AG36" s="36"/>
      <c r="AH36" s="36"/>
      <c r="AI36" s="36"/>
      <c r="AJ36" s="36"/>
      <c r="AK36" s="36"/>
      <c r="AL36" s="36"/>
      <c r="AM36" s="36"/>
      <c r="AN36" s="36"/>
      <c r="AO36" s="36"/>
      <c r="AP36" s="36"/>
      <c r="AQ36" s="36"/>
      <c r="AR36" s="36"/>
      <c r="AS36" s="36"/>
    </row>
    <row r="37" spans="1:45" s="108" customFormat="1" ht="23.25" customHeight="1" x14ac:dyDescent="0.2">
      <c r="A37" s="107" t="s">
        <v>275</v>
      </c>
      <c r="B37" s="107" t="s">
        <v>276</v>
      </c>
      <c r="C37" s="107" t="s">
        <v>277</v>
      </c>
      <c r="D37" s="107"/>
      <c r="E37" s="107" t="s">
        <v>144</v>
      </c>
      <c r="F37" s="106" t="s">
        <v>278</v>
      </c>
      <c r="G37" s="107">
        <f t="shared" si="0"/>
        <v>199</v>
      </c>
      <c r="H37" s="107">
        <f t="shared" si="1"/>
        <v>203</v>
      </c>
      <c r="I37" s="107" t="s">
        <v>146</v>
      </c>
      <c r="J37" s="107" t="s">
        <v>147</v>
      </c>
      <c r="K37" s="107">
        <v>5</v>
      </c>
      <c r="L37" s="107" t="s">
        <v>164</v>
      </c>
      <c r="M37" s="106"/>
      <c r="N37" s="107" t="s">
        <v>144</v>
      </c>
      <c r="O37" s="106" t="s">
        <v>278</v>
      </c>
      <c r="P37" s="106" t="s">
        <v>2607</v>
      </c>
      <c r="Q37" s="106" t="s">
        <v>2610</v>
      </c>
      <c r="R37" s="106" t="s">
        <v>1960</v>
      </c>
      <c r="S37" s="106"/>
      <c r="T37" s="106"/>
      <c r="V37" s="106"/>
      <c r="W37" s="106"/>
      <c r="X37" s="106"/>
      <c r="Y37" s="106"/>
      <c r="Z37" s="106"/>
      <c r="AA37" s="106"/>
      <c r="AB37" s="106"/>
      <c r="AC37" s="106" t="s">
        <v>2548</v>
      </c>
      <c r="AD37" s="106"/>
      <c r="AE37" s="106"/>
      <c r="AF37" s="106"/>
      <c r="AG37" s="106"/>
      <c r="AH37" s="106"/>
      <c r="AI37" s="106"/>
      <c r="AJ37" s="106"/>
      <c r="AK37" s="106"/>
      <c r="AL37" s="106"/>
      <c r="AM37" s="106"/>
      <c r="AN37" s="106"/>
      <c r="AO37" s="106"/>
      <c r="AP37" s="106"/>
      <c r="AQ37" s="106"/>
      <c r="AR37" s="106"/>
      <c r="AS37" s="106"/>
    </row>
    <row r="38" spans="1:45" s="25" customFormat="1" ht="23.25" customHeight="1" x14ac:dyDescent="0.2">
      <c r="A38" s="36" t="s">
        <v>279</v>
      </c>
      <c r="B38" s="36" t="s">
        <v>280</v>
      </c>
      <c r="C38" s="36" t="s">
        <v>281</v>
      </c>
      <c r="D38" s="36"/>
      <c r="E38" s="36" t="s">
        <v>144</v>
      </c>
      <c r="F38" s="36" t="s">
        <v>282</v>
      </c>
      <c r="G38" s="36">
        <f t="shared" si="0"/>
        <v>204</v>
      </c>
      <c r="H38" s="36">
        <f t="shared" si="1"/>
        <v>208</v>
      </c>
      <c r="I38" s="36" t="s">
        <v>146</v>
      </c>
      <c r="J38" s="36" t="s">
        <v>147</v>
      </c>
      <c r="K38" s="36">
        <v>5</v>
      </c>
      <c r="L38" s="36" t="s">
        <v>148</v>
      </c>
      <c r="M38" s="36"/>
      <c r="N38" s="36" t="s">
        <v>144</v>
      </c>
      <c r="O38" s="36" t="s">
        <v>282</v>
      </c>
      <c r="P38" s="36"/>
      <c r="Q38" s="36"/>
      <c r="R38" s="36"/>
      <c r="S38" s="36" t="s">
        <v>2629</v>
      </c>
      <c r="T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row>
    <row r="39" spans="1:45" s="25" customFormat="1" ht="23.25" customHeight="1" x14ac:dyDescent="0.2">
      <c r="A39" s="36" t="s">
        <v>283</v>
      </c>
      <c r="B39" s="36" t="s">
        <v>284</v>
      </c>
      <c r="C39" s="36" t="s">
        <v>285</v>
      </c>
      <c r="D39" s="36" t="s">
        <v>2422</v>
      </c>
      <c r="E39" s="36" t="s">
        <v>144</v>
      </c>
      <c r="F39" s="36" t="s">
        <v>286</v>
      </c>
      <c r="G39" s="36">
        <f t="shared" si="0"/>
        <v>209</v>
      </c>
      <c r="H39" s="36">
        <f t="shared" si="1"/>
        <v>213</v>
      </c>
      <c r="I39" s="36" t="s">
        <v>146</v>
      </c>
      <c r="J39" s="36" t="s">
        <v>147</v>
      </c>
      <c r="K39" s="36">
        <v>5</v>
      </c>
      <c r="L39" s="36" t="s">
        <v>148</v>
      </c>
      <c r="M39" s="36"/>
      <c r="N39" s="36" t="s">
        <v>144</v>
      </c>
      <c r="O39" s="36" t="s">
        <v>286</v>
      </c>
      <c r="P39" s="36"/>
      <c r="Q39" s="36"/>
      <c r="R39" s="36"/>
      <c r="S39" s="36" t="s">
        <v>2630</v>
      </c>
      <c r="T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row>
    <row r="40" spans="1:45" s="25" customFormat="1" ht="41.25" customHeight="1" x14ac:dyDescent="0.2">
      <c r="A40" s="36" t="s">
        <v>287</v>
      </c>
      <c r="B40" s="36" t="s">
        <v>288</v>
      </c>
      <c r="C40" s="36" t="s">
        <v>289</v>
      </c>
      <c r="D40" s="36" t="s">
        <v>14</v>
      </c>
      <c r="E40" s="36" t="s">
        <v>144</v>
      </c>
      <c r="F40" s="36" t="s">
        <v>290</v>
      </c>
      <c r="G40" s="36">
        <f t="shared" ref="G40:G71" si="2">H39+1</f>
        <v>214</v>
      </c>
      <c r="H40" s="36">
        <f t="shared" ref="H40:H71" si="3">(G40+K40)-1</f>
        <v>214</v>
      </c>
      <c r="I40" s="36" t="s">
        <v>103</v>
      </c>
      <c r="J40" s="36" t="s">
        <v>147</v>
      </c>
      <c r="K40" s="36">
        <v>1</v>
      </c>
      <c r="L40" s="36" t="s">
        <v>148</v>
      </c>
      <c r="M40" s="36"/>
      <c r="N40" s="36" t="s">
        <v>144</v>
      </c>
      <c r="O40" s="36" t="s">
        <v>290</v>
      </c>
      <c r="P40" s="36"/>
      <c r="Q40" s="36"/>
      <c r="R40" s="36"/>
      <c r="S40" s="36" t="s">
        <v>14</v>
      </c>
      <c r="T40" s="36"/>
      <c r="V40" s="36"/>
      <c r="W40" s="36"/>
      <c r="X40" s="36"/>
      <c r="Y40" s="36"/>
      <c r="Z40" s="36"/>
      <c r="AA40" s="36"/>
      <c r="AB40" s="36" t="s">
        <v>14</v>
      </c>
      <c r="AC40" s="36" t="s">
        <v>2549</v>
      </c>
      <c r="AD40" s="36"/>
      <c r="AE40" s="36"/>
      <c r="AF40" s="36"/>
      <c r="AG40" s="36"/>
      <c r="AH40" s="36"/>
      <c r="AI40" s="36"/>
      <c r="AJ40" s="36"/>
      <c r="AK40" s="36"/>
      <c r="AL40" s="36"/>
      <c r="AM40" s="36"/>
      <c r="AN40" s="36"/>
      <c r="AO40" s="36"/>
      <c r="AP40" s="36"/>
      <c r="AQ40" s="36"/>
      <c r="AR40" s="36"/>
      <c r="AS40" s="36"/>
    </row>
    <row r="41" spans="1:45" s="25" customFormat="1" ht="23.25" customHeight="1" x14ac:dyDescent="0.2">
      <c r="A41" s="36" t="s">
        <v>291</v>
      </c>
      <c r="B41" s="36" t="s">
        <v>292</v>
      </c>
      <c r="C41" s="36" t="s">
        <v>293</v>
      </c>
      <c r="D41" s="36" t="s">
        <v>2423</v>
      </c>
      <c r="E41" s="36" t="s">
        <v>144</v>
      </c>
      <c r="F41" s="36" t="s">
        <v>294</v>
      </c>
      <c r="G41" s="36">
        <f t="shared" si="2"/>
        <v>215</v>
      </c>
      <c r="H41" s="36">
        <f t="shared" si="3"/>
        <v>215</v>
      </c>
      <c r="I41" s="36" t="s">
        <v>103</v>
      </c>
      <c r="J41" s="36" t="s">
        <v>147</v>
      </c>
      <c r="K41" s="36">
        <v>1</v>
      </c>
      <c r="L41" s="36" t="s">
        <v>148</v>
      </c>
      <c r="M41" s="36"/>
      <c r="N41" s="36" t="s">
        <v>144</v>
      </c>
      <c r="O41" s="36" t="s">
        <v>294</v>
      </c>
      <c r="P41" s="36"/>
      <c r="Q41" s="36"/>
      <c r="R41" s="36"/>
      <c r="S41" s="36" t="s">
        <v>2423</v>
      </c>
      <c r="T41" s="36"/>
      <c r="V41" s="36"/>
      <c r="W41" s="36"/>
      <c r="X41" s="36"/>
      <c r="Y41" s="36"/>
      <c r="Z41" s="36"/>
      <c r="AA41" s="36"/>
      <c r="AB41" s="36" t="s">
        <v>2423</v>
      </c>
      <c r="AC41" s="36"/>
      <c r="AD41" s="36"/>
      <c r="AE41" s="36"/>
      <c r="AF41" s="36"/>
      <c r="AG41" s="36"/>
      <c r="AH41" s="36"/>
      <c r="AI41" s="36"/>
      <c r="AJ41" s="36"/>
      <c r="AK41" s="36"/>
      <c r="AL41" s="36"/>
      <c r="AM41" s="36"/>
      <c r="AN41" s="36"/>
      <c r="AO41" s="36"/>
      <c r="AP41" s="36"/>
      <c r="AQ41" s="36"/>
      <c r="AR41" s="36"/>
      <c r="AS41" s="36"/>
    </row>
    <row r="42" spans="1:45" s="25" customFormat="1" ht="23.25" customHeight="1" x14ac:dyDescent="0.2">
      <c r="A42" s="36" t="s">
        <v>295</v>
      </c>
      <c r="B42" s="36" t="s">
        <v>296</v>
      </c>
      <c r="C42" s="36" t="s">
        <v>2521</v>
      </c>
      <c r="D42" s="36"/>
      <c r="E42" s="36" t="s">
        <v>144</v>
      </c>
      <c r="F42" s="36" t="s">
        <v>297</v>
      </c>
      <c r="G42" s="36">
        <f t="shared" si="2"/>
        <v>216</v>
      </c>
      <c r="H42" s="36">
        <f t="shared" si="3"/>
        <v>216</v>
      </c>
      <c r="I42" s="36" t="s">
        <v>103</v>
      </c>
      <c r="J42" s="36" t="s">
        <v>147</v>
      </c>
      <c r="K42" s="36">
        <v>1</v>
      </c>
      <c r="L42" s="36" t="s">
        <v>164</v>
      </c>
      <c r="M42" s="36"/>
      <c r="N42" s="36" t="s">
        <v>144</v>
      </c>
      <c r="O42" s="36" t="s">
        <v>297</v>
      </c>
      <c r="P42" s="36" t="s">
        <v>2607</v>
      </c>
      <c r="Q42" s="36" t="s">
        <v>2431</v>
      </c>
      <c r="R42" s="36" t="s">
        <v>2443</v>
      </c>
      <c r="S42" s="36" t="s">
        <v>2631</v>
      </c>
      <c r="T42" s="36" t="s">
        <v>2632</v>
      </c>
      <c r="V42" s="36" t="s">
        <v>2436</v>
      </c>
      <c r="W42" s="36" t="s">
        <v>2431</v>
      </c>
      <c r="X42" s="36" t="s">
        <v>2443</v>
      </c>
      <c r="Y42" s="36"/>
      <c r="Z42" s="36"/>
      <c r="AA42" s="36"/>
      <c r="AB42" s="36" t="s">
        <v>2533</v>
      </c>
      <c r="AC42" s="36" t="s">
        <v>2444</v>
      </c>
      <c r="AD42" s="36"/>
      <c r="AE42" s="36"/>
      <c r="AF42" s="36"/>
      <c r="AG42" s="36"/>
      <c r="AH42" s="36"/>
      <c r="AI42" s="36"/>
      <c r="AJ42" s="36"/>
      <c r="AK42" s="36"/>
      <c r="AL42" s="36"/>
      <c r="AM42" s="36"/>
      <c r="AN42" s="36"/>
      <c r="AO42" s="36"/>
      <c r="AP42" s="36"/>
      <c r="AQ42" s="36"/>
      <c r="AR42" s="36"/>
      <c r="AS42" s="36"/>
    </row>
    <row r="43" spans="1:45" s="108" customFormat="1" ht="23.25" customHeight="1" x14ac:dyDescent="0.2">
      <c r="A43" s="107" t="s">
        <v>298</v>
      </c>
      <c r="B43" s="107" t="s">
        <v>299</v>
      </c>
      <c r="C43" s="107" t="s">
        <v>300</v>
      </c>
      <c r="D43" s="107"/>
      <c r="E43" s="107" t="s">
        <v>144</v>
      </c>
      <c r="F43" s="106" t="s">
        <v>301</v>
      </c>
      <c r="G43" s="107">
        <f t="shared" si="2"/>
        <v>217</v>
      </c>
      <c r="H43" s="107">
        <f t="shared" si="3"/>
        <v>221</v>
      </c>
      <c r="I43" s="107" t="s">
        <v>146</v>
      </c>
      <c r="J43" s="107" t="s">
        <v>147</v>
      </c>
      <c r="K43" s="107">
        <v>5</v>
      </c>
      <c r="L43" s="107" t="s">
        <v>164</v>
      </c>
      <c r="M43" s="106"/>
      <c r="N43" s="107" t="s">
        <v>144</v>
      </c>
      <c r="O43" s="106" t="s">
        <v>301</v>
      </c>
      <c r="P43" s="106"/>
      <c r="Q43" s="106"/>
      <c r="R43" s="106"/>
      <c r="S43" s="106"/>
      <c r="T43" s="106" t="s">
        <v>2522</v>
      </c>
      <c r="U43" s="262" t="s">
        <v>2650</v>
      </c>
      <c r="V43" s="106"/>
      <c r="W43" s="106"/>
      <c r="X43" s="106"/>
      <c r="Y43" s="106"/>
      <c r="Z43" s="106"/>
      <c r="AA43" s="106"/>
      <c r="AB43" s="106"/>
      <c r="AC43" s="106" t="s">
        <v>2522</v>
      </c>
      <c r="AD43" s="106"/>
      <c r="AE43" s="106"/>
      <c r="AF43" s="106"/>
      <c r="AG43" s="106"/>
      <c r="AH43" s="106"/>
      <c r="AI43" s="106"/>
      <c r="AJ43" s="106"/>
      <c r="AK43" s="106"/>
      <c r="AL43" s="106"/>
      <c r="AM43" s="106"/>
      <c r="AN43" s="106"/>
      <c r="AO43" s="106"/>
      <c r="AP43" s="106"/>
      <c r="AQ43" s="106"/>
      <c r="AR43" s="106"/>
      <c r="AS43" s="106"/>
    </row>
    <row r="44" spans="1:45" s="25" customFormat="1" ht="23.25" customHeight="1" x14ac:dyDescent="0.2">
      <c r="A44" s="36" t="s">
        <v>302</v>
      </c>
      <c r="B44" s="36" t="s">
        <v>303</v>
      </c>
      <c r="C44" s="36" t="s">
        <v>304</v>
      </c>
      <c r="D44" s="36" t="s">
        <v>2424</v>
      </c>
      <c r="E44" s="36" t="s">
        <v>144</v>
      </c>
      <c r="F44" s="36" t="s">
        <v>305</v>
      </c>
      <c r="G44" s="36">
        <f t="shared" si="2"/>
        <v>222</v>
      </c>
      <c r="H44" s="36">
        <f t="shared" si="3"/>
        <v>461</v>
      </c>
      <c r="I44" s="36" t="s">
        <v>146</v>
      </c>
      <c r="J44" s="36" t="s">
        <v>147</v>
      </c>
      <c r="K44" s="36">
        <v>240</v>
      </c>
      <c r="L44" s="36" t="s">
        <v>164</v>
      </c>
      <c r="M44" s="36"/>
      <c r="N44" s="36" t="s">
        <v>144</v>
      </c>
      <c r="O44" s="36" t="s">
        <v>305</v>
      </c>
      <c r="P44" s="36" t="s">
        <v>2607</v>
      </c>
      <c r="Q44" s="36" t="s">
        <v>2431</v>
      </c>
      <c r="R44" s="36" t="s">
        <v>2445</v>
      </c>
      <c r="S44" s="36"/>
      <c r="T44" s="36"/>
      <c r="V44" s="36" t="s">
        <v>2436</v>
      </c>
      <c r="W44" s="36" t="s">
        <v>2431</v>
      </c>
      <c r="X44" s="36" t="s">
        <v>2445</v>
      </c>
      <c r="Y44" s="36"/>
      <c r="Z44" s="36"/>
      <c r="AA44" s="36"/>
      <c r="AB44" s="36"/>
      <c r="AC44" s="36"/>
      <c r="AD44" s="36"/>
      <c r="AE44" s="36"/>
      <c r="AF44" s="36"/>
      <c r="AG44" s="36"/>
      <c r="AH44" s="36"/>
      <c r="AI44" s="36"/>
      <c r="AJ44" s="36"/>
      <c r="AK44" s="36"/>
      <c r="AL44" s="36"/>
      <c r="AM44" s="36"/>
      <c r="AN44" s="36"/>
      <c r="AO44" s="36"/>
      <c r="AP44" s="36"/>
      <c r="AQ44" s="36"/>
      <c r="AR44" s="36"/>
      <c r="AS44" s="36"/>
    </row>
    <row r="45" spans="1:45" s="25" customFormat="1" ht="23.25" customHeight="1" x14ac:dyDescent="0.2">
      <c r="A45" s="36" t="s">
        <v>306</v>
      </c>
      <c r="B45" s="36" t="s">
        <v>307</v>
      </c>
      <c r="C45" s="36" t="s">
        <v>308</v>
      </c>
      <c r="D45" s="36"/>
      <c r="E45" s="36" t="s">
        <v>309</v>
      </c>
      <c r="F45" s="36" t="s">
        <v>310</v>
      </c>
      <c r="G45" s="36">
        <f t="shared" si="2"/>
        <v>462</v>
      </c>
      <c r="H45" s="36">
        <f t="shared" si="3"/>
        <v>462</v>
      </c>
      <c r="I45" s="36" t="s">
        <v>103</v>
      </c>
      <c r="J45" s="36" t="s">
        <v>147</v>
      </c>
      <c r="K45" s="36">
        <v>1</v>
      </c>
      <c r="L45" s="36" t="s">
        <v>148</v>
      </c>
      <c r="M45" s="36"/>
      <c r="N45" s="36" t="s">
        <v>309</v>
      </c>
      <c r="O45" s="36" t="s">
        <v>310</v>
      </c>
      <c r="P45" s="36" t="s">
        <v>2607</v>
      </c>
      <c r="Q45" s="36" t="s">
        <v>2431</v>
      </c>
      <c r="R45" s="36" t="s">
        <v>2446</v>
      </c>
      <c r="S45" s="36"/>
      <c r="T45" s="36" t="s">
        <v>2447</v>
      </c>
      <c r="V45" s="36" t="s">
        <v>2436</v>
      </c>
      <c r="W45" s="36" t="s">
        <v>2431</v>
      </c>
      <c r="X45" s="36" t="s">
        <v>2446</v>
      </c>
      <c r="Y45" s="36"/>
      <c r="Z45" s="36"/>
      <c r="AA45" s="36"/>
      <c r="AB45" s="36"/>
      <c r="AC45" s="36" t="s">
        <v>2447</v>
      </c>
      <c r="AD45" s="36"/>
      <c r="AE45" s="36"/>
      <c r="AF45" s="36"/>
      <c r="AG45" s="36"/>
      <c r="AH45" s="36"/>
      <c r="AI45" s="36"/>
      <c r="AJ45" s="36"/>
      <c r="AK45" s="36"/>
      <c r="AL45" s="36"/>
      <c r="AM45" s="36"/>
      <c r="AN45" s="36"/>
      <c r="AO45" s="36"/>
      <c r="AP45" s="36"/>
      <c r="AQ45" s="36"/>
      <c r="AR45" s="36"/>
      <c r="AS45" s="36"/>
    </row>
    <row r="46" spans="1:45" s="108" customFormat="1" ht="23.25" customHeight="1" x14ac:dyDescent="0.2">
      <c r="A46" s="107" t="s">
        <v>311</v>
      </c>
      <c r="B46" s="107" t="s">
        <v>312</v>
      </c>
      <c r="C46" s="107" t="s">
        <v>313</v>
      </c>
      <c r="D46" s="107"/>
      <c r="E46" s="107" t="s">
        <v>314</v>
      </c>
      <c r="F46" s="106" t="s">
        <v>315</v>
      </c>
      <c r="G46" s="107">
        <f t="shared" si="2"/>
        <v>463</v>
      </c>
      <c r="H46" s="107">
        <f t="shared" si="3"/>
        <v>467</v>
      </c>
      <c r="I46" s="107" t="s">
        <v>103</v>
      </c>
      <c r="J46" s="107" t="s">
        <v>147</v>
      </c>
      <c r="K46" s="107">
        <v>5</v>
      </c>
      <c r="L46" s="107" t="s">
        <v>164</v>
      </c>
      <c r="M46" s="106"/>
      <c r="N46" s="107" t="s">
        <v>314</v>
      </c>
      <c r="O46" s="106" t="s">
        <v>315</v>
      </c>
      <c r="P46" s="106"/>
      <c r="Q46" s="106"/>
      <c r="R46" s="106"/>
      <c r="S46" s="106"/>
      <c r="T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row>
    <row r="47" spans="1:45" s="108" customFormat="1" ht="23.25" customHeight="1" x14ac:dyDescent="0.2">
      <c r="A47" s="107" t="s">
        <v>316</v>
      </c>
      <c r="B47" s="107" t="s">
        <v>317</v>
      </c>
      <c r="C47" s="107" t="s">
        <v>318</v>
      </c>
      <c r="D47" s="107"/>
      <c r="E47" s="107" t="s">
        <v>314</v>
      </c>
      <c r="F47" s="106" t="s">
        <v>319</v>
      </c>
      <c r="G47" s="107">
        <f t="shared" si="2"/>
        <v>468</v>
      </c>
      <c r="H47" s="107">
        <f t="shared" si="3"/>
        <v>472</v>
      </c>
      <c r="I47" s="107" t="s">
        <v>103</v>
      </c>
      <c r="J47" s="107" t="s">
        <v>147</v>
      </c>
      <c r="K47" s="107">
        <v>5</v>
      </c>
      <c r="L47" s="107" t="s">
        <v>164</v>
      </c>
      <c r="M47" s="106"/>
      <c r="N47" s="107" t="s">
        <v>314</v>
      </c>
      <c r="O47" s="106" t="s">
        <v>319</v>
      </c>
      <c r="P47" s="106"/>
      <c r="Q47" s="106"/>
      <c r="R47" s="106"/>
      <c r="S47" s="106"/>
      <c r="T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row>
    <row r="48" spans="1:45" s="108" customFormat="1" ht="23.25" customHeight="1" x14ac:dyDescent="0.2">
      <c r="A48" s="107" t="s">
        <v>320</v>
      </c>
      <c r="B48" s="107" t="s">
        <v>321</v>
      </c>
      <c r="C48" s="107" t="s">
        <v>322</v>
      </c>
      <c r="D48" s="107"/>
      <c r="E48" s="107" t="s">
        <v>314</v>
      </c>
      <c r="F48" s="106" t="s">
        <v>323</v>
      </c>
      <c r="G48" s="107">
        <f t="shared" si="2"/>
        <v>473</v>
      </c>
      <c r="H48" s="107">
        <f t="shared" si="3"/>
        <v>477</v>
      </c>
      <c r="I48" s="107" t="s">
        <v>103</v>
      </c>
      <c r="J48" s="107" t="s">
        <v>147</v>
      </c>
      <c r="K48" s="107">
        <v>5</v>
      </c>
      <c r="L48" s="107" t="s">
        <v>148</v>
      </c>
      <c r="M48" s="106"/>
      <c r="N48" s="107" t="s">
        <v>314</v>
      </c>
      <c r="O48" s="106" t="s">
        <v>323</v>
      </c>
      <c r="P48" s="106"/>
      <c r="Q48" s="106"/>
      <c r="R48" s="106"/>
      <c r="S48" s="106"/>
      <c r="T48" s="106" t="s">
        <v>2523</v>
      </c>
      <c r="U48" s="262" t="s">
        <v>2651</v>
      </c>
      <c r="V48" s="106"/>
      <c r="W48" s="106"/>
      <c r="X48" s="106"/>
      <c r="Y48" s="106"/>
      <c r="Z48" s="106"/>
      <c r="AA48" s="106"/>
      <c r="AB48" s="106"/>
      <c r="AC48" s="106" t="s">
        <v>2523</v>
      </c>
      <c r="AD48" s="106"/>
      <c r="AE48" s="106"/>
      <c r="AF48" s="106"/>
      <c r="AG48" s="106"/>
      <c r="AH48" s="106"/>
      <c r="AI48" s="106"/>
      <c r="AJ48" s="106"/>
      <c r="AK48" s="106"/>
      <c r="AL48" s="106"/>
      <c r="AM48" s="106"/>
      <c r="AN48" s="106"/>
      <c r="AO48" s="106"/>
      <c r="AP48" s="106"/>
      <c r="AQ48" s="106"/>
      <c r="AR48" s="106"/>
      <c r="AS48" s="106"/>
    </row>
    <row r="49" spans="1:46" s="108" customFormat="1" ht="23.25" customHeight="1" x14ac:dyDescent="0.2">
      <c r="A49" s="107" t="s">
        <v>324</v>
      </c>
      <c r="B49" s="107" t="s">
        <v>325</v>
      </c>
      <c r="C49" s="107" t="s">
        <v>326</v>
      </c>
      <c r="D49" s="107"/>
      <c r="E49" s="107" t="s">
        <v>314</v>
      </c>
      <c r="F49" s="106" t="s">
        <v>327</v>
      </c>
      <c r="G49" s="107">
        <f t="shared" si="2"/>
        <v>478</v>
      </c>
      <c r="H49" s="107">
        <f t="shared" si="3"/>
        <v>482</v>
      </c>
      <c r="I49" s="107" t="s">
        <v>103</v>
      </c>
      <c r="J49" s="107" t="s">
        <v>147</v>
      </c>
      <c r="K49" s="107">
        <v>5</v>
      </c>
      <c r="L49" s="107" t="s">
        <v>164</v>
      </c>
      <c r="M49" s="106"/>
      <c r="N49" s="107" t="s">
        <v>314</v>
      </c>
      <c r="O49" s="106" t="s">
        <v>327</v>
      </c>
      <c r="P49" s="106"/>
      <c r="Q49" s="106"/>
      <c r="R49" s="106"/>
      <c r="S49" s="106"/>
      <c r="T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row>
    <row r="50" spans="1:46" s="108" customFormat="1" ht="23.25" customHeight="1" x14ac:dyDescent="0.2">
      <c r="A50" s="107" t="s">
        <v>328</v>
      </c>
      <c r="B50" s="107" t="s">
        <v>329</v>
      </c>
      <c r="C50" s="107" t="s">
        <v>330</v>
      </c>
      <c r="D50" s="107"/>
      <c r="E50" s="107" t="s">
        <v>314</v>
      </c>
      <c r="F50" s="106" t="s">
        <v>331</v>
      </c>
      <c r="G50" s="107">
        <f t="shared" si="2"/>
        <v>483</v>
      </c>
      <c r="H50" s="107">
        <f t="shared" si="3"/>
        <v>487</v>
      </c>
      <c r="I50" s="107" t="s">
        <v>103</v>
      </c>
      <c r="J50" s="107" t="s">
        <v>147</v>
      </c>
      <c r="K50" s="107">
        <v>5</v>
      </c>
      <c r="L50" s="107" t="s">
        <v>164</v>
      </c>
      <c r="M50" s="106"/>
      <c r="N50" s="107" t="s">
        <v>314</v>
      </c>
      <c r="O50" s="106" t="s">
        <v>331</v>
      </c>
      <c r="P50" s="106"/>
      <c r="Q50" s="106"/>
      <c r="R50" s="106"/>
      <c r="S50" s="106"/>
      <c r="T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row>
    <row r="51" spans="1:46" s="108" customFormat="1" ht="23.25" customHeight="1" x14ac:dyDescent="0.2">
      <c r="A51" s="107" t="s">
        <v>332</v>
      </c>
      <c r="B51" s="107" t="s">
        <v>333</v>
      </c>
      <c r="C51" s="107" t="s">
        <v>334</v>
      </c>
      <c r="D51" s="107"/>
      <c r="E51" s="107" t="s">
        <v>314</v>
      </c>
      <c r="F51" s="106" t="s">
        <v>335</v>
      </c>
      <c r="G51" s="107">
        <f t="shared" si="2"/>
        <v>488</v>
      </c>
      <c r="H51" s="107">
        <f t="shared" si="3"/>
        <v>492</v>
      </c>
      <c r="I51" s="107" t="s">
        <v>103</v>
      </c>
      <c r="J51" s="107" t="s">
        <v>147</v>
      </c>
      <c r="K51" s="107">
        <v>5</v>
      </c>
      <c r="L51" s="107" t="s">
        <v>164</v>
      </c>
      <c r="M51" s="106"/>
      <c r="N51" s="107" t="s">
        <v>314</v>
      </c>
      <c r="O51" s="106" t="s">
        <v>335</v>
      </c>
      <c r="P51" s="106"/>
      <c r="Q51" s="106"/>
      <c r="R51" s="106"/>
      <c r="S51" s="106"/>
      <c r="T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row>
    <row r="52" spans="1:46" s="108" customFormat="1" ht="23.25" customHeight="1" x14ac:dyDescent="0.2">
      <c r="A52" s="107" t="s">
        <v>336</v>
      </c>
      <c r="B52" s="107" t="s">
        <v>337</v>
      </c>
      <c r="C52" s="107" t="s">
        <v>338</v>
      </c>
      <c r="D52" s="107"/>
      <c r="E52" s="107" t="s">
        <v>314</v>
      </c>
      <c r="F52" s="106" t="s">
        <v>339</v>
      </c>
      <c r="G52" s="107">
        <f t="shared" si="2"/>
        <v>493</v>
      </c>
      <c r="H52" s="107">
        <f t="shared" si="3"/>
        <v>497</v>
      </c>
      <c r="I52" s="107" t="s">
        <v>103</v>
      </c>
      <c r="J52" s="107" t="s">
        <v>147</v>
      </c>
      <c r="K52" s="107">
        <v>5</v>
      </c>
      <c r="L52" s="107" t="s">
        <v>164</v>
      </c>
      <c r="M52" s="106"/>
      <c r="N52" s="107" t="s">
        <v>314</v>
      </c>
      <c r="O52" s="106" t="s">
        <v>339</v>
      </c>
      <c r="P52" s="106"/>
      <c r="Q52" s="106"/>
      <c r="R52" s="106"/>
      <c r="S52" s="106"/>
      <c r="T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row>
    <row r="53" spans="1:46" s="108" customFormat="1" ht="23.25" customHeight="1" x14ac:dyDescent="0.2">
      <c r="A53" s="107" t="s">
        <v>340</v>
      </c>
      <c r="B53" s="107" t="s">
        <v>341</v>
      </c>
      <c r="C53" s="107" t="s">
        <v>342</v>
      </c>
      <c r="D53" s="107"/>
      <c r="E53" s="107" t="s">
        <v>314</v>
      </c>
      <c r="F53" s="106" t="s">
        <v>343</v>
      </c>
      <c r="G53" s="107">
        <f t="shared" si="2"/>
        <v>498</v>
      </c>
      <c r="H53" s="107">
        <f t="shared" si="3"/>
        <v>502</v>
      </c>
      <c r="I53" s="107" t="s">
        <v>103</v>
      </c>
      <c r="J53" s="107" t="s">
        <v>147</v>
      </c>
      <c r="K53" s="107">
        <v>5</v>
      </c>
      <c r="L53" s="107" t="s">
        <v>164</v>
      </c>
      <c r="M53" s="106"/>
      <c r="N53" s="107" t="s">
        <v>314</v>
      </c>
      <c r="O53" s="106" t="s">
        <v>343</v>
      </c>
      <c r="P53" s="106"/>
      <c r="Q53" s="106"/>
      <c r="R53" s="106"/>
      <c r="S53" s="106"/>
      <c r="T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row>
    <row r="54" spans="1:46" s="108" customFormat="1" ht="23.25" customHeight="1" x14ac:dyDescent="0.2">
      <c r="A54" s="107" t="s">
        <v>344</v>
      </c>
      <c r="B54" s="107" t="s">
        <v>345</v>
      </c>
      <c r="C54" s="107" t="s">
        <v>346</v>
      </c>
      <c r="D54" s="107"/>
      <c r="E54" s="107" t="s">
        <v>314</v>
      </c>
      <c r="F54" s="106" t="s">
        <v>347</v>
      </c>
      <c r="G54" s="107">
        <f t="shared" si="2"/>
        <v>503</v>
      </c>
      <c r="H54" s="107">
        <f t="shared" si="3"/>
        <v>507</v>
      </c>
      <c r="I54" s="107" t="s">
        <v>103</v>
      </c>
      <c r="J54" s="107" t="s">
        <v>147</v>
      </c>
      <c r="K54" s="107">
        <v>5</v>
      </c>
      <c r="L54" s="107" t="s">
        <v>164</v>
      </c>
      <c r="M54" s="106"/>
      <c r="N54" s="107" t="s">
        <v>314</v>
      </c>
      <c r="O54" s="106" t="s">
        <v>347</v>
      </c>
      <c r="P54" s="106"/>
      <c r="Q54" s="106"/>
      <c r="R54" s="106"/>
      <c r="S54" s="106"/>
      <c r="T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row>
    <row r="55" spans="1:46" s="108" customFormat="1" ht="23.25" customHeight="1" x14ac:dyDescent="0.2">
      <c r="A55" s="107" t="s">
        <v>348</v>
      </c>
      <c r="B55" s="107" t="s">
        <v>349</v>
      </c>
      <c r="C55" s="107" t="s">
        <v>350</v>
      </c>
      <c r="D55" s="107"/>
      <c r="E55" s="107" t="s">
        <v>314</v>
      </c>
      <c r="F55" s="106" t="s">
        <v>351</v>
      </c>
      <c r="G55" s="107">
        <f t="shared" si="2"/>
        <v>508</v>
      </c>
      <c r="H55" s="107">
        <f t="shared" si="3"/>
        <v>512</v>
      </c>
      <c r="I55" s="107" t="s">
        <v>103</v>
      </c>
      <c r="J55" s="107" t="s">
        <v>147</v>
      </c>
      <c r="K55" s="107">
        <v>5</v>
      </c>
      <c r="L55" s="107" t="s">
        <v>164</v>
      </c>
      <c r="M55" s="106"/>
      <c r="N55" s="107" t="s">
        <v>314</v>
      </c>
      <c r="O55" s="106" t="s">
        <v>351</v>
      </c>
      <c r="P55" s="106"/>
      <c r="Q55" s="106"/>
      <c r="R55" s="106"/>
      <c r="S55" s="106"/>
      <c r="T55" s="106"/>
      <c r="V55" s="106"/>
      <c r="W55" s="106"/>
      <c r="X55" s="106"/>
      <c r="Y55" s="106"/>
      <c r="Z55" s="106"/>
      <c r="AA55" s="106"/>
      <c r="AB55" s="106"/>
      <c r="AC55" s="106" t="s">
        <v>2553</v>
      </c>
      <c r="AD55" s="106"/>
      <c r="AE55" s="106"/>
      <c r="AF55" s="106"/>
      <c r="AG55" s="106"/>
      <c r="AH55" s="106"/>
      <c r="AI55" s="106"/>
      <c r="AJ55" s="106"/>
      <c r="AK55" s="106"/>
      <c r="AL55" s="106"/>
      <c r="AM55" s="106"/>
      <c r="AN55" s="106"/>
      <c r="AO55" s="106"/>
      <c r="AP55" s="106"/>
      <c r="AQ55" s="106"/>
      <c r="AR55" s="106"/>
      <c r="AS55" s="106"/>
    </row>
    <row r="56" spans="1:46" s="108" customFormat="1" ht="23.25" customHeight="1" x14ac:dyDescent="0.2">
      <c r="A56" s="107" t="s">
        <v>352</v>
      </c>
      <c r="B56" s="107" t="s">
        <v>353</v>
      </c>
      <c r="C56" s="107" t="s">
        <v>354</v>
      </c>
      <c r="D56" s="107"/>
      <c r="E56" s="107" t="s">
        <v>177</v>
      </c>
      <c r="F56" s="106" t="s">
        <v>355</v>
      </c>
      <c r="G56" s="107">
        <f t="shared" si="2"/>
        <v>513</v>
      </c>
      <c r="H56" s="107">
        <f t="shared" si="3"/>
        <v>517</v>
      </c>
      <c r="I56" s="107" t="s">
        <v>103</v>
      </c>
      <c r="J56" s="107" t="s">
        <v>147</v>
      </c>
      <c r="K56" s="107">
        <v>5</v>
      </c>
      <c r="L56" s="107" t="s">
        <v>164</v>
      </c>
      <c r="M56" s="106"/>
      <c r="N56" s="107" t="s">
        <v>177</v>
      </c>
      <c r="O56" s="106" t="s">
        <v>355</v>
      </c>
      <c r="P56" s="106"/>
      <c r="Q56" s="106"/>
      <c r="R56" s="106"/>
      <c r="S56" s="106"/>
      <c r="T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row>
    <row r="57" spans="1:46" ht="23.25" customHeight="1" x14ac:dyDescent="0.2">
      <c r="A57" s="169" t="s">
        <v>356</v>
      </c>
      <c r="B57" s="169" t="s">
        <v>357</v>
      </c>
      <c r="C57" s="169" t="s">
        <v>358</v>
      </c>
      <c r="D57" s="169"/>
      <c r="E57" s="169" t="s">
        <v>144</v>
      </c>
      <c r="F57" s="159" t="s">
        <v>359</v>
      </c>
      <c r="G57" s="169">
        <f t="shared" si="2"/>
        <v>518</v>
      </c>
      <c r="H57" s="169">
        <f t="shared" si="3"/>
        <v>522</v>
      </c>
      <c r="I57" s="169" t="s">
        <v>146</v>
      </c>
      <c r="J57" s="169" t="s">
        <v>147</v>
      </c>
      <c r="K57" s="169">
        <v>5</v>
      </c>
      <c r="L57" s="169" t="s">
        <v>164</v>
      </c>
      <c r="M57" s="159"/>
      <c r="N57" s="169" t="s">
        <v>144</v>
      </c>
      <c r="O57" s="159" t="s">
        <v>359</v>
      </c>
      <c r="P57" s="159"/>
      <c r="Q57" s="159"/>
      <c r="R57" s="159"/>
      <c r="S57" s="159" t="s">
        <v>2449</v>
      </c>
      <c r="T57" s="159"/>
      <c r="U57" s="166" t="s">
        <v>2419</v>
      </c>
      <c r="V57" s="159"/>
      <c r="W57" s="159"/>
      <c r="X57" s="159"/>
      <c r="Y57" s="159"/>
      <c r="Z57" s="159"/>
      <c r="AA57" s="159"/>
      <c r="AB57" s="159" t="s">
        <v>2449</v>
      </c>
      <c r="AC57" s="159"/>
      <c r="AD57" s="159"/>
      <c r="AE57" s="159"/>
      <c r="AF57" s="159"/>
      <c r="AG57" s="159"/>
      <c r="AH57" s="159"/>
      <c r="AI57" s="159"/>
      <c r="AJ57" s="159"/>
      <c r="AK57" s="159"/>
      <c r="AL57" s="159"/>
      <c r="AM57" s="159"/>
      <c r="AN57" s="159"/>
      <c r="AO57" s="159"/>
      <c r="AP57" s="159"/>
      <c r="AQ57" s="159"/>
      <c r="AR57" s="159"/>
      <c r="AS57" s="159"/>
      <c r="AT57" s="166" t="s">
        <v>2428</v>
      </c>
    </row>
    <row r="58" spans="1:46" s="25" customFormat="1" ht="23.25" customHeight="1" x14ac:dyDescent="0.2">
      <c r="A58" s="36" t="s">
        <v>360</v>
      </c>
      <c r="B58" s="36" t="s">
        <v>361</v>
      </c>
      <c r="C58" s="36" t="s">
        <v>362</v>
      </c>
      <c r="D58" s="36"/>
      <c r="E58" s="36" t="s">
        <v>144</v>
      </c>
      <c r="F58" s="36" t="s">
        <v>363</v>
      </c>
      <c r="G58" s="36">
        <f t="shared" si="2"/>
        <v>523</v>
      </c>
      <c r="H58" s="36">
        <f t="shared" si="3"/>
        <v>525</v>
      </c>
      <c r="I58" s="36" t="s">
        <v>146</v>
      </c>
      <c r="J58" s="36" t="s">
        <v>147</v>
      </c>
      <c r="K58" s="36">
        <v>3</v>
      </c>
      <c r="L58" s="36" t="s">
        <v>148</v>
      </c>
      <c r="M58" s="36"/>
      <c r="N58" s="36" t="s">
        <v>144</v>
      </c>
      <c r="O58" s="36" t="s">
        <v>363</v>
      </c>
      <c r="P58" s="36" t="s">
        <v>2607</v>
      </c>
      <c r="Q58" s="36" t="s">
        <v>2431</v>
      </c>
      <c r="R58" s="36" t="s">
        <v>2450</v>
      </c>
      <c r="S58" s="36" t="s">
        <v>2451</v>
      </c>
      <c r="T58" s="36"/>
      <c r="V58" s="36" t="s">
        <v>2436</v>
      </c>
      <c r="W58" s="36" t="s">
        <v>2431</v>
      </c>
      <c r="X58" s="36" t="s">
        <v>2450</v>
      </c>
      <c r="Y58" s="36"/>
      <c r="Z58" s="36"/>
      <c r="AA58" s="36"/>
      <c r="AB58" s="36" t="s">
        <v>2451</v>
      </c>
      <c r="AC58" s="36"/>
      <c r="AD58" s="36"/>
      <c r="AE58" s="36"/>
      <c r="AF58" s="36"/>
      <c r="AG58" s="36"/>
      <c r="AH58" s="36"/>
      <c r="AI58" s="36"/>
      <c r="AJ58" s="36"/>
      <c r="AK58" s="36"/>
      <c r="AL58" s="36"/>
      <c r="AM58" s="36"/>
      <c r="AN58" s="36"/>
      <c r="AO58" s="36"/>
      <c r="AP58" s="36"/>
      <c r="AQ58" s="36"/>
      <c r="AR58" s="36"/>
      <c r="AS58" s="36"/>
    </row>
    <row r="59" spans="1:46" s="25" customFormat="1" ht="23.25" customHeight="1" x14ac:dyDescent="0.2">
      <c r="A59" s="36" t="s">
        <v>364</v>
      </c>
      <c r="B59" s="36" t="s">
        <v>365</v>
      </c>
      <c r="C59" s="36" t="s">
        <v>366</v>
      </c>
      <c r="D59" s="36" t="s">
        <v>2425</v>
      </c>
      <c r="E59" s="36" t="s">
        <v>144</v>
      </c>
      <c r="F59" s="36" t="s">
        <v>367</v>
      </c>
      <c r="G59" s="36">
        <f t="shared" si="2"/>
        <v>526</v>
      </c>
      <c r="H59" s="36">
        <f t="shared" si="3"/>
        <v>533</v>
      </c>
      <c r="I59" s="36" t="s">
        <v>146</v>
      </c>
      <c r="J59" s="36" t="s">
        <v>147</v>
      </c>
      <c r="K59" s="36">
        <v>8</v>
      </c>
      <c r="L59" s="36" t="s">
        <v>164</v>
      </c>
      <c r="M59" s="36"/>
      <c r="N59" s="36" t="s">
        <v>144</v>
      </c>
      <c r="O59" s="36" t="s">
        <v>367</v>
      </c>
      <c r="P59" s="36" t="s">
        <v>2607</v>
      </c>
      <c r="Q59" s="36" t="s">
        <v>2431</v>
      </c>
      <c r="R59" s="36" t="s">
        <v>2432</v>
      </c>
      <c r="S59" s="36" t="s">
        <v>2452</v>
      </c>
      <c r="T59" s="36"/>
      <c r="U59" s="25" t="s">
        <v>2652</v>
      </c>
      <c r="V59" s="36" t="s">
        <v>2436</v>
      </c>
      <c r="W59" s="36" t="s">
        <v>2431</v>
      </c>
      <c r="X59" s="36" t="s">
        <v>2432</v>
      </c>
      <c r="Y59" s="36"/>
      <c r="Z59" s="36"/>
      <c r="AA59" s="36"/>
      <c r="AB59" s="36" t="s">
        <v>2452</v>
      </c>
      <c r="AC59" s="36"/>
      <c r="AD59" s="36"/>
      <c r="AE59" s="36"/>
      <c r="AF59" s="36"/>
      <c r="AG59" s="36"/>
      <c r="AH59" s="36"/>
      <c r="AI59" s="36"/>
      <c r="AJ59" s="36"/>
      <c r="AK59" s="36"/>
      <c r="AL59" s="36"/>
      <c r="AM59" s="36"/>
      <c r="AN59" s="36"/>
      <c r="AO59" s="36"/>
      <c r="AP59" s="36"/>
      <c r="AQ59" s="36"/>
      <c r="AR59" s="36"/>
      <c r="AS59" s="36"/>
    </row>
    <row r="60" spans="1:46" s="25" customFormat="1" ht="23.25" customHeight="1" x14ac:dyDescent="0.2">
      <c r="A60" s="36" t="s">
        <v>368</v>
      </c>
      <c r="B60" s="36" t="s">
        <v>369</v>
      </c>
      <c r="C60" s="36" t="s">
        <v>370</v>
      </c>
      <c r="D60" s="36" t="s">
        <v>2426</v>
      </c>
      <c r="E60" s="36" t="s">
        <v>144</v>
      </c>
      <c r="F60" s="36" t="s">
        <v>371</v>
      </c>
      <c r="G60" s="36">
        <f t="shared" si="2"/>
        <v>534</v>
      </c>
      <c r="H60" s="36">
        <f t="shared" si="3"/>
        <v>548</v>
      </c>
      <c r="I60" s="36" t="s">
        <v>146</v>
      </c>
      <c r="J60" s="36" t="s">
        <v>147</v>
      </c>
      <c r="K60" s="36">
        <v>15</v>
      </c>
      <c r="L60" s="36" t="s">
        <v>164</v>
      </c>
      <c r="M60" s="36"/>
      <c r="N60" s="36" t="s">
        <v>144</v>
      </c>
      <c r="O60" s="36" t="s">
        <v>371</v>
      </c>
      <c r="P60" s="36" t="s">
        <v>2607</v>
      </c>
      <c r="Q60" s="36" t="s">
        <v>2431</v>
      </c>
      <c r="R60" s="36" t="s">
        <v>2611</v>
      </c>
      <c r="S60" s="36"/>
      <c r="T60" s="36"/>
      <c r="U60" s="25" t="s">
        <v>2653</v>
      </c>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25" t="s">
        <v>2653</v>
      </c>
    </row>
    <row r="61" spans="1:46" s="25" customFormat="1" ht="23.25" customHeight="1" x14ac:dyDescent="0.2">
      <c r="A61" s="36" t="s">
        <v>372</v>
      </c>
      <c r="B61" s="36" t="s">
        <v>373</v>
      </c>
      <c r="C61" s="36" t="s">
        <v>374</v>
      </c>
      <c r="D61" s="36"/>
      <c r="E61" s="36" t="s">
        <v>144</v>
      </c>
      <c r="F61" s="36" t="s">
        <v>375</v>
      </c>
      <c r="G61" s="36">
        <f t="shared" si="2"/>
        <v>549</v>
      </c>
      <c r="H61" s="36">
        <f t="shared" si="3"/>
        <v>628</v>
      </c>
      <c r="I61" s="36" t="s">
        <v>376</v>
      </c>
      <c r="J61" s="36" t="s">
        <v>147</v>
      </c>
      <c r="K61" s="36">
        <v>80</v>
      </c>
      <c r="L61" s="36" t="s">
        <v>164</v>
      </c>
      <c r="M61" s="36"/>
      <c r="N61" s="36" t="s">
        <v>144</v>
      </c>
      <c r="O61" s="36" t="s">
        <v>375</v>
      </c>
      <c r="P61" s="36" t="s">
        <v>2607</v>
      </c>
      <c r="Q61" s="36" t="s">
        <v>2431</v>
      </c>
      <c r="R61" s="36" t="s">
        <v>1117</v>
      </c>
      <c r="S61" s="36"/>
      <c r="T61" s="36"/>
      <c r="V61" s="36" t="s">
        <v>2436</v>
      </c>
      <c r="W61" s="36" t="s">
        <v>2431</v>
      </c>
      <c r="X61" s="36" t="s">
        <v>1117</v>
      </c>
      <c r="Y61" s="36"/>
      <c r="Z61" s="36"/>
      <c r="AA61" s="36"/>
      <c r="AB61" s="36"/>
      <c r="AC61" s="36"/>
      <c r="AD61" s="36"/>
      <c r="AE61" s="36"/>
      <c r="AF61" s="36"/>
      <c r="AG61" s="36"/>
      <c r="AH61" s="36"/>
      <c r="AI61" s="36"/>
      <c r="AJ61" s="36"/>
      <c r="AK61" s="36"/>
      <c r="AL61" s="36"/>
      <c r="AM61" s="36"/>
      <c r="AN61" s="36"/>
      <c r="AO61" s="36"/>
      <c r="AP61" s="36"/>
      <c r="AQ61" s="36"/>
      <c r="AR61" s="36"/>
      <c r="AS61" s="36"/>
    </row>
    <row r="62" spans="1:46" s="25" customFormat="1" ht="23.25" customHeight="1" x14ac:dyDescent="0.2">
      <c r="A62" s="36" t="s">
        <v>377</v>
      </c>
      <c r="B62" s="36" t="s">
        <v>378</v>
      </c>
      <c r="C62" s="36" t="s">
        <v>379</v>
      </c>
      <c r="D62" s="36"/>
      <c r="E62" s="36" t="s">
        <v>144</v>
      </c>
      <c r="F62" s="36" t="s">
        <v>380</v>
      </c>
      <c r="G62" s="36">
        <f t="shared" si="2"/>
        <v>629</v>
      </c>
      <c r="H62" s="36">
        <f t="shared" si="3"/>
        <v>629</v>
      </c>
      <c r="I62" s="36" t="s">
        <v>103</v>
      </c>
      <c r="J62" s="36" t="s">
        <v>147</v>
      </c>
      <c r="K62" s="36">
        <v>1</v>
      </c>
      <c r="L62" s="36" t="s">
        <v>164</v>
      </c>
      <c r="M62" s="36"/>
      <c r="N62" s="36" t="s">
        <v>144</v>
      </c>
      <c r="O62" s="36" t="s">
        <v>380</v>
      </c>
      <c r="P62" s="36"/>
      <c r="Q62" s="36"/>
      <c r="R62" s="36"/>
      <c r="S62" s="36" t="s">
        <v>19</v>
      </c>
      <c r="T62" s="36"/>
      <c r="V62" s="36"/>
      <c r="W62" s="36"/>
      <c r="X62" s="36"/>
      <c r="Y62" s="36"/>
      <c r="Z62" s="36"/>
      <c r="AA62" s="36"/>
      <c r="AB62" s="36" t="s">
        <v>19</v>
      </c>
      <c r="AC62" s="36"/>
      <c r="AD62" s="36"/>
      <c r="AE62" s="36"/>
      <c r="AF62" s="36"/>
      <c r="AG62" s="36"/>
      <c r="AH62" s="36"/>
      <c r="AI62" s="36"/>
      <c r="AJ62" s="36"/>
      <c r="AK62" s="36"/>
      <c r="AL62" s="36"/>
      <c r="AM62" s="36"/>
      <c r="AN62" s="36"/>
      <c r="AO62" s="36"/>
      <c r="AP62" s="36"/>
      <c r="AQ62" s="36"/>
      <c r="AR62" s="36"/>
      <c r="AS62" s="36"/>
    </row>
    <row r="63" spans="1:46" s="25" customFormat="1" ht="34.5" customHeight="1" x14ac:dyDescent="0.2">
      <c r="A63" s="36" t="s">
        <v>381</v>
      </c>
      <c r="B63" s="36" t="s">
        <v>382</v>
      </c>
      <c r="C63" s="36" t="s">
        <v>383</v>
      </c>
      <c r="D63" s="36"/>
      <c r="E63" s="36" t="s">
        <v>144</v>
      </c>
      <c r="F63" s="36" t="s">
        <v>384</v>
      </c>
      <c r="G63" s="36">
        <f t="shared" si="2"/>
        <v>630</v>
      </c>
      <c r="H63" s="36">
        <f t="shared" si="3"/>
        <v>639</v>
      </c>
      <c r="I63" s="36" t="s">
        <v>103</v>
      </c>
      <c r="J63" s="36" t="s">
        <v>147</v>
      </c>
      <c r="K63" s="36">
        <v>10</v>
      </c>
      <c r="L63" s="36" t="s">
        <v>164</v>
      </c>
      <c r="M63" s="36"/>
      <c r="N63" s="36" t="s">
        <v>144</v>
      </c>
      <c r="O63" s="36" t="s">
        <v>384</v>
      </c>
      <c r="P63" s="36" t="s">
        <v>2607</v>
      </c>
      <c r="Q63" s="36" t="s">
        <v>2431</v>
      </c>
      <c r="R63" s="36" t="s">
        <v>2453</v>
      </c>
      <c r="S63" s="36"/>
      <c r="T63" s="36"/>
      <c r="V63" s="36" t="s">
        <v>2436</v>
      </c>
      <c r="W63" s="36" t="s">
        <v>2431</v>
      </c>
      <c r="X63" s="36" t="s">
        <v>2453</v>
      </c>
      <c r="Y63" s="36"/>
      <c r="Z63" s="36"/>
      <c r="AA63" s="36"/>
      <c r="AB63" s="36"/>
      <c r="AC63" s="36"/>
      <c r="AD63" s="36"/>
      <c r="AE63" s="36"/>
      <c r="AF63" s="36"/>
      <c r="AG63" s="36"/>
      <c r="AH63" s="36"/>
      <c r="AI63" s="36"/>
      <c r="AJ63" s="36"/>
      <c r="AK63" s="36"/>
      <c r="AL63" s="36"/>
      <c r="AM63" s="36"/>
      <c r="AN63" s="36"/>
      <c r="AO63" s="36"/>
      <c r="AP63" s="36"/>
      <c r="AQ63" s="36"/>
      <c r="AR63" s="36"/>
      <c r="AS63" s="36"/>
    </row>
    <row r="64" spans="1:46" s="25" customFormat="1" ht="33" customHeight="1" x14ac:dyDescent="0.2">
      <c r="A64" s="36" t="s">
        <v>385</v>
      </c>
      <c r="B64" s="36" t="s">
        <v>386</v>
      </c>
      <c r="C64" s="36" t="s">
        <v>387</v>
      </c>
      <c r="D64" s="36"/>
      <c r="E64" s="36" t="s">
        <v>144</v>
      </c>
      <c r="F64" s="36" t="s">
        <v>388</v>
      </c>
      <c r="G64" s="36">
        <f t="shared" si="2"/>
        <v>640</v>
      </c>
      <c r="H64" s="36">
        <f t="shared" si="3"/>
        <v>649</v>
      </c>
      <c r="I64" s="36" t="s">
        <v>103</v>
      </c>
      <c r="J64" s="36" t="s">
        <v>147</v>
      </c>
      <c r="K64" s="36">
        <v>10</v>
      </c>
      <c r="L64" s="36" t="s">
        <v>164</v>
      </c>
      <c r="M64" s="36"/>
      <c r="N64" s="36" t="s">
        <v>144</v>
      </c>
      <c r="O64" s="36" t="s">
        <v>388</v>
      </c>
      <c r="P64" s="36" t="s">
        <v>2607</v>
      </c>
      <c r="Q64" s="36" t="s">
        <v>2509</v>
      </c>
      <c r="R64" s="36" t="s">
        <v>2612</v>
      </c>
      <c r="S64" s="36"/>
      <c r="T64" s="36" t="s">
        <v>2633</v>
      </c>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row>
    <row r="65" spans="1:47" s="25" customFormat="1" ht="23.25" customHeight="1" x14ac:dyDescent="0.2">
      <c r="A65" s="36" t="s">
        <v>389</v>
      </c>
      <c r="B65" s="36" t="s">
        <v>390</v>
      </c>
      <c r="C65" s="36" t="s">
        <v>391</v>
      </c>
      <c r="D65" s="36" t="s">
        <v>19</v>
      </c>
      <c r="E65" s="36" t="s">
        <v>392</v>
      </c>
      <c r="F65" s="36" t="s">
        <v>393</v>
      </c>
      <c r="G65" s="36">
        <f t="shared" si="2"/>
        <v>650</v>
      </c>
      <c r="H65" s="36">
        <f t="shared" si="3"/>
        <v>650</v>
      </c>
      <c r="I65" s="36" t="s">
        <v>103</v>
      </c>
      <c r="J65" s="36" t="s">
        <v>147</v>
      </c>
      <c r="K65" s="36">
        <v>1</v>
      </c>
      <c r="L65" s="36" t="s">
        <v>164</v>
      </c>
      <c r="M65" s="36"/>
      <c r="N65" s="36" t="s">
        <v>392</v>
      </c>
      <c r="O65" s="36" t="s">
        <v>393</v>
      </c>
      <c r="P65" s="36"/>
      <c r="Q65" s="36"/>
      <c r="R65" s="36"/>
      <c r="S65" s="36" t="s">
        <v>14</v>
      </c>
      <c r="T65" s="36"/>
      <c r="V65" s="36"/>
      <c r="W65" s="36"/>
      <c r="X65" s="36"/>
      <c r="Y65" s="36"/>
      <c r="Z65" s="36"/>
      <c r="AA65" s="36"/>
      <c r="AB65" s="36" t="s">
        <v>14</v>
      </c>
      <c r="AC65" s="36"/>
      <c r="AD65" s="36"/>
      <c r="AE65" s="36"/>
      <c r="AF65" s="36"/>
      <c r="AG65" s="36"/>
      <c r="AH65" s="36"/>
      <c r="AI65" s="36"/>
      <c r="AJ65" s="36"/>
      <c r="AK65" s="36"/>
      <c r="AL65" s="36"/>
      <c r="AM65" s="36"/>
      <c r="AN65" s="36"/>
      <c r="AO65" s="36"/>
      <c r="AP65" s="36"/>
      <c r="AQ65" s="36"/>
      <c r="AR65" s="36"/>
      <c r="AS65" s="36"/>
    </row>
    <row r="66" spans="1:47" s="25" customFormat="1" ht="23.25" customHeight="1" x14ac:dyDescent="0.2">
      <c r="A66" s="36" t="s">
        <v>394</v>
      </c>
      <c r="B66" s="36" t="s">
        <v>395</v>
      </c>
      <c r="C66" s="36" t="s">
        <v>396</v>
      </c>
      <c r="D66" s="36"/>
      <c r="E66" s="36" t="s">
        <v>392</v>
      </c>
      <c r="F66" s="36" t="s">
        <v>397</v>
      </c>
      <c r="G66" s="36">
        <f t="shared" si="2"/>
        <v>651</v>
      </c>
      <c r="H66" s="36">
        <f t="shared" si="3"/>
        <v>682</v>
      </c>
      <c r="I66" s="36" t="s">
        <v>146</v>
      </c>
      <c r="J66" s="36" t="s">
        <v>147</v>
      </c>
      <c r="K66" s="36">
        <v>32</v>
      </c>
      <c r="L66" s="36" t="s">
        <v>164</v>
      </c>
      <c r="M66" s="36"/>
      <c r="N66" s="36" t="s">
        <v>392</v>
      </c>
      <c r="O66" s="36" t="s">
        <v>397</v>
      </c>
      <c r="P66" s="36"/>
      <c r="Q66" s="36"/>
      <c r="R66" s="36"/>
      <c r="S66" s="36"/>
      <c r="T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25" t="s">
        <v>2656</v>
      </c>
    </row>
    <row r="67" spans="1:47" s="25" customFormat="1" ht="23.25" customHeight="1" x14ac:dyDescent="0.2">
      <c r="A67" s="36" t="s">
        <v>398</v>
      </c>
      <c r="B67" s="36" t="s">
        <v>399</v>
      </c>
      <c r="C67" s="36" t="s">
        <v>400</v>
      </c>
      <c r="D67" s="36"/>
      <c r="E67" s="36" t="s">
        <v>144</v>
      </c>
      <c r="F67" s="36" t="s">
        <v>401</v>
      </c>
      <c r="G67" s="36">
        <f t="shared" si="2"/>
        <v>683</v>
      </c>
      <c r="H67" s="36">
        <f t="shared" si="3"/>
        <v>687</v>
      </c>
      <c r="I67" s="36" t="s">
        <v>146</v>
      </c>
      <c r="J67" s="36" t="s">
        <v>147</v>
      </c>
      <c r="K67" s="36">
        <v>5</v>
      </c>
      <c r="L67" s="36" t="s">
        <v>164</v>
      </c>
      <c r="M67" s="36" t="s">
        <v>402</v>
      </c>
      <c r="N67" s="36" t="s">
        <v>144</v>
      </c>
      <c r="O67" s="36" t="s">
        <v>401</v>
      </c>
      <c r="P67" s="36"/>
      <c r="Q67" s="36"/>
      <c r="R67" s="36"/>
      <c r="S67" s="36"/>
      <c r="T67" s="36" t="s">
        <v>2634</v>
      </c>
      <c r="U67" s="25" t="s">
        <v>2419</v>
      </c>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row>
    <row r="68" spans="1:47" s="25" customFormat="1" ht="23.25" customHeight="1" x14ac:dyDescent="0.2">
      <c r="A68" s="36" t="s">
        <v>403</v>
      </c>
      <c r="B68" s="36" t="s">
        <v>404</v>
      </c>
      <c r="C68" s="36" t="s">
        <v>405</v>
      </c>
      <c r="D68" s="36"/>
      <c r="E68" s="36" t="s">
        <v>144</v>
      </c>
      <c r="F68" s="36" t="s">
        <v>406</v>
      </c>
      <c r="G68" s="36">
        <f t="shared" si="2"/>
        <v>688</v>
      </c>
      <c r="H68" s="36">
        <f t="shared" si="3"/>
        <v>688</v>
      </c>
      <c r="I68" s="36" t="s">
        <v>103</v>
      </c>
      <c r="J68" s="36" t="s">
        <v>147</v>
      </c>
      <c r="K68" s="36">
        <v>1</v>
      </c>
      <c r="L68" s="36" t="s">
        <v>164</v>
      </c>
      <c r="M68" s="36"/>
      <c r="N68" s="36" t="s">
        <v>144</v>
      </c>
      <c r="O68" s="36" t="s">
        <v>406</v>
      </c>
      <c r="P68" s="36"/>
      <c r="Q68" s="36"/>
      <c r="R68" s="36"/>
      <c r="S68" s="36" t="s">
        <v>14</v>
      </c>
      <c r="T68" s="36" t="s">
        <v>2454</v>
      </c>
      <c r="U68" s="25" t="s">
        <v>19</v>
      </c>
      <c r="V68" s="36"/>
      <c r="W68" s="36"/>
      <c r="X68" s="36"/>
      <c r="Y68" s="36"/>
      <c r="Z68" s="36"/>
      <c r="AA68" s="36"/>
      <c r="AB68" s="36" t="s">
        <v>19</v>
      </c>
      <c r="AC68" s="36" t="s">
        <v>2454</v>
      </c>
      <c r="AD68" s="36"/>
      <c r="AE68" s="36"/>
      <c r="AF68" s="36"/>
      <c r="AG68" s="36"/>
      <c r="AH68" s="36"/>
      <c r="AI68" s="36"/>
      <c r="AJ68" s="36"/>
      <c r="AK68" s="36"/>
      <c r="AL68" s="36"/>
      <c r="AM68" s="36"/>
      <c r="AN68" s="36"/>
      <c r="AO68" s="36"/>
      <c r="AP68" s="36"/>
      <c r="AQ68" s="36"/>
      <c r="AR68" s="36"/>
      <c r="AS68" s="36"/>
      <c r="AT68" s="25" t="s">
        <v>14</v>
      </c>
    </row>
    <row r="69" spans="1:47" s="25" customFormat="1" ht="23.25" customHeight="1" x14ac:dyDescent="0.2">
      <c r="A69" s="36" t="s">
        <v>407</v>
      </c>
      <c r="B69" s="36" t="s">
        <v>408</v>
      </c>
      <c r="C69" s="36" t="s">
        <v>409</v>
      </c>
      <c r="D69" s="36" t="s">
        <v>2417</v>
      </c>
      <c r="E69" s="36" t="s">
        <v>144</v>
      </c>
      <c r="F69" s="36" t="s">
        <v>408</v>
      </c>
      <c r="G69" s="36">
        <f t="shared" si="2"/>
        <v>689</v>
      </c>
      <c r="H69" s="36">
        <f t="shared" si="3"/>
        <v>689</v>
      </c>
      <c r="I69" s="36" t="s">
        <v>103</v>
      </c>
      <c r="J69" s="36" t="s">
        <v>147</v>
      </c>
      <c r="K69" s="36">
        <v>1</v>
      </c>
      <c r="L69" s="36" t="s">
        <v>217</v>
      </c>
      <c r="M69" s="36"/>
      <c r="N69" s="36" t="s">
        <v>144</v>
      </c>
      <c r="O69" s="36" t="s">
        <v>408</v>
      </c>
      <c r="P69" s="36"/>
      <c r="Q69" s="36"/>
      <c r="R69" s="36"/>
      <c r="S69" s="36" t="s">
        <v>2417</v>
      </c>
      <c r="T69" s="36"/>
      <c r="V69" s="36"/>
      <c r="W69" s="36"/>
      <c r="X69" s="36"/>
      <c r="Y69" s="36"/>
      <c r="Z69" s="36"/>
      <c r="AA69" s="36"/>
      <c r="AB69" s="36" t="s">
        <v>2417</v>
      </c>
      <c r="AC69" s="36"/>
      <c r="AD69" s="36"/>
      <c r="AE69" s="36"/>
      <c r="AF69" s="36"/>
      <c r="AG69" s="36"/>
      <c r="AH69" s="36"/>
      <c r="AI69" s="36"/>
      <c r="AJ69" s="36"/>
      <c r="AK69" s="36"/>
      <c r="AL69" s="36"/>
      <c r="AM69" s="36"/>
      <c r="AN69" s="36"/>
      <c r="AO69" s="36"/>
      <c r="AP69" s="36"/>
      <c r="AQ69" s="36"/>
      <c r="AR69" s="36"/>
      <c r="AS69" s="36"/>
    </row>
    <row r="70" spans="1:47" ht="23.25" customHeight="1" x14ac:dyDescent="0.2">
      <c r="A70" s="169" t="s">
        <v>410</v>
      </c>
      <c r="B70" s="169" t="s">
        <v>411</v>
      </c>
      <c r="C70" s="169" t="s">
        <v>412</v>
      </c>
      <c r="D70" s="169"/>
      <c r="E70" s="169" t="s">
        <v>144</v>
      </c>
      <c r="F70" s="159" t="s">
        <v>413</v>
      </c>
      <c r="G70" s="169">
        <f t="shared" si="2"/>
        <v>690</v>
      </c>
      <c r="H70" s="169">
        <f t="shared" si="3"/>
        <v>706</v>
      </c>
      <c r="I70" s="169" t="s">
        <v>162</v>
      </c>
      <c r="J70" s="169" t="s">
        <v>169</v>
      </c>
      <c r="K70" s="169">
        <v>17</v>
      </c>
      <c r="L70" s="159" t="s">
        <v>164</v>
      </c>
      <c r="M70" s="159"/>
      <c r="N70" s="169" t="s">
        <v>144</v>
      </c>
      <c r="O70" s="159" t="s">
        <v>413</v>
      </c>
      <c r="P70" s="159" t="s">
        <v>2607</v>
      </c>
      <c r="Q70" s="159" t="s">
        <v>2431</v>
      </c>
      <c r="R70" s="159" t="s">
        <v>2455</v>
      </c>
      <c r="S70" s="159"/>
      <c r="T70" s="159" t="s">
        <v>2456</v>
      </c>
      <c r="U70" s="166" t="s">
        <v>2654</v>
      </c>
      <c r="V70" s="159" t="s">
        <v>2436</v>
      </c>
      <c r="W70" s="159" t="s">
        <v>2431</v>
      </c>
      <c r="X70" s="159" t="s">
        <v>2455</v>
      </c>
      <c r="Y70" s="159"/>
      <c r="Z70" s="159"/>
      <c r="AA70" s="159"/>
      <c r="AB70" s="159"/>
      <c r="AC70" s="159" t="s">
        <v>2456</v>
      </c>
      <c r="AD70" s="159"/>
      <c r="AE70" s="159"/>
      <c r="AF70" s="159"/>
      <c r="AG70" s="159"/>
      <c r="AH70" s="159"/>
      <c r="AI70" s="159"/>
      <c r="AJ70" s="159"/>
      <c r="AK70" s="159"/>
      <c r="AL70" s="159"/>
      <c r="AM70" s="159"/>
      <c r="AN70" s="159"/>
      <c r="AO70" s="159"/>
      <c r="AP70" s="159"/>
      <c r="AQ70" s="159"/>
      <c r="AR70" s="159"/>
      <c r="AS70" s="159"/>
      <c r="AT70" s="146" t="s">
        <v>2728</v>
      </c>
    </row>
    <row r="71" spans="1:47" ht="23.25" customHeight="1" x14ac:dyDescent="0.2">
      <c r="A71" s="169" t="s">
        <v>414</v>
      </c>
      <c r="B71" s="169" t="s">
        <v>415</v>
      </c>
      <c r="C71" s="169" t="s">
        <v>416</v>
      </c>
      <c r="D71" s="169"/>
      <c r="E71" s="169" t="s">
        <v>144</v>
      </c>
      <c r="F71" s="159" t="s">
        <v>417</v>
      </c>
      <c r="G71" s="169">
        <f t="shared" si="2"/>
        <v>707</v>
      </c>
      <c r="H71" s="169">
        <f t="shared" si="3"/>
        <v>723</v>
      </c>
      <c r="I71" s="169" t="s">
        <v>162</v>
      </c>
      <c r="J71" s="169" t="s">
        <v>169</v>
      </c>
      <c r="K71" s="169">
        <v>17</v>
      </c>
      <c r="L71" s="159" t="s">
        <v>164</v>
      </c>
      <c r="M71" s="159"/>
      <c r="N71" s="169" t="s">
        <v>144</v>
      </c>
      <c r="O71" s="159" t="s">
        <v>417</v>
      </c>
      <c r="P71" s="159" t="s">
        <v>2607</v>
      </c>
      <c r="Q71" s="159" t="s">
        <v>2431</v>
      </c>
      <c r="R71" s="159" t="s">
        <v>2455</v>
      </c>
      <c r="S71" s="159"/>
      <c r="T71" s="159" t="s">
        <v>2457</v>
      </c>
      <c r="U71" s="166" t="s">
        <v>2655</v>
      </c>
      <c r="V71" s="159" t="s">
        <v>2436</v>
      </c>
      <c r="W71" s="159" t="s">
        <v>2431</v>
      </c>
      <c r="X71" s="159" t="s">
        <v>2455</v>
      </c>
      <c r="Y71" s="159"/>
      <c r="Z71" s="159"/>
      <c r="AA71" s="159"/>
      <c r="AB71" s="159"/>
      <c r="AC71" s="159" t="s">
        <v>2457</v>
      </c>
      <c r="AD71" s="159"/>
      <c r="AE71" s="159"/>
      <c r="AF71" s="159"/>
      <c r="AG71" s="159"/>
      <c r="AH71" s="159"/>
      <c r="AI71" s="159"/>
      <c r="AJ71" s="159"/>
      <c r="AK71" s="159"/>
      <c r="AL71" s="159"/>
      <c r="AM71" s="159"/>
      <c r="AN71" s="159"/>
      <c r="AO71" s="159"/>
      <c r="AP71" s="159"/>
      <c r="AQ71" s="159"/>
      <c r="AR71" s="159"/>
      <c r="AS71" s="159"/>
      <c r="AT71" s="146" t="s">
        <v>2728</v>
      </c>
      <c r="AU71" s="166"/>
    </row>
    <row r="72" spans="1:47" ht="23.25" customHeight="1" x14ac:dyDescent="0.2">
      <c r="A72" s="169" t="s">
        <v>418</v>
      </c>
      <c r="B72" s="169" t="s">
        <v>419</v>
      </c>
      <c r="C72" s="169" t="s">
        <v>420</v>
      </c>
      <c r="D72" s="169">
        <v>0</v>
      </c>
      <c r="E72" s="169" t="s">
        <v>144</v>
      </c>
      <c r="F72" s="159" t="s">
        <v>421</v>
      </c>
      <c r="G72" s="169">
        <f t="shared" ref="G72:G103" si="4">H71+1</f>
        <v>724</v>
      </c>
      <c r="H72" s="169">
        <f t="shared" ref="H72:H103" si="5">(G72+K72)-1</f>
        <v>740</v>
      </c>
      <c r="I72" s="169" t="s">
        <v>162</v>
      </c>
      <c r="J72" s="169" t="s">
        <v>169</v>
      </c>
      <c r="K72" s="169">
        <v>17</v>
      </c>
      <c r="L72" s="159" t="s">
        <v>164</v>
      </c>
      <c r="M72" s="159"/>
      <c r="N72" s="169" t="s">
        <v>144</v>
      </c>
      <c r="O72" s="159" t="s">
        <v>421</v>
      </c>
      <c r="P72" s="159" t="s">
        <v>2607</v>
      </c>
      <c r="Q72" s="159"/>
      <c r="R72" s="159"/>
      <c r="S72" s="159"/>
      <c r="T72" s="159" t="s">
        <v>2635</v>
      </c>
      <c r="U72" s="166">
        <v>0</v>
      </c>
      <c r="V72" s="159" t="s">
        <v>2436</v>
      </c>
      <c r="W72" s="159" t="s">
        <v>2431</v>
      </c>
      <c r="X72" s="159" t="s">
        <v>2455</v>
      </c>
      <c r="Y72" s="159"/>
      <c r="Z72" s="159"/>
      <c r="AA72" s="159"/>
      <c r="AB72" s="159"/>
      <c r="AC72" s="159"/>
      <c r="AD72" s="159"/>
      <c r="AE72" s="159"/>
      <c r="AF72" s="159"/>
      <c r="AG72" s="159"/>
      <c r="AH72" s="159"/>
      <c r="AI72" s="159"/>
      <c r="AJ72" s="159"/>
      <c r="AK72" s="159"/>
      <c r="AL72" s="159"/>
      <c r="AM72" s="159"/>
      <c r="AN72" s="159"/>
      <c r="AO72" s="159"/>
      <c r="AP72" s="159"/>
      <c r="AQ72" s="159"/>
      <c r="AR72" s="159"/>
      <c r="AS72" s="159"/>
      <c r="AT72" s="146" t="s">
        <v>2728</v>
      </c>
      <c r="AU72" s="166"/>
    </row>
    <row r="73" spans="1:47" s="25" customFormat="1" ht="23.25" customHeight="1" x14ac:dyDescent="0.2">
      <c r="A73" s="36" t="s">
        <v>422</v>
      </c>
      <c r="B73" s="36" t="s">
        <v>423</v>
      </c>
      <c r="C73" s="36" t="s">
        <v>420</v>
      </c>
      <c r="D73" s="36">
        <v>0</v>
      </c>
      <c r="E73" s="36" t="s">
        <v>144</v>
      </c>
      <c r="F73" s="36" t="s">
        <v>424</v>
      </c>
      <c r="G73" s="36">
        <f t="shared" si="4"/>
        <v>741</v>
      </c>
      <c r="H73" s="36">
        <f t="shared" si="5"/>
        <v>748</v>
      </c>
      <c r="I73" s="36" t="s">
        <v>162</v>
      </c>
      <c r="J73" s="36" t="s">
        <v>179</v>
      </c>
      <c r="K73" s="36">
        <v>8</v>
      </c>
      <c r="L73" s="36" t="s">
        <v>164</v>
      </c>
      <c r="M73" s="36"/>
      <c r="N73" s="36" t="s">
        <v>144</v>
      </c>
      <c r="O73" s="36" t="s">
        <v>424</v>
      </c>
      <c r="P73" s="36"/>
      <c r="Q73" s="36"/>
      <c r="R73" s="36"/>
      <c r="S73" s="36"/>
      <c r="T73" s="36" t="s">
        <v>2635</v>
      </c>
      <c r="U73" s="25">
        <v>0</v>
      </c>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25">
        <v>0</v>
      </c>
    </row>
    <row r="74" spans="1:47" s="25" customFormat="1" ht="23.25" customHeight="1" x14ac:dyDescent="0.2">
      <c r="A74" s="36" t="s">
        <v>425</v>
      </c>
      <c r="B74" s="36" t="s">
        <v>426</v>
      </c>
      <c r="C74" s="36" t="s">
        <v>427</v>
      </c>
      <c r="D74" s="36"/>
      <c r="E74" s="36" t="s">
        <v>309</v>
      </c>
      <c r="F74" s="36" t="s">
        <v>428</v>
      </c>
      <c r="G74" s="36">
        <f t="shared" si="4"/>
        <v>749</v>
      </c>
      <c r="H74" s="36">
        <f t="shared" si="5"/>
        <v>765</v>
      </c>
      <c r="I74" s="36" t="s">
        <v>162</v>
      </c>
      <c r="J74" s="36" t="s">
        <v>169</v>
      </c>
      <c r="K74" s="36">
        <v>17</v>
      </c>
      <c r="L74" s="36" t="s">
        <v>164</v>
      </c>
      <c r="M74" s="36"/>
      <c r="N74" s="36" t="s">
        <v>309</v>
      </c>
      <c r="O74" s="36" t="s">
        <v>428</v>
      </c>
      <c r="P74" s="36" t="s">
        <v>2607</v>
      </c>
      <c r="Q74" s="36" t="s">
        <v>2431</v>
      </c>
      <c r="R74" s="36" t="s">
        <v>2455</v>
      </c>
      <c r="S74" s="36"/>
      <c r="T74" s="36" t="s">
        <v>2458</v>
      </c>
      <c r="U74" s="25">
        <v>0</v>
      </c>
      <c r="V74" s="36" t="s">
        <v>2436</v>
      </c>
      <c r="W74" s="36" t="s">
        <v>2431</v>
      </c>
      <c r="X74" s="36" t="s">
        <v>2455</v>
      </c>
      <c r="Y74" s="36"/>
      <c r="Z74" s="36"/>
      <c r="AA74" s="36"/>
      <c r="AB74" s="36"/>
      <c r="AC74" s="36" t="s">
        <v>2458</v>
      </c>
      <c r="AD74" s="36"/>
      <c r="AE74" s="36"/>
      <c r="AF74" s="36"/>
      <c r="AG74" s="36"/>
      <c r="AH74" s="36"/>
      <c r="AI74" s="36"/>
      <c r="AJ74" s="36"/>
      <c r="AK74" s="36"/>
      <c r="AL74" s="36"/>
      <c r="AM74" s="36"/>
      <c r="AN74" s="36"/>
      <c r="AO74" s="36"/>
      <c r="AP74" s="36"/>
      <c r="AQ74" s="36"/>
      <c r="AR74" s="36"/>
      <c r="AS74" s="36"/>
      <c r="AT74" s="217" t="s">
        <v>2728</v>
      </c>
    </row>
    <row r="75" spans="1:47" s="108" customFormat="1" ht="23.25" customHeight="1" x14ac:dyDescent="0.2">
      <c r="A75" s="107" t="s">
        <v>429</v>
      </c>
      <c r="B75" s="107" t="s">
        <v>430</v>
      </c>
      <c r="C75" s="107" t="s">
        <v>431</v>
      </c>
      <c r="D75" s="107"/>
      <c r="E75" s="107" t="s">
        <v>309</v>
      </c>
      <c r="F75" s="106" t="s">
        <v>432</v>
      </c>
      <c r="G75" s="107">
        <f t="shared" si="4"/>
        <v>766</v>
      </c>
      <c r="H75" s="107">
        <f t="shared" si="5"/>
        <v>770</v>
      </c>
      <c r="I75" s="107" t="s">
        <v>146</v>
      </c>
      <c r="J75" s="107" t="s">
        <v>147</v>
      </c>
      <c r="K75" s="107">
        <v>5</v>
      </c>
      <c r="L75" s="106" t="s">
        <v>164</v>
      </c>
      <c r="M75" s="106"/>
      <c r="N75" s="107" t="s">
        <v>309</v>
      </c>
      <c r="O75" s="106" t="s">
        <v>432</v>
      </c>
      <c r="P75" s="106"/>
      <c r="Q75" s="106"/>
      <c r="R75" s="106"/>
      <c r="S75" s="106" t="s">
        <v>2636</v>
      </c>
      <c r="V75" s="106"/>
      <c r="W75" s="106"/>
      <c r="X75" s="106"/>
      <c r="Y75" s="106"/>
      <c r="Z75" s="106"/>
      <c r="AA75" s="106"/>
      <c r="AB75" s="106" t="s">
        <v>2526</v>
      </c>
      <c r="AC75" s="106" t="s">
        <v>2525</v>
      </c>
      <c r="AD75" s="106"/>
      <c r="AE75" s="106"/>
      <c r="AF75" s="106"/>
      <c r="AG75" s="106"/>
      <c r="AH75" s="106"/>
      <c r="AI75" s="106"/>
      <c r="AJ75" s="106"/>
      <c r="AK75" s="106"/>
      <c r="AL75" s="106"/>
      <c r="AM75" s="106"/>
      <c r="AN75" s="106"/>
      <c r="AO75" s="106"/>
      <c r="AP75" s="106"/>
      <c r="AQ75" s="106"/>
      <c r="AR75" s="106"/>
      <c r="AS75" s="106"/>
    </row>
    <row r="76" spans="1:47" s="108" customFormat="1" ht="23.25" customHeight="1" x14ac:dyDescent="0.2">
      <c r="A76" s="107" t="s">
        <v>433</v>
      </c>
      <c r="B76" s="107" t="s">
        <v>434</v>
      </c>
      <c r="C76" s="107" t="s">
        <v>435</v>
      </c>
      <c r="D76" s="107" t="s">
        <v>2427</v>
      </c>
      <c r="E76" s="107" t="s">
        <v>436</v>
      </c>
      <c r="F76" s="106" t="s">
        <v>437</v>
      </c>
      <c r="G76" s="107">
        <f t="shared" si="4"/>
        <v>771</v>
      </c>
      <c r="H76" s="107">
        <f t="shared" si="5"/>
        <v>775</v>
      </c>
      <c r="I76" s="107" t="s">
        <v>146</v>
      </c>
      <c r="J76" s="107" t="s">
        <v>147</v>
      </c>
      <c r="K76" s="107">
        <v>5</v>
      </c>
      <c r="L76" s="107" t="s">
        <v>164</v>
      </c>
      <c r="M76" s="106"/>
      <c r="N76" s="107" t="s">
        <v>436</v>
      </c>
      <c r="O76" s="106" t="s">
        <v>437</v>
      </c>
      <c r="P76" s="106"/>
      <c r="Q76" s="106"/>
      <c r="R76" s="106"/>
      <c r="S76" s="106" t="s">
        <v>2634</v>
      </c>
      <c r="V76" s="106"/>
      <c r="W76" s="106"/>
      <c r="X76" s="106"/>
      <c r="Y76" s="106"/>
      <c r="Z76" s="106"/>
      <c r="AA76" s="106"/>
      <c r="AB76" s="106"/>
      <c r="AC76" s="106"/>
      <c r="AD76" s="106"/>
      <c r="AE76" s="106"/>
      <c r="AF76" s="106"/>
      <c r="AG76" s="106"/>
      <c r="AH76" s="106"/>
      <c r="AI76" s="106"/>
      <c r="AJ76" s="106"/>
      <c r="AK76" s="106"/>
      <c r="AL76" s="106"/>
      <c r="AM76" s="106"/>
      <c r="AN76" s="106"/>
      <c r="AO76" s="106"/>
      <c r="AP76" s="106"/>
      <c r="AQ76" s="106"/>
      <c r="AR76" s="106"/>
      <c r="AS76" s="106"/>
    </row>
    <row r="77" spans="1:47" s="25" customFormat="1" ht="23.25" customHeight="1" x14ac:dyDescent="0.2">
      <c r="A77" s="36" t="s">
        <v>438</v>
      </c>
      <c r="B77" s="36" t="s">
        <v>439</v>
      </c>
      <c r="C77" s="36" t="s">
        <v>440</v>
      </c>
      <c r="D77" s="36" t="s">
        <v>142</v>
      </c>
      <c r="E77" s="36" t="s">
        <v>436</v>
      </c>
      <c r="F77" s="36" t="s">
        <v>441</v>
      </c>
      <c r="G77" s="36">
        <f t="shared" si="4"/>
        <v>776</v>
      </c>
      <c r="H77" s="36">
        <f t="shared" si="5"/>
        <v>800</v>
      </c>
      <c r="I77" s="36" t="s">
        <v>146</v>
      </c>
      <c r="J77" s="36" t="s">
        <v>147</v>
      </c>
      <c r="K77" s="36">
        <v>25</v>
      </c>
      <c r="L77" s="36" t="s">
        <v>164</v>
      </c>
      <c r="M77" s="36"/>
      <c r="N77" s="36" t="s">
        <v>436</v>
      </c>
      <c r="O77" s="36" t="s">
        <v>441</v>
      </c>
      <c r="P77" s="36"/>
      <c r="Q77" s="36"/>
      <c r="R77" s="36"/>
      <c r="S77" s="36" t="s">
        <v>2637</v>
      </c>
      <c r="T77" s="36"/>
      <c r="U77" s="25" t="s">
        <v>2656</v>
      </c>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1:47" ht="23.25" customHeight="1" x14ac:dyDescent="0.2">
      <c r="A78" s="169" t="s">
        <v>442</v>
      </c>
      <c r="B78" s="169" t="s">
        <v>443</v>
      </c>
      <c r="C78" s="169" t="s">
        <v>444</v>
      </c>
      <c r="D78" s="169"/>
      <c r="E78" s="169" t="s">
        <v>436</v>
      </c>
      <c r="F78" s="159" t="s">
        <v>445</v>
      </c>
      <c r="G78" s="169">
        <f t="shared" si="4"/>
        <v>801</v>
      </c>
      <c r="H78" s="169">
        <f t="shared" si="5"/>
        <v>810</v>
      </c>
      <c r="I78" s="169" t="s">
        <v>103</v>
      </c>
      <c r="J78" s="169" t="s">
        <v>147</v>
      </c>
      <c r="K78" s="169">
        <v>10</v>
      </c>
      <c r="L78" s="169" t="s">
        <v>164</v>
      </c>
      <c r="M78" s="159"/>
      <c r="N78" s="169" t="s">
        <v>436</v>
      </c>
      <c r="O78" s="159" t="s">
        <v>445</v>
      </c>
      <c r="P78" s="159" t="s">
        <v>2607</v>
      </c>
      <c r="Q78" s="159" t="s">
        <v>2431</v>
      </c>
      <c r="R78" s="159" t="s">
        <v>2442</v>
      </c>
      <c r="S78" s="159"/>
      <c r="T78" s="159"/>
      <c r="U78" s="174" t="s">
        <v>2657</v>
      </c>
      <c r="V78" s="159" t="s">
        <v>2436</v>
      </c>
      <c r="W78" s="159" t="s">
        <v>2431</v>
      </c>
      <c r="X78" s="159" t="s">
        <v>2442</v>
      </c>
      <c r="Y78" s="159"/>
      <c r="Z78" s="159"/>
      <c r="AA78" s="159"/>
      <c r="AB78" s="159"/>
      <c r="AC78" s="159"/>
      <c r="AD78" s="159"/>
      <c r="AE78" s="159"/>
      <c r="AF78" s="159"/>
      <c r="AG78" s="159"/>
      <c r="AH78" s="159"/>
      <c r="AI78" s="159"/>
      <c r="AJ78" s="159"/>
      <c r="AK78" s="159"/>
      <c r="AL78" s="159"/>
      <c r="AM78" s="159"/>
      <c r="AN78" s="159"/>
      <c r="AO78" s="159"/>
      <c r="AP78" s="159"/>
      <c r="AQ78" s="159"/>
      <c r="AR78" s="159"/>
      <c r="AS78" s="159"/>
      <c r="AT78" s="166" t="s">
        <v>2730</v>
      </c>
    </row>
    <row r="79" spans="1:47" ht="23.25" customHeight="1" x14ac:dyDescent="0.2">
      <c r="A79" s="169" t="s">
        <v>446</v>
      </c>
      <c r="B79" s="169" t="s">
        <v>447</v>
      </c>
      <c r="C79" s="159" t="s">
        <v>448</v>
      </c>
      <c r="D79" s="159"/>
      <c r="E79" s="159" t="s">
        <v>436</v>
      </c>
      <c r="F79" s="159" t="s">
        <v>449</v>
      </c>
      <c r="G79" s="169">
        <f t="shared" si="4"/>
        <v>811</v>
      </c>
      <c r="H79" s="169">
        <f t="shared" si="5"/>
        <v>820</v>
      </c>
      <c r="I79" s="169" t="s">
        <v>103</v>
      </c>
      <c r="J79" s="169" t="s">
        <v>147</v>
      </c>
      <c r="K79" s="169">
        <v>10</v>
      </c>
      <c r="L79" s="169" t="s">
        <v>164</v>
      </c>
      <c r="M79" s="159"/>
      <c r="N79" s="159" t="s">
        <v>436</v>
      </c>
      <c r="O79" s="159" t="s">
        <v>449</v>
      </c>
      <c r="P79" s="159" t="s">
        <v>2607</v>
      </c>
      <c r="Q79" s="159" t="s">
        <v>2431</v>
      </c>
      <c r="R79" s="159" t="s">
        <v>2459</v>
      </c>
      <c r="S79" s="159"/>
      <c r="T79" s="159"/>
      <c r="U79" s="166" t="s">
        <v>2428</v>
      </c>
      <c r="V79" s="159" t="s">
        <v>2436</v>
      </c>
      <c r="W79" s="159" t="s">
        <v>2431</v>
      </c>
      <c r="X79" s="159" t="s">
        <v>2459</v>
      </c>
      <c r="Y79" s="159"/>
      <c r="Z79" s="159"/>
      <c r="AA79" s="159"/>
      <c r="AB79" s="159"/>
      <c r="AC79" s="159"/>
      <c r="AD79" s="159"/>
      <c r="AE79" s="159"/>
      <c r="AF79" s="159"/>
      <c r="AG79" s="159"/>
      <c r="AH79" s="159"/>
      <c r="AI79" s="159"/>
      <c r="AJ79" s="159"/>
      <c r="AK79" s="159"/>
      <c r="AL79" s="159"/>
      <c r="AM79" s="159"/>
      <c r="AN79" s="159"/>
      <c r="AO79" s="159"/>
      <c r="AP79" s="159"/>
      <c r="AQ79" s="159"/>
      <c r="AR79" s="159"/>
      <c r="AS79" s="159"/>
      <c r="AT79" s="166" t="s">
        <v>2730</v>
      </c>
    </row>
    <row r="80" spans="1:47" ht="23.25" customHeight="1" x14ac:dyDescent="0.2">
      <c r="A80" s="169" t="s">
        <v>450</v>
      </c>
      <c r="B80" s="169" t="s">
        <v>451</v>
      </c>
      <c r="C80" s="159" t="s">
        <v>452</v>
      </c>
      <c r="D80" s="159"/>
      <c r="E80" s="159" t="s">
        <v>436</v>
      </c>
      <c r="F80" s="159" t="s">
        <v>453</v>
      </c>
      <c r="G80" s="169">
        <f t="shared" si="4"/>
        <v>821</v>
      </c>
      <c r="H80" s="169">
        <f t="shared" si="5"/>
        <v>830</v>
      </c>
      <c r="I80" s="169" t="s">
        <v>103</v>
      </c>
      <c r="J80" s="169" t="s">
        <v>147</v>
      </c>
      <c r="K80" s="169">
        <v>10</v>
      </c>
      <c r="L80" s="169" t="s">
        <v>164</v>
      </c>
      <c r="M80" s="159"/>
      <c r="N80" s="159" t="s">
        <v>436</v>
      </c>
      <c r="O80" s="159" t="s">
        <v>453</v>
      </c>
      <c r="P80" s="159" t="s">
        <v>2607</v>
      </c>
      <c r="Q80" s="159" t="s">
        <v>2441</v>
      </c>
      <c r="R80" s="159" t="s">
        <v>2460</v>
      </c>
      <c r="S80" s="159"/>
      <c r="T80" s="159"/>
      <c r="U80" s="166" t="s">
        <v>2658</v>
      </c>
      <c r="V80" s="159" t="s">
        <v>2436</v>
      </c>
      <c r="W80" s="159" t="s">
        <v>2441</v>
      </c>
      <c r="X80" s="159" t="s">
        <v>2460</v>
      </c>
      <c r="Y80" s="159"/>
      <c r="Z80" s="159"/>
      <c r="AA80" s="159"/>
      <c r="AB80" s="159"/>
      <c r="AC80" s="159"/>
      <c r="AD80" s="159"/>
      <c r="AE80" s="159"/>
      <c r="AF80" s="159"/>
      <c r="AG80" s="159"/>
      <c r="AH80" s="159"/>
      <c r="AI80" s="159"/>
      <c r="AJ80" s="159"/>
      <c r="AK80" s="159"/>
      <c r="AL80" s="159"/>
      <c r="AM80" s="159"/>
      <c r="AN80" s="159"/>
      <c r="AO80" s="159"/>
      <c r="AP80" s="159"/>
      <c r="AQ80" s="159"/>
      <c r="AR80" s="159"/>
      <c r="AS80" s="159"/>
      <c r="AT80" s="166" t="s">
        <v>2730</v>
      </c>
    </row>
    <row r="81" spans="1:47" ht="23.25" customHeight="1" x14ac:dyDescent="0.2">
      <c r="A81" s="169" t="s">
        <v>454</v>
      </c>
      <c r="B81" s="169" t="s">
        <v>455</v>
      </c>
      <c r="C81" s="169" t="s">
        <v>456</v>
      </c>
      <c r="D81" s="169"/>
      <c r="E81" s="169" t="s">
        <v>436</v>
      </c>
      <c r="F81" s="159" t="s">
        <v>457</v>
      </c>
      <c r="G81" s="169">
        <f t="shared" si="4"/>
        <v>831</v>
      </c>
      <c r="H81" s="169">
        <f t="shared" si="5"/>
        <v>840</v>
      </c>
      <c r="I81" s="169" t="s">
        <v>103</v>
      </c>
      <c r="J81" s="169" t="s">
        <v>147</v>
      </c>
      <c r="K81" s="169">
        <v>10</v>
      </c>
      <c r="L81" s="169" t="s">
        <v>164</v>
      </c>
      <c r="M81" s="159"/>
      <c r="N81" s="169" t="s">
        <v>436</v>
      </c>
      <c r="O81" s="159" t="s">
        <v>457</v>
      </c>
      <c r="P81" s="159" t="s">
        <v>2607</v>
      </c>
      <c r="Q81" s="159" t="s">
        <v>2431</v>
      </c>
      <c r="R81" s="159" t="s">
        <v>2442</v>
      </c>
      <c r="S81" s="159"/>
      <c r="T81" s="159"/>
      <c r="U81" s="175" t="s">
        <v>2659</v>
      </c>
      <c r="V81" s="159" t="s">
        <v>2436</v>
      </c>
      <c r="W81" s="159" t="s">
        <v>2431</v>
      </c>
      <c r="X81" s="159" t="s">
        <v>2442</v>
      </c>
      <c r="Y81" s="159"/>
      <c r="Z81" s="159"/>
      <c r="AA81" s="159"/>
      <c r="AB81" s="159"/>
      <c r="AC81" s="159"/>
      <c r="AD81" s="159"/>
      <c r="AE81" s="159"/>
      <c r="AF81" s="159"/>
      <c r="AG81" s="159"/>
      <c r="AH81" s="159"/>
      <c r="AI81" s="159"/>
      <c r="AJ81" s="159"/>
      <c r="AK81" s="159"/>
      <c r="AL81" s="159"/>
      <c r="AM81" s="159"/>
      <c r="AN81" s="159"/>
      <c r="AO81" s="159"/>
      <c r="AP81" s="159"/>
      <c r="AQ81" s="159"/>
      <c r="AR81" s="159"/>
      <c r="AS81" s="159"/>
      <c r="AT81" s="166" t="s">
        <v>2730</v>
      </c>
    </row>
    <row r="82" spans="1:47" s="25" customFormat="1" ht="23.25" customHeight="1" x14ac:dyDescent="0.2">
      <c r="A82" s="36" t="s">
        <v>458</v>
      </c>
      <c r="B82" s="36" t="s">
        <v>459</v>
      </c>
      <c r="C82" s="36" t="s">
        <v>460</v>
      </c>
      <c r="D82" s="36" t="s">
        <v>2427</v>
      </c>
      <c r="E82" s="36" t="s">
        <v>436</v>
      </c>
      <c r="F82" s="36" t="s">
        <v>461</v>
      </c>
      <c r="G82" s="36">
        <f t="shared" si="4"/>
        <v>841</v>
      </c>
      <c r="H82" s="36">
        <f t="shared" si="5"/>
        <v>845</v>
      </c>
      <c r="I82" s="36" t="s">
        <v>146</v>
      </c>
      <c r="J82" s="36" t="s">
        <v>147</v>
      </c>
      <c r="K82" s="36">
        <v>5</v>
      </c>
      <c r="L82" s="36" t="s">
        <v>164</v>
      </c>
      <c r="M82" s="36"/>
      <c r="N82" s="36" t="s">
        <v>436</v>
      </c>
      <c r="O82" s="36" t="s">
        <v>461</v>
      </c>
      <c r="P82" s="36"/>
      <c r="Q82" s="36"/>
      <c r="R82" s="36"/>
      <c r="S82" s="36"/>
      <c r="T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1:47" s="25" customFormat="1" ht="23.25" customHeight="1" x14ac:dyDescent="0.2">
      <c r="A83" s="36" t="s">
        <v>462</v>
      </c>
      <c r="B83" s="36" t="s">
        <v>463</v>
      </c>
      <c r="C83" s="36" t="s">
        <v>464</v>
      </c>
      <c r="D83" s="36" t="s">
        <v>2419</v>
      </c>
      <c r="E83" s="36" t="s">
        <v>215</v>
      </c>
      <c r="F83" s="36" t="s">
        <v>465</v>
      </c>
      <c r="G83" s="36">
        <f t="shared" si="4"/>
        <v>846</v>
      </c>
      <c r="H83" s="36">
        <f t="shared" si="5"/>
        <v>855</v>
      </c>
      <c r="I83" s="36" t="s">
        <v>103</v>
      </c>
      <c r="J83" s="36" t="s">
        <v>147</v>
      </c>
      <c r="K83" s="36">
        <v>10</v>
      </c>
      <c r="L83" s="36" t="s">
        <v>164</v>
      </c>
      <c r="M83" s="36"/>
      <c r="N83" s="36" t="s">
        <v>215</v>
      </c>
      <c r="O83" s="36" t="s">
        <v>465</v>
      </c>
      <c r="P83" s="36"/>
      <c r="Q83" s="36"/>
      <c r="R83" s="36"/>
      <c r="S83" s="36"/>
      <c r="T83" s="36"/>
      <c r="U83" s="25" t="s">
        <v>2660</v>
      </c>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1:47" s="25" customFormat="1" ht="23.25" customHeight="1" x14ac:dyDescent="0.2">
      <c r="A84" s="36" t="s">
        <v>466</v>
      </c>
      <c r="B84" s="36" t="s">
        <v>467</v>
      </c>
      <c r="C84" s="218" t="s">
        <v>468</v>
      </c>
      <c r="D84" s="218"/>
      <c r="E84" s="36" t="s">
        <v>469</v>
      </c>
      <c r="F84" s="36" t="s">
        <v>470</v>
      </c>
      <c r="G84" s="36">
        <f t="shared" si="4"/>
        <v>856</v>
      </c>
      <c r="H84" s="36">
        <f t="shared" si="5"/>
        <v>856</v>
      </c>
      <c r="I84" s="36" t="s">
        <v>103</v>
      </c>
      <c r="J84" s="36" t="s">
        <v>147</v>
      </c>
      <c r="K84" s="36">
        <v>1</v>
      </c>
      <c r="L84" s="36" t="s">
        <v>164</v>
      </c>
      <c r="M84" s="36"/>
      <c r="N84" s="36" t="s">
        <v>469</v>
      </c>
      <c r="O84" s="36" t="s">
        <v>470</v>
      </c>
      <c r="P84" s="36"/>
      <c r="Q84" s="36"/>
      <c r="R84" s="36"/>
      <c r="S84" s="36" t="s">
        <v>2527</v>
      </c>
      <c r="T84" s="36"/>
      <c r="V84" s="36"/>
      <c r="W84" s="36"/>
      <c r="X84" s="36"/>
      <c r="Y84" s="36"/>
      <c r="Z84" s="36"/>
      <c r="AA84" s="36"/>
      <c r="AB84" s="36" t="s">
        <v>2527</v>
      </c>
      <c r="AC84" s="36"/>
      <c r="AD84" s="36"/>
      <c r="AE84" s="36"/>
      <c r="AF84" s="36"/>
      <c r="AG84" s="36"/>
      <c r="AH84" s="36"/>
      <c r="AI84" s="36"/>
      <c r="AJ84" s="36"/>
      <c r="AK84" s="36"/>
      <c r="AL84" s="36"/>
      <c r="AM84" s="36"/>
      <c r="AN84" s="36"/>
      <c r="AO84" s="36"/>
      <c r="AP84" s="36"/>
      <c r="AQ84" s="36"/>
      <c r="AR84" s="36"/>
      <c r="AS84" s="36"/>
    </row>
    <row r="85" spans="1:47" s="25" customFormat="1" ht="23.25" customHeight="1" x14ac:dyDescent="0.2">
      <c r="A85" s="36" t="s">
        <v>471</v>
      </c>
      <c r="B85" s="36" t="s">
        <v>472</v>
      </c>
      <c r="C85" s="218" t="s">
        <v>473</v>
      </c>
      <c r="D85" s="218"/>
      <c r="E85" s="36" t="s">
        <v>469</v>
      </c>
      <c r="F85" s="36" t="s">
        <v>474</v>
      </c>
      <c r="G85" s="36">
        <f t="shared" si="4"/>
        <v>857</v>
      </c>
      <c r="H85" s="36">
        <f t="shared" si="5"/>
        <v>857</v>
      </c>
      <c r="I85" s="36" t="s">
        <v>103</v>
      </c>
      <c r="J85" s="36" t="s">
        <v>147</v>
      </c>
      <c r="K85" s="36">
        <v>1</v>
      </c>
      <c r="L85" s="36" t="s">
        <v>475</v>
      </c>
      <c r="M85" s="36" t="s">
        <v>476</v>
      </c>
      <c r="N85" s="36" t="s">
        <v>469</v>
      </c>
      <c r="O85" s="36" t="s">
        <v>474</v>
      </c>
      <c r="P85" s="36"/>
      <c r="Q85" s="36"/>
      <c r="R85" s="36"/>
      <c r="S85" s="36"/>
      <c r="T85" s="36"/>
      <c r="U85" s="25" t="s">
        <v>2661</v>
      </c>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1:47" s="25" customFormat="1" ht="23.25" customHeight="1" x14ac:dyDescent="0.2">
      <c r="A86" s="36" t="s">
        <v>477</v>
      </c>
      <c r="B86" s="36" t="s">
        <v>478</v>
      </c>
      <c r="C86" s="36" t="s">
        <v>479</v>
      </c>
      <c r="D86" s="36" t="s">
        <v>19</v>
      </c>
      <c r="E86" s="36" t="s">
        <v>469</v>
      </c>
      <c r="F86" s="36" t="s">
        <v>480</v>
      </c>
      <c r="G86" s="36">
        <f t="shared" si="4"/>
        <v>858</v>
      </c>
      <c r="H86" s="36">
        <f t="shared" si="5"/>
        <v>858</v>
      </c>
      <c r="I86" s="36" t="s">
        <v>103</v>
      </c>
      <c r="J86" s="36" t="s">
        <v>147</v>
      </c>
      <c r="K86" s="36">
        <v>1</v>
      </c>
      <c r="L86" s="36" t="s">
        <v>217</v>
      </c>
      <c r="M86" s="36"/>
      <c r="N86" s="36" t="s">
        <v>469</v>
      </c>
      <c r="O86" s="36" t="s">
        <v>480</v>
      </c>
      <c r="P86" s="36"/>
      <c r="Q86" s="36"/>
      <c r="R86" s="36"/>
      <c r="S86" s="36" t="s">
        <v>2527</v>
      </c>
      <c r="T86" s="36"/>
      <c r="V86" s="36"/>
      <c r="W86" s="36"/>
      <c r="X86" s="36"/>
      <c r="Y86" s="36"/>
      <c r="Z86" s="36"/>
      <c r="AA86" s="36"/>
      <c r="AB86" s="36" t="s">
        <v>2527</v>
      </c>
      <c r="AC86" s="36"/>
      <c r="AD86" s="36"/>
      <c r="AE86" s="36"/>
      <c r="AF86" s="36"/>
      <c r="AG86" s="36"/>
      <c r="AH86" s="36"/>
      <c r="AI86" s="36"/>
      <c r="AJ86" s="36"/>
      <c r="AK86" s="36"/>
      <c r="AL86" s="36"/>
      <c r="AM86" s="36"/>
      <c r="AN86" s="36"/>
      <c r="AO86" s="36"/>
      <c r="AP86" s="36"/>
      <c r="AQ86" s="36"/>
      <c r="AR86" s="36"/>
      <c r="AS86" s="36"/>
    </row>
    <row r="87" spans="1:47" s="25" customFormat="1" ht="23.25" customHeight="1" x14ac:dyDescent="0.2">
      <c r="A87" s="36" t="s">
        <v>481</v>
      </c>
      <c r="B87" s="36" t="s">
        <v>482</v>
      </c>
      <c r="C87" s="36" t="s">
        <v>483</v>
      </c>
      <c r="D87" s="36"/>
      <c r="E87" s="36" t="s">
        <v>103</v>
      </c>
      <c r="F87" s="36" t="s">
        <v>484</v>
      </c>
      <c r="G87" s="36">
        <f t="shared" si="4"/>
        <v>859</v>
      </c>
      <c r="H87" s="36">
        <f t="shared" si="5"/>
        <v>958</v>
      </c>
      <c r="I87" s="36" t="s">
        <v>376</v>
      </c>
      <c r="J87" s="36" t="s">
        <v>147</v>
      </c>
      <c r="K87" s="36">
        <v>100</v>
      </c>
      <c r="L87" s="36" t="s">
        <v>164</v>
      </c>
      <c r="M87" s="36"/>
      <c r="N87" s="36" t="s">
        <v>103</v>
      </c>
      <c r="O87" s="36" t="s">
        <v>484</v>
      </c>
      <c r="P87" s="36"/>
      <c r="Q87" s="36"/>
      <c r="R87" s="36"/>
      <c r="S87" s="36"/>
      <c r="T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1:47" s="25" customFormat="1" ht="23.25" customHeight="1" x14ac:dyDescent="0.2">
      <c r="A88" s="36" t="s">
        <v>485</v>
      </c>
      <c r="B88" s="36" t="s">
        <v>486</v>
      </c>
      <c r="C88" s="36" t="s">
        <v>487</v>
      </c>
      <c r="D88" s="36"/>
      <c r="E88" s="36" t="s">
        <v>309</v>
      </c>
      <c r="F88" s="36" t="s">
        <v>488</v>
      </c>
      <c r="G88" s="36">
        <f t="shared" si="4"/>
        <v>959</v>
      </c>
      <c r="H88" s="36">
        <f t="shared" si="5"/>
        <v>968</v>
      </c>
      <c r="I88" s="36" t="s">
        <v>103</v>
      </c>
      <c r="J88" s="36" t="s">
        <v>489</v>
      </c>
      <c r="K88" s="36">
        <v>10</v>
      </c>
      <c r="L88" s="36" t="s">
        <v>164</v>
      </c>
      <c r="M88" s="36"/>
      <c r="N88" s="36" t="s">
        <v>309</v>
      </c>
      <c r="O88" s="36" t="s">
        <v>488</v>
      </c>
      <c r="P88" s="36" t="s">
        <v>2607</v>
      </c>
      <c r="Q88" s="36" t="s">
        <v>2431</v>
      </c>
      <c r="R88" s="36" t="s">
        <v>2613</v>
      </c>
      <c r="S88" s="36"/>
      <c r="T88" s="36" t="s">
        <v>2528</v>
      </c>
      <c r="V88" s="36" t="s">
        <v>2436</v>
      </c>
      <c r="W88" s="36" t="s">
        <v>2461</v>
      </c>
      <c r="X88" s="36" t="s">
        <v>2462</v>
      </c>
      <c r="Y88" s="36"/>
      <c r="Z88" s="36"/>
      <c r="AA88" s="36"/>
      <c r="AB88" s="36"/>
      <c r="AC88" s="36" t="s">
        <v>2528</v>
      </c>
      <c r="AD88" s="36"/>
      <c r="AE88" s="36"/>
      <c r="AF88" s="36"/>
      <c r="AG88" s="36"/>
      <c r="AH88" s="36"/>
      <c r="AI88" s="36"/>
      <c r="AJ88" s="36"/>
      <c r="AK88" s="36"/>
      <c r="AL88" s="36"/>
      <c r="AM88" s="36"/>
      <c r="AN88" s="36"/>
      <c r="AO88" s="36"/>
      <c r="AP88" s="36"/>
      <c r="AQ88" s="36"/>
      <c r="AR88" s="36"/>
      <c r="AS88" s="36"/>
    </row>
    <row r="89" spans="1:47" s="25" customFormat="1" ht="23.25" customHeight="1" x14ac:dyDescent="0.2">
      <c r="A89" s="36" t="s">
        <v>490</v>
      </c>
      <c r="B89" s="36" t="s">
        <v>491</v>
      </c>
      <c r="C89" s="36" t="s">
        <v>492</v>
      </c>
      <c r="D89" s="36"/>
      <c r="E89" s="36" t="s">
        <v>144</v>
      </c>
      <c r="F89" s="36" t="s">
        <v>493</v>
      </c>
      <c r="G89" s="36">
        <f t="shared" si="4"/>
        <v>969</v>
      </c>
      <c r="H89" s="36">
        <f t="shared" si="5"/>
        <v>1002</v>
      </c>
      <c r="I89" s="36" t="s">
        <v>146</v>
      </c>
      <c r="J89" s="36" t="s">
        <v>147</v>
      </c>
      <c r="K89" s="36">
        <v>34</v>
      </c>
      <c r="L89" s="36" t="s">
        <v>164</v>
      </c>
      <c r="M89" s="36"/>
      <c r="N89" s="36" t="s">
        <v>144</v>
      </c>
      <c r="O89" s="36" t="s">
        <v>493</v>
      </c>
      <c r="P89" s="36"/>
      <c r="Q89" s="36"/>
      <c r="R89" s="36"/>
      <c r="S89" s="36"/>
      <c r="T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1:47" s="25" customFormat="1" ht="23.25" customHeight="1" x14ac:dyDescent="0.2">
      <c r="A90" s="36" t="s">
        <v>494</v>
      </c>
      <c r="B90" s="36" t="s">
        <v>495</v>
      </c>
      <c r="C90" s="36" t="s">
        <v>496</v>
      </c>
      <c r="D90" s="36"/>
      <c r="E90" s="36" t="s">
        <v>469</v>
      </c>
      <c r="F90" s="36" t="s">
        <v>497</v>
      </c>
      <c r="G90" s="36">
        <f t="shared" si="4"/>
        <v>1003</v>
      </c>
      <c r="H90" s="36">
        <f t="shared" si="5"/>
        <v>1007</v>
      </c>
      <c r="I90" s="36" t="s">
        <v>146</v>
      </c>
      <c r="J90" s="36" t="s">
        <v>147</v>
      </c>
      <c r="K90" s="36">
        <v>5</v>
      </c>
      <c r="L90" s="36" t="s">
        <v>164</v>
      </c>
      <c r="M90" s="36"/>
      <c r="N90" s="36" t="s">
        <v>469</v>
      </c>
      <c r="O90" s="36" t="s">
        <v>497</v>
      </c>
      <c r="P90" s="36"/>
      <c r="Q90" s="36"/>
      <c r="R90" s="36"/>
      <c r="S90" s="36"/>
      <c r="T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1:47" s="25" customFormat="1" ht="23.25" customHeight="1" x14ac:dyDescent="0.2">
      <c r="A91" s="36" t="s">
        <v>498</v>
      </c>
      <c r="B91" s="36" t="s">
        <v>499</v>
      </c>
      <c r="C91" s="36" t="s">
        <v>500</v>
      </c>
      <c r="D91" s="36"/>
      <c r="E91" s="36" t="s">
        <v>144</v>
      </c>
      <c r="F91" s="36" t="s">
        <v>499</v>
      </c>
      <c r="G91" s="36">
        <f t="shared" si="4"/>
        <v>1008</v>
      </c>
      <c r="H91" s="36">
        <f t="shared" si="5"/>
        <v>1012</v>
      </c>
      <c r="I91" s="36" t="s">
        <v>146</v>
      </c>
      <c r="J91" s="36" t="s">
        <v>147</v>
      </c>
      <c r="K91" s="36">
        <v>5</v>
      </c>
      <c r="L91" s="36" t="s">
        <v>164</v>
      </c>
      <c r="M91" s="36"/>
      <c r="N91" s="36" t="s">
        <v>144</v>
      </c>
      <c r="O91" s="36" t="s">
        <v>499</v>
      </c>
      <c r="P91" s="36"/>
      <c r="Q91" s="36"/>
      <c r="R91" s="36"/>
      <c r="S91" s="36"/>
      <c r="T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1:47" s="25" customFormat="1" ht="23.25" customHeight="1" x14ac:dyDescent="0.2">
      <c r="A92" s="36" t="s">
        <v>501</v>
      </c>
      <c r="B92" s="36" t="s">
        <v>502</v>
      </c>
      <c r="C92" s="36" t="s">
        <v>503</v>
      </c>
      <c r="D92" s="36"/>
      <c r="E92" s="36" t="s">
        <v>144</v>
      </c>
      <c r="F92" s="36" t="s">
        <v>502</v>
      </c>
      <c r="G92" s="36">
        <f t="shared" si="4"/>
        <v>1013</v>
      </c>
      <c r="H92" s="36">
        <f t="shared" si="5"/>
        <v>1017</v>
      </c>
      <c r="I92" s="36" t="s">
        <v>146</v>
      </c>
      <c r="J92" s="36" t="s">
        <v>147</v>
      </c>
      <c r="K92" s="36">
        <v>5</v>
      </c>
      <c r="L92" s="36" t="s">
        <v>164</v>
      </c>
      <c r="M92" s="36"/>
      <c r="N92" s="36" t="s">
        <v>144</v>
      </c>
      <c r="O92" s="36" t="s">
        <v>502</v>
      </c>
      <c r="P92" s="36"/>
      <c r="Q92" s="36"/>
      <c r="R92" s="36"/>
      <c r="S92" s="36"/>
      <c r="T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1:47" ht="23.25" customHeight="1" x14ac:dyDescent="0.2">
      <c r="A93" s="169" t="s">
        <v>504</v>
      </c>
      <c r="B93" s="169" t="s">
        <v>505</v>
      </c>
      <c r="C93" s="169" t="s">
        <v>506</v>
      </c>
      <c r="D93" s="169"/>
      <c r="E93" s="169" t="s">
        <v>507</v>
      </c>
      <c r="F93" s="159" t="s">
        <v>505</v>
      </c>
      <c r="G93" s="169">
        <f t="shared" si="4"/>
        <v>1018</v>
      </c>
      <c r="H93" s="169">
        <f t="shared" si="5"/>
        <v>1034</v>
      </c>
      <c r="I93" s="169" t="s">
        <v>162</v>
      </c>
      <c r="J93" s="169" t="s">
        <v>169</v>
      </c>
      <c r="K93" s="169">
        <v>17</v>
      </c>
      <c r="L93" s="169" t="s">
        <v>164</v>
      </c>
      <c r="M93" s="159"/>
      <c r="N93" s="169" t="s">
        <v>507</v>
      </c>
      <c r="O93" s="159" t="s">
        <v>505</v>
      </c>
      <c r="P93" s="159" t="s">
        <v>2607</v>
      </c>
      <c r="Q93" s="159" t="s">
        <v>2614</v>
      </c>
      <c r="R93" s="159" t="s">
        <v>2615</v>
      </c>
      <c r="S93" s="159"/>
      <c r="T93" s="159" t="s">
        <v>2638</v>
      </c>
      <c r="U93" s="174" t="s">
        <v>2656</v>
      </c>
      <c r="V93" s="159" t="s">
        <v>2436</v>
      </c>
      <c r="W93" s="159" t="s">
        <v>2431</v>
      </c>
      <c r="X93" s="159" t="s">
        <v>2465</v>
      </c>
      <c r="Y93" s="159"/>
      <c r="Z93" s="159"/>
      <c r="AA93" s="159"/>
      <c r="AB93" s="159"/>
      <c r="AC93" s="159" t="s">
        <v>2463</v>
      </c>
      <c r="AD93" s="159"/>
      <c r="AE93" s="159"/>
      <c r="AF93" s="159"/>
      <c r="AG93" s="159"/>
      <c r="AH93" s="159"/>
      <c r="AI93" s="159"/>
      <c r="AJ93" s="159"/>
      <c r="AK93" s="159"/>
      <c r="AL93" s="159"/>
      <c r="AM93" s="159"/>
      <c r="AN93" s="159"/>
      <c r="AO93" s="159"/>
      <c r="AP93" s="159"/>
      <c r="AQ93" s="159"/>
      <c r="AR93" s="159"/>
      <c r="AS93" s="159"/>
      <c r="AT93" s="166" t="s">
        <v>2729</v>
      </c>
      <c r="AU93" s="24" t="s">
        <v>2698</v>
      </c>
    </row>
    <row r="94" spans="1:47" ht="23.25" customHeight="1" x14ac:dyDescent="0.2">
      <c r="A94" s="169" t="s">
        <v>508</v>
      </c>
      <c r="B94" s="169" t="s">
        <v>509</v>
      </c>
      <c r="C94" s="169" t="s">
        <v>510</v>
      </c>
      <c r="D94" s="169"/>
      <c r="E94" s="169" t="s">
        <v>507</v>
      </c>
      <c r="F94" s="159" t="s">
        <v>511</v>
      </c>
      <c r="G94" s="169">
        <f t="shared" si="4"/>
        <v>1035</v>
      </c>
      <c r="H94" s="169">
        <f t="shared" si="5"/>
        <v>1051</v>
      </c>
      <c r="I94" s="169" t="s">
        <v>162</v>
      </c>
      <c r="J94" s="169" t="s">
        <v>169</v>
      </c>
      <c r="K94" s="169">
        <v>17</v>
      </c>
      <c r="L94" s="169" t="s">
        <v>164</v>
      </c>
      <c r="M94" s="159"/>
      <c r="N94" s="169" t="s">
        <v>507</v>
      </c>
      <c r="O94" s="159" t="s">
        <v>511</v>
      </c>
      <c r="P94" s="159" t="s">
        <v>2607</v>
      </c>
      <c r="Q94" s="159" t="s">
        <v>2614</v>
      </c>
      <c r="R94" s="159" t="s">
        <v>2616</v>
      </c>
      <c r="S94" s="159"/>
      <c r="T94" s="159" t="s">
        <v>2639</v>
      </c>
      <c r="U94" s="174" t="s">
        <v>2656</v>
      </c>
      <c r="V94" s="159" t="s">
        <v>2436</v>
      </c>
      <c r="W94" s="159" t="s">
        <v>2431</v>
      </c>
      <c r="X94" s="159" t="s">
        <v>2464</v>
      </c>
      <c r="Y94" s="159"/>
      <c r="Z94" s="159"/>
      <c r="AA94" s="159"/>
      <c r="AB94" s="159"/>
      <c r="AC94" s="159" t="s">
        <v>2463</v>
      </c>
      <c r="AD94" s="159"/>
      <c r="AE94" s="159"/>
      <c r="AF94" s="159"/>
      <c r="AG94" s="159"/>
      <c r="AH94" s="159"/>
      <c r="AI94" s="159"/>
      <c r="AJ94" s="159"/>
      <c r="AK94" s="159"/>
      <c r="AL94" s="159"/>
      <c r="AM94" s="159"/>
      <c r="AN94" s="159"/>
      <c r="AO94" s="159"/>
      <c r="AP94" s="159"/>
      <c r="AQ94" s="159"/>
      <c r="AR94" s="159"/>
      <c r="AS94" s="159"/>
      <c r="AT94" s="166" t="s">
        <v>2729</v>
      </c>
      <c r="AU94" s="24" t="s">
        <v>2698</v>
      </c>
    </row>
    <row r="95" spans="1:47" s="25" customFormat="1" ht="23.25" customHeight="1" x14ac:dyDescent="0.2">
      <c r="A95" s="36" t="s">
        <v>512</v>
      </c>
      <c r="B95" s="36" t="s">
        <v>513</v>
      </c>
      <c r="C95" s="36" t="s">
        <v>514</v>
      </c>
      <c r="D95" s="36"/>
      <c r="E95" s="36" t="s">
        <v>469</v>
      </c>
      <c r="F95" s="36" t="s">
        <v>515</v>
      </c>
      <c r="G95" s="36">
        <f t="shared" si="4"/>
        <v>1052</v>
      </c>
      <c r="H95" s="36">
        <f t="shared" si="5"/>
        <v>1052</v>
      </c>
      <c r="I95" s="36" t="s">
        <v>103</v>
      </c>
      <c r="J95" s="36" t="s">
        <v>147</v>
      </c>
      <c r="K95" s="36">
        <v>1</v>
      </c>
      <c r="L95" s="36" t="s">
        <v>164</v>
      </c>
      <c r="M95" s="36"/>
      <c r="N95" s="36" t="s">
        <v>469</v>
      </c>
      <c r="O95" s="36" t="s">
        <v>515</v>
      </c>
      <c r="P95" s="36"/>
      <c r="Q95" s="36"/>
      <c r="R95" s="36"/>
      <c r="S95" s="36"/>
      <c r="T95" s="36" t="s">
        <v>2640</v>
      </c>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1:47" s="25" customFormat="1" ht="23.25" customHeight="1" x14ac:dyDescent="0.2">
      <c r="A96" s="36" t="s">
        <v>516</v>
      </c>
      <c r="B96" s="36" t="s">
        <v>517</v>
      </c>
      <c r="C96" s="36" t="s">
        <v>518</v>
      </c>
      <c r="D96" s="36"/>
      <c r="E96" s="36" t="s">
        <v>469</v>
      </c>
      <c r="F96" s="36" t="s">
        <v>517</v>
      </c>
      <c r="G96" s="36">
        <f t="shared" si="4"/>
        <v>1053</v>
      </c>
      <c r="H96" s="36">
        <f t="shared" si="5"/>
        <v>1053</v>
      </c>
      <c r="I96" s="36" t="s">
        <v>103</v>
      </c>
      <c r="J96" s="36" t="s">
        <v>147</v>
      </c>
      <c r="K96" s="36">
        <v>1</v>
      </c>
      <c r="L96" s="36" t="s">
        <v>164</v>
      </c>
      <c r="M96" s="36"/>
      <c r="N96" s="36" t="s">
        <v>469</v>
      </c>
      <c r="O96" s="36" t="s">
        <v>517</v>
      </c>
      <c r="P96" s="36" t="s">
        <v>2607</v>
      </c>
      <c r="Q96" s="36" t="s">
        <v>2617</v>
      </c>
      <c r="R96" s="36" t="s">
        <v>2618</v>
      </c>
      <c r="S96" s="36" t="s">
        <v>14</v>
      </c>
      <c r="T96" s="36" t="s">
        <v>2466</v>
      </c>
      <c r="U96" s="217" t="s">
        <v>2662</v>
      </c>
      <c r="V96" s="36"/>
      <c r="W96" s="36"/>
      <c r="X96" s="36"/>
      <c r="Y96" s="36"/>
      <c r="Z96" s="36"/>
      <c r="AA96" s="36"/>
      <c r="AB96" s="36" t="s">
        <v>14</v>
      </c>
      <c r="AC96" s="36" t="s">
        <v>2466</v>
      </c>
      <c r="AD96" s="36"/>
      <c r="AE96" s="36"/>
      <c r="AF96" s="36"/>
      <c r="AG96" s="36"/>
      <c r="AH96" s="36"/>
      <c r="AI96" s="36"/>
      <c r="AJ96" s="36"/>
      <c r="AK96" s="36"/>
      <c r="AL96" s="36"/>
      <c r="AM96" s="36"/>
      <c r="AN96" s="36"/>
      <c r="AO96" s="36"/>
      <c r="AP96" s="36"/>
      <c r="AQ96" s="36"/>
      <c r="AR96" s="36"/>
      <c r="AS96" s="36"/>
      <c r="AT96" s="217" t="s">
        <v>2662</v>
      </c>
    </row>
    <row r="97" spans="1:45" s="25" customFormat="1" ht="23.25" customHeight="1" x14ac:dyDescent="0.2">
      <c r="A97" s="36" t="s">
        <v>519</v>
      </c>
      <c r="B97" s="36" t="s">
        <v>520</v>
      </c>
      <c r="C97" s="36" t="s">
        <v>521</v>
      </c>
      <c r="D97" s="36"/>
      <c r="E97" s="36" t="s">
        <v>469</v>
      </c>
      <c r="F97" s="36" t="s">
        <v>522</v>
      </c>
      <c r="G97" s="36">
        <f t="shared" si="4"/>
        <v>1054</v>
      </c>
      <c r="H97" s="36">
        <f t="shared" si="5"/>
        <v>1063</v>
      </c>
      <c r="I97" s="36" t="s">
        <v>103</v>
      </c>
      <c r="J97" s="36" t="s">
        <v>523</v>
      </c>
      <c r="K97" s="36">
        <v>10</v>
      </c>
      <c r="L97" s="36" t="s">
        <v>524</v>
      </c>
      <c r="M97" s="36"/>
      <c r="N97" s="36" t="s">
        <v>469</v>
      </c>
      <c r="O97" s="36" t="s">
        <v>522</v>
      </c>
      <c r="P97" s="36"/>
      <c r="Q97" s="36"/>
      <c r="R97" s="36"/>
      <c r="S97" s="36"/>
      <c r="T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1:45" s="25" customFormat="1" ht="23.25" customHeight="1" x14ac:dyDescent="0.2">
      <c r="A98" s="36" t="s">
        <v>525</v>
      </c>
      <c r="B98" s="36" t="s">
        <v>526</v>
      </c>
      <c r="C98" s="36" t="s">
        <v>527</v>
      </c>
      <c r="D98" s="36"/>
      <c r="E98" s="36" t="s">
        <v>507</v>
      </c>
      <c r="F98" s="36" t="s">
        <v>528</v>
      </c>
      <c r="G98" s="36">
        <f t="shared" si="4"/>
        <v>1064</v>
      </c>
      <c r="H98" s="36">
        <f t="shared" si="5"/>
        <v>1073</v>
      </c>
      <c r="I98" s="36" t="s">
        <v>103</v>
      </c>
      <c r="J98" s="36" t="s">
        <v>523</v>
      </c>
      <c r="K98" s="36">
        <v>10</v>
      </c>
      <c r="L98" s="36" t="s">
        <v>524</v>
      </c>
      <c r="M98" s="36"/>
      <c r="N98" s="36" t="s">
        <v>507</v>
      </c>
      <c r="O98" s="36" t="s">
        <v>528</v>
      </c>
      <c r="P98" s="36"/>
      <c r="Q98" s="36"/>
      <c r="R98" s="36"/>
      <c r="S98" s="36"/>
      <c r="T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row>
    <row r="99" spans="1:45" s="25" customFormat="1" ht="23.25" customHeight="1" x14ac:dyDescent="0.2">
      <c r="A99" s="36" t="s">
        <v>529</v>
      </c>
      <c r="B99" s="36" t="s">
        <v>530</v>
      </c>
      <c r="C99" s="36" t="s">
        <v>531</v>
      </c>
      <c r="D99" s="36"/>
      <c r="E99" s="36" t="s">
        <v>507</v>
      </c>
      <c r="F99" s="36" t="s">
        <v>532</v>
      </c>
      <c r="G99" s="36">
        <f t="shared" si="4"/>
        <v>1074</v>
      </c>
      <c r="H99" s="36">
        <f t="shared" si="5"/>
        <v>1090</v>
      </c>
      <c r="I99" s="36" t="s">
        <v>162</v>
      </c>
      <c r="J99" s="36" t="s">
        <v>169</v>
      </c>
      <c r="K99" s="36">
        <v>17</v>
      </c>
      <c r="L99" s="36" t="s">
        <v>164</v>
      </c>
      <c r="M99" s="36"/>
      <c r="N99" s="36" t="s">
        <v>507</v>
      </c>
      <c r="O99" s="36" t="s">
        <v>532</v>
      </c>
      <c r="P99" s="36"/>
      <c r="Q99" s="36"/>
      <c r="R99" s="36"/>
      <c r="S99" s="36"/>
      <c r="T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1:45" s="109" customFormat="1" ht="23.25" customHeight="1" x14ac:dyDescent="0.2">
      <c r="A100" s="219" t="s">
        <v>533</v>
      </c>
      <c r="B100" s="219" t="s">
        <v>534</v>
      </c>
      <c r="C100" s="220" t="s">
        <v>535</v>
      </c>
      <c r="D100" s="220"/>
      <c r="E100" s="219" t="s">
        <v>507</v>
      </c>
      <c r="F100" s="219" t="s">
        <v>536</v>
      </c>
      <c r="G100" s="219">
        <f t="shared" si="4"/>
        <v>1091</v>
      </c>
      <c r="H100" s="219">
        <f t="shared" si="5"/>
        <v>1107</v>
      </c>
      <c r="I100" s="219" t="s">
        <v>162</v>
      </c>
      <c r="J100" s="219" t="s">
        <v>169</v>
      </c>
      <c r="K100" s="219">
        <v>17</v>
      </c>
      <c r="L100" s="219" t="s">
        <v>164</v>
      </c>
      <c r="M100" s="219"/>
      <c r="N100" s="219" t="s">
        <v>507</v>
      </c>
      <c r="O100" s="219" t="s">
        <v>536</v>
      </c>
      <c r="P100" s="219"/>
      <c r="Q100" s="219"/>
      <c r="R100" s="219"/>
      <c r="S100" s="219"/>
      <c r="T100" s="219"/>
      <c r="V100" s="219"/>
      <c r="W100" s="219"/>
      <c r="X100" s="219"/>
      <c r="Y100" s="219"/>
      <c r="Z100" s="219"/>
      <c r="AA100" s="219"/>
      <c r="AB100" s="219"/>
      <c r="AC100" s="219"/>
      <c r="AD100" s="219"/>
      <c r="AE100" s="219"/>
      <c r="AF100" s="219"/>
      <c r="AG100" s="219"/>
      <c r="AH100" s="219"/>
      <c r="AI100" s="219"/>
      <c r="AJ100" s="219"/>
      <c r="AK100" s="219"/>
      <c r="AL100" s="219"/>
      <c r="AM100" s="219"/>
      <c r="AN100" s="219"/>
      <c r="AO100" s="219"/>
      <c r="AP100" s="219"/>
      <c r="AQ100" s="219"/>
      <c r="AR100" s="219"/>
      <c r="AS100" s="219"/>
    </row>
    <row r="101" spans="1:45" s="25" customFormat="1" ht="23.25" customHeight="1" x14ac:dyDescent="0.2">
      <c r="A101" s="36" t="s">
        <v>537</v>
      </c>
      <c r="B101" s="36" t="s">
        <v>538</v>
      </c>
      <c r="C101" s="36" t="s">
        <v>539</v>
      </c>
      <c r="D101" s="36"/>
      <c r="E101" s="36" t="s">
        <v>507</v>
      </c>
      <c r="F101" s="36" t="s">
        <v>540</v>
      </c>
      <c r="G101" s="36">
        <f t="shared" si="4"/>
        <v>1108</v>
      </c>
      <c r="H101" s="36">
        <f t="shared" si="5"/>
        <v>1124</v>
      </c>
      <c r="I101" s="36" t="s">
        <v>162</v>
      </c>
      <c r="J101" s="36" t="s">
        <v>169</v>
      </c>
      <c r="K101" s="36">
        <v>17</v>
      </c>
      <c r="L101" s="36" t="s">
        <v>164</v>
      </c>
      <c r="M101" s="36"/>
      <c r="N101" s="36" t="s">
        <v>507</v>
      </c>
      <c r="O101" s="36" t="s">
        <v>540</v>
      </c>
      <c r="P101" s="36"/>
      <c r="Q101" s="36"/>
      <c r="R101" s="36"/>
      <c r="S101" s="36"/>
      <c r="T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row>
    <row r="102" spans="1:45" s="25" customFormat="1" ht="23.25" customHeight="1" x14ac:dyDescent="0.2">
      <c r="A102" s="36" t="s">
        <v>541</v>
      </c>
      <c r="B102" s="36" t="s">
        <v>542</v>
      </c>
      <c r="C102" s="36" t="s">
        <v>543</v>
      </c>
      <c r="D102" s="36"/>
      <c r="E102" s="36" t="s">
        <v>507</v>
      </c>
      <c r="F102" s="36" t="s">
        <v>542</v>
      </c>
      <c r="G102" s="36">
        <f t="shared" si="4"/>
        <v>1125</v>
      </c>
      <c r="H102" s="36">
        <f t="shared" si="5"/>
        <v>1141</v>
      </c>
      <c r="I102" s="36" t="s">
        <v>162</v>
      </c>
      <c r="J102" s="36" t="s">
        <v>169</v>
      </c>
      <c r="K102" s="36">
        <v>17</v>
      </c>
      <c r="L102" s="36" t="s">
        <v>164</v>
      </c>
      <c r="M102" s="36"/>
      <c r="N102" s="36" t="s">
        <v>507</v>
      </c>
      <c r="O102" s="36" t="s">
        <v>542</v>
      </c>
      <c r="P102" s="36"/>
      <c r="Q102" s="36"/>
      <c r="R102" s="36"/>
      <c r="S102" s="36"/>
      <c r="T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row>
    <row r="103" spans="1:45" s="25" customFormat="1" ht="23.25" customHeight="1" x14ac:dyDescent="0.2">
      <c r="A103" s="36" t="s">
        <v>544</v>
      </c>
      <c r="B103" s="36" t="s">
        <v>545</v>
      </c>
      <c r="C103" s="36" t="s">
        <v>546</v>
      </c>
      <c r="D103" s="36"/>
      <c r="E103" s="36" t="s">
        <v>507</v>
      </c>
      <c r="F103" s="36" t="s">
        <v>547</v>
      </c>
      <c r="G103" s="36">
        <f t="shared" si="4"/>
        <v>1142</v>
      </c>
      <c r="H103" s="36">
        <f t="shared" si="5"/>
        <v>1142</v>
      </c>
      <c r="I103" s="36" t="s">
        <v>103</v>
      </c>
      <c r="J103" s="36" t="s">
        <v>147</v>
      </c>
      <c r="K103" s="36">
        <v>1</v>
      </c>
      <c r="L103" s="36" t="s">
        <v>164</v>
      </c>
      <c r="M103" s="36"/>
      <c r="N103" s="36" t="s">
        <v>507</v>
      </c>
      <c r="O103" s="36" t="s">
        <v>547</v>
      </c>
      <c r="P103" s="36"/>
      <c r="Q103" s="36"/>
      <c r="R103" s="36"/>
      <c r="S103" s="36"/>
      <c r="T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row>
    <row r="104" spans="1:45" s="25" customFormat="1" ht="23.25" customHeight="1" x14ac:dyDescent="0.2">
      <c r="A104" s="36" t="s">
        <v>548</v>
      </c>
      <c r="B104" s="36" t="s">
        <v>549</v>
      </c>
      <c r="C104" s="36" t="s">
        <v>550</v>
      </c>
      <c r="D104" s="36" t="s">
        <v>2428</v>
      </c>
      <c r="E104" s="36" t="s">
        <v>551</v>
      </c>
      <c r="F104" s="36" t="s">
        <v>549</v>
      </c>
      <c r="G104" s="36">
        <f t="shared" ref="G104:G132" si="6">H103+1</f>
        <v>1143</v>
      </c>
      <c r="H104" s="36">
        <f t="shared" ref="H104:H132" si="7">(G104+K104)-1</f>
        <v>1158</v>
      </c>
      <c r="I104" s="36" t="s">
        <v>146</v>
      </c>
      <c r="J104" s="36" t="s">
        <v>147</v>
      </c>
      <c r="K104" s="36">
        <v>16</v>
      </c>
      <c r="L104" s="36" t="s">
        <v>164</v>
      </c>
      <c r="M104" s="36"/>
      <c r="N104" s="36" t="s">
        <v>551</v>
      </c>
      <c r="O104" s="36" t="s">
        <v>549</v>
      </c>
      <c r="P104" s="36"/>
      <c r="Q104" s="36"/>
      <c r="R104" s="36"/>
      <c r="S104" s="36"/>
      <c r="T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row>
    <row r="105" spans="1:45" s="25" customFormat="1" ht="23.25" customHeight="1" x14ac:dyDescent="0.2">
      <c r="A105" s="36" t="s">
        <v>552</v>
      </c>
      <c r="B105" s="36" t="s">
        <v>553</v>
      </c>
      <c r="C105" s="36" t="s">
        <v>554</v>
      </c>
      <c r="D105" s="36"/>
      <c r="E105" s="36" t="s">
        <v>555</v>
      </c>
      <c r="F105" s="36" t="s">
        <v>553</v>
      </c>
      <c r="G105" s="36">
        <f t="shared" si="6"/>
        <v>1159</v>
      </c>
      <c r="H105" s="36">
        <f t="shared" si="7"/>
        <v>1159</v>
      </c>
      <c r="I105" s="36" t="s">
        <v>103</v>
      </c>
      <c r="J105" s="36" t="s">
        <v>147</v>
      </c>
      <c r="K105" s="36">
        <v>1</v>
      </c>
      <c r="L105" s="36" t="s">
        <v>164</v>
      </c>
      <c r="M105" s="36"/>
      <c r="N105" s="36" t="s">
        <v>555</v>
      </c>
      <c r="O105" s="36" t="s">
        <v>553</v>
      </c>
      <c r="P105" s="36"/>
      <c r="Q105" s="36"/>
      <c r="R105" s="36"/>
      <c r="S105" s="36"/>
      <c r="T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row>
    <row r="106" spans="1:45" s="25" customFormat="1" ht="23.25" customHeight="1" x14ac:dyDescent="0.2">
      <c r="A106" s="36" t="s">
        <v>556</v>
      </c>
      <c r="B106" s="36" t="s">
        <v>557</v>
      </c>
      <c r="C106" s="36" t="s">
        <v>558</v>
      </c>
      <c r="D106" s="36"/>
      <c r="E106" s="36" t="s">
        <v>555</v>
      </c>
      <c r="F106" s="36" t="s">
        <v>557</v>
      </c>
      <c r="G106" s="36">
        <f t="shared" si="6"/>
        <v>1160</v>
      </c>
      <c r="H106" s="36">
        <f t="shared" si="7"/>
        <v>1160</v>
      </c>
      <c r="I106" s="36" t="s">
        <v>103</v>
      </c>
      <c r="J106" s="36" t="s">
        <v>147</v>
      </c>
      <c r="K106" s="36">
        <v>1</v>
      </c>
      <c r="L106" s="36" t="s">
        <v>164</v>
      </c>
      <c r="M106" s="36"/>
      <c r="N106" s="36" t="s">
        <v>555</v>
      </c>
      <c r="O106" s="36" t="s">
        <v>557</v>
      </c>
      <c r="P106" s="36"/>
      <c r="Q106" s="36"/>
      <c r="R106" s="36"/>
      <c r="S106" s="36"/>
      <c r="T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row>
    <row r="107" spans="1:45" s="25" customFormat="1" ht="23.25" customHeight="1" x14ac:dyDescent="0.2">
      <c r="A107" s="36" t="s">
        <v>559</v>
      </c>
      <c r="B107" s="36" t="s">
        <v>560</v>
      </c>
      <c r="C107" s="36" t="s">
        <v>561</v>
      </c>
      <c r="D107" s="36"/>
      <c r="E107" s="36" t="s">
        <v>562</v>
      </c>
      <c r="F107" s="36" t="s">
        <v>563</v>
      </c>
      <c r="G107" s="36">
        <f t="shared" si="6"/>
        <v>1161</v>
      </c>
      <c r="H107" s="36">
        <f t="shared" si="7"/>
        <v>1172</v>
      </c>
      <c r="I107" s="36" t="s">
        <v>146</v>
      </c>
      <c r="J107" s="36" t="s">
        <v>147</v>
      </c>
      <c r="K107" s="36">
        <v>12</v>
      </c>
      <c r="L107" s="36" t="s">
        <v>164</v>
      </c>
      <c r="M107" s="36"/>
      <c r="N107" s="36" t="s">
        <v>562</v>
      </c>
      <c r="O107" s="36" t="s">
        <v>563</v>
      </c>
      <c r="P107" s="36"/>
      <c r="Q107" s="36"/>
      <c r="R107" s="36"/>
      <c r="S107" s="36"/>
      <c r="T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row>
    <row r="108" spans="1:45" s="25" customFormat="1" ht="23.25" customHeight="1" x14ac:dyDescent="0.2">
      <c r="A108" s="36" t="s">
        <v>564</v>
      </c>
      <c r="B108" s="36" t="s">
        <v>565</v>
      </c>
      <c r="C108" s="36" t="s">
        <v>566</v>
      </c>
      <c r="D108" s="36"/>
      <c r="E108" s="36" t="s">
        <v>392</v>
      </c>
      <c r="F108" s="36" t="s">
        <v>567</v>
      </c>
      <c r="G108" s="36">
        <f t="shared" si="6"/>
        <v>1173</v>
      </c>
      <c r="H108" s="36">
        <f t="shared" si="7"/>
        <v>1184</v>
      </c>
      <c r="I108" s="36" t="s">
        <v>146</v>
      </c>
      <c r="J108" s="36" t="s">
        <v>147</v>
      </c>
      <c r="K108" s="36">
        <v>12</v>
      </c>
      <c r="L108" s="36" t="s">
        <v>164</v>
      </c>
      <c r="M108" s="36"/>
      <c r="N108" s="36" t="s">
        <v>392</v>
      </c>
      <c r="O108" s="36" t="s">
        <v>567</v>
      </c>
      <c r="P108" s="36"/>
      <c r="Q108" s="36"/>
      <c r="R108" s="36"/>
      <c r="S108" s="36"/>
      <c r="T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row>
    <row r="109" spans="1:45" s="25" customFormat="1" ht="23.25" customHeight="1" x14ac:dyDescent="0.2">
      <c r="A109" s="36" t="s">
        <v>568</v>
      </c>
      <c r="B109" s="36" t="s">
        <v>569</v>
      </c>
      <c r="C109" s="36" t="s">
        <v>570</v>
      </c>
      <c r="D109" s="36"/>
      <c r="E109" s="36" t="s">
        <v>392</v>
      </c>
      <c r="F109" s="36" t="s">
        <v>571</v>
      </c>
      <c r="G109" s="36">
        <f t="shared" si="6"/>
        <v>1185</v>
      </c>
      <c r="H109" s="36">
        <f t="shared" si="7"/>
        <v>1196</v>
      </c>
      <c r="I109" s="36" t="s">
        <v>146</v>
      </c>
      <c r="J109" s="36" t="s">
        <v>147</v>
      </c>
      <c r="K109" s="36">
        <v>12</v>
      </c>
      <c r="L109" s="36" t="s">
        <v>164</v>
      </c>
      <c r="M109" s="36"/>
      <c r="N109" s="36" t="s">
        <v>392</v>
      </c>
      <c r="O109" s="36" t="s">
        <v>571</v>
      </c>
      <c r="P109" s="36"/>
      <c r="Q109" s="36"/>
      <c r="R109" s="36"/>
      <c r="S109" s="36"/>
      <c r="T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row>
    <row r="110" spans="1:45" s="25" customFormat="1" ht="23.25" customHeight="1" x14ac:dyDescent="0.2">
      <c r="A110" s="36" t="s">
        <v>572</v>
      </c>
      <c r="B110" s="36" t="s">
        <v>573</v>
      </c>
      <c r="C110" s="36" t="s">
        <v>574</v>
      </c>
      <c r="D110" s="36"/>
      <c r="E110" s="36"/>
      <c r="F110" s="36"/>
      <c r="G110" s="36">
        <f t="shared" si="6"/>
        <v>1197</v>
      </c>
      <c r="H110" s="36">
        <f t="shared" si="7"/>
        <v>1276</v>
      </c>
      <c r="I110" s="36" t="s">
        <v>146</v>
      </c>
      <c r="J110" s="36" t="s">
        <v>147</v>
      </c>
      <c r="K110" s="36">
        <v>80</v>
      </c>
      <c r="L110" s="36" t="s">
        <v>164</v>
      </c>
      <c r="M110" s="36"/>
      <c r="N110" s="36"/>
      <c r="O110" s="36"/>
      <c r="P110" s="36"/>
      <c r="Q110" s="36"/>
      <c r="R110" s="36"/>
      <c r="S110" s="36"/>
      <c r="T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row>
    <row r="111" spans="1:45" s="25" customFormat="1" ht="23.25" customHeight="1" x14ac:dyDescent="0.2">
      <c r="A111" s="36" t="s">
        <v>575</v>
      </c>
      <c r="B111" s="36" t="s">
        <v>576</v>
      </c>
      <c r="C111" s="36" t="s">
        <v>577</v>
      </c>
      <c r="D111" s="36"/>
      <c r="E111" s="36"/>
      <c r="F111" s="36"/>
      <c r="G111" s="36">
        <f t="shared" si="6"/>
        <v>1277</v>
      </c>
      <c r="H111" s="36">
        <f t="shared" si="7"/>
        <v>1280</v>
      </c>
      <c r="I111" s="36" t="s">
        <v>146</v>
      </c>
      <c r="J111" s="36" t="s">
        <v>147</v>
      </c>
      <c r="K111" s="36">
        <v>4</v>
      </c>
      <c r="L111" s="36" t="s">
        <v>164</v>
      </c>
      <c r="M111" s="36"/>
      <c r="N111" s="36"/>
      <c r="O111" s="36"/>
      <c r="P111" s="36"/>
      <c r="Q111" s="36"/>
      <c r="R111" s="36"/>
      <c r="S111" s="36"/>
      <c r="T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row>
    <row r="112" spans="1:45" s="25" customFormat="1" ht="23.25" customHeight="1" x14ac:dyDescent="0.2">
      <c r="A112" s="36" t="s">
        <v>578</v>
      </c>
      <c r="B112" s="36" t="s">
        <v>579</v>
      </c>
      <c r="C112" s="36" t="s">
        <v>580</v>
      </c>
      <c r="D112" s="36"/>
      <c r="E112" s="36"/>
      <c r="F112" s="36"/>
      <c r="G112" s="36">
        <f t="shared" si="6"/>
        <v>1281</v>
      </c>
      <c r="H112" s="36">
        <f t="shared" si="7"/>
        <v>1283</v>
      </c>
      <c r="I112" s="36" t="s">
        <v>146</v>
      </c>
      <c r="J112" s="36" t="s">
        <v>147</v>
      </c>
      <c r="K112" s="36">
        <v>3</v>
      </c>
      <c r="L112" s="36" t="s">
        <v>164</v>
      </c>
      <c r="M112" s="36"/>
      <c r="N112" s="36"/>
      <c r="O112" s="36"/>
      <c r="P112" s="36"/>
      <c r="Q112" s="36"/>
      <c r="R112" s="36"/>
      <c r="S112" s="36"/>
      <c r="T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row>
    <row r="113" spans="1:46" s="25" customFormat="1" ht="23.25" customHeight="1" x14ac:dyDescent="0.2">
      <c r="A113" s="36" t="s">
        <v>581</v>
      </c>
      <c r="B113" s="36" t="s">
        <v>582</v>
      </c>
      <c r="C113" s="36" t="s">
        <v>583</v>
      </c>
      <c r="D113" s="36"/>
      <c r="E113" s="36"/>
      <c r="F113" s="36"/>
      <c r="G113" s="36">
        <f t="shared" si="6"/>
        <v>1284</v>
      </c>
      <c r="H113" s="36">
        <f t="shared" si="7"/>
        <v>1284</v>
      </c>
      <c r="I113" s="36" t="s">
        <v>146</v>
      </c>
      <c r="J113" s="36" t="s">
        <v>147</v>
      </c>
      <c r="K113" s="36">
        <v>1</v>
      </c>
      <c r="L113" s="36" t="s">
        <v>164</v>
      </c>
      <c r="M113" s="36"/>
      <c r="N113" s="36"/>
      <c r="O113" s="36"/>
      <c r="P113" s="36"/>
      <c r="Q113" s="36"/>
      <c r="R113" s="36"/>
      <c r="S113" s="36"/>
      <c r="T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row>
    <row r="114" spans="1:46" s="25" customFormat="1" ht="23.25" customHeight="1" x14ac:dyDescent="0.2">
      <c r="A114" s="36" t="s">
        <v>584</v>
      </c>
      <c r="B114" s="36" t="s">
        <v>585</v>
      </c>
      <c r="C114" s="36" t="s">
        <v>586</v>
      </c>
      <c r="D114" s="36"/>
      <c r="E114" s="36"/>
      <c r="F114" s="36"/>
      <c r="G114" s="36">
        <f t="shared" si="6"/>
        <v>1285</v>
      </c>
      <c r="H114" s="36">
        <f t="shared" si="7"/>
        <v>1285</v>
      </c>
      <c r="I114" s="36" t="s">
        <v>146</v>
      </c>
      <c r="J114" s="36" t="s">
        <v>147</v>
      </c>
      <c r="K114" s="36">
        <v>1</v>
      </c>
      <c r="L114" s="36" t="s">
        <v>164</v>
      </c>
      <c r="M114" s="36"/>
      <c r="N114" s="36"/>
      <c r="O114" s="36"/>
      <c r="P114" s="36"/>
      <c r="Q114" s="36"/>
      <c r="R114" s="36"/>
      <c r="S114" s="36"/>
      <c r="T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row>
    <row r="115" spans="1:46" s="25" customFormat="1" ht="23.25" customHeight="1" x14ac:dyDescent="0.2">
      <c r="A115" s="36" t="s">
        <v>587</v>
      </c>
      <c r="B115" s="36" t="s">
        <v>588</v>
      </c>
      <c r="C115" s="36" t="s">
        <v>589</v>
      </c>
      <c r="D115" s="36"/>
      <c r="E115" s="36"/>
      <c r="F115" s="36"/>
      <c r="G115" s="36">
        <f t="shared" si="6"/>
        <v>1286</v>
      </c>
      <c r="H115" s="36">
        <f t="shared" si="7"/>
        <v>1286</v>
      </c>
      <c r="I115" s="36" t="s">
        <v>146</v>
      </c>
      <c r="J115" s="36" t="s">
        <v>147</v>
      </c>
      <c r="K115" s="36">
        <v>1</v>
      </c>
      <c r="L115" s="36" t="s">
        <v>164</v>
      </c>
      <c r="M115" s="36"/>
      <c r="N115" s="36"/>
      <c r="O115" s="36"/>
      <c r="P115" s="36"/>
      <c r="Q115" s="36"/>
      <c r="R115" s="36"/>
      <c r="S115" s="36"/>
      <c r="T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row>
    <row r="116" spans="1:46" s="25" customFormat="1" ht="23.25" customHeight="1" x14ac:dyDescent="0.2">
      <c r="A116" s="36" t="s">
        <v>590</v>
      </c>
      <c r="B116" s="36" t="s">
        <v>591</v>
      </c>
      <c r="C116" s="36" t="s">
        <v>592</v>
      </c>
      <c r="D116" s="36"/>
      <c r="E116" s="36"/>
      <c r="F116" s="36"/>
      <c r="G116" s="36">
        <f t="shared" si="6"/>
        <v>1287</v>
      </c>
      <c r="H116" s="36">
        <f t="shared" si="7"/>
        <v>1296</v>
      </c>
      <c r="I116" s="36" t="s">
        <v>146</v>
      </c>
      <c r="J116" s="36" t="s">
        <v>147</v>
      </c>
      <c r="K116" s="36">
        <v>10</v>
      </c>
      <c r="L116" s="36" t="s">
        <v>164</v>
      </c>
      <c r="M116" s="36"/>
      <c r="N116" s="36"/>
      <c r="O116" s="36"/>
      <c r="P116" s="36"/>
      <c r="Q116" s="36"/>
      <c r="R116" s="36"/>
      <c r="S116" s="36"/>
      <c r="T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row>
    <row r="117" spans="1:46" s="25" customFormat="1" ht="23.25" customHeight="1" x14ac:dyDescent="0.2">
      <c r="A117" s="36" t="s">
        <v>593</v>
      </c>
      <c r="B117" s="36" t="s">
        <v>594</v>
      </c>
      <c r="C117" s="36" t="s">
        <v>595</v>
      </c>
      <c r="D117" s="36"/>
      <c r="E117" s="36"/>
      <c r="F117" s="36"/>
      <c r="G117" s="36">
        <f t="shared" si="6"/>
        <v>1297</v>
      </c>
      <c r="H117" s="36">
        <f t="shared" si="7"/>
        <v>1297</v>
      </c>
      <c r="I117" s="36" t="s">
        <v>146</v>
      </c>
      <c r="J117" s="36" t="s">
        <v>147</v>
      </c>
      <c r="K117" s="36">
        <v>1</v>
      </c>
      <c r="L117" s="36" t="s">
        <v>164</v>
      </c>
      <c r="M117" s="36"/>
      <c r="N117" s="36"/>
      <c r="O117" s="36"/>
      <c r="P117" s="36"/>
      <c r="Q117" s="36"/>
      <c r="R117" s="36"/>
      <c r="S117" s="36"/>
      <c r="T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row>
    <row r="118" spans="1:46" s="25" customFormat="1" ht="23.25" customHeight="1" x14ac:dyDescent="0.2">
      <c r="A118" s="36" t="s">
        <v>596</v>
      </c>
      <c r="B118" s="36" t="s">
        <v>597</v>
      </c>
      <c r="C118" s="36" t="s">
        <v>595</v>
      </c>
      <c r="D118" s="36"/>
      <c r="E118" s="36"/>
      <c r="F118" s="36"/>
      <c r="G118" s="36">
        <f t="shared" si="6"/>
        <v>1298</v>
      </c>
      <c r="H118" s="36">
        <f t="shared" si="7"/>
        <v>1305</v>
      </c>
      <c r="I118" s="36" t="s">
        <v>146</v>
      </c>
      <c r="J118" s="36" t="s">
        <v>147</v>
      </c>
      <c r="K118" s="36">
        <v>8</v>
      </c>
      <c r="L118" s="36" t="s">
        <v>164</v>
      </c>
      <c r="M118" s="36"/>
      <c r="N118" s="36"/>
      <c r="O118" s="36"/>
      <c r="P118" s="36"/>
      <c r="Q118" s="36"/>
      <c r="R118" s="36"/>
      <c r="S118" s="36"/>
      <c r="T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row>
    <row r="119" spans="1:46" ht="23.25" customHeight="1" x14ac:dyDescent="0.2">
      <c r="A119" s="122" t="s">
        <v>598</v>
      </c>
      <c r="B119" s="122" t="s">
        <v>599</v>
      </c>
      <c r="C119" s="122" t="s">
        <v>600</v>
      </c>
      <c r="D119" s="122"/>
      <c r="E119" s="122"/>
      <c r="F119" s="122"/>
      <c r="G119" s="122">
        <f t="shared" si="6"/>
        <v>1306</v>
      </c>
      <c r="H119" s="122">
        <f t="shared" si="7"/>
        <v>1306</v>
      </c>
      <c r="I119" s="122" t="s">
        <v>146</v>
      </c>
      <c r="J119" s="122" t="s">
        <v>147</v>
      </c>
      <c r="K119" s="122">
        <v>1</v>
      </c>
      <c r="L119" s="122" t="s">
        <v>601</v>
      </c>
      <c r="M119" s="121"/>
      <c r="N119" s="122"/>
      <c r="O119" s="122"/>
      <c r="P119" s="121"/>
      <c r="Q119" s="121"/>
      <c r="R119" s="121"/>
      <c r="S119" s="121"/>
      <c r="T119" s="121" t="s">
        <v>2641</v>
      </c>
      <c r="U119" s="123"/>
      <c r="V119" s="121"/>
      <c r="W119" s="121"/>
      <c r="X119" s="121"/>
      <c r="Y119" s="121"/>
      <c r="Z119" s="121"/>
      <c r="AA119" s="121"/>
      <c r="AB119" s="121"/>
      <c r="AC119" s="121"/>
      <c r="AD119" s="121"/>
      <c r="AE119" s="121"/>
      <c r="AF119" s="121"/>
      <c r="AG119" s="121"/>
      <c r="AH119" s="121"/>
      <c r="AI119" s="121"/>
      <c r="AJ119" s="121"/>
      <c r="AK119" s="121"/>
      <c r="AL119" s="121"/>
      <c r="AM119" s="121"/>
      <c r="AN119" s="121"/>
      <c r="AO119" s="121"/>
      <c r="AP119" s="121"/>
      <c r="AQ119" s="121"/>
      <c r="AR119" s="121"/>
      <c r="AS119" s="121"/>
      <c r="AT119" s="123"/>
    </row>
    <row r="120" spans="1:46" s="25" customFormat="1" ht="23.25" customHeight="1" x14ac:dyDescent="0.2">
      <c r="A120" s="36" t="s">
        <v>602</v>
      </c>
      <c r="B120" s="36" t="s">
        <v>603</v>
      </c>
      <c r="C120" s="36" t="s">
        <v>604</v>
      </c>
      <c r="D120" s="36"/>
      <c r="E120" s="36" t="s">
        <v>144</v>
      </c>
      <c r="F120" s="36" t="s">
        <v>605</v>
      </c>
      <c r="G120" s="36">
        <f t="shared" si="6"/>
        <v>1307</v>
      </c>
      <c r="H120" s="36">
        <f t="shared" si="7"/>
        <v>1307</v>
      </c>
      <c r="I120" s="36" t="s">
        <v>146</v>
      </c>
      <c r="J120" s="36" t="s">
        <v>147</v>
      </c>
      <c r="K120" s="36">
        <v>1</v>
      </c>
      <c r="L120" s="36" t="s">
        <v>164</v>
      </c>
      <c r="M120" s="36"/>
      <c r="N120" s="36" t="s">
        <v>144</v>
      </c>
      <c r="O120" s="36" t="s">
        <v>605</v>
      </c>
      <c r="P120" s="36"/>
      <c r="Q120" s="36"/>
      <c r="R120" s="36"/>
      <c r="S120" s="36"/>
      <c r="T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row>
    <row r="121" spans="1:46" s="25" customFormat="1" ht="23.25" customHeight="1" x14ac:dyDescent="0.2">
      <c r="A121" s="36" t="s">
        <v>606</v>
      </c>
      <c r="B121" s="36" t="s">
        <v>607</v>
      </c>
      <c r="C121" s="36" t="s">
        <v>607</v>
      </c>
      <c r="D121" s="36"/>
      <c r="E121" s="36"/>
      <c r="F121" s="36"/>
      <c r="G121" s="36">
        <f t="shared" si="6"/>
        <v>1308</v>
      </c>
      <c r="H121" s="36">
        <f t="shared" si="7"/>
        <v>1317</v>
      </c>
      <c r="I121" s="36" t="s">
        <v>146</v>
      </c>
      <c r="J121" s="36" t="s">
        <v>523</v>
      </c>
      <c r="K121" s="36">
        <v>10</v>
      </c>
      <c r="L121" s="36" t="s">
        <v>164</v>
      </c>
      <c r="M121" s="36"/>
      <c r="N121" s="36"/>
      <c r="O121" s="36"/>
      <c r="P121" s="36"/>
      <c r="Q121" s="36"/>
      <c r="R121" s="36"/>
      <c r="S121" s="36" t="s">
        <v>2642</v>
      </c>
      <c r="T121" s="36"/>
      <c r="U121" s="25" t="s">
        <v>2656</v>
      </c>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row>
    <row r="122" spans="1:46" s="25" customFormat="1" ht="23.25" customHeight="1" x14ac:dyDescent="0.2">
      <c r="A122" s="36" t="s">
        <v>608</v>
      </c>
      <c r="B122" s="36" t="s">
        <v>609</v>
      </c>
      <c r="C122" s="36" t="s">
        <v>610</v>
      </c>
      <c r="D122" s="36"/>
      <c r="E122" s="36"/>
      <c r="F122" s="36"/>
      <c r="G122" s="36">
        <f t="shared" si="6"/>
        <v>1318</v>
      </c>
      <c r="H122" s="36">
        <f t="shared" si="7"/>
        <v>1334</v>
      </c>
      <c r="I122" s="36" t="s">
        <v>162</v>
      </c>
      <c r="J122" s="36" t="s">
        <v>611</v>
      </c>
      <c r="K122" s="36">
        <v>17</v>
      </c>
      <c r="L122" s="36" t="s">
        <v>164</v>
      </c>
      <c r="M122" s="36"/>
      <c r="N122" s="36"/>
      <c r="O122" s="36"/>
      <c r="P122" s="36"/>
      <c r="Q122" s="36"/>
      <c r="R122" s="36"/>
      <c r="S122" s="36"/>
      <c r="T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row>
    <row r="123" spans="1:46" s="25" customFormat="1" ht="23.25" customHeight="1" x14ac:dyDescent="0.2">
      <c r="A123" s="36" t="s">
        <v>612</v>
      </c>
      <c r="B123" s="36" t="s">
        <v>613</v>
      </c>
      <c r="C123" s="36" t="s">
        <v>614</v>
      </c>
      <c r="D123" s="36"/>
      <c r="E123" s="36"/>
      <c r="F123" s="36"/>
      <c r="G123" s="36">
        <f t="shared" si="6"/>
        <v>1335</v>
      </c>
      <c r="H123" s="36">
        <f t="shared" si="7"/>
        <v>1351</v>
      </c>
      <c r="I123" s="36" t="s">
        <v>162</v>
      </c>
      <c r="J123" s="36" t="s">
        <v>611</v>
      </c>
      <c r="K123" s="36">
        <v>17</v>
      </c>
      <c r="L123" s="36" t="s">
        <v>164</v>
      </c>
      <c r="M123" s="36"/>
      <c r="N123" s="36"/>
      <c r="O123" s="36"/>
      <c r="P123" s="36"/>
      <c r="Q123" s="36"/>
      <c r="R123" s="36"/>
      <c r="S123" s="36"/>
      <c r="T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row>
    <row r="124" spans="1:46" s="25" customFormat="1" ht="23.25" customHeight="1" x14ac:dyDescent="0.2">
      <c r="A124" s="36" t="s">
        <v>615</v>
      </c>
      <c r="B124" s="36" t="s">
        <v>616</v>
      </c>
      <c r="C124" s="36" t="s">
        <v>617</v>
      </c>
      <c r="D124" s="36"/>
      <c r="E124" s="36"/>
      <c r="F124" s="36"/>
      <c r="G124" s="36">
        <f t="shared" si="6"/>
        <v>1352</v>
      </c>
      <c r="H124" s="36">
        <f t="shared" si="7"/>
        <v>1352</v>
      </c>
      <c r="I124" s="36" t="s">
        <v>103</v>
      </c>
      <c r="J124" s="36" t="s">
        <v>147</v>
      </c>
      <c r="K124" s="36">
        <v>1</v>
      </c>
      <c r="L124" s="36" t="s">
        <v>164</v>
      </c>
      <c r="M124" s="36"/>
      <c r="N124" s="36"/>
      <c r="O124" s="36"/>
      <c r="P124" s="36"/>
      <c r="Q124" s="36"/>
      <c r="R124" s="36"/>
      <c r="S124" s="36"/>
      <c r="T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row>
    <row r="125" spans="1:46" s="25" customFormat="1" ht="23.25" customHeight="1" x14ac:dyDescent="0.2">
      <c r="A125" s="36" t="s">
        <v>618</v>
      </c>
      <c r="B125" s="36" t="s">
        <v>619</v>
      </c>
      <c r="C125" s="36" t="s">
        <v>620</v>
      </c>
      <c r="D125" s="36"/>
      <c r="E125" s="36"/>
      <c r="F125" s="36"/>
      <c r="G125" s="36">
        <f t="shared" si="6"/>
        <v>1353</v>
      </c>
      <c r="H125" s="36">
        <f t="shared" si="7"/>
        <v>1369</v>
      </c>
      <c r="I125" s="36" t="s">
        <v>162</v>
      </c>
      <c r="J125" s="36" t="s">
        <v>611</v>
      </c>
      <c r="K125" s="36">
        <v>17</v>
      </c>
      <c r="L125" s="36" t="s">
        <v>164</v>
      </c>
      <c r="M125" s="36"/>
      <c r="N125" s="36"/>
      <c r="O125" s="36"/>
      <c r="P125" s="36"/>
      <c r="Q125" s="36"/>
      <c r="R125" s="36"/>
      <c r="S125" s="36"/>
      <c r="T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row>
    <row r="126" spans="1:46" s="25" customFormat="1" ht="23.25" customHeight="1" x14ac:dyDescent="0.2">
      <c r="A126" s="36" t="s">
        <v>621</v>
      </c>
      <c r="B126" s="36" t="s">
        <v>622</v>
      </c>
      <c r="C126" s="36" t="s">
        <v>623</v>
      </c>
      <c r="D126" s="36"/>
      <c r="E126" s="36"/>
      <c r="F126" s="36"/>
      <c r="G126" s="36">
        <f t="shared" si="6"/>
        <v>1370</v>
      </c>
      <c r="H126" s="36">
        <f t="shared" si="7"/>
        <v>1386</v>
      </c>
      <c r="I126" s="36" t="s">
        <v>162</v>
      </c>
      <c r="J126" s="36" t="s">
        <v>611</v>
      </c>
      <c r="K126" s="36">
        <v>17</v>
      </c>
      <c r="L126" s="36" t="s">
        <v>164</v>
      </c>
      <c r="M126" s="36"/>
      <c r="N126" s="36"/>
      <c r="O126" s="36"/>
      <c r="P126" s="36"/>
      <c r="Q126" s="36"/>
      <c r="R126" s="36"/>
      <c r="S126" s="36"/>
      <c r="T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row>
    <row r="127" spans="1:46" s="25" customFormat="1" ht="23.25" customHeight="1" x14ac:dyDescent="0.2">
      <c r="A127" s="36" t="s">
        <v>624</v>
      </c>
      <c r="B127" s="36" t="s">
        <v>625</v>
      </c>
      <c r="C127" s="36" t="s">
        <v>626</v>
      </c>
      <c r="D127" s="36"/>
      <c r="E127" s="36"/>
      <c r="F127" s="36"/>
      <c r="G127" s="36">
        <f t="shared" si="6"/>
        <v>1387</v>
      </c>
      <c r="H127" s="36">
        <f t="shared" si="7"/>
        <v>1396</v>
      </c>
      <c r="I127" s="36" t="s">
        <v>146</v>
      </c>
      <c r="J127" s="36" t="s">
        <v>523</v>
      </c>
      <c r="K127" s="36">
        <v>10</v>
      </c>
      <c r="L127" s="36" t="s">
        <v>164</v>
      </c>
      <c r="M127" s="36"/>
      <c r="N127" s="36"/>
      <c r="O127" s="36"/>
      <c r="P127" s="36"/>
      <c r="Q127" s="36"/>
      <c r="R127" s="36"/>
      <c r="S127" s="36"/>
      <c r="T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row>
    <row r="128" spans="1:46" s="25" customFormat="1" ht="23.25" customHeight="1" x14ac:dyDescent="0.2">
      <c r="A128" s="36" t="s">
        <v>627</v>
      </c>
      <c r="B128" s="36" t="s">
        <v>628</v>
      </c>
      <c r="C128" s="36" t="s">
        <v>629</v>
      </c>
      <c r="D128" s="36"/>
      <c r="E128" s="36"/>
      <c r="F128" s="36"/>
      <c r="G128" s="36">
        <f t="shared" si="6"/>
        <v>1397</v>
      </c>
      <c r="H128" s="36">
        <f t="shared" si="7"/>
        <v>1406</v>
      </c>
      <c r="I128" s="36" t="s">
        <v>146</v>
      </c>
      <c r="J128" s="36" t="s">
        <v>523</v>
      </c>
      <c r="K128" s="36">
        <v>10</v>
      </c>
      <c r="L128" s="36" t="s">
        <v>164</v>
      </c>
      <c r="M128" s="36"/>
      <c r="N128" s="36"/>
      <c r="O128" s="36"/>
      <c r="P128" s="36"/>
      <c r="Q128" s="36"/>
      <c r="R128" s="36"/>
      <c r="S128" s="36"/>
      <c r="T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row>
    <row r="129" spans="1:46" s="25" customFormat="1" ht="23.25" customHeight="1" x14ac:dyDescent="0.2">
      <c r="A129" s="221" t="s">
        <v>630</v>
      </c>
      <c r="B129" s="221" t="s">
        <v>631</v>
      </c>
      <c r="C129" s="221" t="s">
        <v>632</v>
      </c>
      <c r="D129" s="221"/>
      <c r="E129" s="221"/>
      <c r="F129" s="221"/>
      <c r="G129" s="36">
        <f t="shared" si="6"/>
        <v>1407</v>
      </c>
      <c r="H129" s="221">
        <f t="shared" si="7"/>
        <v>1423</v>
      </c>
      <c r="I129" s="221" t="s">
        <v>162</v>
      </c>
      <c r="J129" s="221" t="s">
        <v>611</v>
      </c>
      <c r="K129" s="221">
        <v>17</v>
      </c>
      <c r="L129" s="221" t="s">
        <v>164</v>
      </c>
      <c r="M129" s="221"/>
      <c r="N129" s="221"/>
      <c r="O129" s="221"/>
    </row>
    <row r="130" spans="1:46" s="25" customFormat="1" ht="23.25" customHeight="1" x14ac:dyDescent="0.2">
      <c r="A130" s="221" t="s">
        <v>633</v>
      </c>
      <c r="B130" s="221" t="s">
        <v>634</v>
      </c>
      <c r="C130" s="221" t="s">
        <v>635</v>
      </c>
      <c r="D130" s="221"/>
      <c r="E130" s="221"/>
      <c r="F130" s="221" t="s">
        <v>636</v>
      </c>
      <c r="G130" s="36">
        <f t="shared" si="6"/>
        <v>1424</v>
      </c>
      <c r="H130" s="221">
        <f t="shared" si="7"/>
        <v>1424</v>
      </c>
      <c r="I130" s="221" t="s">
        <v>146</v>
      </c>
      <c r="J130" s="221" t="s">
        <v>637</v>
      </c>
      <c r="K130" s="221">
        <v>1</v>
      </c>
      <c r="L130" s="221" t="s">
        <v>164</v>
      </c>
      <c r="M130" s="221"/>
      <c r="N130" s="221"/>
      <c r="O130" s="221" t="s">
        <v>636</v>
      </c>
    </row>
    <row r="131" spans="1:46" s="25" customFormat="1" ht="23.25" customHeight="1" x14ac:dyDescent="0.2">
      <c r="A131" s="221" t="s">
        <v>638</v>
      </c>
      <c r="B131" s="221" t="s">
        <v>639</v>
      </c>
      <c r="C131" s="221" t="s">
        <v>640</v>
      </c>
      <c r="D131" s="221"/>
      <c r="E131" s="221"/>
      <c r="F131" s="221"/>
      <c r="G131" s="36">
        <f t="shared" si="6"/>
        <v>1425</v>
      </c>
      <c r="H131" s="221">
        <f t="shared" si="7"/>
        <v>1434</v>
      </c>
      <c r="I131" s="221" t="s">
        <v>146</v>
      </c>
      <c r="J131" s="221" t="s">
        <v>523</v>
      </c>
      <c r="K131" s="221">
        <v>10</v>
      </c>
      <c r="L131" s="221" t="s">
        <v>164</v>
      </c>
      <c r="M131" s="221"/>
      <c r="N131" s="221"/>
      <c r="O131" s="221"/>
    </row>
    <row r="132" spans="1:46" s="39" customFormat="1" ht="23.25" customHeight="1" x14ac:dyDescent="0.2">
      <c r="A132" s="156" t="s">
        <v>641</v>
      </c>
      <c r="B132" s="156" t="s">
        <v>280</v>
      </c>
      <c r="C132" s="156" t="s">
        <v>642</v>
      </c>
      <c r="D132" s="156"/>
      <c r="E132" s="156"/>
      <c r="F132" s="156"/>
      <c r="G132" s="157">
        <f t="shared" si="6"/>
        <v>1435</v>
      </c>
      <c r="H132" s="156">
        <f t="shared" si="7"/>
        <v>1439</v>
      </c>
      <c r="I132" s="156" t="s">
        <v>146</v>
      </c>
      <c r="J132" s="156" t="s">
        <v>637</v>
      </c>
      <c r="K132" s="156">
        <v>5</v>
      </c>
      <c r="L132" s="156" t="s">
        <v>164</v>
      </c>
      <c r="M132" s="156"/>
      <c r="N132" s="156"/>
      <c r="O132" s="156"/>
      <c r="P132" s="142"/>
      <c r="Q132" s="142"/>
      <c r="R132" s="142"/>
      <c r="S132" s="142" t="s">
        <v>2629</v>
      </c>
      <c r="T132" s="142"/>
      <c r="U132" s="142"/>
      <c r="V132" s="142"/>
      <c r="W132" s="142"/>
      <c r="X132" s="142"/>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row>
    <row r="133" spans="1:46" ht="23.25" customHeight="1" x14ac:dyDescent="0.2">
      <c r="A133" s="38"/>
      <c r="B133" s="38"/>
      <c r="C133" s="38"/>
      <c r="D133" s="38"/>
      <c r="E133" s="38"/>
      <c r="F133" s="38"/>
      <c r="G133" s="38"/>
      <c r="H133" s="38"/>
      <c r="I133" s="38"/>
      <c r="J133" s="38"/>
      <c r="K133" s="38"/>
      <c r="L133" s="38"/>
      <c r="M133" s="38"/>
      <c r="N133" s="38"/>
      <c r="O133" s="38"/>
    </row>
    <row r="134" spans="1:46" ht="23.25" customHeight="1" x14ac:dyDescent="0.2">
      <c r="A134" s="38"/>
      <c r="B134" s="38"/>
      <c r="C134" s="38"/>
      <c r="D134" s="38"/>
      <c r="E134" s="38"/>
      <c r="F134" s="38"/>
      <c r="G134" s="38"/>
      <c r="H134" s="38"/>
      <c r="I134" s="38"/>
      <c r="J134" s="38"/>
      <c r="K134" s="38"/>
      <c r="L134" s="38"/>
      <c r="M134" s="38"/>
      <c r="N134" s="38"/>
      <c r="O134" s="38"/>
    </row>
    <row r="135" spans="1:46" ht="23.25" customHeight="1" x14ac:dyDescent="0.2">
      <c r="A135" s="38"/>
      <c r="B135" s="38"/>
      <c r="C135" s="38"/>
      <c r="D135" s="38"/>
      <c r="E135" s="38"/>
      <c r="F135" s="38"/>
      <c r="G135" s="38"/>
      <c r="H135" s="38"/>
      <c r="I135" s="38"/>
      <c r="J135" s="38"/>
      <c r="K135" s="38"/>
      <c r="L135" s="38"/>
      <c r="M135" s="38"/>
      <c r="N135" s="38"/>
      <c r="O135" s="38"/>
    </row>
    <row r="136" spans="1:46" ht="23.25" customHeight="1" x14ac:dyDescent="0.2">
      <c r="A136" s="38"/>
      <c r="B136" s="38"/>
      <c r="C136" s="38"/>
      <c r="D136" s="38"/>
      <c r="E136" s="38"/>
      <c r="F136" s="38"/>
      <c r="G136" s="38"/>
      <c r="H136" s="38"/>
      <c r="I136" s="38"/>
      <c r="J136" s="38"/>
      <c r="K136" s="38"/>
      <c r="L136" s="38"/>
      <c r="M136" s="38"/>
      <c r="N136" s="38"/>
      <c r="O136" s="38"/>
    </row>
    <row r="137" spans="1:46" ht="23.25" customHeight="1" x14ac:dyDescent="0.2">
      <c r="A137" s="38">
        <v>1</v>
      </c>
      <c r="B137" s="38" t="s">
        <v>2414</v>
      </c>
      <c r="C137" s="38"/>
      <c r="D137" s="38"/>
      <c r="E137" s="38"/>
      <c r="F137" s="38"/>
      <c r="G137" s="38"/>
      <c r="H137" s="38"/>
      <c r="I137" s="38"/>
      <c r="J137" s="38"/>
      <c r="K137" s="38"/>
      <c r="L137" s="38"/>
      <c r="M137" s="38"/>
      <c r="N137" s="38"/>
      <c r="O137" s="38"/>
    </row>
    <row r="138" spans="1:46" ht="23.25" customHeight="1" x14ac:dyDescent="0.2">
      <c r="A138" s="38">
        <v>2</v>
      </c>
      <c r="B138" s="38" t="s">
        <v>2415</v>
      </c>
      <c r="C138" s="38"/>
      <c r="D138" s="38"/>
      <c r="E138" s="38"/>
      <c r="F138" s="38"/>
      <c r="G138" s="38"/>
      <c r="H138" s="38"/>
      <c r="I138" s="38"/>
      <c r="J138" s="38"/>
      <c r="K138" s="38"/>
      <c r="L138" s="38"/>
      <c r="M138" s="38"/>
      <c r="N138" s="38"/>
      <c r="O138" s="38"/>
    </row>
    <row r="139" spans="1:46" ht="23.25" customHeight="1" x14ac:dyDescent="0.2">
      <c r="A139" s="38"/>
      <c r="B139" s="38"/>
      <c r="C139" s="38"/>
      <c r="D139" s="38"/>
      <c r="E139" s="38"/>
      <c r="F139" s="38"/>
      <c r="G139" s="38"/>
      <c r="H139" s="38"/>
      <c r="I139" s="38"/>
      <c r="J139" s="38"/>
      <c r="K139" s="38"/>
      <c r="L139" s="38"/>
      <c r="M139" s="38"/>
      <c r="N139" s="38"/>
      <c r="O139" s="38"/>
      <c r="P139" s="38"/>
      <c r="Q139" s="38"/>
      <c r="R139" s="38"/>
      <c r="S139" s="38"/>
      <c r="T139" s="38"/>
      <c r="U139" s="38"/>
    </row>
    <row r="140" spans="1:46" ht="23.25" customHeight="1" x14ac:dyDescent="0.2">
      <c r="A140" s="38"/>
      <c r="B140" s="38"/>
      <c r="C140" s="38"/>
      <c r="D140" s="38"/>
      <c r="E140" s="38"/>
      <c r="F140" s="38"/>
      <c r="G140" s="38"/>
      <c r="H140" s="38"/>
      <c r="I140" s="38"/>
      <c r="J140" s="38"/>
      <c r="K140" s="38"/>
      <c r="L140" s="38"/>
      <c r="M140" s="38"/>
      <c r="N140" s="38"/>
      <c r="O140" s="38"/>
      <c r="P140" s="38"/>
      <c r="Q140" s="38"/>
      <c r="R140" s="38"/>
      <c r="S140" s="38"/>
      <c r="T140" s="38"/>
      <c r="U140" s="38"/>
    </row>
    <row r="141" spans="1:46" ht="23.25" customHeight="1" x14ac:dyDescent="0.2">
      <c r="A141" s="38"/>
      <c r="B141" s="38"/>
      <c r="C141" s="38"/>
      <c r="D141" s="38"/>
      <c r="E141" s="38"/>
      <c r="F141" s="38"/>
      <c r="G141" s="38"/>
      <c r="H141" s="38"/>
      <c r="I141" s="38"/>
      <c r="J141" s="38"/>
      <c r="K141" s="38"/>
      <c r="L141" s="38"/>
      <c r="M141" s="38"/>
      <c r="N141" s="38"/>
      <c r="O141" s="38"/>
      <c r="P141" s="38"/>
      <c r="Q141" s="38"/>
      <c r="R141" s="38"/>
      <c r="S141" s="38"/>
      <c r="T141" s="38"/>
      <c r="U141" s="38"/>
    </row>
    <row r="142" spans="1:46" ht="23.25" customHeight="1" x14ac:dyDescent="0.2">
      <c r="A142" s="38"/>
      <c r="B142" s="38"/>
      <c r="C142" s="38"/>
      <c r="D142" s="38"/>
      <c r="E142" s="38"/>
      <c r="F142" s="38"/>
      <c r="G142" s="38"/>
      <c r="H142" s="38"/>
      <c r="I142" s="38"/>
      <c r="J142" s="38"/>
      <c r="K142" s="38"/>
      <c r="L142" s="38"/>
      <c r="M142" s="38"/>
      <c r="N142" s="38"/>
      <c r="O142" s="38"/>
      <c r="P142" s="38"/>
      <c r="Q142" s="38"/>
      <c r="R142" s="38"/>
      <c r="S142" s="38"/>
      <c r="T142" s="38"/>
      <c r="U142" s="38"/>
    </row>
    <row r="143" spans="1:46" ht="23.25" customHeight="1" x14ac:dyDescent="0.2">
      <c r="A143" s="38"/>
      <c r="B143" s="38"/>
      <c r="C143" s="38"/>
      <c r="D143" s="38"/>
      <c r="E143" s="38"/>
      <c r="F143" s="38"/>
      <c r="G143" s="38"/>
      <c r="H143" s="38"/>
      <c r="I143" s="38"/>
      <c r="J143" s="38"/>
      <c r="K143" s="38"/>
      <c r="L143" s="38"/>
      <c r="M143" s="38"/>
      <c r="N143" s="38"/>
      <c r="O143" s="38"/>
      <c r="P143" s="38"/>
      <c r="Q143" s="38"/>
      <c r="R143" s="38"/>
      <c r="S143" s="38"/>
      <c r="T143" s="38"/>
      <c r="U143" s="38"/>
    </row>
    <row r="144" spans="1:46" ht="23.25" customHeight="1" x14ac:dyDescent="0.2">
      <c r="A144" s="38"/>
      <c r="B144" s="38"/>
      <c r="C144" s="38"/>
      <c r="D144" s="38"/>
      <c r="E144" s="38"/>
      <c r="F144" s="38"/>
      <c r="G144" s="38"/>
      <c r="H144" s="38"/>
      <c r="I144" s="38"/>
      <c r="J144" s="38"/>
      <c r="K144" s="38"/>
      <c r="L144" s="38"/>
      <c r="M144" s="38"/>
      <c r="N144" s="38"/>
      <c r="O144" s="38"/>
      <c r="P144" s="38"/>
      <c r="Q144" s="38"/>
      <c r="R144" s="38"/>
      <c r="S144" s="38"/>
      <c r="T144" s="38"/>
      <c r="U144" s="38"/>
    </row>
    <row r="145" spans="1:21" ht="23.25" customHeight="1" x14ac:dyDescent="0.2">
      <c r="A145" s="38"/>
      <c r="B145" s="38"/>
      <c r="C145" s="38"/>
      <c r="D145" s="38"/>
      <c r="E145" s="38"/>
      <c r="F145" s="38"/>
      <c r="G145" s="38"/>
      <c r="H145" s="38"/>
      <c r="I145" s="38"/>
      <c r="J145" s="38"/>
      <c r="K145" s="38"/>
      <c r="L145" s="38"/>
      <c r="M145" s="38"/>
      <c r="N145" s="38"/>
      <c r="O145" s="38"/>
      <c r="P145" s="38"/>
      <c r="Q145" s="38"/>
      <c r="R145" s="38"/>
      <c r="S145" s="38"/>
      <c r="T145" s="38"/>
      <c r="U145" s="38"/>
    </row>
    <row r="146" spans="1:21" ht="23.25" customHeight="1" x14ac:dyDescent="0.2">
      <c r="A146" s="38"/>
      <c r="B146" s="38"/>
      <c r="C146" s="38"/>
      <c r="D146" s="38"/>
      <c r="E146" s="38"/>
      <c r="F146" s="38"/>
      <c r="G146" s="38"/>
      <c r="H146" s="38"/>
      <c r="I146" s="38"/>
      <c r="J146" s="38"/>
      <c r="K146" s="38"/>
      <c r="L146" s="38"/>
      <c r="M146" s="38"/>
      <c r="N146" s="38"/>
      <c r="O146" s="38"/>
      <c r="P146" s="38"/>
      <c r="Q146" s="38"/>
      <c r="R146" s="38"/>
      <c r="S146" s="38"/>
      <c r="T146" s="38"/>
      <c r="U146" s="38"/>
    </row>
    <row r="147" spans="1:21" ht="23.25" customHeight="1" x14ac:dyDescent="0.2">
      <c r="A147" s="38"/>
      <c r="B147" s="38"/>
      <c r="C147" s="38"/>
      <c r="D147" s="38"/>
      <c r="E147" s="38"/>
      <c r="F147" s="38"/>
      <c r="G147" s="38"/>
      <c r="H147" s="38"/>
      <c r="I147" s="38"/>
      <c r="J147" s="38"/>
      <c r="K147" s="38"/>
      <c r="L147" s="38"/>
      <c r="M147" s="38"/>
      <c r="N147" s="38"/>
      <c r="O147" s="38"/>
      <c r="P147" s="38"/>
      <c r="Q147" s="38"/>
      <c r="R147" s="38"/>
      <c r="S147" s="38"/>
      <c r="T147" s="38"/>
      <c r="U147" s="38"/>
    </row>
    <row r="148" spans="1:21" ht="23.25" customHeight="1" x14ac:dyDescent="0.2">
      <c r="A148" s="38"/>
      <c r="B148" s="38"/>
      <c r="C148" s="38"/>
      <c r="D148" s="38"/>
      <c r="E148" s="38"/>
      <c r="F148" s="38"/>
      <c r="G148" s="38"/>
      <c r="H148" s="38"/>
      <c r="I148" s="38"/>
      <c r="J148" s="38"/>
      <c r="K148" s="38"/>
      <c r="L148" s="38"/>
      <c r="M148" s="38"/>
      <c r="N148" s="38"/>
      <c r="O148" s="38"/>
      <c r="P148" s="38"/>
      <c r="Q148" s="38"/>
      <c r="R148" s="38"/>
      <c r="S148" s="38"/>
      <c r="T148" s="38"/>
      <c r="U148" s="38"/>
    </row>
    <row r="149" spans="1:21" ht="23.25" customHeight="1" x14ac:dyDescent="0.2">
      <c r="A149" s="38"/>
      <c r="B149" s="38"/>
      <c r="C149" s="38"/>
      <c r="D149" s="38"/>
      <c r="E149" s="38"/>
      <c r="F149" s="38"/>
      <c r="G149" s="38"/>
      <c r="H149" s="38"/>
      <c r="I149" s="38"/>
      <c r="J149" s="38"/>
      <c r="K149" s="38"/>
      <c r="L149" s="38"/>
      <c r="M149" s="38"/>
      <c r="N149" s="38"/>
      <c r="O149" s="38"/>
      <c r="P149" s="38"/>
      <c r="Q149" s="38"/>
      <c r="R149" s="38"/>
      <c r="S149" s="38"/>
      <c r="T149" s="38"/>
      <c r="U149" s="38"/>
    </row>
    <row r="150" spans="1:21" ht="23.25" customHeight="1" x14ac:dyDescent="0.2">
      <c r="A150" s="38"/>
      <c r="B150" s="38"/>
      <c r="C150" s="38"/>
      <c r="D150" s="38"/>
      <c r="E150" s="38"/>
      <c r="F150" s="38"/>
      <c r="G150" s="38"/>
      <c r="H150" s="38"/>
      <c r="I150" s="38"/>
      <c r="J150" s="38"/>
      <c r="K150" s="38"/>
      <c r="L150" s="38"/>
      <c r="M150" s="38"/>
      <c r="N150" s="38"/>
      <c r="O150" s="38"/>
      <c r="P150" s="38"/>
      <c r="Q150" s="38"/>
      <c r="R150" s="38"/>
      <c r="S150" s="38"/>
      <c r="T150" s="38"/>
      <c r="U150" s="38"/>
    </row>
    <row r="151" spans="1:21" ht="23.25" customHeight="1" x14ac:dyDescent="0.2">
      <c r="A151" s="38"/>
      <c r="B151" s="38"/>
      <c r="C151" s="38"/>
      <c r="D151" s="38"/>
      <c r="E151" s="38"/>
      <c r="F151" s="38"/>
      <c r="G151" s="38"/>
      <c r="H151" s="38"/>
      <c r="I151" s="38"/>
      <c r="J151" s="38"/>
      <c r="K151" s="38"/>
      <c r="L151" s="38"/>
      <c r="M151" s="38"/>
      <c r="N151" s="38"/>
      <c r="O151" s="38"/>
      <c r="P151" s="38"/>
      <c r="Q151" s="38"/>
      <c r="R151" s="38"/>
      <c r="S151" s="38"/>
      <c r="T151" s="38"/>
      <c r="U151" s="38"/>
    </row>
    <row r="152" spans="1:21" ht="23.25" customHeight="1" x14ac:dyDescent="0.2">
      <c r="A152" s="38"/>
      <c r="B152" s="38"/>
      <c r="C152" s="38"/>
      <c r="D152" s="38"/>
      <c r="E152" s="38"/>
      <c r="F152" s="38"/>
      <c r="G152" s="38"/>
      <c r="H152" s="38"/>
      <c r="I152" s="38"/>
      <c r="J152" s="38"/>
      <c r="K152" s="38"/>
      <c r="L152" s="38"/>
      <c r="M152" s="38"/>
      <c r="N152" s="38"/>
      <c r="O152" s="38"/>
      <c r="P152" s="38"/>
      <c r="Q152" s="38"/>
      <c r="R152" s="38"/>
      <c r="S152" s="38"/>
      <c r="T152" s="38"/>
      <c r="U152" s="38"/>
    </row>
    <row r="153" spans="1:21" ht="23.25" customHeight="1" x14ac:dyDescent="0.2">
      <c r="A153" s="38"/>
      <c r="B153" s="38"/>
      <c r="C153" s="38"/>
      <c r="D153" s="38"/>
      <c r="E153" s="38"/>
      <c r="F153" s="38"/>
      <c r="G153" s="38"/>
      <c r="H153" s="38"/>
      <c r="I153" s="38"/>
      <c r="J153" s="38"/>
      <c r="K153" s="38"/>
      <c r="L153" s="38"/>
      <c r="M153" s="38"/>
      <c r="N153" s="38"/>
      <c r="O153" s="38"/>
      <c r="P153" s="38"/>
      <c r="Q153" s="38"/>
      <c r="R153" s="38"/>
      <c r="S153" s="38"/>
      <c r="T153" s="38"/>
      <c r="U153" s="38"/>
    </row>
    <row r="154" spans="1:21" ht="23.25" customHeight="1" x14ac:dyDescent="0.2">
      <c r="A154" s="38"/>
      <c r="B154" s="38"/>
      <c r="C154" s="38"/>
      <c r="D154" s="38"/>
      <c r="E154" s="38"/>
      <c r="F154" s="38"/>
      <c r="G154" s="38"/>
      <c r="H154" s="38"/>
      <c r="I154" s="38"/>
      <c r="J154" s="38"/>
      <c r="K154" s="38"/>
      <c r="L154" s="38"/>
      <c r="M154" s="38"/>
      <c r="N154" s="38"/>
      <c r="O154" s="38"/>
      <c r="P154" s="38"/>
      <c r="Q154" s="38"/>
      <c r="R154" s="38"/>
      <c r="S154" s="38"/>
      <c r="T154" s="38"/>
      <c r="U154" s="38"/>
    </row>
    <row r="155" spans="1:21" ht="23.25" customHeight="1" x14ac:dyDescent="0.2">
      <c r="A155" s="38"/>
      <c r="B155" s="38"/>
      <c r="C155" s="38"/>
      <c r="D155" s="38"/>
      <c r="E155" s="38"/>
      <c r="F155" s="38"/>
      <c r="G155" s="38"/>
      <c r="H155" s="38"/>
      <c r="I155" s="38"/>
      <c r="J155" s="38"/>
      <c r="K155" s="38"/>
      <c r="L155" s="38"/>
      <c r="M155" s="38"/>
      <c r="N155" s="38"/>
      <c r="O155" s="38"/>
      <c r="P155" s="38"/>
      <c r="Q155" s="38"/>
      <c r="R155" s="38"/>
      <c r="S155" s="38"/>
      <c r="T155" s="38"/>
      <c r="U155" s="38"/>
    </row>
    <row r="156" spans="1:21" ht="23.25" customHeight="1" x14ac:dyDescent="0.2">
      <c r="A156" s="38"/>
      <c r="B156" s="38"/>
      <c r="C156" s="38"/>
      <c r="D156" s="38"/>
      <c r="E156" s="38"/>
      <c r="F156" s="38"/>
      <c r="G156" s="38"/>
      <c r="H156" s="38"/>
      <c r="I156" s="38"/>
      <c r="J156" s="38"/>
      <c r="K156" s="38"/>
      <c r="L156" s="38"/>
      <c r="M156" s="38"/>
      <c r="N156" s="38"/>
      <c r="O156" s="38"/>
      <c r="P156" s="38"/>
      <c r="Q156" s="38"/>
      <c r="R156" s="38"/>
      <c r="S156" s="38"/>
      <c r="T156" s="38"/>
      <c r="U156" s="38"/>
    </row>
    <row r="157" spans="1:21" ht="23.25" customHeight="1" x14ac:dyDescent="0.2">
      <c r="A157" s="38"/>
      <c r="B157" s="38"/>
      <c r="C157" s="38"/>
      <c r="D157" s="38"/>
      <c r="E157" s="38"/>
      <c r="F157" s="38"/>
      <c r="G157" s="38"/>
      <c r="H157" s="38"/>
      <c r="I157" s="38"/>
      <c r="J157" s="38"/>
      <c r="K157" s="38"/>
      <c r="L157" s="38"/>
      <c r="M157" s="38"/>
      <c r="N157" s="38"/>
      <c r="O157" s="38"/>
      <c r="P157" s="38"/>
      <c r="Q157" s="38"/>
      <c r="R157" s="38"/>
      <c r="S157" s="38"/>
      <c r="T157" s="38"/>
      <c r="U157" s="38"/>
    </row>
    <row r="158" spans="1:21" ht="23.25" customHeight="1" x14ac:dyDescent="0.2">
      <c r="A158" s="38"/>
      <c r="B158" s="38"/>
      <c r="C158" s="38"/>
      <c r="D158" s="38"/>
      <c r="E158" s="38"/>
      <c r="F158" s="38"/>
      <c r="G158" s="38"/>
      <c r="H158" s="38"/>
      <c r="I158" s="38"/>
      <c r="J158" s="38"/>
      <c r="K158" s="38"/>
      <c r="L158" s="38"/>
      <c r="M158" s="38"/>
      <c r="N158" s="38"/>
      <c r="O158" s="38"/>
      <c r="P158" s="38"/>
      <c r="Q158" s="38"/>
      <c r="R158" s="38"/>
      <c r="S158" s="38"/>
      <c r="T158" s="38"/>
      <c r="U158" s="38"/>
    </row>
    <row r="159" spans="1:21" ht="23.25" customHeight="1" x14ac:dyDescent="0.2">
      <c r="A159" s="38"/>
      <c r="B159" s="38"/>
      <c r="C159" s="38"/>
      <c r="D159" s="38"/>
      <c r="E159" s="38"/>
      <c r="F159" s="38"/>
      <c r="G159" s="38"/>
      <c r="H159" s="38"/>
      <c r="I159" s="38"/>
      <c r="J159" s="38"/>
      <c r="K159" s="38"/>
      <c r="L159" s="38"/>
      <c r="M159" s="38"/>
      <c r="N159" s="38"/>
      <c r="O159" s="38"/>
      <c r="P159" s="38"/>
      <c r="Q159" s="38"/>
      <c r="R159" s="38"/>
      <c r="S159" s="38"/>
      <c r="T159" s="38"/>
      <c r="U159" s="38"/>
    </row>
    <row r="160" spans="1:21" ht="23.25" customHeight="1" x14ac:dyDescent="0.2">
      <c r="A160" s="38"/>
      <c r="B160" s="38"/>
      <c r="C160" s="38"/>
      <c r="D160" s="38"/>
      <c r="E160" s="38"/>
      <c r="F160" s="38"/>
      <c r="G160" s="38"/>
      <c r="H160" s="38"/>
      <c r="I160" s="38"/>
      <c r="J160" s="38"/>
      <c r="K160" s="38"/>
      <c r="L160" s="38"/>
      <c r="M160" s="38"/>
      <c r="N160" s="38"/>
      <c r="O160" s="38"/>
      <c r="P160" s="38"/>
      <c r="Q160" s="38"/>
      <c r="R160" s="38"/>
      <c r="S160" s="38"/>
      <c r="T160" s="38"/>
      <c r="U160" s="38"/>
    </row>
    <row r="161" spans="1:21" ht="23.25" customHeight="1" x14ac:dyDescent="0.2">
      <c r="A161" s="38"/>
      <c r="B161" s="38"/>
      <c r="C161" s="38"/>
      <c r="D161" s="38"/>
      <c r="E161" s="38"/>
      <c r="F161" s="38"/>
      <c r="G161" s="38"/>
      <c r="H161" s="38"/>
      <c r="I161" s="38"/>
      <c r="J161" s="38"/>
      <c r="K161" s="38"/>
      <c r="L161" s="38"/>
      <c r="M161" s="38"/>
      <c r="N161" s="38"/>
      <c r="O161" s="38"/>
      <c r="P161" s="38"/>
      <c r="Q161" s="38"/>
      <c r="R161" s="38"/>
      <c r="S161" s="38"/>
      <c r="T161" s="38"/>
      <c r="U161" s="38"/>
    </row>
    <row r="162" spans="1:21" ht="23.25" customHeight="1" x14ac:dyDescent="0.2">
      <c r="A162" s="38"/>
      <c r="B162" s="38"/>
      <c r="C162" s="38"/>
      <c r="D162" s="38"/>
      <c r="E162" s="38"/>
      <c r="F162" s="38"/>
      <c r="G162" s="38"/>
      <c r="H162" s="38"/>
      <c r="I162" s="38"/>
      <c r="J162" s="38"/>
      <c r="K162" s="38"/>
      <c r="L162" s="38"/>
      <c r="M162" s="38"/>
      <c r="N162" s="38"/>
      <c r="O162" s="38"/>
      <c r="P162" s="38"/>
      <c r="Q162" s="38"/>
      <c r="R162" s="38"/>
      <c r="S162" s="38"/>
      <c r="T162" s="38"/>
      <c r="U162" s="38"/>
    </row>
    <row r="163" spans="1:21" ht="23.25" customHeight="1" x14ac:dyDescent="0.2">
      <c r="A163" s="38"/>
      <c r="B163" s="38"/>
      <c r="C163" s="38"/>
      <c r="D163" s="38"/>
      <c r="E163" s="38"/>
      <c r="F163" s="38"/>
      <c r="G163" s="38"/>
      <c r="H163" s="38"/>
      <c r="I163" s="38"/>
      <c r="J163" s="38"/>
      <c r="K163" s="38"/>
      <c r="L163" s="38"/>
      <c r="M163" s="38"/>
      <c r="N163" s="38"/>
      <c r="O163" s="38"/>
      <c r="P163" s="38"/>
      <c r="Q163" s="38"/>
      <c r="R163" s="38"/>
      <c r="S163" s="38"/>
      <c r="T163" s="38"/>
      <c r="U163" s="38"/>
    </row>
    <row r="164" spans="1:21" ht="23.25" customHeight="1" x14ac:dyDescent="0.2">
      <c r="A164" s="38"/>
      <c r="B164" s="38"/>
      <c r="C164" s="38"/>
      <c r="D164" s="38"/>
      <c r="E164" s="38"/>
      <c r="F164" s="38"/>
      <c r="G164" s="38"/>
      <c r="H164" s="38"/>
      <c r="I164" s="38"/>
      <c r="J164" s="38"/>
      <c r="K164" s="38"/>
      <c r="L164" s="38"/>
      <c r="M164" s="38"/>
      <c r="N164" s="38"/>
      <c r="O164" s="38"/>
      <c r="P164" s="38"/>
      <c r="Q164" s="38"/>
      <c r="R164" s="38"/>
      <c r="S164" s="38"/>
      <c r="T164" s="38"/>
      <c r="U164" s="38"/>
    </row>
    <row r="165" spans="1:21" ht="23.25" customHeight="1" x14ac:dyDescent="0.2">
      <c r="A165" s="38"/>
      <c r="B165" s="38"/>
      <c r="C165" s="38"/>
      <c r="D165" s="38"/>
      <c r="E165" s="38"/>
      <c r="F165" s="38"/>
      <c r="G165" s="38"/>
      <c r="H165" s="38"/>
      <c r="I165" s="38"/>
      <c r="J165" s="38"/>
      <c r="K165" s="38"/>
      <c r="L165" s="38"/>
      <c r="M165" s="38"/>
      <c r="N165" s="38"/>
      <c r="O165" s="38"/>
      <c r="P165" s="38"/>
      <c r="Q165" s="38"/>
      <c r="R165" s="38"/>
      <c r="S165" s="38"/>
      <c r="T165" s="38"/>
      <c r="U165" s="38"/>
    </row>
    <row r="166" spans="1:21" ht="23.25" customHeight="1" x14ac:dyDescent="0.2">
      <c r="A166" s="38"/>
      <c r="B166" s="38"/>
      <c r="C166" s="38"/>
      <c r="D166" s="38"/>
      <c r="E166" s="38"/>
      <c r="F166" s="38"/>
      <c r="G166" s="38"/>
      <c r="H166" s="38"/>
      <c r="I166" s="38"/>
      <c r="J166" s="38"/>
      <c r="K166" s="38"/>
      <c r="L166" s="38"/>
      <c r="M166" s="38"/>
      <c r="N166" s="38"/>
      <c r="O166" s="38"/>
      <c r="P166" s="38"/>
      <c r="Q166" s="38"/>
      <c r="R166" s="38"/>
      <c r="S166" s="38"/>
      <c r="T166" s="38"/>
      <c r="U166" s="38"/>
    </row>
    <row r="167" spans="1:21" ht="23.25" customHeight="1" x14ac:dyDescent="0.2">
      <c r="A167" s="38"/>
      <c r="B167" s="38"/>
      <c r="C167" s="38"/>
      <c r="D167" s="38"/>
      <c r="E167" s="38"/>
      <c r="F167" s="38"/>
      <c r="G167" s="38"/>
      <c r="H167" s="38"/>
      <c r="I167" s="38"/>
      <c r="J167" s="38"/>
      <c r="K167" s="38"/>
      <c r="L167" s="38"/>
      <c r="M167" s="38"/>
      <c r="N167" s="38"/>
      <c r="O167" s="38"/>
      <c r="P167" s="38"/>
      <c r="Q167" s="38"/>
      <c r="R167" s="38"/>
      <c r="S167" s="38"/>
      <c r="T167" s="38"/>
      <c r="U167" s="38"/>
    </row>
    <row r="168" spans="1:21" ht="23.25" customHeight="1" x14ac:dyDescent="0.2">
      <c r="A168" s="38"/>
      <c r="B168" s="38"/>
      <c r="C168" s="38"/>
      <c r="D168" s="38"/>
      <c r="E168" s="38"/>
      <c r="F168" s="38"/>
      <c r="G168" s="38"/>
      <c r="H168" s="38"/>
      <c r="I168" s="38"/>
      <c r="J168" s="38"/>
      <c r="K168" s="38"/>
      <c r="L168" s="38"/>
      <c r="M168" s="38"/>
      <c r="N168" s="38"/>
      <c r="O168" s="38"/>
      <c r="P168" s="38"/>
      <c r="Q168" s="38"/>
      <c r="R168" s="38"/>
      <c r="S168" s="38"/>
      <c r="T168" s="38"/>
      <c r="U168" s="38"/>
    </row>
    <row r="169" spans="1:21" ht="23.25" customHeight="1" x14ac:dyDescent="0.2">
      <c r="A169" s="38"/>
      <c r="B169" s="38"/>
      <c r="C169" s="38"/>
      <c r="D169" s="38"/>
      <c r="E169" s="38"/>
      <c r="F169" s="38"/>
      <c r="G169" s="38"/>
      <c r="H169" s="38"/>
      <c r="I169" s="38"/>
      <c r="J169" s="38"/>
      <c r="K169" s="38"/>
      <c r="L169" s="38"/>
      <c r="M169" s="38"/>
      <c r="N169" s="38"/>
      <c r="O169" s="38"/>
      <c r="P169" s="38"/>
      <c r="Q169" s="38"/>
      <c r="R169" s="38"/>
      <c r="S169" s="38"/>
      <c r="T169" s="38"/>
      <c r="U169" s="38"/>
    </row>
    <row r="170" spans="1:21" ht="23.25" customHeight="1" x14ac:dyDescent="0.2">
      <c r="A170" s="38"/>
      <c r="B170" s="38"/>
      <c r="C170" s="38"/>
      <c r="D170" s="38"/>
      <c r="E170" s="38"/>
      <c r="F170" s="38"/>
      <c r="G170" s="38"/>
      <c r="H170" s="38"/>
      <c r="I170" s="38"/>
      <c r="J170" s="38"/>
      <c r="K170" s="38"/>
      <c r="L170" s="38"/>
      <c r="M170" s="38"/>
      <c r="N170" s="38"/>
      <c r="O170" s="38"/>
      <c r="P170" s="38"/>
      <c r="Q170" s="38"/>
      <c r="R170" s="38"/>
      <c r="S170" s="38"/>
      <c r="T170" s="38"/>
      <c r="U170" s="38"/>
    </row>
    <row r="171" spans="1:21" ht="23.25" customHeight="1" x14ac:dyDescent="0.2">
      <c r="A171" s="38"/>
      <c r="B171" s="38"/>
      <c r="C171" s="38"/>
      <c r="D171" s="38"/>
      <c r="E171" s="38"/>
      <c r="F171" s="38"/>
      <c r="G171" s="38"/>
      <c r="H171" s="38"/>
      <c r="I171" s="38"/>
      <c r="J171" s="38"/>
      <c r="K171" s="38"/>
      <c r="L171" s="38"/>
      <c r="M171" s="38"/>
      <c r="N171" s="38"/>
      <c r="O171" s="38"/>
      <c r="P171" s="38"/>
      <c r="Q171" s="38"/>
      <c r="R171" s="38"/>
      <c r="S171" s="38"/>
      <c r="T171" s="38"/>
      <c r="U171" s="38"/>
    </row>
    <row r="172" spans="1:21" ht="23.25" customHeight="1" x14ac:dyDescent="0.2">
      <c r="A172" s="38"/>
      <c r="B172" s="38"/>
      <c r="C172" s="38"/>
      <c r="D172" s="38"/>
      <c r="E172" s="38"/>
      <c r="F172" s="38"/>
      <c r="G172" s="38"/>
      <c r="H172" s="38"/>
      <c r="I172" s="38"/>
      <c r="J172" s="38"/>
      <c r="K172" s="38"/>
      <c r="L172" s="38"/>
      <c r="M172" s="38"/>
      <c r="N172" s="38"/>
      <c r="O172" s="38"/>
      <c r="P172" s="38"/>
      <c r="Q172" s="38"/>
      <c r="R172" s="38"/>
      <c r="S172" s="38"/>
      <c r="T172" s="38"/>
      <c r="U172" s="38"/>
    </row>
    <row r="173" spans="1:21" ht="23.25" customHeight="1" x14ac:dyDescent="0.2">
      <c r="A173" s="38"/>
      <c r="B173" s="38"/>
      <c r="C173" s="38"/>
      <c r="D173" s="38"/>
      <c r="E173" s="38"/>
      <c r="F173" s="38"/>
      <c r="G173" s="38"/>
      <c r="H173" s="38"/>
      <c r="I173" s="38"/>
      <c r="J173" s="38"/>
      <c r="K173" s="38"/>
      <c r="L173" s="38"/>
      <c r="M173" s="38"/>
      <c r="N173" s="38"/>
      <c r="O173" s="38"/>
      <c r="P173" s="38"/>
      <c r="Q173" s="38"/>
      <c r="R173" s="38"/>
      <c r="S173" s="38"/>
      <c r="T173" s="38"/>
      <c r="U173" s="38"/>
    </row>
    <row r="174" spans="1:21" ht="23.25" customHeight="1" x14ac:dyDescent="0.2">
      <c r="A174" s="38"/>
      <c r="B174" s="38"/>
      <c r="C174" s="38"/>
      <c r="D174" s="38"/>
      <c r="E174" s="38"/>
      <c r="F174" s="38"/>
      <c r="G174" s="38"/>
      <c r="H174" s="38"/>
      <c r="I174" s="38"/>
      <c r="J174" s="38"/>
      <c r="K174" s="38"/>
      <c r="L174" s="38"/>
      <c r="M174" s="38"/>
      <c r="N174" s="38"/>
      <c r="O174" s="38"/>
      <c r="P174" s="38"/>
      <c r="Q174" s="38"/>
      <c r="R174" s="38"/>
      <c r="S174" s="38"/>
      <c r="T174" s="38"/>
      <c r="U174" s="38"/>
    </row>
    <row r="175" spans="1:21" ht="23.25" customHeight="1" x14ac:dyDescent="0.2">
      <c r="A175" s="38"/>
      <c r="B175" s="38"/>
      <c r="C175" s="38"/>
      <c r="D175" s="38"/>
      <c r="E175" s="38"/>
      <c r="F175" s="38"/>
      <c r="G175" s="38"/>
      <c r="H175" s="38"/>
      <c r="I175" s="38"/>
      <c r="J175" s="38"/>
      <c r="K175" s="38"/>
      <c r="L175" s="38"/>
      <c r="M175" s="38"/>
      <c r="N175" s="38"/>
      <c r="O175" s="38"/>
      <c r="P175" s="38"/>
      <c r="Q175" s="38"/>
      <c r="R175" s="38"/>
      <c r="S175" s="38"/>
      <c r="T175" s="38"/>
      <c r="U175" s="38"/>
    </row>
    <row r="176" spans="1:21" ht="23.25" customHeight="1" x14ac:dyDescent="0.2">
      <c r="A176" s="38"/>
      <c r="B176" s="38"/>
      <c r="C176" s="38"/>
      <c r="D176" s="38"/>
      <c r="E176" s="38"/>
      <c r="F176" s="38"/>
      <c r="G176" s="38"/>
      <c r="H176" s="38"/>
      <c r="I176" s="38"/>
      <c r="J176" s="38"/>
      <c r="K176" s="38"/>
      <c r="L176" s="38"/>
      <c r="M176" s="38"/>
      <c r="N176" s="38"/>
      <c r="O176" s="38"/>
      <c r="P176" s="38"/>
      <c r="Q176" s="38"/>
      <c r="R176" s="38"/>
      <c r="S176" s="38"/>
      <c r="T176" s="38"/>
      <c r="U176" s="38"/>
    </row>
    <row r="177" spans="1:21" ht="23.25" customHeight="1" x14ac:dyDescent="0.2">
      <c r="A177" s="38"/>
      <c r="B177" s="38"/>
      <c r="C177" s="38"/>
      <c r="D177" s="38"/>
      <c r="E177" s="38"/>
      <c r="F177" s="38"/>
      <c r="G177" s="38"/>
      <c r="H177" s="38"/>
      <c r="I177" s="38"/>
      <c r="J177" s="38"/>
      <c r="K177" s="38"/>
      <c r="L177" s="38"/>
      <c r="M177" s="38"/>
      <c r="N177" s="38"/>
      <c r="O177" s="38"/>
      <c r="P177" s="38"/>
      <c r="Q177" s="38"/>
      <c r="R177" s="38"/>
      <c r="S177" s="38"/>
      <c r="T177" s="38"/>
      <c r="U177" s="38"/>
    </row>
    <row r="178" spans="1:21" ht="23.25" customHeight="1" x14ac:dyDescent="0.2">
      <c r="A178" s="38"/>
      <c r="B178" s="38"/>
      <c r="C178" s="38"/>
      <c r="D178" s="38"/>
      <c r="E178" s="38"/>
      <c r="F178" s="38"/>
      <c r="G178" s="38"/>
      <c r="H178" s="38"/>
      <c r="I178" s="38"/>
      <c r="J178" s="38"/>
      <c r="K178" s="38"/>
      <c r="L178" s="38"/>
      <c r="M178" s="38"/>
      <c r="N178" s="38"/>
      <c r="O178" s="38"/>
      <c r="P178" s="38"/>
      <c r="Q178" s="38"/>
      <c r="R178" s="38"/>
      <c r="S178" s="38"/>
      <c r="T178" s="38"/>
      <c r="U178" s="38"/>
    </row>
    <row r="179" spans="1:21" ht="23.25" customHeight="1" x14ac:dyDescent="0.2">
      <c r="A179" s="38"/>
      <c r="B179" s="38"/>
      <c r="C179" s="38"/>
      <c r="D179" s="38"/>
      <c r="E179" s="38"/>
      <c r="F179" s="38"/>
      <c r="G179" s="38"/>
      <c r="H179" s="38"/>
      <c r="I179" s="38"/>
      <c r="J179" s="38"/>
      <c r="K179" s="38"/>
      <c r="L179" s="38"/>
      <c r="M179" s="38"/>
      <c r="N179" s="38"/>
      <c r="O179" s="38"/>
      <c r="P179" s="38"/>
      <c r="Q179" s="38"/>
      <c r="R179" s="38"/>
      <c r="S179" s="38"/>
      <c r="T179" s="38"/>
      <c r="U179" s="38"/>
    </row>
    <row r="180" spans="1:21" ht="23.25" customHeight="1" x14ac:dyDescent="0.2">
      <c r="A180" s="38"/>
      <c r="B180" s="38"/>
      <c r="C180" s="38"/>
      <c r="D180" s="38"/>
      <c r="E180" s="38"/>
      <c r="F180" s="38"/>
      <c r="G180" s="38"/>
      <c r="H180" s="38"/>
      <c r="I180" s="38"/>
      <c r="J180" s="38"/>
      <c r="K180" s="38"/>
      <c r="L180" s="38"/>
      <c r="M180" s="38"/>
      <c r="N180" s="38"/>
      <c r="O180" s="38"/>
      <c r="P180" s="38"/>
      <c r="Q180" s="38"/>
      <c r="R180" s="38"/>
      <c r="S180" s="38"/>
      <c r="T180" s="38"/>
      <c r="U180" s="38"/>
    </row>
    <row r="181" spans="1:21" ht="23.25" customHeight="1" x14ac:dyDescent="0.2">
      <c r="A181" s="38"/>
      <c r="B181" s="38"/>
      <c r="C181" s="38"/>
      <c r="D181" s="38"/>
      <c r="E181" s="38"/>
      <c r="F181" s="38"/>
      <c r="G181" s="38"/>
      <c r="H181" s="38"/>
      <c r="I181" s="38"/>
      <c r="J181" s="38"/>
      <c r="K181" s="38"/>
      <c r="L181" s="38"/>
      <c r="M181" s="38"/>
      <c r="N181" s="38"/>
      <c r="O181" s="38"/>
      <c r="P181" s="38"/>
      <c r="Q181" s="38"/>
      <c r="R181" s="38"/>
      <c r="S181" s="38"/>
      <c r="T181" s="38"/>
      <c r="U181" s="38"/>
    </row>
    <row r="182" spans="1:21" ht="23.25" customHeight="1" x14ac:dyDescent="0.2">
      <c r="A182" s="38"/>
      <c r="B182" s="38"/>
      <c r="C182" s="38"/>
      <c r="D182" s="38"/>
      <c r="E182" s="38"/>
      <c r="F182" s="38"/>
      <c r="G182" s="38"/>
      <c r="H182" s="38"/>
      <c r="I182" s="38"/>
      <c r="J182" s="38"/>
      <c r="K182" s="38"/>
      <c r="L182" s="38"/>
      <c r="M182" s="38"/>
      <c r="N182" s="38"/>
      <c r="O182" s="38"/>
      <c r="P182" s="38"/>
      <c r="Q182" s="38"/>
      <c r="R182" s="38"/>
      <c r="S182" s="38"/>
      <c r="T182" s="38"/>
      <c r="U182" s="38"/>
    </row>
    <row r="183" spans="1:21" ht="23.25" customHeight="1" x14ac:dyDescent="0.2">
      <c r="A183" s="38"/>
      <c r="B183" s="38"/>
      <c r="C183" s="38"/>
      <c r="D183" s="38"/>
      <c r="E183" s="38"/>
      <c r="F183" s="38"/>
      <c r="G183" s="38"/>
      <c r="H183" s="38"/>
      <c r="I183" s="38"/>
      <c r="J183" s="38"/>
      <c r="K183" s="38"/>
      <c r="L183" s="38"/>
      <c r="M183" s="38"/>
      <c r="N183" s="38"/>
      <c r="O183" s="38"/>
      <c r="P183" s="38"/>
      <c r="Q183" s="38"/>
      <c r="R183" s="38"/>
      <c r="S183" s="38"/>
      <c r="T183" s="38"/>
      <c r="U183" s="38"/>
    </row>
    <row r="184" spans="1:21" ht="23.25" customHeight="1" x14ac:dyDescent="0.2">
      <c r="A184" s="38"/>
      <c r="B184" s="38"/>
      <c r="C184" s="38"/>
      <c r="D184" s="38"/>
      <c r="E184" s="38"/>
      <c r="F184" s="38"/>
      <c r="G184" s="38"/>
      <c r="H184" s="38"/>
      <c r="I184" s="38"/>
      <c r="J184" s="38"/>
      <c r="K184" s="38"/>
      <c r="L184" s="38"/>
      <c r="M184" s="38"/>
      <c r="N184" s="38"/>
      <c r="O184" s="38"/>
      <c r="P184" s="38"/>
      <c r="Q184" s="38"/>
      <c r="R184" s="38"/>
      <c r="S184" s="38"/>
      <c r="T184" s="38"/>
      <c r="U184" s="38"/>
    </row>
    <row r="185" spans="1:21" ht="23.25" customHeight="1" x14ac:dyDescent="0.2">
      <c r="A185" s="38"/>
      <c r="B185" s="38"/>
      <c r="C185" s="38"/>
      <c r="D185" s="38"/>
      <c r="E185" s="38"/>
      <c r="F185" s="38"/>
      <c r="G185" s="38"/>
      <c r="H185" s="38"/>
      <c r="I185" s="38"/>
      <c r="J185" s="38"/>
      <c r="K185" s="38"/>
      <c r="L185" s="38"/>
      <c r="M185" s="38"/>
      <c r="N185" s="38"/>
      <c r="O185" s="38"/>
      <c r="P185" s="38"/>
      <c r="Q185" s="38"/>
      <c r="R185" s="38"/>
      <c r="S185" s="38"/>
      <c r="T185" s="38"/>
      <c r="U185" s="38"/>
    </row>
    <row r="186" spans="1:21" ht="23.25" customHeight="1" x14ac:dyDescent="0.2">
      <c r="A186" s="38"/>
      <c r="B186" s="38"/>
      <c r="C186" s="38"/>
      <c r="D186" s="38"/>
      <c r="E186" s="38"/>
      <c r="F186" s="38"/>
      <c r="G186" s="38"/>
      <c r="H186" s="38"/>
      <c r="I186" s="38"/>
      <c r="J186" s="38"/>
      <c r="K186" s="38"/>
      <c r="L186" s="38"/>
      <c r="M186" s="38"/>
      <c r="N186" s="38"/>
      <c r="O186" s="38"/>
      <c r="P186" s="38"/>
      <c r="Q186" s="38"/>
      <c r="R186" s="38"/>
      <c r="S186" s="38"/>
      <c r="T186" s="38"/>
      <c r="U186" s="38"/>
    </row>
    <row r="187" spans="1:21" ht="23.25" customHeight="1" x14ac:dyDescent="0.2">
      <c r="A187" s="38"/>
      <c r="B187" s="38"/>
      <c r="C187" s="38"/>
      <c r="D187" s="38"/>
      <c r="E187" s="38"/>
      <c r="F187" s="38"/>
      <c r="G187" s="38"/>
      <c r="H187" s="38"/>
      <c r="I187" s="38"/>
      <c r="J187" s="38"/>
      <c r="K187" s="38"/>
      <c r="L187" s="38"/>
      <c r="M187" s="38"/>
      <c r="N187" s="38"/>
      <c r="O187" s="38"/>
      <c r="P187" s="38"/>
      <c r="Q187" s="38"/>
      <c r="R187" s="38"/>
      <c r="S187" s="38"/>
      <c r="T187" s="38"/>
      <c r="U187" s="38"/>
    </row>
    <row r="188" spans="1:21" ht="23.25" customHeight="1" x14ac:dyDescent="0.2">
      <c r="A188" s="38"/>
      <c r="B188" s="38"/>
      <c r="C188" s="38"/>
      <c r="D188" s="38"/>
      <c r="E188" s="38"/>
      <c r="F188" s="38"/>
      <c r="G188" s="38"/>
      <c r="H188" s="38"/>
      <c r="I188" s="38"/>
      <c r="J188" s="38"/>
      <c r="K188" s="38"/>
      <c r="L188" s="38"/>
      <c r="M188" s="38"/>
      <c r="N188" s="38"/>
      <c r="O188" s="38"/>
      <c r="P188" s="38"/>
      <c r="Q188" s="38"/>
      <c r="R188" s="38"/>
      <c r="S188" s="38"/>
      <c r="T188" s="38"/>
      <c r="U188" s="38"/>
    </row>
    <row r="189" spans="1:21" ht="23.25" customHeight="1" x14ac:dyDescent="0.2">
      <c r="A189" s="38"/>
      <c r="B189" s="38"/>
      <c r="C189" s="38"/>
      <c r="D189" s="38"/>
      <c r="E189" s="38"/>
      <c r="F189" s="38"/>
      <c r="G189" s="38"/>
      <c r="H189" s="38"/>
      <c r="I189" s="38"/>
      <c r="J189" s="38"/>
      <c r="K189" s="38"/>
      <c r="L189" s="38"/>
      <c r="M189" s="38"/>
      <c r="N189" s="38"/>
      <c r="O189" s="38"/>
      <c r="P189" s="38"/>
      <c r="Q189" s="38"/>
      <c r="R189" s="38"/>
      <c r="S189" s="38"/>
      <c r="T189" s="38"/>
      <c r="U189" s="38"/>
    </row>
    <row r="190" spans="1:21" ht="23.25" customHeight="1" x14ac:dyDescent="0.2">
      <c r="A190" s="38"/>
      <c r="B190" s="38"/>
      <c r="C190" s="38"/>
      <c r="D190" s="38"/>
      <c r="E190" s="38"/>
      <c r="F190" s="38"/>
      <c r="G190" s="38"/>
      <c r="H190" s="38"/>
      <c r="I190" s="38"/>
      <c r="J190" s="38"/>
      <c r="K190" s="38"/>
      <c r="L190" s="38"/>
      <c r="M190" s="38"/>
      <c r="N190" s="38"/>
      <c r="O190" s="38"/>
      <c r="P190" s="38"/>
      <c r="Q190" s="38"/>
      <c r="R190" s="38"/>
      <c r="S190" s="38"/>
      <c r="T190" s="38"/>
      <c r="U190" s="38"/>
    </row>
    <row r="191" spans="1:21" ht="23.25" customHeight="1" x14ac:dyDescent="0.2">
      <c r="A191" s="38"/>
      <c r="B191" s="38"/>
      <c r="C191" s="38"/>
      <c r="D191" s="38"/>
      <c r="E191" s="38"/>
      <c r="F191" s="38"/>
      <c r="G191" s="38"/>
      <c r="H191" s="38"/>
      <c r="I191" s="38"/>
      <c r="J191" s="38"/>
      <c r="K191" s="38"/>
      <c r="L191" s="38"/>
      <c r="M191" s="38"/>
      <c r="N191" s="38"/>
      <c r="O191" s="38"/>
      <c r="P191" s="38"/>
      <c r="Q191" s="38"/>
      <c r="R191" s="38"/>
      <c r="S191" s="38"/>
      <c r="T191" s="38"/>
      <c r="U191" s="38"/>
    </row>
    <row r="192" spans="1:21" ht="23.25" customHeight="1" x14ac:dyDescent="0.2">
      <c r="A192" s="38"/>
      <c r="B192" s="38"/>
      <c r="C192" s="38"/>
      <c r="D192" s="38"/>
      <c r="E192" s="38"/>
      <c r="F192" s="38"/>
      <c r="G192" s="38"/>
      <c r="H192" s="38"/>
      <c r="I192" s="38"/>
      <c r="J192" s="38"/>
      <c r="K192" s="38"/>
      <c r="L192" s="38"/>
      <c r="M192" s="38"/>
      <c r="N192" s="38"/>
      <c r="O192" s="38"/>
      <c r="P192" s="38"/>
      <c r="Q192" s="38"/>
      <c r="R192" s="38"/>
      <c r="S192" s="38"/>
      <c r="T192" s="38"/>
      <c r="U192" s="38"/>
    </row>
    <row r="193" spans="1:21" ht="23.25" customHeight="1" x14ac:dyDescent="0.2">
      <c r="A193" s="38"/>
      <c r="B193" s="38"/>
      <c r="C193" s="38"/>
      <c r="D193" s="38"/>
      <c r="E193" s="38"/>
      <c r="F193" s="38"/>
      <c r="G193" s="38"/>
      <c r="H193" s="38"/>
      <c r="I193" s="38"/>
      <c r="J193" s="38"/>
      <c r="K193" s="38"/>
      <c r="L193" s="38"/>
      <c r="M193" s="38"/>
      <c r="N193" s="38"/>
      <c r="O193" s="38"/>
      <c r="P193" s="38"/>
      <c r="Q193" s="38"/>
      <c r="R193" s="38"/>
      <c r="S193" s="38"/>
      <c r="T193" s="38"/>
      <c r="U193" s="38"/>
    </row>
    <row r="194" spans="1:21" ht="23.25" customHeight="1" x14ac:dyDescent="0.2">
      <c r="A194" s="38"/>
      <c r="B194" s="38"/>
      <c r="C194" s="38"/>
      <c r="D194" s="38"/>
      <c r="E194" s="38"/>
      <c r="F194" s="38"/>
      <c r="G194" s="38"/>
      <c r="H194" s="38"/>
      <c r="I194" s="38"/>
      <c r="J194" s="38"/>
      <c r="K194" s="38"/>
      <c r="L194" s="38"/>
      <c r="M194" s="38"/>
      <c r="N194" s="38"/>
      <c r="O194" s="38"/>
      <c r="P194" s="38"/>
      <c r="Q194" s="38"/>
      <c r="R194" s="38"/>
      <c r="S194" s="38"/>
      <c r="T194" s="38"/>
      <c r="U194" s="38"/>
    </row>
    <row r="195" spans="1:21" ht="23.25" customHeight="1" x14ac:dyDescent="0.2">
      <c r="A195" s="38"/>
      <c r="B195" s="38"/>
      <c r="C195" s="38"/>
      <c r="D195" s="38"/>
      <c r="E195" s="38"/>
      <c r="F195" s="38"/>
      <c r="G195" s="38"/>
      <c r="H195" s="38"/>
      <c r="I195" s="38"/>
      <c r="J195" s="38"/>
      <c r="K195" s="38"/>
      <c r="L195" s="38"/>
      <c r="M195" s="38"/>
      <c r="N195" s="38"/>
      <c r="O195" s="38"/>
      <c r="P195" s="38"/>
      <c r="Q195" s="38"/>
      <c r="R195" s="38"/>
      <c r="S195" s="38"/>
      <c r="T195" s="38"/>
      <c r="U195" s="38"/>
    </row>
    <row r="196" spans="1:21" ht="23.25" customHeight="1" x14ac:dyDescent="0.2">
      <c r="A196" s="38"/>
      <c r="B196" s="38"/>
      <c r="C196" s="38"/>
      <c r="D196" s="38"/>
      <c r="E196" s="38"/>
      <c r="F196" s="38"/>
      <c r="G196" s="38"/>
      <c r="H196" s="38"/>
      <c r="I196" s="38"/>
      <c r="J196" s="38"/>
      <c r="K196" s="38"/>
      <c r="L196" s="38"/>
      <c r="M196" s="38"/>
      <c r="N196" s="38"/>
      <c r="O196" s="38"/>
      <c r="P196" s="38"/>
      <c r="Q196" s="38"/>
      <c r="R196" s="38"/>
      <c r="S196" s="38"/>
      <c r="T196" s="38"/>
      <c r="U196" s="38"/>
    </row>
    <row r="197" spans="1:21" ht="23.25" customHeight="1" x14ac:dyDescent="0.2">
      <c r="A197" s="38"/>
      <c r="B197" s="38"/>
      <c r="C197" s="38"/>
      <c r="D197" s="38"/>
      <c r="E197" s="38"/>
      <c r="F197" s="38"/>
      <c r="G197" s="38"/>
      <c r="H197" s="38"/>
      <c r="I197" s="38"/>
      <c r="J197" s="38"/>
      <c r="K197" s="38"/>
      <c r="L197" s="38"/>
      <c r="M197" s="38"/>
      <c r="N197" s="38"/>
      <c r="O197" s="38"/>
      <c r="P197" s="38"/>
      <c r="Q197" s="38"/>
      <c r="R197" s="38"/>
      <c r="S197" s="38"/>
      <c r="T197" s="38"/>
      <c r="U197" s="38"/>
    </row>
    <row r="198" spans="1:21" ht="23.25" customHeight="1" x14ac:dyDescent="0.2">
      <c r="A198" s="38"/>
      <c r="B198" s="38"/>
      <c r="C198" s="38"/>
      <c r="D198" s="38"/>
      <c r="E198" s="38"/>
      <c r="F198" s="38"/>
      <c r="G198" s="38"/>
      <c r="H198" s="38"/>
      <c r="I198" s="38"/>
      <c r="J198" s="38"/>
      <c r="K198" s="38"/>
      <c r="L198" s="38"/>
      <c r="M198" s="38"/>
      <c r="N198" s="38"/>
      <c r="O198" s="38"/>
      <c r="P198" s="38"/>
      <c r="Q198" s="38"/>
      <c r="R198" s="38"/>
      <c r="S198" s="38"/>
      <c r="T198" s="38"/>
      <c r="U198" s="38"/>
    </row>
    <row r="199" spans="1:21" ht="23.25" customHeight="1" x14ac:dyDescent="0.2">
      <c r="A199" s="38"/>
      <c r="B199" s="38"/>
      <c r="C199" s="38"/>
      <c r="D199" s="38"/>
      <c r="E199" s="38"/>
      <c r="F199" s="38"/>
      <c r="G199" s="38"/>
      <c r="H199" s="38"/>
      <c r="I199" s="38"/>
      <c r="J199" s="38"/>
      <c r="K199" s="38"/>
      <c r="L199" s="38"/>
      <c r="M199" s="38"/>
      <c r="N199" s="38"/>
      <c r="O199" s="38"/>
      <c r="P199" s="38"/>
      <c r="Q199" s="38"/>
      <c r="R199" s="38"/>
      <c r="S199" s="38"/>
      <c r="T199" s="38"/>
      <c r="U199" s="38"/>
    </row>
    <row r="200" spans="1:21" ht="23.25" customHeight="1" x14ac:dyDescent="0.2">
      <c r="A200" s="38"/>
      <c r="B200" s="38"/>
      <c r="C200" s="38"/>
      <c r="D200" s="38"/>
      <c r="E200" s="38"/>
      <c r="F200" s="38"/>
      <c r="G200" s="38"/>
      <c r="H200" s="38"/>
      <c r="I200" s="38"/>
      <c r="J200" s="38"/>
      <c r="K200" s="38"/>
      <c r="L200" s="38"/>
      <c r="M200" s="38"/>
      <c r="N200" s="38"/>
      <c r="O200" s="38"/>
      <c r="P200" s="38"/>
      <c r="Q200" s="38"/>
      <c r="R200" s="38"/>
      <c r="S200" s="38"/>
      <c r="T200" s="38"/>
      <c r="U200" s="38"/>
    </row>
    <row r="201" spans="1:21" ht="23.25" customHeight="1" x14ac:dyDescent="0.2">
      <c r="A201" s="38"/>
      <c r="B201" s="38"/>
      <c r="C201" s="38"/>
      <c r="D201" s="38"/>
      <c r="E201" s="38"/>
      <c r="F201" s="38"/>
      <c r="G201" s="38"/>
      <c r="H201" s="38"/>
      <c r="I201" s="38"/>
      <c r="J201" s="38"/>
      <c r="K201" s="38"/>
      <c r="L201" s="38"/>
      <c r="M201" s="38"/>
      <c r="N201" s="38"/>
      <c r="O201" s="38"/>
      <c r="P201" s="38"/>
      <c r="Q201" s="38"/>
      <c r="R201" s="38"/>
      <c r="S201" s="38"/>
      <c r="T201" s="38"/>
      <c r="U201" s="38"/>
    </row>
    <row r="202" spans="1:21" ht="23.25" customHeight="1" x14ac:dyDescent="0.2">
      <c r="A202" s="38"/>
      <c r="B202" s="38"/>
      <c r="C202" s="38"/>
      <c r="D202" s="38"/>
      <c r="E202" s="38"/>
      <c r="F202" s="38"/>
      <c r="G202" s="38"/>
      <c r="H202" s="38"/>
      <c r="I202" s="38"/>
      <c r="J202" s="38"/>
      <c r="K202" s="38"/>
      <c r="L202" s="38"/>
      <c r="M202" s="38"/>
      <c r="N202" s="38"/>
      <c r="O202" s="38"/>
      <c r="P202" s="38"/>
      <c r="Q202" s="38"/>
      <c r="R202" s="38"/>
      <c r="S202" s="38"/>
      <c r="T202" s="38"/>
      <c r="U202" s="38"/>
    </row>
    <row r="203" spans="1:21" ht="23.25" customHeight="1" x14ac:dyDescent="0.2">
      <c r="A203" s="38"/>
      <c r="B203" s="38"/>
      <c r="C203" s="38"/>
      <c r="D203" s="38"/>
      <c r="E203" s="38"/>
      <c r="F203" s="38"/>
      <c r="G203" s="38"/>
      <c r="H203" s="38"/>
      <c r="I203" s="38"/>
      <c r="J203" s="38"/>
      <c r="K203" s="38"/>
      <c r="L203" s="38"/>
      <c r="M203" s="38"/>
      <c r="N203" s="38"/>
      <c r="O203" s="38"/>
      <c r="P203" s="38"/>
      <c r="Q203" s="38"/>
      <c r="R203" s="38"/>
      <c r="S203" s="38"/>
      <c r="T203" s="38"/>
      <c r="U203" s="38"/>
    </row>
    <row r="204" spans="1:21" ht="23.25" customHeight="1" x14ac:dyDescent="0.2">
      <c r="A204" s="38"/>
      <c r="B204" s="38"/>
      <c r="C204" s="38"/>
      <c r="D204" s="38"/>
      <c r="E204" s="38"/>
      <c r="F204" s="38"/>
      <c r="G204" s="38"/>
      <c r="H204" s="38"/>
      <c r="I204" s="38"/>
      <c r="J204" s="38"/>
      <c r="K204" s="38"/>
      <c r="L204" s="38"/>
      <c r="M204" s="38"/>
      <c r="N204" s="38"/>
      <c r="O204" s="38"/>
      <c r="P204" s="38"/>
      <c r="Q204" s="38"/>
      <c r="R204" s="38"/>
      <c r="S204" s="38"/>
      <c r="T204" s="38"/>
      <c r="U204" s="38"/>
    </row>
    <row r="205" spans="1:21" ht="23.25" customHeight="1" x14ac:dyDescent="0.2">
      <c r="A205" s="38"/>
      <c r="B205" s="38"/>
      <c r="C205" s="38"/>
      <c r="D205" s="38"/>
      <c r="E205" s="38"/>
      <c r="F205" s="38"/>
      <c r="G205" s="38"/>
      <c r="H205" s="38"/>
      <c r="I205" s="38"/>
      <c r="J205" s="38"/>
      <c r="K205" s="38"/>
      <c r="L205" s="38"/>
      <c r="M205" s="38"/>
      <c r="N205" s="38"/>
      <c r="O205" s="38"/>
      <c r="P205" s="38"/>
      <c r="Q205" s="38"/>
      <c r="R205" s="38"/>
      <c r="S205" s="38"/>
      <c r="T205" s="38"/>
      <c r="U205" s="38"/>
    </row>
    <row r="206" spans="1:21" ht="23.25" customHeight="1" x14ac:dyDescent="0.2">
      <c r="A206" s="38"/>
      <c r="B206" s="38"/>
      <c r="C206" s="38"/>
      <c r="D206" s="38"/>
      <c r="E206" s="38"/>
      <c r="F206" s="38"/>
      <c r="G206" s="38"/>
      <c r="H206" s="38"/>
      <c r="I206" s="38"/>
      <c r="J206" s="38"/>
      <c r="K206" s="38"/>
      <c r="L206" s="38"/>
      <c r="M206" s="38"/>
      <c r="N206" s="38"/>
      <c r="O206" s="38"/>
      <c r="P206" s="38"/>
      <c r="Q206" s="38"/>
      <c r="R206" s="38"/>
      <c r="S206" s="38"/>
      <c r="T206" s="38"/>
      <c r="U206" s="38"/>
    </row>
    <row r="207" spans="1:21" ht="23.25" customHeight="1" x14ac:dyDescent="0.2">
      <c r="A207" s="38"/>
      <c r="B207" s="38"/>
      <c r="C207" s="38"/>
      <c r="D207" s="38"/>
      <c r="E207" s="38"/>
      <c r="F207" s="38"/>
      <c r="G207" s="38"/>
      <c r="H207" s="38"/>
      <c r="I207" s="38"/>
      <c r="J207" s="38"/>
      <c r="K207" s="38"/>
      <c r="L207" s="38"/>
      <c r="M207" s="38"/>
      <c r="N207" s="38"/>
      <c r="O207" s="38"/>
      <c r="P207" s="38"/>
      <c r="Q207" s="38"/>
      <c r="R207" s="38"/>
      <c r="S207" s="38"/>
      <c r="T207" s="38"/>
      <c r="U207" s="38"/>
    </row>
    <row r="208" spans="1:21" ht="23.25" customHeight="1" x14ac:dyDescent="0.2">
      <c r="A208" s="38"/>
      <c r="B208" s="38"/>
      <c r="C208" s="38"/>
      <c r="D208" s="38"/>
      <c r="E208" s="38"/>
      <c r="F208" s="38"/>
      <c r="G208" s="38"/>
      <c r="H208" s="38"/>
      <c r="I208" s="38"/>
      <c r="J208" s="38"/>
      <c r="K208" s="38"/>
      <c r="L208" s="38"/>
      <c r="M208" s="38"/>
      <c r="N208" s="38"/>
      <c r="O208" s="38"/>
      <c r="P208" s="38"/>
      <c r="Q208" s="38"/>
      <c r="R208" s="38"/>
      <c r="S208" s="38"/>
      <c r="T208" s="38"/>
      <c r="U208" s="38"/>
    </row>
    <row r="209" spans="1:21" ht="23.25" customHeight="1" x14ac:dyDescent="0.2">
      <c r="A209" s="38"/>
      <c r="B209" s="38"/>
      <c r="C209" s="38"/>
      <c r="D209" s="38"/>
      <c r="E209" s="38"/>
      <c r="F209" s="38"/>
      <c r="G209" s="38"/>
      <c r="H209" s="38"/>
      <c r="I209" s="38"/>
      <c r="J209" s="38"/>
      <c r="K209" s="38"/>
      <c r="L209" s="38"/>
      <c r="M209" s="38"/>
      <c r="N209" s="38"/>
      <c r="O209" s="38"/>
      <c r="P209" s="38"/>
      <c r="Q209" s="38"/>
      <c r="R209" s="38"/>
      <c r="S209" s="38"/>
      <c r="T209" s="38"/>
      <c r="U209" s="38"/>
    </row>
    <row r="210" spans="1:21" ht="23.25" customHeight="1" x14ac:dyDescent="0.2">
      <c r="A210" s="38"/>
      <c r="B210" s="38"/>
      <c r="C210" s="38"/>
      <c r="D210" s="38"/>
      <c r="E210" s="38"/>
      <c r="F210" s="38"/>
      <c r="G210" s="38"/>
      <c r="H210" s="38"/>
      <c r="I210" s="38"/>
      <c r="J210" s="38"/>
      <c r="K210" s="38"/>
      <c r="L210" s="38"/>
      <c r="M210" s="38"/>
      <c r="N210" s="38"/>
      <c r="O210" s="38"/>
      <c r="P210" s="38"/>
      <c r="Q210" s="38"/>
      <c r="R210" s="38"/>
      <c r="S210" s="38"/>
      <c r="T210" s="38"/>
      <c r="U210" s="38"/>
    </row>
    <row r="211" spans="1:21" ht="23.25" customHeight="1" x14ac:dyDescent="0.2">
      <c r="A211" s="38"/>
      <c r="B211" s="38"/>
      <c r="C211" s="38"/>
      <c r="D211" s="38"/>
      <c r="E211" s="38"/>
      <c r="F211" s="38"/>
      <c r="G211" s="38"/>
      <c r="H211" s="38"/>
      <c r="I211" s="38"/>
      <c r="J211" s="38"/>
      <c r="K211" s="38"/>
      <c r="L211" s="38"/>
      <c r="M211" s="38"/>
      <c r="N211" s="38"/>
      <c r="O211" s="38"/>
      <c r="P211" s="38"/>
      <c r="Q211" s="38"/>
      <c r="R211" s="38"/>
      <c r="S211" s="38"/>
      <c r="T211" s="38"/>
      <c r="U211" s="38"/>
    </row>
    <row r="212" spans="1:21" ht="23.25" customHeight="1" x14ac:dyDescent="0.2">
      <c r="A212" s="38"/>
      <c r="B212" s="38"/>
      <c r="C212" s="38"/>
      <c r="D212" s="38"/>
      <c r="E212" s="38"/>
      <c r="F212" s="38"/>
      <c r="G212" s="38"/>
      <c r="H212" s="38"/>
      <c r="I212" s="38"/>
      <c r="J212" s="38"/>
      <c r="K212" s="38"/>
      <c r="L212" s="38"/>
      <c r="M212" s="38"/>
      <c r="N212" s="38"/>
      <c r="O212" s="38"/>
      <c r="P212" s="38"/>
      <c r="Q212" s="38"/>
      <c r="R212" s="38"/>
      <c r="S212" s="38"/>
      <c r="T212" s="38"/>
      <c r="U212" s="38"/>
    </row>
    <row r="213" spans="1:21" ht="23.25" customHeight="1" x14ac:dyDescent="0.2">
      <c r="A213" s="38"/>
      <c r="B213" s="38"/>
      <c r="C213" s="38"/>
      <c r="D213" s="38"/>
      <c r="E213" s="38"/>
      <c r="F213" s="38"/>
      <c r="G213" s="38"/>
      <c r="H213" s="38"/>
      <c r="I213" s="38"/>
      <c r="J213" s="38"/>
      <c r="K213" s="38"/>
      <c r="L213" s="38"/>
      <c r="M213" s="38"/>
      <c r="N213" s="38"/>
      <c r="O213" s="38"/>
      <c r="P213" s="38"/>
      <c r="Q213" s="38"/>
      <c r="R213" s="38"/>
      <c r="S213" s="38"/>
      <c r="T213" s="38"/>
      <c r="U213" s="38"/>
    </row>
    <row r="214" spans="1:21" ht="23.25" customHeight="1" x14ac:dyDescent="0.2">
      <c r="A214" s="38"/>
      <c r="B214" s="38"/>
      <c r="C214" s="38"/>
      <c r="D214" s="38"/>
      <c r="E214" s="38"/>
      <c r="F214" s="38"/>
      <c r="G214" s="38"/>
      <c r="H214" s="38"/>
      <c r="I214" s="38"/>
      <c r="J214" s="38"/>
      <c r="K214" s="38"/>
      <c r="L214" s="38"/>
      <c r="M214" s="38"/>
      <c r="N214" s="38"/>
      <c r="O214" s="38"/>
      <c r="P214" s="38"/>
      <c r="Q214" s="38"/>
      <c r="R214" s="38"/>
      <c r="S214" s="38"/>
      <c r="T214" s="38"/>
      <c r="U214" s="38"/>
    </row>
    <row r="215" spans="1:21" ht="23.25" customHeight="1" x14ac:dyDescent="0.2">
      <c r="A215" s="38"/>
      <c r="B215" s="38"/>
      <c r="C215" s="38"/>
      <c r="D215" s="38"/>
      <c r="E215" s="38"/>
      <c r="F215" s="38"/>
      <c r="G215" s="38"/>
      <c r="H215" s="38"/>
      <c r="I215" s="38"/>
      <c r="J215" s="38"/>
      <c r="K215" s="38"/>
      <c r="L215" s="38"/>
      <c r="M215" s="38"/>
      <c r="N215" s="38"/>
      <c r="O215" s="38"/>
      <c r="P215" s="38"/>
      <c r="Q215" s="38"/>
      <c r="R215" s="38"/>
      <c r="S215" s="38"/>
      <c r="T215" s="38"/>
      <c r="U215" s="38"/>
    </row>
    <row r="216" spans="1:21" ht="23.25" customHeight="1" x14ac:dyDescent="0.2">
      <c r="A216" s="38"/>
      <c r="B216" s="38"/>
      <c r="C216" s="38"/>
      <c r="D216" s="38"/>
      <c r="E216" s="38"/>
      <c r="F216" s="38"/>
      <c r="G216" s="38"/>
      <c r="H216" s="38"/>
      <c r="I216" s="38"/>
      <c r="J216" s="38"/>
      <c r="K216" s="38"/>
      <c r="L216" s="38"/>
      <c r="M216" s="38"/>
      <c r="N216" s="38"/>
      <c r="O216" s="38"/>
      <c r="P216" s="38"/>
      <c r="Q216" s="38"/>
      <c r="R216" s="38"/>
      <c r="S216" s="38"/>
      <c r="T216" s="38"/>
      <c r="U216" s="38"/>
    </row>
    <row r="217" spans="1:21" ht="23.25" customHeight="1" x14ac:dyDescent="0.2">
      <c r="A217" s="38"/>
      <c r="B217" s="38"/>
      <c r="C217" s="38"/>
      <c r="D217" s="38"/>
      <c r="E217" s="38"/>
      <c r="F217" s="38"/>
      <c r="G217" s="38"/>
      <c r="H217" s="38"/>
      <c r="I217" s="38"/>
      <c r="J217" s="38"/>
      <c r="K217" s="38"/>
      <c r="L217" s="38"/>
      <c r="M217" s="38"/>
      <c r="N217" s="38"/>
      <c r="O217" s="38"/>
      <c r="P217" s="38"/>
      <c r="Q217" s="38"/>
      <c r="R217" s="38"/>
      <c r="S217" s="38"/>
      <c r="T217" s="38"/>
      <c r="U217" s="38"/>
    </row>
    <row r="218" spans="1:21" ht="23.25" customHeight="1" x14ac:dyDescent="0.2">
      <c r="A218" s="38"/>
      <c r="B218" s="38"/>
      <c r="C218" s="38"/>
      <c r="D218" s="38"/>
      <c r="E218" s="38"/>
      <c r="F218" s="38"/>
      <c r="G218" s="38"/>
      <c r="H218" s="38"/>
      <c r="I218" s="38"/>
      <c r="J218" s="38"/>
      <c r="K218" s="38"/>
      <c r="L218" s="38"/>
      <c r="M218" s="38"/>
      <c r="N218" s="38"/>
      <c r="O218" s="38"/>
      <c r="P218" s="38"/>
      <c r="Q218" s="38"/>
      <c r="R218" s="38"/>
      <c r="S218" s="38"/>
      <c r="T218" s="38"/>
      <c r="U218" s="38"/>
    </row>
    <row r="219" spans="1:21" ht="23.25" customHeight="1" x14ac:dyDescent="0.2">
      <c r="A219" s="38"/>
      <c r="B219" s="38"/>
      <c r="C219" s="38"/>
      <c r="D219" s="38"/>
      <c r="E219" s="38"/>
      <c r="F219" s="38"/>
      <c r="G219" s="38"/>
      <c r="H219" s="38"/>
      <c r="I219" s="38"/>
      <c r="J219" s="38"/>
      <c r="K219" s="38"/>
      <c r="L219" s="38"/>
      <c r="M219" s="38"/>
      <c r="N219" s="38"/>
      <c r="O219" s="38"/>
      <c r="P219" s="38"/>
      <c r="Q219" s="38"/>
      <c r="R219" s="38"/>
      <c r="S219" s="38"/>
      <c r="T219" s="38"/>
      <c r="U219" s="38"/>
    </row>
    <row r="220" spans="1:21" ht="23.25" customHeight="1" x14ac:dyDescent="0.2">
      <c r="A220" s="38"/>
      <c r="B220" s="38"/>
      <c r="C220" s="38"/>
      <c r="D220" s="38"/>
      <c r="E220" s="38"/>
      <c r="F220" s="38"/>
      <c r="G220" s="38"/>
      <c r="H220" s="38"/>
      <c r="I220" s="38"/>
      <c r="J220" s="38"/>
      <c r="K220" s="38"/>
      <c r="L220" s="38"/>
      <c r="M220" s="38"/>
      <c r="N220" s="38"/>
      <c r="O220" s="38"/>
      <c r="P220" s="38"/>
      <c r="Q220" s="38"/>
      <c r="R220" s="38"/>
      <c r="S220" s="38"/>
      <c r="T220" s="38"/>
      <c r="U220" s="38"/>
    </row>
    <row r="221" spans="1:21" ht="23.25" customHeight="1" x14ac:dyDescent="0.2">
      <c r="A221" s="38"/>
      <c r="B221" s="38"/>
      <c r="C221" s="38"/>
      <c r="D221" s="38"/>
      <c r="E221" s="38"/>
      <c r="F221" s="38"/>
      <c r="G221" s="38"/>
      <c r="H221" s="38"/>
      <c r="I221" s="38"/>
      <c r="J221" s="38"/>
      <c r="K221" s="38"/>
      <c r="L221" s="38"/>
      <c r="M221" s="38"/>
      <c r="N221" s="38"/>
      <c r="O221" s="38"/>
      <c r="P221" s="38"/>
      <c r="Q221" s="38"/>
      <c r="R221" s="38"/>
      <c r="S221" s="38"/>
      <c r="T221" s="38"/>
      <c r="U221" s="38"/>
    </row>
    <row r="222" spans="1:21" ht="23.25" customHeight="1" x14ac:dyDescent="0.2">
      <c r="A222" s="38"/>
      <c r="B222" s="38"/>
      <c r="C222" s="38"/>
      <c r="D222" s="38"/>
      <c r="E222" s="38"/>
      <c r="F222" s="38"/>
      <c r="G222" s="38"/>
      <c r="H222" s="38"/>
      <c r="I222" s="38"/>
      <c r="J222" s="38"/>
      <c r="K222" s="38"/>
      <c r="L222" s="38"/>
      <c r="M222" s="38"/>
      <c r="N222" s="38"/>
      <c r="O222" s="38"/>
      <c r="P222" s="38"/>
      <c r="Q222" s="38"/>
      <c r="R222" s="38"/>
      <c r="S222" s="38"/>
      <c r="T222" s="38"/>
      <c r="U222" s="38"/>
    </row>
    <row r="223" spans="1:21" ht="23.25" customHeight="1" x14ac:dyDescent="0.2">
      <c r="A223" s="38"/>
      <c r="B223" s="38"/>
      <c r="C223" s="38"/>
      <c r="D223" s="38"/>
      <c r="E223" s="38"/>
      <c r="F223" s="38"/>
      <c r="G223" s="38"/>
      <c r="H223" s="38"/>
      <c r="I223" s="38"/>
      <c r="J223" s="38"/>
      <c r="K223" s="38"/>
      <c r="L223" s="38"/>
      <c r="M223" s="38"/>
      <c r="N223" s="38"/>
      <c r="O223" s="38"/>
      <c r="P223" s="38"/>
      <c r="Q223" s="38"/>
      <c r="R223" s="38"/>
      <c r="S223" s="38"/>
      <c r="T223" s="38"/>
      <c r="U223" s="38"/>
    </row>
    <row r="224" spans="1:21" ht="23.25" customHeight="1" x14ac:dyDescent="0.2">
      <c r="A224" s="38"/>
      <c r="B224" s="38"/>
      <c r="C224" s="38"/>
      <c r="D224" s="38"/>
      <c r="E224" s="38"/>
      <c r="F224" s="38"/>
      <c r="G224" s="38"/>
      <c r="H224" s="38"/>
      <c r="I224" s="38"/>
      <c r="J224" s="38"/>
      <c r="K224" s="38"/>
      <c r="L224" s="38"/>
      <c r="M224" s="38"/>
      <c r="N224" s="38"/>
      <c r="O224" s="38"/>
      <c r="P224" s="38"/>
      <c r="Q224" s="38"/>
      <c r="R224" s="38"/>
      <c r="S224" s="38"/>
      <c r="T224" s="38"/>
      <c r="U224" s="38"/>
    </row>
    <row r="225" spans="1:21" ht="23.25" customHeight="1" x14ac:dyDescent="0.2">
      <c r="A225" s="38"/>
      <c r="B225" s="38"/>
      <c r="C225" s="38"/>
      <c r="D225" s="38"/>
      <c r="E225" s="38"/>
      <c r="F225" s="38"/>
      <c r="G225" s="38"/>
      <c r="H225" s="38"/>
      <c r="I225" s="38"/>
      <c r="J225" s="38"/>
      <c r="K225" s="38"/>
      <c r="L225" s="38"/>
      <c r="M225" s="38"/>
      <c r="N225" s="38"/>
      <c r="O225" s="38"/>
      <c r="P225" s="38"/>
      <c r="Q225" s="38"/>
      <c r="R225" s="38"/>
      <c r="S225" s="38"/>
      <c r="T225" s="38"/>
      <c r="U225" s="38"/>
    </row>
    <row r="226" spans="1:21" ht="23.25" customHeight="1" x14ac:dyDescent="0.2">
      <c r="A226" s="38"/>
      <c r="B226" s="38"/>
      <c r="C226" s="38"/>
      <c r="D226" s="38"/>
      <c r="E226" s="38"/>
      <c r="F226" s="38"/>
      <c r="G226" s="38"/>
      <c r="H226" s="38"/>
      <c r="I226" s="38"/>
      <c r="J226" s="38"/>
      <c r="K226" s="38"/>
      <c r="L226" s="38"/>
      <c r="M226" s="38"/>
      <c r="N226" s="38"/>
      <c r="O226" s="38"/>
      <c r="P226" s="38"/>
      <c r="Q226" s="38"/>
      <c r="R226" s="38"/>
      <c r="S226" s="38"/>
      <c r="T226" s="38"/>
      <c r="U226" s="38"/>
    </row>
    <row r="227" spans="1:21" ht="23.25" customHeight="1" x14ac:dyDescent="0.2">
      <c r="A227" s="38"/>
      <c r="B227" s="38"/>
      <c r="C227" s="38"/>
      <c r="D227" s="38"/>
      <c r="E227" s="38"/>
      <c r="F227" s="38"/>
      <c r="G227" s="38"/>
      <c r="H227" s="38"/>
      <c r="I227" s="38"/>
      <c r="J227" s="38"/>
      <c r="K227" s="38"/>
      <c r="L227" s="38"/>
      <c r="M227" s="38"/>
      <c r="N227" s="38"/>
      <c r="O227" s="38"/>
      <c r="P227" s="38"/>
      <c r="Q227" s="38"/>
      <c r="R227" s="38"/>
      <c r="S227" s="38"/>
      <c r="T227" s="38"/>
      <c r="U227" s="38"/>
    </row>
    <row r="228" spans="1:21" ht="23.25" customHeight="1" x14ac:dyDescent="0.2">
      <c r="A228" s="38"/>
      <c r="B228" s="38"/>
      <c r="C228" s="38"/>
      <c r="D228" s="38"/>
      <c r="E228" s="38"/>
      <c r="F228" s="38"/>
      <c r="G228" s="38"/>
      <c r="H228" s="38"/>
      <c r="I228" s="38"/>
      <c r="J228" s="38"/>
      <c r="K228" s="38"/>
      <c r="L228" s="38"/>
      <c r="M228" s="38"/>
      <c r="N228" s="38"/>
      <c r="O228" s="38"/>
      <c r="P228" s="38"/>
      <c r="Q228" s="38"/>
      <c r="R228" s="38"/>
      <c r="S228" s="38"/>
      <c r="T228" s="38"/>
      <c r="U228" s="38"/>
    </row>
    <row r="229" spans="1:21" ht="23.25" customHeight="1" x14ac:dyDescent="0.2">
      <c r="A229" s="38"/>
      <c r="B229" s="38"/>
      <c r="C229" s="38"/>
      <c r="D229" s="38"/>
      <c r="E229" s="38"/>
      <c r="F229" s="38"/>
      <c r="G229" s="38"/>
      <c r="H229" s="38"/>
      <c r="I229" s="38"/>
      <c r="J229" s="38"/>
      <c r="K229" s="38"/>
      <c r="L229" s="38"/>
      <c r="M229" s="38"/>
      <c r="N229" s="38"/>
      <c r="O229" s="38"/>
      <c r="P229" s="38"/>
      <c r="Q229" s="38"/>
      <c r="R229" s="38"/>
      <c r="S229" s="38"/>
      <c r="T229" s="38"/>
      <c r="U229" s="38"/>
    </row>
    <row r="230" spans="1:21" ht="23.25" customHeight="1" x14ac:dyDescent="0.2">
      <c r="A230" s="38"/>
      <c r="B230" s="38"/>
      <c r="C230" s="38"/>
      <c r="D230" s="38"/>
      <c r="E230" s="38"/>
      <c r="F230" s="38"/>
      <c r="G230" s="38"/>
      <c r="H230" s="38"/>
      <c r="I230" s="38"/>
      <c r="J230" s="38"/>
      <c r="K230" s="38"/>
      <c r="L230" s="38"/>
      <c r="M230" s="38"/>
      <c r="N230" s="38"/>
      <c r="O230" s="38"/>
      <c r="P230" s="38"/>
      <c r="Q230" s="38"/>
      <c r="R230" s="38"/>
      <c r="S230" s="38"/>
      <c r="T230" s="38"/>
      <c r="U230" s="38"/>
    </row>
    <row r="231" spans="1:21" ht="23.25" customHeight="1" x14ac:dyDescent="0.2">
      <c r="A231" s="38"/>
      <c r="B231" s="38"/>
      <c r="C231" s="38"/>
      <c r="D231" s="38"/>
      <c r="E231" s="38"/>
      <c r="F231" s="38"/>
      <c r="G231" s="38"/>
      <c r="H231" s="38"/>
      <c r="I231" s="38"/>
      <c r="J231" s="38"/>
      <c r="K231" s="38"/>
      <c r="L231" s="38"/>
      <c r="M231" s="38"/>
      <c r="N231" s="38"/>
      <c r="O231" s="38"/>
      <c r="P231" s="38"/>
      <c r="Q231" s="38"/>
      <c r="R231" s="38"/>
      <c r="S231" s="38"/>
      <c r="T231" s="38"/>
      <c r="U231" s="38"/>
    </row>
    <row r="232" spans="1:21" ht="23.25" customHeight="1" x14ac:dyDescent="0.2">
      <c r="A232" s="38"/>
      <c r="B232" s="38"/>
      <c r="C232" s="38"/>
      <c r="D232" s="38"/>
      <c r="E232" s="38"/>
      <c r="F232" s="38"/>
      <c r="G232" s="38"/>
      <c r="H232" s="38"/>
      <c r="I232" s="38"/>
      <c r="J232" s="38"/>
      <c r="K232" s="38"/>
      <c r="L232" s="38"/>
      <c r="M232" s="38"/>
      <c r="N232" s="38"/>
      <c r="O232" s="38"/>
      <c r="P232" s="38"/>
      <c r="Q232" s="38"/>
      <c r="R232" s="38"/>
      <c r="S232" s="38"/>
      <c r="T232" s="38"/>
      <c r="U232" s="38"/>
    </row>
    <row r="233" spans="1:21" ht="23.25" customHeight="1" x14ac:dyDescent="0.2">
      <c r="A233" s="38"/>
      <c r="B233" s="38"/>
      <c r="C233" s="38"/>
      <c r="D233" s="38"/>
      <c r="E233" s="38"/>
      <c r="F233" s="38"/>
      <c r="G233" s="38"/>
      <c r="H233" s="38"/>
      <c r="I233" s="38"/>
      <c r="J233" s="38"/>
      <c r="K233" s="38"/>
      <c r="L233" s="38"/>
      <c r="M233" s="38"/>
      <c r="N233" s="38"/>
      <c r="O233" s="38"/>
      <c r="P233" s="38"/>
      <c r="Q233" s="38"/>
      <c r="R233" s="38"/>
      <c r="S233" s="38"/>
      <c r="T233" s="38"/>
      <c r="U233" s="38"/>
    </row>
    <row r="234" spans="1:21" ht="23.25" customHeight="1" x14ac:dyDescent="0.2">
      <c r="A234" s="38"/>
      <c r="B234" s="38"/>
      <c r="C234" s="38"/>
      <c r="D234" s="38"/>
      <c r="E234" s="38"/>
      <c r="F234" s="38"/>
      <c r="G234" s="38"/>
      <c r="H234" s="38"/>
      <c r="I234" s="38"/>
      <c r="J234" s="38"/>
      <c r="K234" s="38"/>
      <c r="L234" s="38"/>
      <c r="M234" s="38"/>
      <c r="N234" s="38"/>
      <c r="O234" s="38"/>
      <c r="P234" s="38"/>
      <c r="Q234" s="38"/>
      <c r="R234" s="38"/>
      <c r="S234" s="38"/>
      <c r="T234" s="38"/>
      <c r="U234" s="38"/>
    </row>
    <row r="235" spans="1:21" ht="23.25" customHeight="1" x14ac:dyDescent="0.2">
      <c r="A235" s="38"/>
      <c r="B235" s="38"/>
      <c r="C235" s="38"/>
      <c r="D235" s="38"/>
      <c r="E235" s="38"/>
      <c r="F235" s="38"/>
      <c r="G235" s="38"/>
      <c r="H235" s="38"/>
      <c r="I235" s="38"/>
      <c r="J235" s="38"/>
      <c r="K235" s="38"/>
      <c r="L235" s="38"/>
      <c r="M235" s="38"/>
      <c r="N235" s="38"/>
      <c r="O235" s="38"/>
      <c r="P235" s="38"/>
      <c r="Q235" s="38"/>
      <c r="R235" s="38"/>
      <c r="S235" s="38"/>
      <c r="T235" s="38"/>
      <c r="U235" s="38"/>
    </row>
    <row r="236" spans="1:21" ht="23.25" customHeight="1" x14ac:dyDescent="0.2">
      <c r="A236" s="38"/>
      <c r="B236" s="38"/>
      <c r="C236" s="38"/>
      <c r="D236" s="38"/>
      <c r="E236" s="38"/>
      <c r="F236" s="38"/>
      <c r="G236" s="38"/>
      <c r="H236" s="38"/>
      <c r="I236" s="38"/>
      <c r="J236" s="38"/>
      <c r="K236" s="38"/>
      <c r="L236" s="38"/>
      <c r="M236" s="38"/>
      <c r="N236" s="38"/>
      <c r="O236" s="38"/>
      <c r="P236" s="38"/>
      <c r="Q236" s="38"/>
      <c r="R236" s="38"/>
      <c r="S236" s="38"/>
      <c r="T236" s="38"/>
      <c r="U236" s="38"/>
    </row>
    <row r="237" spans="1:21" ht="23.25" customHeight="1" x14ac:dyDescent="0.2">
      <c r="A237" s="38"/>
      <c r="B237" s="38"/>
      <c r="C237" s="38"/>
      <c r="D237" s="38"/>
      <c r="E237" s="38"/>
      <c r="F237" s="38"/>
      <c r="G237" s="38"/>
      <c r="H237" s="38"/>
      <c r="I237" s="38"/>
      <c r="J237" s="38"/>
      <c r="K237" s="38"/>
      <c r="L237" s="38"/>
      <c r="M237" s="38"/>
      <c r="N237" s="38"/>
      <c r="O237" s="38"/>
      <c r="P237" s="38"/>
      <c r="Q237" s="38"/>
      <c r="R237" s="38"/>
      <c r="S237" s="38"/>
      <c r="T237" s="38"/>
      <c r="U237" s="38"/>
    </row>
    <row r="238" spans="1:21" ht="23.25" customHeight="1" x14ac:dyDescent="0.2">
      <c r="A238" s="38"/>
      <c r="B238" s="38"/>
      <c r="C238" s="38"/>
      <c r="D238" s="38"/>
      <c r="E238" s="38"/>
      <c r="F238" s="38"/>
      <c r="G238" s="38"/>
      <c r="H238" s="38"/>
      <c r="I238" s="38"/>
      <c r="J238" s="38"/>
      <c r="K238" s="38"/>
      <c r="L238" s="38"/>
      <c r="M238" s="38"/>
      <c r="N238" s="38"/>
      <c r="O238" s="38"/>
      <c r="P238" s="38"/>
      <c r="Q238" s="38"/>
      <c r="R238" s="38"/>
      <c r="S238" s="38"/>
      <c r="T238" s="38"/>
      <c r="U238" s="38"/>
    </row>
    <row r="239" spans="1:21" ht="23.25" customHeight="1" x14ac:dyDescent="0.2">
      <c r="A239" s="38"/>
      <c r="B239" s="38"/>
      <c r="C239" s="38"/>
      <c r="D239" s="38"/>
      <c r="E239" s="38"/>
      <c r="F239" s="38"/>
      <c r="G239" s="38"/>
      <c r="H239" s="38"/>
      <c r="I239" s="38"/>
      <c r="J239" s="38"/>
      <c r="K239" s="38"/>
      <c r="L239" s="38"/>
      <c r="M239" s="38"/>
      <c r="N239" s="38"/>
      <c r="O239" s="38"/>
      <c r="P239" s="38"/>
      <c r="Q239" s="38"/>
      <c r="R239" s="38"/>
      <c r="S239" s="38"/>
      <c r="T239" s="38"/>
      <c r="U239" s="38"/>
    </row>
    <row r="240" spans="1:21" ht="23.25" customHeight="1" x14ac:dyDescent="0.2">
      <c r="A240" s="38"/>
      <c r="B240" s="38"/>
      <c r="C240" s="38"/>
      <c r="D240" s="38"/>
      <c r="E240" s="38"/>
      <c r="F240" s="38"/>
      <c r="G240" s="38"/>
      <c r="H240" s="38"/>
      <c r="I240" s="38"/>
      <c r="J240" s="38"/>
      <c r="K240" s="38"/>
      <c r="L240" s="38"/>
      <c r="M240" s="38"/>
      <c r="N240" s="38"/>
      <c r="O240" s="38"/>
      <c r="P240" s="38"/>
      <c r="Q240" s="38"/>
      <c r="R240" s="38"/>
      <c r="S240" s="38"/>
      <c r="T240" s="38"/>
      <c r="U240" s="38"/>
    </row>
    <row r="241" spans="1:21" ht="23.25" customHeight="1" x14ac:dyDescent="0.2">
      <c r="A241" s="38"/>
      <c r="B241" s="38"/>
      <c r="C241" s="38"/>
      <c r="D241" s="38"/>
      <c r="E241" s="38"/>
      <c r="F241" s="38"/>
      <c r="G241" s="38"/>
      <c r="H241" s="38"/>
      <c r="I241" s="38"/>
      <c r="J241" s="38"/>
      <c r="K241" s="38"/>
      <c r="L241" s="38"/>
      <c r="M241" s="38"/>
      <c r="N241" s="38"/>
      <c r="O241" s="38"/>
      <c r="P241" s="38"/>
      <c r="Q241" s="38"/>
      <c r="R241" s="38"/>
      <c r="S241" s="38"/>
      <c r="T241" s="38"/>
      <c r="U241" s="38"/>
    </row>
    <row r="242" spans="1:21" ht="23.25" customHeight="1" x14ac:dyDescent="0.2">
      <c r="A242" s="38"/>
      <c r="B242" s="38"/>
      <c r="C242" s="38"/>
      <c r="D242" s="38"/>
      <c r="E242" s="38"/>
      <c r="F242" s="38"/>
      <c r="G242" s="38"/>
      <c r="H242" s="38"/>
      <c r="I242" s="38"/>
      <c r="J242" s="38"/>
      <c r="K242" s="38"/>
      <c r="L242" s="38"/>
      <c r="M242" s="38"/>
      <c r="N242" s="38"/>
      <c r="O242" s="38"/>
      <c r="P242" s="38"/>
      <c r="Q242" s="38"/>
      <c r="R242" s="38"/>
      <c r="S242" s="38"/>
      <c r="T242" s="38"/>
      <c r="U242" s="38"/>
    </row>
    <row r="243" spans="1:21" ht="23.25" customHeight="1" x14ac:dyDescent="0.2">
      <c r="A243" s="38"/>
      <c r="B243" s="38"/>
      <c r="C243" s="38"/>
      <c r="D243" s="38"/>
      <c r="E243" s="38"/>
      <c r="F243" s="38"/>
      <c r="G243" s="38"/>
      <c r="H243" s="38"/>
      <c r="I243" s="38"/>
      <c r="J243" s="38"/>
      <c r="K243" s="38"/>
      <c r="L243" s="38"/>
      <c r="M243" s="38"/>
      <c r="N243" s="38"/>
      <c r="O243" s="38"/>
      <c r="P243" s="38"/>
      <c r="Q243" s="38"/>
      <c r="R243" s="38"/>
      <c r="S243" s="38"/>
      <c r="T243" s="38"/>
      <c r="U243" s="38"/>
    </row>
    <row r="244" spans="1:21" ht="23.25" customHeight="1" x14ac:dyDescent="0.2">
      <c r="A244" s="38"/>
      <c r="B244" s="38"/>
      <c r="C244" s="38"/>
      <c r="D244" s="38"/>
      <c r="E244" s="38"/>
      <c r="F244" s="38"/>
      <c r="G244" s="38"/>
      <c r="H244" s="38"/>
      <c r="I244" s="38"/>
      <c r="J244" s="38"/>
      <c r="K244" s="38"/>
      <c r="L244" s="38"/>
      <c r="M244" s="38"/>
      <c r="N244" s="38"/>
      <c r="O244" s="38"/>
      <c r="P244" s="38"/>
      <c r="Q244" s="38"/>
      <c r="R244" s="38"/>
      <c r="S244" s="38"/>
      <c r="T244" s="38"/>
      <c r="U244" s="38"/>
    </row>
    <row r="245" spans="1:21" ht="23.25" customHeight="1" x14ac:dyDescent="0.2">
      <c r="A245" s="38"/>
      <c r="B245" s="38"/>
      <c r="C245" s="38"/>
      <c r="D245" s="38"/>
      <c r="E245" s="38"/>
      <c r="F245" s="38"/>
      <c r="G245" s="38"/>
      <c r="H245" s="38"/>
      <c r="I245" s="38"/>
      <c r="J245" s="38"/>
      <c r="K245" s="38"/>
      <c r="L245" s="38"/>
      <c r="M245" s="38"/>
      <c r="N245" s="38"/>
      <c r="O245" s="38"/>
      <c r="P245" s="38"/>
      <c r="Q245" s="38"/>
      <c r="R245" s="38"/>
      <c r="S245" s="38"/>
      <c r="T245" s="38"/>
      <c r="U245" s="38"/>
    </row>
    <row r="246" spans="1:21" ht="23.25" customHeight="1" x14ac:dyDescent="0.2">
      <c r="A246" s="38"/>
      <c r="B246" s="38"/>
      <c r="C246" s="38"/>
      <c r="D246" s="38"/>
      <c r="E246" s="38"/>
      <c r="F246" s="38"/>
      <c r="G246" s="38"/>
      <c r="H246" s="38"/>
      <c r="I246" s="38"/>
      <c r="J246" s="38"/>
      <c r="K246" s="38"/>
      <c r="L246" s="38"/>
      <c r="M246" s="38"/>
      <c r="N246" s="38"/>
      <c r="O246" s="38"/>
      <c r="P246" s="38"/>
      <c r="Q246" s="38"/>
      <c r="R246" s="38"/>
      <c r="S246" s="38"/>
      <c r="T246" s="38"/>
      <c r="U246" s="38"/>
    </row>
    <row r="247" spans="1:21" ht="23.25" customHeight="1" x14ac:dyDescent="0.2">
      <c r="A247" s="38"/>
      <c r="B247" s="38"/>
      <c r="C247" s="38"/>
      <c r="D247" s="38"/>
      <c r="E247" s="38"/>
      <c r="F247" s="38"/>
      <c r="G247" s="38"/>
      <c r="H247" s="38"/>
      <c r="I247" s="38"/>
      <c r="J247" s="38"/>
      <c r="K247" s="38"/>
      <c r="L247" s="38"/>
      <c r="M247" s="38"/>
      <c r="N247" s="38"/>
      <c r="O247" s="38"/>
      <c r="P247" s="38"/>
      <c r="Q247" s="38"/>
      <c r="R247" s="38"/>
      <c r="S247" s="38"/>
      <c r="T247" s="38"/>
      <c r="U247" s="38"/>
    </row>
    <row r="248" spans="1:21" ht="23.25" customHeight="1" x14ac:dyDescent="0.2">
      <c r="A248" s="38"/>
      <c r="B248" s="38"/>
      <c r="C248" s="38"/>
      <c r="D248" s="38"/>
      <c r="E248" s="38"/>
      <c r="F248" s="38"/>
      <c r="G248" s="38"/>
      <c r="H248" s="38"/>
      <c r="I248" s="38"/>
      <c r="J248" s="38"/>
      <c r="K248" s="38"/>
      <c r="L248" s="38"/>
      <c r="M248" s="38"/>
      <c r="N248" s="38"/>
      <c r="O248" s="38"/>
      <c r="P248" s="38"/>
      <c r="Q248" s="38"/>
      <c r="R248" s="38"/>
      <c r="S248" s="38"/>
      <c r="T248" s="38"/>
      <c r="U248" s="38"/>
    </row>
    <row r="249" spans="1:21" ht="23.25" customHeight="1" x14ac:dyDescent="0.2">
      <c r="A249" s="38"/>
      <c r="B249" s="38"/>
      <c r="C249" s="38"/>
      <c r="D249" s="38"/>
      <c r="E249" s="38"/>
      <c r="F249" s="38"/>
      <c r="G249" s="38"/>
      <c r="H249" s="38"/>
      <c r="I249" s="38"/>
      <c r="J249" s="38"/>
      <c r="K249" s="38"/>
      <c r="L249" s="38"/>
      <c r="M249" s="38"/>
      <c r="N249" s="38"/>
      <c r="O249" s="38"/>
      <c r="P249" s="38"/>
      <c r="Q249" s="38"/>
      <c r="R249" s="38"/>
      <c r="S249" s="38"/>
      <c r="T249" s="38"/>
      <c r="U249" s="38"/>
    </row>
    <row r="250" spans="1:21" ht="23.25" customHeight="1" x14ac:dyDescent="0.2">
      <c r="A250" s="38"/>
      <c r="B250" s="38"/>
      <c r="C250" s="38"/>
      <c r="D250" s="38"/>
      <c r="E250" s="38"/>
      <c r="F250" s="38"/>
      <c r="G250" s="38"/>
      <c r="H250" s="38"/>
      <c r="I250" s="38"/>
      <c r="J250" s="38"/>
      <c r="K250" s="38"/>
      <c r="L250" s="38"/>
      <c r="M250" s="38"/>
      <c r="N250" s="38"/>
      <c r="O250" s="38"/>
      <c r="P250" s="38"/>
      <c r="Q250" s="38"/>
      <c r="R250" s="38"/>
      <c r="S250" s="38"/>
      <c r="T250" s="38"/>
      <c r="U250" s="38"/>
    </row>
    <row r="251" spans="1:21" ht="23.25" customHeight="1" x14ac:dyDescent="0.2">
      <c r="A251" s="38"/>
      <c r="B251" s="38"/>
      <c r="C251" s="38"/>
      <c r="D251" s="38"/>
      <c r="E251" s="38"/>
      <c r="F251" s="38"/>
      <c r="G251" s="38"/>
      <c r="H251" s="38"/>
      <c r="I251" s="38"/>
      <c r="J251" s="38"/>
      <c r="K251" s="38"/>
      <c r="L251" s="38"/>
      <c r="M251" s="38"/>
      <c r="N251" s="38"/>
      <c r="O251" s="38"/>
      <c r="P251" s="38"/>
      <c r="Q251" s="38"/>
      <c r="R251" s="38"/>
      <c r="S251" s="38"/>
      <c r="T251" s="38"/>
      <c r="U251" s="38"/>
    </row>
    <row r="252" spans="1:21" ht="23.25" customHeight="1" x14ac:dyDescent="0.2">
      <c r="A252" s="38"/>
      <c r="B252" s="38"/>
      <c r="C252" s="38"/>
      <c r="D252" s="38"/>
      <c r="E252" s="38"/>
      <c r="F252" s="38"/>
      <c r="G252" s="38"/>
      <c r="H252" s="38"/>
      <c r="I252" s="38"/>
      <c r="J252" s="38"/>
      <c r="K252" s="38"/>
      <c r="L252" s="38"/>
      <c r="M252" s="38"/>
      <c r="N252" s="38"/>
      <c r="O252" s="38"/>
      <c r="P252" s="38"/>
      <c r="Q252" s="38"/>
      <c r="R252" s="38"/>
      <c r="S252" s="38"/>
      <c r="T252" s="38"/>
      <c r="U252" s="38"/>
    </row>
    <row r="253" spans="1:21" ht="23.25" customHeight="1" x14ac:dyDescent="0.2">
      <c r="A253" s="38"/>
      <c r="B253" s="38"/>
      <c r="C253" s="38"/>
      <c r="D253" s="38"/>
      <c r="E253" s="38"/>
      <c r="F253" s="38"/>
      <c r="G253" s="38"/>
      <c r="H253" s="38"/>
      <c r="I253" s="38"/>
      <c r="J253" s="38"/>
      <c r="K253" s="38"/>
      <c r="L253" s="38"/>
      <c r="M253" s="38"/>
      <c r="N253" s="38"/>
      <c r="O253" s="38"/>
      <c r="P253" s="38"/>
      <c r="Q253" s="38"/>
      <c r="R253" s="38"/>
      <c r="S253" s="38"/>
      <c r="T253" s="38"/>
      <c r="U253" s="38"/>
    </row>
    <row r="254" spans="1:21" ht="23.25" customHeight="1" x14ac:dyDescent="0.2">
      <c r="A254" s="38"/>
      <c r="B254" s="38"/>
      <c r="C254" s="38"/>
      <c r="D254" s="38"/>
      <c r="E254" s="38"/>
      <c r="F254" s="38"/>
      <c r="G254" s="38"/>
      <c r="H254" s="38"/>
      <c r="I254" s="38"/>
      <c r="J254" s="38"/>
      <c r="K254" s="38"/>
      <c r="L254" s="38"/>
      <c r="M254" s="38"/>
      <c r="N254" s="38"/>
      <c r="O254" s="38"/>
      <c r="P254" s="38"/>
      <c r="Q254" s="38"/>
      <c r="R254" s="38"/>
      <c r="S254" s="38"/>
      <c r="T254" s="38"/>
      <c r="U254" s="38"/>
    </row>
    <row r="255" spans="1:21" ht="23.25" customHeight="1" x14ac:dyDescent="0.2">
      <c r="A255" s="38"/>
      <c r="B255" s="38"/>
      <c r="C255" s="38"/>
      <c r="D255" s="38"/>
      <c r="E255" s="38"/>
      <c r="F255" s="38"/>
      <c r="G255" s="38"/>
      <c r="H255" s="38"/>
      <c r="I255" s="38"/>
      <c r="J255" s="38"/>
      <c r="K255" s="38"/>
      <c r="L255" s="38"/>
      <c r="M255" s="38"/>
      <c r="N255" s="38"/>
      <c r="O255" s="38"/>
      <c r="P255" s="38"/>
      <c r="Q255" s="38"/>
      <c r="R255" s="38"/>
      <c r="S255" s="38"/>
      <c r="T255" s="38"/>
      <c r="U255" s="38"/>
    </row>
    <row r="256" spans="1:21" ht="23.25" customHeight="1" x14ac:dyDescent="0.2">
      <c r="A256" s="38"/>
      <c r="B256" s="38"/>
      <c r="C256" s="38"/>
      <c r="D256" s="38"/>
      <c r="E256" s="38"/>
      <c r="F256" s="38"/>
      <c r="G256" s="38"/>
      <c r="H256" s="38"/>
      <c r="I256" s="38"/>
      <c r="J256" s="38"/>
      <c r="K256" s="38"/>
      <c r="L256" s="38"/>
      <c r="M256" s="38"/>
      <c r="N256" s="38"/>
      <c r="O256" s="38"/>
      <c r="P256" s="38"/>
      <c r="Q256" s="38"/>
      <c r="R256" s="38"/>
      <c r="S256" s="38"/>
      <c r="T256" s="38"/>
      <c r="U256" s="38"/>
    </row>
    <row r="257" spans="1:21" ht="23.25" customHeight="1" x14ac:dyDescent="0.2">
      <c r="A257" s="38"/>
      <c r="B257" s="38"/>
      <c r="C257" s="38"/>
      <c r="D257" s="38"/>
      <c r="E257" s="38"/>
      <c r="F257" s="38"/>
      <c r="G257" s="38"/>
      <c r="H257" s="38"/>
      <c r="I257" s="38"/>
      <c r="J257" s="38"/>
      <c r="K257" s="38"/>
      <c r="L257" s="38"/>
      <c r="M257" s="38"/>
      <c r="N257" s="38"/>
      <c r="O257" s="38"/>
      <c r="P257" s="38"/>
      <c r="Q257" s="38"/>
      <c r="R257" s="38"/>
      <c r="S257" s="38"/>
      <c r="T257" s="38"/>
      <c r="U257" s="38"/>
    </row>
    <row r="258" spans="1:21" ht="23.25" customHeight="1" x14ac:dyDescent="0.2">
      <c r="A258" s="38"/>
      <c r="B258" s="38"/>
      <c r="C258" s="38"/>
      <c r="D258" s="38"/>
      <c r="E258" s="38"/>
      <c r="F258" s="38"/>
      <c r="G258" s="38"/>
      <c r="H258" s="38"/>
      <c r="I258" s="38"/>
      <c r="J258" s="38"/>
      <c r="K258" s="38"/>
      <c r="L258" s="38"/>
      <c r="M258" s="38"/>
      <c r="N258" s="38"/>
      <c r="O258" s="38"/>
      <c r="P258" s="38"/>
      <c r="Q258" s="38"/>
      <c r="R258" s="38"/>
      <c r="S258" s="38"/>
      <c r="T258" s="38"/>
      <c r="U258" s="38"/>
    </row>
    <row r="259" spans="1:21" ht="23.25" customHeight="1" x14ac:dyDescent="0.2">
      <c r="A259" s="38"/>
      <c r="B259" s="38"/>
      <c r="C259" s="38"/>
      <c r="D259" s="38"/>
      <c r="E259" s="38"/>
      <c r="F259" s="38"/>
      <c r="G259" s="38"/>
      <c r="H259" s="38"/>
      <c r="I259" s="38"/>
      <c r="J259" s="38"/>
      <c r="K259" s="38"/>
      <c r="L259" s="38"/>
      <c r="M259" s="38"/>
      <c r="N259" s="38"/>
      <c r="O259" s="38"/>
      <c r="P259" s="38"/>
      <c r="Q259" s="38"/>
      <c r="R259" s="38"/>
      <c r="S259" s="38"/>
      <c r="T259" s="38"/>
      <c r="U259" s="38"/>
    </row>
    <row r="260" spans="1:21" ht="23.25" customHeight="1" x14ac:dyDescent="0.2">
      <c r="A260" s="38"/>
      <c r="B260" s="38"/>
      <c r="C260" s="38"/>
      <c r="D260" s="38"/>
      <c r="E260" s="38"/>
      <c r="F260" s="38"/>
      <c r="G260" s="38"/>
      <c r="H260" s="38"/>
      <c r="I260" s="38"/>
      <c r="J260" s="38"/>
      <c r="K260" s="38"/>
      <c r="L260" s="38"/>
      <c r="M260" s="38"/>
      <c r="N260" s="38"/>
      <c r="O260" s="38"/>
      <c r="P260" s="38"/>
      <c r="Q260" s="38"/>
      <c r="R260" s="38"/>
      <c r="S260" s="38"/>
      <c r="T260" s="38"/>
      <c r="U260" s="38"/>
    </row>
    <row r="261" spans="1:21" ht="23.25" customHeight="1" x14ac:dyDescent="0.2">
      <c r="A261" s="38"/>
      <c r="B261" s="38"/>
      <c r="C261" s="38"/>
      <c r="D261" s="38"/>
      <c r="E261" s="38"/>
      <c r="F261" s="38"/>
      <c r="G261" s="38"/>
      <c r="H261" s="38"/>
      <c r="I261" s="38"/>
      <c r="J261" s="38"/>
      <c r="K261" s="38"/>
      <c r="L261" s="38"/>
      <c r="M261" s="38"/>
      <c r="N261" s="38"/>
      <c r="O261" s="38"/>
      <c r="P261" s="38"/>
      <c r="Q261" s="38"/>
      <c r="R261" s="38"/>
      <c r="S261" s="38"/>
      <c r="T261" s="38"/>
      <c r="U261" s="38"/>
    </row>
    <row r="262" spans="1:21" ht="23.25" customHeight="1" x14ac:dyDescent="0.2">
      <c r="A262" s="38"/>
      <c r="B262" s="38"/>
      <c r="C262" s="38"/>
      <c r="D262" s="38"/>
      <c r="E262" s="38"/>
      <c r="F262" s="38"/>
      <c r="G262" s="38"/>
      <c r="H262" s="38"/>
      <c r="I262" s="38"/>
      <c r="J262" s="38"/>
      <c r="K262" s="38"/>
      <c r="L262" s="38"/>
      <c r="M262" s="38"/>
      <c r="N262" s="38"/>
      <c r="O262" s="38"/>
      <c r="P262" s="38"/>
      <c r="Q262" s="38"/>
      <c r="R262" s="38"/>
      <c r="S262" s="38"/>
      <c r="T262" s="38"/>
      <c r="U262" s="38"/>
    </row>
    <row r="263" spans="1:21" ht="23.25" customHeight="1" x14ac:dyDescent="0.2">
      <c r="A263" s="38"/>
      <c r="B263" s="38"/>
      <c r="C263" s="38"/>
      <c r="D263" s="38"/>
      <c r="E263" s="38"/>
      <c r="F263" s="38"/>
      <c r="G263" s="38"/>
      <c r="H263" s="38"/>
      <c r="I263" s="38"/>
      <c r="J263" s="38"/>
      <c r="K263" s="38"/>
      <c r="L263" s="38"/>
      <c r="M263" s="38"/>
      <c r="N263" s="38"/>
      <c r="O263" s="38"/>
      <c r="P263" s="38"/>
      <c r="Q263" s="38"/>
      <c r="R263" s="38"/>
      <c r="S263" s="38"/>
      <c r="T263" s="38"/>
      <c r="U263" s="38"/>
    </row>
    <row r="264" spans="1:21" ht="23.25" customHeight="1" x14ac:dyDescent="0.2">
      <c r="A264" s="38"/>
      <c r="B264" s="38"/>
      <c r="C264" s="38"/>
      <c r="D264" s="38"/>
      <c r="E264" s="38"/>
      <c r="F264" s="38"/>
      <c r="G264" s="38"/>
      <c r="H264" s="38"/>
      <c r="I264" s="38"/>
      <c r="J264" s="38"/>
      <c r="K264" s="38"/>
      <c r="L264" s="38"/>
      <c r="M264" s="38"/>
      <c r="N264" s="38"/>
      <c r="O264" s="38"/>
      <c r="P264" s="38"/>
      <c r="Q264" s="38"/>
      <c r="R264" s="38"/>
      <c r="S264" s="38"/>
      <c r="T264" s="38"/>
      <c r="U264" s="38"/>
    </row>
    <row r="265" spans="1:21" ht="23.25" customHeight="1" x14ac:dyDescent="0.2">
      <c r="A265" s="38"/>
      <c r="B265" s="38"/>
      <c r="C265" s="38"/>
      <c r="D265" s="38"/>
      <c r="E265" s="38"/>
      <c r="F265" s="38"/>
      <c r="G265" s="38"/>
      <c r="H265" s="38"/>
      <c r="I265" s="38"/>
      <c r="J265" s="38"/>
      <c r="K265" s="38"/>
      <c r="L265" s="38"/>
      <c r="M265" s="38"/>
      <c r="N265" s="38"/>
      <c r="O265" s="38"/>
      <c r="P265" s="38"/>
      <c r="Q265" s="38"/>
      <c r="R265" s="38"/>
      <c r="S265" s="38"/>
      <c r="T265" s="38"/>
      <c r="U265" s="38"/>
    </row>
    <row r="266" spans="1:21" ht="23.25" customHeight="1" x14ac:dyDescent="0.2">
      <c r="A266" s="38"/>
      <c r="B266" s="38"/>
      <c r="C266" s="38"/>
      <c r="D266" s="38"/>
      <c r="E266" s="38"/>
      <c r="F266" s="38"/>
      <c r="G266" s="38"/>
      <c r="H266" s="38"/>
      <c r="I266" s="38"/>
      <c r="J266" s="38"/>
      <c r="K266" s="38"/>
      <c r="L266" s="38"/>
      <c r="M266" s="38"/>
      <c r="N266" s="38"/>
      <c r="O266" s="38"/>
      <c r="P266" s="38"/>
      <c r="Q266" s="38"/>
      <c r="R266" s="38"/>
      <c r="S266" s="38"/>
      <c r="T266" s="38"/>
      <c r="U266" s="38"/>
    </row>
    <row r="267" spans="1:21" ht="23.25" customHeight="1" x14ac:dyDescent="0.2">
      <c r="A267" s="38"/>
      <c r="B267" s="38"/>
      <c r="C267" s="38"/>
      <c r="D267" s="38"/>
      <c r="E267" s="38"/>
      <c r="F267" s="38"/>
      <c r="G267" s="38"/>
      <c r="H267" s="38"/>
      <c r="I267" s="38"/>
      <c r="J267" s="38"/>
      <c r="K267" s="38"/>
      <c r="L267" s="38"/>
      <c r="M267" s="38"/>
      <c r="N267" s="38"/>
      <c r="O267" s="38"/>
      <c r="P267" s="38"/>
      <c r="Q267" s="38"/>
      <c r="R267" s="38"/>
      <c r="S267" s="38"/>
      <c r="T267" s="38"/>
      <c r="U267" s="38"/>
    </row>
    <row r="268" spans="1:21" ht="23.25" customHeight="1" x14ac:dyDescent="0.2">
      <c r="A268" s="38"/>
      <c r="B268" s="38"/>
      <c r="C268" s="38"/>
      <c r="D268" s="38"/>
      <c r="E268" s="38"/>
      <c r="F268" s="38"/>
      <c r="G268" s="38"/>
      <c r="H268" s="38"/>
      <c r="I268" s="38"/>
      <c r="J268" s="38"/>
      <c r="K268" s="38"/>
      <c r="L268" s="38"/>
      <c r="M268" s="38"/>
      <c r="N268" s="38"/>
      <c r="O268" s="38"/>
      <c r="P268" s="38"/>
      <c r="Q268" s="38"/>
      <c r="R268" s="38"/>
      <c r="S268" s="38"/>
      <c r="T268" s="38"/>
      <c r="U268" s="38"/>
    </row>
    <row r="269" spans="1:21" ht="23.25" customHeight="1" x14ac:dyDescent="0.2">
      <c r="A269" s="38"/>
      <c r="B269" s="38"/>
      <c r="C269" s="38"/>
      <c r="D269" s="38"/>
      <c r="E269" s="38"/>
      <c r="F269" s="38"/>
      <c r="G269" s="38"/>
      <c r="H269" s="38"/>
      <c r="I269" s="38"/>
      <c r="J269" s="38"/>
      <c r="K269" s="38"/>
      <c r="L269" s="38"/>
      <c r="M269" s="38"/>
      <c r="N269" s="38"/>
      <c r="O269" s="38"/>
      <c r="P269" s="38"/>
      <c r="Q269" s="38"/>
      <c r="R269" s="38"/>
      <c r="S269" s="38"/>
      <c r="T269" s="38"/>
      <c r="U269" s="38"/>
    </row>
    <row r="270" spans="1:21" ht="23.25" customHeight="1" x14ac:dyDescent="0.2">
      <c r="A270" s="38"/>
      <c r="B270" s="38"/>
      <c r="C270" s="38"/>
      <c r="D270" s="38"/>
      <c r="E270" s="38"/>
      <c r="F270" s="38"/>
      <c r="G270" s="38"/>
      <c r="H270" s="38"/>
      <c r="I270" s="38"/>
      <c r="J270" s="38"/>
      <c r="K270" s="38"/>
      <c r="L270" s="38"/>
      <c r="M270" s="38"/>
      <c r="N270" s="38"/>
      <c r="O270" s="38"/>
      <c r="P270" s="38"/>
      <c r="Q270" s="38"/>
      <c r="R270" s="38"/>
      <c r="S270" s="38"/>
      <c r="T270" s="38"/>
      <c r="U270" s="38"/>
    </row>
    <row r="271" spans="1:21" ht="23.25" customHeight="1" x14ac:dyDescent="0.2">
      <c r="A271" s="38"/>
      <c r="B271" s="38"/>
      <c r="C271" s="38"/>
      <c r="D271" s="38"/>
      <c r="E271" s="38"/>
      <c r="F271" s="38"/>
      <c r="G271" s="38"/>
      <c r="H271" s="38"/>
      <c r="I271" s="38"/>
      <c r="J271" s="38"/>
      <c r="K271" s="38"/>
      <c r="L271" s="38"/>
      <c r="M271" s="38"/>
      <c r="N271" s="38"/>
      <c r="O271" s="38"/>
      <c r="P271" s="38"/>
      <c r="Q271" s="38"/>
      <c r="R271" s="38"/>
      <c r="S271" s="38"/>
      <c r="T271" s="38"/>
      <c r="U271" s="38"/>
    </row>
    <row r="272" spans="1:21" ht="23.25" customHeight="1" x14ac:dyDescent="0.2">
      <c r="A272" s="38"/>
      <c r="B272" s="38"/>
      <c r="C272" s="38"/>
      <c r="D272" s="38"/>
      <c r="E272" s="38"/>
      <c r="F272" s="38"/>
      <c r="G272" s="38"/>
      <c r="H272" s="38"/>
      <c r="I272" s="38"/>
      <c r="J272" s="38"/>
      <c r="K272" s="38"/>
      <c r="L272" s="38"/>
      <c r="M272" s="38"/>
      <c r="N272" s="38"/>
      <c r="O272" s="38"/>
      <c r="P272" s="38"/>
      <c r="Q272" s="38"/>
      <c r="R272" s="38"/>
      <c r="S272" s="38"/>
      <c r="T272" s="38"/>
      <c r="U272" s="38"/>
    </row>
    <row r="273" spans="1:21" ht="23.25" customHeight="1" x14ac:dyDescent="0.2">
      <c r="A273" s="38"/>
      <c r="B273" s="38"/>
      <c r="C273" s="38"/>
      <c r="D273" s="38"/>
      <c r="E273" s="38"/>
      <c r="F273" s="38"/>
      <c r="G273" s="38"/>
      <c r="H273" s="38"/>
      <c r="I273" s="38"/>
      <c r="J273" s="38"/>
      <c r="K273" s="38"/>
      <c r="L273" s="38"/>
      <c r="M273" s="38"/>
      <c r="N273" s="38"/>
      <c r="O273" s="38"/>
      <c r="P273" s="38"/>
      <c r="Q273" s="38"/>
      <c r="R273" s="38"/>
      <c r="S273" s="38"/>
      <c r="T273" s="38"/>
      <c r="U273" s="38"/>
    </row>
    <row r="274" spans="1:21" ht="23.25" customHeight="1" x14ac:dyDescent="0.2">
      <c r="A274" s="38"/>
      <c r="B274" s="38"/>
      <c r="C274" s="38"/>
      <c r="D274" s="38"/>
      <c r="E274" s="38"/>
      <c r="F274" s="38"/>
      <c r="G274" s="38"/>
      <c r="H274" s="38"/>
      <c r="I274" s="38"/>
      <c r="J274" s="38"/>
      <c r="K274" s="38"/>
      <c r="L274" s="38"/>
      <c r="M274" s="38"/>
      <c r="N274" s="38"/>
      <c r="O274" s="38"/>
      <c r="P274" s="38"/>
      <c r="Q274" s="38"/>
      <c r="R274" s="38"/>
      <c r="S274" s="38"/>
      <c r="T274" s="38"/>
      <c r="U274" s="38"/>
    </row>
    <row r="275" spans="1:21" ht="23.25" customHeight="1" x14ac:dyDescent="0.2">
      <c r="A275" s="38"/>
      <c r="B275" s="38"/>
      <c r="C275" s="38"/>
      <c r="D275" s="38"/>
      <c r="E275" s="38"/>
      <c r="F275" s="38"/>
      <c r="G275" s="38"/>
      <c r="H275" s="38"/>
      <c r="I275" s="38"/>
      <c r="J275" s="38"/>
      <c r="K275" s="38"/>
      <c r="L275" s="38"/>
      <c r="M275" s="38"/>
      <c r="N275" s="38"/>
      <c r="O275" s="38"/>
      <c r="P275" s="38"/>
      <c r="Q275" s="38"/>
      <c r="R275" s="38"/>
      <c r="S275" s="38"/>
      <c r="T275" s="38"/>
      <c r="U275" s="38"/>
    </row>
    <row r="276" spans="1:21" ht="23.25" customHeight="1" x14ac:dyDescent="0.2">
      <c r="A276" s="38"/>
      <c r="B276" s="38"/>
      <c r="C276" s="38"/>
      <c r="D276" s="38"/>
      <c r="E276" s="38"/>
      <c r="F276" s="38"/>
      <c r="G276" s="38"/>
      <c r="H276" s="38"/>
      <c r="I276" s="38"/>
      <c r="J276" s="38"/>
      <c r="K276" s="38"/>
      <c r="L276" s="38"/>
      <c r="M276" s="38"/>
      <c r="N276" s="38"/>
      <c r="O276" s="38"/>
      <c r="P276" s="38"/>
      <c r="Q276" s="38"/>
      <c r="R276" s="38"/>
      <c r="S276" s="38"/>
      <c r="T276" s="38"/>
      <c r="U276" s="38"/>
    </row>
    <row r="277" spans="1:21" ht="23.25" customHeight="1" x14ac:dyDescent="0.2">
      <c r="A277" s="38"/>
      <c r="B277" s="38"/>
      <c r="C277" s="38"/>
      <c r="D277" s="38"/>
      <c r="E277" s="38"/>
      <c r="F277" s="38"/>
      <c r="G277" s="38"/>
      <c r="H277" s="38"/>
      <c r="I277" s="38"/>
      <c r="J277" s="38"/>
      <c r="K277" s="38"/>
      <c r="L277" s="38"/>
      <c r="M277" s="38"/>
      <c r="N277" s="38"/>
      <c r="O277" s="38"/>
      <c r="P277" s="38"/>
      <c r="Q277" s="38"/>
      <c r="R277" s="38"/>
      <c r="S277" s="38"/>
      <c r="T277" s="38"/>
      <c r="U277" s="38"/>
    </row>
    <row r="278" spans="1:21" ht="23.25" customHeight="1" x14ac:dyDescent="0.2">
      <c r="A278" s="38"/>
      <c r="B278" s="38"/>
      <c r="C278" s="38"/>
      <c r="D278" s="38"/>
      <c r="E278" s="38"/>
      <c r="F278" s="38"/>
      <c r="G278" s="38"/>
      <c r="H278" s="38"/>
      <c r="I278" s="38"/>
      <c r="J278" s="38"/>
      <c r="K278" s="38"/>
      <c r="L278" s="38"/>
      <c r="M278" s="38"/>
      <c r="N278" s="38"/>
      <c r="O278" s="38"/>
      <c r="P278" s="38"/>
      <c r="Q278" s="38"/>
      <c r="R278" s="38"/>
      <c r="S278" s="38"/>
      <c r="T278" s="38"/>
      <c r="U278" s="38"/>
    </row>
    <row r="279" spans="1:21" ht="23.25" customHeight="1" x14ac:dyDescent="0.2">
      <c r="A279" s="38"/>
      <c r="B279" s="38"/>
      <c r="C279" s="38"/>
      <c r="D279" s="38"/>
      <c r="E279" s="38"/>
      <c r="F279" s="38"/>
      <c r="G279" s="38"/>
      <c r="H279" s="38"/>
      <c r="I279" s="38"/>
      <c r="J279" s="38"/>
      <c r="K279" s="38"/>
      <c r="L279" s="38"/>
      <c r="M279" s="38"/>
      <c r="N279" s="38"/>
      <c r="O279" s="38"/>
      <c r="P279" s="38"/>
      <c r="Q279" s="38"/>
      <c r="R279" s="38"/>
      <c r="S279" s="38"/>
      <c r="T279" s="38"/>
      <c r="U279" s="38"/>
    </row>
    <row r="280" spans="1:21" ht="23.25" customHeight="1" x14ac:dyDescent="0.2">
      <c r="A280" s="38"/>
      <c r="B280" s="38"/>
      <c r="C280" s="38"/>
      <c r="D280" s="38"/>
      <c r="E280" s="38"/>
      <c r="F280" s="38"/>
      <c r="G280" s="38"/>
      <c r="H280" s="38"/>
      <c r="I280" s="38"/>
      <c r="J280" s="38"/>
      <c r="K280" s="38"/>
      <c r="L280" s="38"/>
      <c r="M280" s="38"/>
      <c r="N280" s="38"/>
      <c r="O280" s="38"/>
      <c r="P280" s="38"/>
      <c r="Q280" s="38"/>
      <c r="R280" s="38"/>
      <c r="S280" s="38"/>
      <c r="T280" s="38"/>
      <c r="U280" s="38"/>
    </row>
    <row r="281" spans="1:21" ht="23.25" customHeight="1" x14ac:dyDescent="0.2">
      <c r="A281" s="38"/>
      <c r="B281" s="38"/>
      <c r="C281" s="38"/>
      <c r="D281" s="38"/>
      <c r="E281" s="38"/>
      <c r="F281" s="38"/>
      <c r="G281" s="38"/>
      <c r="H281" s="38"/>
      <c r="I281" s="38"/>
      <c r="J281" s="38"/>
      <c r="K281" s="38"/>
      <c r="L281" s="38"/>
      <c r="M281" s="38"/>
      <c r="N281" s="38"/>
      <c r="O281" s="38"/>
      <c r="P281" s="38"/>
      <c r="Q281" s="38"/>
      <c r="R281" s="38"/>
      <c r="S281" s="38"/>
      <c r="T281" s="38"/>
      <c r="U281" s="38"/>
    </row>
    <row r="282" spans="1:21" ht="23.25" customHeight="1" x14ac:dyDescent="0.2">
      <c r="A282" s="38"/>
      <c r="B282" s="38"/>
      <c r="C282" s="38"/>
      <c r="D282" s="38"/>
      <c r="E282" s="38"/>
      <c r="F282" s="38"/>
      <c r="G282" s="38"/>
      <c r="H282" s="38"/>
      <c r="I282" s="38"/>
      <c r="J282" s="38"/>
      <c r="K282" s="38"/>
      <c r="L282" s="38"/>
      <c r="M282" s="38"/>
      <c r="N282" s="38"/>
      <c r="O282" s="38"/>
      <c r="P282" s="38"/>
      <c r="Q282" s="38"/>
      <c r="R282" s="38"/>
      <c r="S282" s="38"/>
      <c r="T282" s="38"/>
      <c r="U282" s="38"/>
    </row>
    <row r="283" spans="1:21" ht="23.25" customHeight="1" x14ac:dyDescent="0.2">
      <c r="A283" s="38"/>
      <c r="B283" s="38"/>
      <c r="C283" s="38"/>
      <c r="D283" s="38"/>
      <c r="E283" s="38"/>
      <c r="F283" s="38"/>
      <c r="G283" s="38"/>
      <c r="H283" s="38"/>
      <c r="I283" s="38"/>
      <c r="J283" s="38"/>
      <c r="K283" s="38"/>
      <c r="L283" s="38"/>
      <c r="M283" s="38"/>
      <c r="N283" s="38"/>
      <c r="O283" s="38"/>
      <c r="P283" s="38"/>
      <c r="Q283" s="38"/>
      <c r="R283" s="38"/>
      <c r="S283" s="38"/>
      <c r="T283" s="38"/>
      <c r="U283" s="38"/>
    </row>
    <row r="284" spans="1:21" ht="23.25" customHeight="1" x14ac:dyDescent="0.2">
      <c r="A284" s="38"/>
      <c r="B284" s="38"/>
      <c r="C284" s="38"/>
      <c r="D284" s="38"/>
      <c r="E284" s="38"/>
      <c r="F284" s="38"/>
      <c r="G284" s="38"/>
      <c r="H284" s="38"/>
      <c r="I284" s="38"/>
      <c r="J284" s="38"/>
      <c r="K284" s="38"/>
      <c r="L284" s="38"/>
      <c r="M284" s="38"/>
      <c r="N284" s="38"/>
      <c r="O284" s="38"/>
      <c r="P284" s="38"/>
      <c r="Q284" s="38"/>
      <c r="R284" s="38"/>
      <c r="S284" s="38"/>
      <c r="T284" s="38"/>
      <c r="U284" s="38"/>
    </row>
    <row r="285" spans="1:21" ht="23.25" customHeight="1" x14ac:dyDescent="0.2">
      <c r="A285" s="38"/>
      <c r="B285" s="38"/>
      <c r="C285" s="38"/>
      <c r="D285" s="38"/>
      <c r="E285" s="38"/>
      <c r="F285" s="38"/>
      <c r="G285" s="38"/>
      <c r="H285" s="38"/>
      <c r="I285" s="38"/>
      <c r="J285" s="38"/>
      <c r="K285" s="38"/>
      <c r="L285" s="38"/>
      <c r="M285" s="38"/>
      <c r="N285" s="38"/>
      <c r="O285" s="38"/>
      <c r="P285" s="38"/>
      <c r="Q285" s="38"/>
      <c r="R285" s="38"/>
      <c r="S285" s="38"/>
      <c r="T285" s="38"/>
      <c r="U285" s="38"/>
    </row>
    <row r="286" spans="1:21" ht="23.25" customHeight="1" x14ac:dyDescent="0.2">
      <c r="A286" s="38"/>
      <c r="B286" s="38"/>
      <c r="C286" s="38"/>
      <c r="D286" s="38"/>
      <c r="E286" s="38"/>
      <c r="F286" s="38"/>
      <c r="G286" s="38"/>
      <c r="H286" s="38"/>
      <c r="I286" s="38"/>
      <c r="J286" s="38"/>
      <c r="K286" s="38"/>
      <c r="L286" s="38"/>
      <c r="M286" s="38"/>
      <c r="N286" s="38"/>
      <c r="O286" s="38"/>
      <c r="P286" s="38"/>
      <c r="Q286" s="38"/>
      <c r="R286" s="38"/>
      <c r="S286" s="38"/>
      <c r="T286" s="38"/>
      <c r="U286" s="38"/>
    </row>
    <row r="287" spans="1:21" ht="23.25" customHeight="1" x14ac:dyDescent="0.2">
      <c r="A287" s="38"/>
      <c r="B287" s="38"/>
      <c r="C287" s="38"/>
      <c r="D287" s="38"/>
      <c r="E287" s="38"/>
      <c r="F287" s="38"/>
      <c r="G287" s="38"/>
      <c r="H287" s="38"/>
      <c r="I287" s="38"/>
      <c r="J287" s="38"/>
      <c r="K287" s="38"/>
      <c r="L287" s="38"/>
      <c r="M287" s="38"/>
      <c r="N287" s="38"/>
      <c r="O287" s="38"/>
      <c r="P287" s="38"/>
      <c r="Q287" s="38"/>
      <c r="R287" s="38"/>
      <c r="S287" s="38"/>
      <c r="T287" s="38"/>
      <c r="U287" s="38"/>
    </row>
    <row r="288" spans="1:21" ht="23.25" customHeight="1" x14ac:dyDescent="0.2">
      <c r="A288" s="38"/>
      <c r="B288" s="38"/>
      <c r="C288" s="38"/>
      <c r="D288" s="38"/>
      <c r="E288" s="38"/>
      <c r="F288" s="38"/>
      <c r="G288" s="38"/>
      <c r="H288" s="38"/>
      <c r="I288" s="38"/>
      <c r="J288" s="38"/>
      <c r="K288" s="38"/>
      <c r="L288" s="38"/>
      <c r="M288" s="38"/>
      <c r="N288" s="38"/>
      <c r="O288" s="38"/>
      <c r="P288" s="38"/>
      <c r="Q288" s="38"/>
      <c r="R288" s="38"/>
      <c r="S288" s="38"/>
      <c r="T288" s="38"/>
      <c r="U288" s="38"/>
    </row>
    <row r="289" spans="1:21" ht="23.25" customHeight="1" x14ac:dyDescent="0.2">
      <c r="A289" s="38"/>
      <c r="B289" s="38"/>
      <c r="C289" s="38"/>
      <c r="D289" s="38"/>
      <c r="E289" s="38"/>
      <c r="F289" s="38"/>
      <c r="G289" s="38"/>
      <c r="H289" s="38"/>
      <c r="I289" s="38"/>
      <c r="J289" s="38"/>
      <c r="K289" s="38"/>
      <c r="L289" s="38"/>
      <c r="M289" s="38"/>
      <c r="N289" s="38"/>
      <c r="O289" s="38"/>
      <c r="P289" s="38"/>
      <c r="Q289" s="38"/>
      <c r="R289" s="38"/>
      <c r="S289" s="38"/>
      <c r="T289" s="38"/>
      <c r="U289" s="38"/>
    </row>
    <row r="290" spans="1:21" ht="23.25" customHeight="1" x14ac:dyDescent="0.2">
      <c r="A290" s="38"/>
      <c r="B290" s="38"/>
      <c r="C290" s="38"/>
      <c r="D290" s="38"/>
      <c r="E290" s="38"/>
      <c r="F290" s="38"/>
      <c r="G290" s="38"/>
      <c r="H290" s="38"/>
      <c r="I290" s="38"/>
      <c r="J290" s="38"/>
      <c r="K290" s="38"/>
      <c r="L290" s="38"/>
      <c r="M290" s="38"/>
      <c r="N290" s="38"/>
      <c r="O290" s="38"/>
      <c r="P290" s="38"/>
      <c r="Q290" s="38"/>
      <c r="R290" s="38"/>
      <c r="S290" s="38"/>
      <c r="T290" s="38"/>
      <c r="U290" s="38"/>
    </row>
    <row r="291" spans="1:21" ht="23.25" customHeight="1" x14ac:dyDescent="0.2">
      <c r="A291" s="38"/>
      <c r="B291" s="38"/>
      <c r="C291" s="38"/>
      <c r="D291" s="38"/>
      <c r="E291" s="38"/>
      <c r="F291" s="38"/>
      <c r="G291" s="38"/>
      <c r="H291" s="38"/>
      <c r="I291" s="38"/>
      <c r="J291" s="38"/>
      <c r="K291" s="38"/>
      <c r="L291" s="38"/>
      <c r="M291" s="38"/>
      <c r="N291" s="38"/>
      <c r="O291" s="38"/>
      <c r="P291" s="38"/>
      <c r="Q291" s="38"/>
      <c r="R291" s="38"/>
      <c r="S291" s="38"/>
      <c r="T291" s="38"/>
      <c r="U291" s="38"/>
    </row>
    <row r="292" spans="1:21" ht="23.25" customHeight="1" x14ac:dyDescent="0.2">
      <c r="A292" s="38"/>
      <c r="B292" s="38"/>
      <c r="C292" s="38"/>
      <c r="D292" s="38"/>
      <c r="E292" s="38"/>
      <c r="F292" s="38"/>
      <c r="G292" s="38"/>
      <c r="H292" s="38"/>
      <c r="I292" s="38"/>
      <c r="J292" s="38"/>
      <c r="K292" s="38"/>
      <c r="L292" s="38"/>
      <c r="M292" s="38"/>
      <c r="N292" s="38"/>
      <c r="O292" s="38"/>
      <c r="P292" s="38"/>
      <c r="Q292" s="38"/>
      <c r="R292" s="38"/>
      <c r="S292" s="38"/>
      <c r="T292" s="38"/>
      <c r="U292" s="38"/>
    </row>
    <row r="293" spans="1:21" ht="23.25" customHeight="1" x14ac:dyDescent="0.2">
      <c r="A293" s="38"/>
      <c r="B293" s="38"/>
      <c r="C293" s="38"/>
      <c r="D293" s="38"/>
      <c r="E293" s="38"/>
      <c r="F293" s="38"/>
      <c r="G293" s="38"/>
      <c r="H293" s="38"/>
      <c r="I293" s="38"/>
      <c r="J293" s="38"/>
      <c r="K293" s="38"/>
      <c r="L293" s="38"/>
      <c r="M293" s="38"/>
      <c r="N293" s="38"/>
      <c r="O293" s="38"/>
      <c r="P293" s="38"/>
      <c r="Q293" s="38"/>
      <c r="R293" s="38"/>
      <c r="S293" s="38"/>
      <c r="T293" s="38"/>
      <c r="U293" s="38"/>
    </row>
    <row r="294" spans="1:21" ht="23.25" customHeight="1" x14ac:dyDescent="0.2">
      <c r="A294" s="38"/>
      <c r="B294" s="38"/>
      <c r="C294" s="38"/>
      <c r="D294" s="38"/>
      <c r="E294" s="38"/>
      <c r="F294" s="38"/>
      <c r="G294" s="38"/>
      <c r="H294" s="38"/>
      <c r="I294" s="38"/>
      <c r="J294" s="38"/>
      <c r="K294" s="38"/>
      <c r="L294" s="38"/>
      <c r="M294" s="38"/>
      <c r="N294" s="38"/>
      <c r="O294" s="38"/>
      <c r="P294" s="38"/>
      <c r="Q294" s="38"/>
      <c r="R294" s="38"/>
      <c r="S294" s="38"/>
      <c r="T294" s="38"/>
      <c r="U294" s="38"/>
    </row>
    <row r="295" spans="1:21" ht="23.25" customHeight="1" x14ac:dyDescent="0.2">
      <c r="A295" s="38"/>
      <c r="B295" s="38"/>
      <c r="C295" s="38"/>
      <c r="D295" s="38"/>
      <c r="E295" s="38"/>
      <c r="F295" s="38"/>
      <c r="G295" s="38"/>
      <c r="H295" s="38"/>
      <c r="I295" s="38"/>
      <c r="J295" s="38"/>
      <c r="K295" s="38"/>
      <c r="L295" s="38"/>
      <c r="M295" s="38"/>
      <c r="N295" s="38"/>
      <c r="O295" s="38"/>
      <c r="P295" s="38"/>
      <c r="Q295" s="38"/>
      <c r="R295" s="38"/>
      <c r="S295" s="38"/>
      <c r="T295" s="38"/>
      <c r="U295" s="38"/>
    </row>
    <row r="296" spans="1:21" ht="23.25" customHeight="1" x14ac:dyDescent="0.2">
      <c r="A296" s="38"/>
      <c r="B296" s="38"/>
      <c r="C296" s="38"/>
      <c r="D296" s="38"/>
      <c r="E296" s="38"/>
      <c r="F296" s="38"/>
      <c r="G296" s="38"/>
      <c r="H296" s="38"/>
      <c r="I296" s="38"/>
      <c r="J296" s="38"/>
      <c r="K296" s="38"/>
      <c r="L296" s="38"/>
      <c r="M296" s="38"/>
      <c r="N296" s="38"/>
      <c r="O296" s="38"/>
      <c r="P296" s="38"/>
      <c r="Q296" s="38"/>
      <c r="R296" s="38"/>
      <c r="S296" s="38"/>
      <c r="T296" s="38"/>
      <c r="U296" s="38"/>
    </row>
    <row r="297" spans="1:21" ht="23.25" customHeight="1" x14ac:dyDescent="0.2">
      <c r="A297" s="40"/>
      <c r="B297" s="40"/>
      <c r="C297" s="38"/>
      <c r="D297" s="38"/>
      <c r="E297" s="38"/>
      <c r="F297" s="38"/>
      <c r="G297" s="38"/>
      <c r="H297" s="38"/>
      <c r="I297" s="38"/>
      <c r="J297" s="38"/>
      <c r="K297" s="38"/>
      <c r="L297" s="38"/>
      <c r="M297" s="38"/>
      <c r="N297" s="38"/>
      <c r="O297" s="38"/>
      <c r="P297" s="38"/>
      <c r="Q297" s="38"/>
      <c r="R297" s="38"/>
      <c r="S297" s="38"/>
      <c r="T297" s="38"/>
      <c r="U297" s="38"/>
    </row>
    <row r="298" spans="1:21" ht="23.25" customHeight="1" x14ac:dyDescent="0.2">
      <c r="A298" s="5"/>
      <c r="B298" s="5"/>
      <c r="C298" s="38"/>
      <c r="D298" s="38"/>
      <c r="E298" s="38"/>
      <c r="F298" s="38"/>
      <c r="G298" s="38"/>
      <c r="H298" s="38"/>
      <c r="I298" s="38"/>
      <c r="J298" s="38"/>
      <c r="K298" s="38"/>
      <c r="L298" s="38"/>
      <c r="M298" s="38"/>
      <c r="N298" s="38"/>
      <c r="O298" s="38"/>
      <c r="P298" s="38"/>
      <c r="Q298" s="38"/>
      <c r="R298" s="38"/>
      <c r="S298" s="38"/>
      <c r="T298" s="38"/>
      <c r="U298" s="38"/>
    </row>
    <row r="299" spans="1:21" ht="23.25" customHeight="1" x14ac:dyDescent="0.2">
      <c r="A299" s="5"/>
      <c r="B299" s="5"/>
      <c r="C299" s="38"/>
      <c r="D299" s="38"/>
      <c r="E299" s="38"/>
      <c r="F299" s="38"/>
      <c r="G299" s="38"/>
      <c r="H299" s="38"/>
      <c r="I299" s="38"/>
      <c r="J299" s="38"/>
      <c r="K299" s="38"/>
      <c r="L299" s="38"/>
      <c r="M299" s="38"/>
      <c r="N299" s="38"/>
      <c r="O299" s="38"/>
      <c r="P299" s="38"/>
      <c r="Q299" s="38"/>
      <c r="R299" s="38"/>
      <c r="S299" s="38"/>
      <c r="T299" s="38"/>
      <c r="U299" s="38"/>
    </row>
    <row r="300" spans="1:21" ht="23.25" customHeight="1" x14ac:dyDescent="0.2">
      <c r="A300" s="5"/>
      <c r="B300" s="5"/>
      <c r="C300" s="38"/>
      <c r="D300" s="38"/>
      <c r="E300" s="38"/>
      <c r="F300" s="38"/>
      <c r="G300" s="38"/>
      <c r="H300" s="38"/>
      <c r="I300" s="38"/>
      <c r="J300" s="38"/>
      <c r="K300" s="38"/>
      <c r="L300" s="38"/>
      <c r="M300" s="38"/>
      <c r="N300" s="38"/>
      <c r="O300" s="38"/>
      <c r="P300" s="38"/>
      <c r="Q300" s="38"/>
      <c r="R300" s="38"/>
      <c r="S300" s="38"/>
      <c r="T300" s="38"/>
      <c r="U300" s="38"/>
    </row>
    <row r="301" spans="1:21" ht="23.25" customHeight="1" x14ac:dyDescent="0.2">
      <c r="A301" s="5"/>
      <c r="B301" s="5"/>
      <c r="C301" s="38"/>
      <c r="D301" s="38"/>
      <c r="E301" s="38"/>
      <c r="F301" s="38"/>
      <c r="G301" s="38"/>
      <c r="H301" s="38"/>
      <c r="I301" s="38"/>
      <c r="J301" s="38"/>
      <c r="K301" s="38"/>
      <c r="L301" s="38"/>
      <c r="M301" s="38"/>
      <c r="N301" s="38"/>
      <c r="O301" s="38"/>
      <c r="P301" s="38"/>
      <c r="Q301" s="38"/>
      <c r="R301" s="38"/>
      <c r="S301" s="38"/>
      <c r="T301" s="38"/>
      <c r="U301" s="38"/>
    </row>
    <row r="302" spans="1:21" ht="23.25" customHeight="1" x14ac:dyDescent="0.2">
      <c r="A302" s="5"/>
      <c r="B302" s="5"/>
      <c r="C302" s="38"/>
      <c r="D302" s="38"/>
      <c r="E302" s="38"/>
      <c r="F302" s="38"/>
      <c r="G302" s="38"/>
      <c r="H302" s="38"/>
      <c r="I302" s="38"/>
      <c r="J302" s="38"/>
      <c r="K302" s="38"/>
      <c r="L302" s="38"/>
      <c r="M302" s="38"/>
      <c r="N302" s="38"/>
      <c r="O302" s="38"/>
      <c r="P302" s="38"/>
      <c r="Q302" s="38"/>
      <c r="R302" s="38"/>
      <c r="S302" s="38"/>
      <c r="T302" s="38"/>
      <c r="U302" s="38"/>
    </row>
    <row r="303" spans="1:21" ht="23.25" customHeight="1" x14ac:dyDescent="0.2">
      <c r="A303" s="38"/>
      <c r="B303" s="5"/>
      <c r="C303" s="38"/>
      <c r="D303" s="38"/>
      <c r="E303" s="38"/>
      <c r="F303" s="38"/>
      <c r="G303" s="38"/>
      <c r="H303" s="38"/>
      <c r="I303" s="38"/>
      <c r="J303" s="38"/>
      <c r="K303" s="38"/>
      <c r="L303" s="38"/>
      <c r="M303" s="38"/>
      <c r="N303" s="38"/>
      <c r="O303" s="38"/>
      <c r="P303" s="38"/>
      <c r="Q303" s="38"/>
      <c r="R303" s="38"/>
      <c r="S303" s="38"/>
      <c r="T303" s="38"/>
      <c r="U303" s="38"/>
    </row>
    <row r="304" spans="1:21" ht="23.25" customHeight="1" x14ac:dyDescent="0.2">
      <c r="A304" s="38"/>
      <c r="B304" s="5"/>
      <c r="C304" s="38"/>
      <c r="D304" s="38"/>
      <c r="E304" s="38"/>
      <c r="F304" s="38"/>
      <c r="G304" s="38"/>
      <c r="H304" s="38"/>
      <c r="I304" s="38"/>
      <c r="J304" s="38"/>
      <c r="K304" s="38"/>
      <c r="L304" s="38"/>
      <c r="M304" s="38"/>
      <c r="N304" s="38"/>
      <c r="O304" s="38"/>
      <c r="P304" s="38"/>
      <c r="Q304" s="38"/>
      <c r="R304" s="38"/>
      <c r="S304" s="38"/>
      <c r="T304" s="38"/>
      <c r="U304" s="38"/>
    </row>
    <row r="305" spans="1:21" ht="23.25" customHeight="1" x14ac:dyDescent="0.2">
      <c r="A305" s="38"/>
      <c r="B305" s="5"/>
      <c r="C305" s="38"/>
      <c r="D305" s="38"/>
      <c r="E305" s="38"/>
      <c r="F305" s="38"/>
      <c r="G305" s="38"/>
      <c r="H305" s="38"/>
      <c r="I305" s="38"/>
      <c r="J305" s="38"/>
      <c r="K305" s="38"/>
      <c r="L305" s="38"/>
      <c r="M305" s="38"/>
      <c r="N305" s="38"/>
      <c r="O305" s="38"/>
      <c r="P305" s="38"/>
      <c r="Q305" s="38"/>
      <c r="R305" s="38"/>
      <c r="S305" s="38"/>
      <c r="T305" s="38"/>
      <c r="U305" s="38"/>
    </row>
    <row r="306" spans="1:21" ht="23.25" customHeight="1" x14ac:dyDescent="0.2">
      <c r="A306" s="38"/>
      <c r="B306" s="5"/>
      <c r="C306" s="38"/>
      <c r="D306" s="38"/>
      <c r="E306" s="38"/>
      <c r="F306" s="38"/>
      <c r="G306" s="38"/>
      <c r="H306" s="38"/>
      <c r="I306" s="38"/>
      <c r="J306" s="38"/>
      <c r="K306" s="38"/>
      <c r="L306" s="38"/>
      <c r="M306" s="38"/>
      <c r="N306" s="38"/>
      <c r="O306" s="38"/>
      <c r="P306" s="38"/>
      <c r="Q306" s="38"/>
      <c r="R306" s="38"/>
      <c r="S306" s="38"/>
      <c r="T306" s="38"/>
      <c r="U306" s="38"/>
    </row>
    <row r="307" spans="1:21" ht="23.25" customHeight="1" x14ac:dyDescent="0.2">
      <c r="A307" s="38"/>
      <c r="B307" s="5"/>
      <c r="C307" s="38"/>
      <c r="D307" s="38"/>
      <c r="E307" s="38"/>
      <c r="F307" s="38"/>
      <c r="G307" s="38"/>
      <c r="H307" s="38"/>
      <c r="I307" s="38"/>
      <c r="J307" s="38"/>
      <c r="K307" s="38"/>
      <c r="L307" s="38"/>
      <c r="M307" s="38"/>
      <c r="N307" s="38"/>
      <c r="O307" s="38"/>
      <c r="P307" s="38"/>
      <c r="Q307" s="38"/>
      <c r="R307" s="38"/>
      <c r="S307" s="38"/>
      <c r="T307" s="38"/>
      <c r="U307" s="38"/>
    </row>
    <row r="308" spans="1:21" ht="23.25" customHeight="1" x14ac:dyDescent="0.2">
      <c r="A308" s="38"/>
      <c r="B308" s="5"/>
      <c r="C308" s="38"/>
      <c r="D308" s="38"/>
      <c r="E308" s="38"/>
      <c r="F308" s="38"/>
      <c r="G308" s="38"/>
      <c r="H308" s="38"/>
      <c r="I308" s="38"/>
      <c r="J308" s="38"/>
      <c r="K308" s="38"/>
      <c r="L308" s="38"/>
      <c r="M308" s="38"/>
      <c r="N308" s="38"/>
      <c r="O308" s="38"/>
      <c r="P308" s="38"/>
      <c r="Q308" s="38"/>
      <c r="R308" s="38"/>
      <c r="S308" s="38"/>
      <c r="T308" s="38"/>
      <c r="U308" s="38"/>
    </row>
    <row r="309" spans="1:21" ht="23.25" customHeight="1" x14ac:dyDescent="0.2">
      <c r="A309" s="38"/>
      <c r="B309" s="5"/>
      <c r="C309" s="38"/>
      <c r="D309" s="38"/>
      <c r="E309" s="38"/>
      <c r="F309" s="38"/>
      <c r="G309" s="38"/>
      <c r="H309" s="38"/>
      <c r="I309" s="38"/>
      <c r="J309" s="38"/>
      <c r="K309" s="38"/>
      <c r="L309" s="38"/>
      <c r="M309" s="38"/>
      <c r="N309" s="38"/>
      <c r="O309" s="38"/>
      <c r="P309" s="38"/>
      <c r="Q309" s="38"/>
      <c r="R309" s="38"/>
      <c r="S309" s="38"/>
      <c r="T309" s="38"/>
      <c r="U309" s="38"/>
    </row>
    <row r="310" spans="1:21" ht="23.25" customHeight="1" x14ac:dyDescent="0.2">
      <c r="A310" s="38"/>
      <c r="B310" s="5"/>
      <c r="C310" s="38"/>
      <c r="D310" s="38"/>
      <c r="E310" s="38"/>
      <c r="F310" s="38"/>
      <c r="G310" s="38"/>
      <c r="H310" s="38"/>
      <c r="I310" s="38"/>
      <c r="J310" s="38"/>
      <c r="K310" s="38"/>
      <c r="L310" s="38"/>
      <c r="M310" s="38"/>
      <c r="N310" s="38"/>
      <c r="O310" s="38"/>
      <c r="P310" s="38"/>
      <c r="Q310" s="38"/>
      <c r="R310" s="38"/>
      <c r="S310" s="38"/>
      <c r="T310" s="38"/>
      <c r="U310" s="38"/>
    </row>
    <row r="311" spans="1:21" ht="23.25" customHeight="1" x14ac:dyDescent="0.2">
      <c r="A311" s="38"/>
      <c r="B311" s="5"/>
      <c r="C311" s="38"/>
      <c r="D311" s="38"/>
      <c r="E311" s="38"/>
      <c r="F311" s="38"/>
      <c r="G311" s="38"/>
      <c r="H311" s="38"/>
      <c r="I311" s="38"/>
      <c r="J311" s="38"/>
      <c r="K311" s="38"/>
      <c r="L311" s="38"/>
      <c r="M311" s="38"/>
      <c r="N311" s="38"/>
      <c r="O311" s="38"/>
      <c r="P311" s="38"/>
      <c r="Q311" s="38"/>
      <c r="R311" s="38"/>
      <c r="S311" s="38"/>
      <c r="T311" s="38"/>
      <c r="U311" s="38"/>
    </row>
    <row r="312" spans="1:21" ht="23.25" customHeight="1" x14ac:dyDescent="0.2">
      <c r="A312" s="38"/>
      <c r="B312" s="5"/>
      <c r="C312" s="38"/>
      <c r="D312" s="38"/>
      <c r="E312" s="38"/>
      <c r="F312" s="38"/>
      <c r="G312" s="38"/>
      <c r="H312" s="38"/>
      <c r="I312" s="38"/>
      <c r="J312" s="38"/>
      <c r="K312" s="38"/>
      <c r="L312" s="38"/>
      <c r="M312" s="38"/>
      <c r="N312" s="38"/>
      <c r="O312" s="38"/>
      <c r="P312" s="38"/>
      <c r="Q312" s="38"/>
      <c r="R312" s="38"/>
      <c r="S312" s="38"/>
      <c r="T312" s="38"/>
      <c r="U312" s="38"/>
    </row>
    <row r="313" spans="1:21" ht="23.25" customHeight="1" x14ac:dyDescent="0.2">
      <c r="A313" s="38"/>
      <c r="B313" s="5"/>
      <c r="C313" s="38"/>
      <c r="D313" s="38"/>
      <c r="E313" s="38"/>
      <c r="F313" s="38"/>
      <c r="G313" s="38"/>
      <c r="H313" s="38"/>
      <c r="I313" s="38"/>
      <c r="J313" s="38"/>
      <c r="K313" s="38"/>
      <c r="L313" s="38"/>
      <c r="M313" s="38"/>
      <c r="N313" s="38"/>
      <c r="O313" s="38"/>
      <c r="P313" s="38"/>
      <c r="Q313" s="38"/>
      <c r="R313" s="38"/>
      <c r="S313" s="38"/>
      <c r="T313" s="38"/>
      <c r="U313" s="38"/>
    </row>
    <row r="314" spans="1:21" ht="23.25" customHeight="1" x14ac:dyDescent="0.2">
      <c r="A314" s="38"/>
      <c r="B314" s="5"/>
      <c r="C314" s="38"/>
      <c r="D314" s="38"/>
      <c r="E314" s="38"/>
      <c r="F314" s="38"/>
      <c r="G314" s="38"/>
      <c r="H314" s="38"/>
      <c r="I314" s="38"/>
      <c r="J314" s="38"/>
      <c r="K314" s="38"/>
      <c r="L314" s="38"/>
      <c r="M314" s="38"/>
      <c r="N314" s="38"/>
      <c r="O314" s="38"/>
      <c r="P314" s="38"/>
      <c r="Q314" s="38"/>
      <c r="R314" s="38"/>
      <c r="S314" s="38"/>
      <c r="T314" s="38"/>
      <c r="U314" s="38"/>
    </row>
    <row r="315" spans="1:21" ht="23.25" customHeight="1" x14ac:dyDescent="0.2">
      <c r="A315" s="38"/>
      <c r="B315" s="5"/>
      <c r="C315" s="38"/>
      <c r="D315" s="38"/>
      <c r="E315" s="38"/>
      <c r="F315" s="38"/>
      <c r="G315" s="38"/>
      <c r="H315" s="38"/>
      <c r="I315" s="38"/>
      <c r="J315" s="38"/>
      <c r="K315" s="38"/>
      <c r="L315" s="38"/>
      <c r="M315" s="38"/>
      <c r="N315" s="38"/>
      <c r="O315" s="38"/>
      <c r="P315" s="38"/>
      <c r="Q315" s="38"/>
      <c r="R315" s="38"/>
      <c r="S315" s="38"/>
      <c r="T315" s="38"/>
      <c r="U315" s="38"/>
    </row>
  </sheetData>
  <sheetProtection selectLockedCells="1" selectUnlockedCells="1"/>
  <autoFilter ref="A6:AU132" xr:uid="{79FC6BFF-44A3-4A09-999E-566AC13E202E}"/>
  <mergeCells count="6">
    <mergeCell ref="AP4:AR4"/>
    <mergeCell ref="P5:T5"/>
    <mergeCell ref="A4:M4"/>
    <mergeCell ref="V4:AF4"/>
    <mergeCell ref="AG4:AJ4"/>
    <mergeCell ref="AK4:AO4"/>
  </mergeCells>
  <pageMargins left="0.7" right="0.7" top="0.75" bottom="0.75"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443"/>
  <sheetViews>
    <sheetView tabSelected="1" zoomScaleNormal="100" workbookViewId="0">
      <pane ySplit="5" topLeftCell="A51" activePane="bottomLeft" state="frozen"/>
      <selection pane="bottomLeft" activeCell="E55" sqref="E55"/>
    </sheetView>
  </sheetViews>
  <sheetFormatPr defaultRowHeight="28.5" customHeight="1" x14ac:dyDescent="0.2"/>
  <cols>
    <col min="1" max="1" width="9.140625" style="24"/>
    <col min="2" max="2" width="19.85546875" style="24" customWidth="1"/>
    <col min="3" max="3" width="35" style="24" customWidth="1"/>
    <col min="4" max="4" width="0.140625" style="24" customWidth="1"/>
    <col min="5" max="5" width="27.28515625" style="24" customWidth="1"/>
    <col min="6" max="6" width="5" style="24" hidden="1" customWidth="1"/>
    <col min="7" max="7" width="0.140625" style="24" customWidth="1"/>
    <col min="8" max="8" width="9.140625" style="24"/>
    <col min="9" max="9" width="11.5703125" style="24" customWidth="1"/>
    <col min="10" max="10" width="9.140625" style="24"/>
    <col min="11" max="11" width="10" style="24" customWidth="1"/>
    <col min="12" max="12" width="12.42578125" style="24" customWidth="1"/>
    <col min="13" max="13" width="12.5703125" style="24" customWidth="1"/>
    <col min="14" max="14" width="9" style="24" customWidth="1"/>
    <col min="15" max="15" width="9.42578125" style="24" customWidth="1"/>
    <col min="16" max="16" width="14.7109375" style="24" customWidth="1"/>
    <col min="17" max="17" width="0.140625" style="24" customWidth="1"/>
    <col min="18" max="18" width="9.140625" style="24"/>
    <col min="19" max="19" width="11.28515625" style="24" customWidth="1"/>
    <col min="20" max="22" width="9.140625" style="24"/>
    <col min="23" max="23" width="9.28515625" style="24" customWidth="1"/>
    <col min="24" max="24" width="19.42578125" style="24" customWidth="1"/>
    <col min="25" max="30" width="9.140625" style="24"/>
    <col min="31" max="31" width="113.85546875" style="24" customWidth="1"/>
    <col min="32" max="40" width="9.140625" style="24"/>
    <col min="41" max="41" width="24" style="24" customWidth="1"/>
    <col min="42" max="42" width="26.140625" style="24" bestFit="1" customWidth="1"/>
    <col min="43" max="16384" width="9.140625" style="24"/>
  </cols>
  <sheetData>
    <row r="1" spans="1:42" ht="18.75" customHeight="1" x14ac:dyDescent="0.2">
      <c r="M1" s="271" t="s">
        <v>2619</v>
      </c>
      <c r="N1" s="271"/>
      <c r="O1" s="271"/>
      <c r="P1" s="271"/>
    </row>
    <row r="2" spans="1:42" ht="28.5" hidden="1" customHeight="1" x14ac:dyDescent="0.2">
      <c r="M2" s="171"/>
      <c r="N2" s="171"/>
      <c r="O2" s="171"/>
      <c r="P2" s="171"/>
    </row>
    <row r="3" spans="1:42" ht="28.5" hidden="1" customHeight="1" x14ac:dyDescent="0.2">
      <c r="M3" s="171"/>
      <c r="N3" s="171"/>
      <c r="O3" s="171"/>
      <c r="P3" s="171"/>
    </row>
    <row r="4" spans="1:42" ht="28.5" hidden="1" customHeight="1" x14ac:dyDescent="0.2">
      <c r="A4" s="270" t="s">
        <v>104</v>
      </c>
      <c r="B4" s="270"/>
      <c r="C4" s="270"/>
      <c r="D4" s="270"/>
      <c r="E4" s="270"/>
      <c r="F4" s="270"/>
      <c r="G4" s="270"/>
      <c r="H4" s="270"/>
      <c r="I4" s="270"/>
      <c r="J4" s="270"/>
      <c r="K4" s="270"/>
      <c r="L4" s="270"/>
      <c r="M4" s="172"/>
      <c r="N4" s="172"/>
      <c r="O4" s="172"/>
      <c r="P4" s="172"/>
      <c r="Q4" s="270" t="s">
        <v>105</v>
      </c>
      <c r="R4" s="270"/>
      <c r="S4" s="270"/>
      <c r="T4" s="270"/>
      <c r="U4" s="270"/>
      <c r="V4" s="270"/>
      <c r="W4" s="270"/>
      <c r="X4" s="270"/>
      <c r="Y4" s="270"/>
      <c r="Z4" s="270"/>
      <c r="AA4" s="270"/>
      <c r="AB4" s="270" t="s">
        <v>106</v>
      </c>
      <c r="AC4" s="270"/>
      <c r="AD4" s="270"/>
      <c r="AE4" s="270"/>
      <c r="AF4" s="270" t="s">
        <v>107</v>
      </c>
      <c r="AG4" s="270"/>
      <c r="AH4" s="270"/>
      <c r="AI4" s="270"/>
      <c r="AJ4" s="270"/>
      <c r="AK4" s="270" t="s">
        <v>108</v>
      </c>
      <c r="AL4" s="270"/>
      <c r="AM4" s="270"/>
      <c r="AN4" s="41" t="s">
        <v>109</v>
      </c>
    </row>
    <row r="5" spans="1:42" ht="28.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173" t="s">
        <v>123</v>
      </c>
      <c r="N5" s="173" t="s">
        <v>111</v>
      </c>
      <c r="O5" s="173" t="s">
        <v>124</v>
      </c>
      <c r="P5" s="173" t="s">
        <v>125</v>
      </c>
      <c r="Q5" s="30" t="s">
        <v>122</v>
      </c>
      <c r="R5" s="30" t="s">
        <v>123</v>
      </c>
      <c r="S5" s="30" t="s">
        <v>111</v>
      </c>
      <c r="T5" s="30" t="s">
        <v>118</v>
      </c>
      <c r="U5" s="30" t="s">
        <v>112</v>
      </c>
      <c r="V5" s="30" t="s">
        <v>119</v>
      </c>
      <c r="W5" s="30" t="s">
        <v>124</v>
      </c>
      <c r="X5" s="30" t="s">
        <v>125</v>
      </c>
      <c r="Y5" s="30" t="s">
        <v>126</v>
      </c>
      <c r="Z5" s="30" t="s">
        <v>127</v>
      </c>
      <c r="AA5" s="30" t="s">
        <v>128</v>
      </c>
      <c r="AB5" s="31" t="s">
        <v>129</v>
      </c>
      <c r="AC5" s="31" t="s">
        <v>130</v>
      </c>
      <c r="AD5" s="31" t="s">
        <v>131</v>
      </c>
      <c r="AE5" s="31" t="s">
        <v>132</v>
      </c>
      <c r="AF5" s="42" t="s">
        <v>133</v>
      </c>
      <c r="AG5" s="42" t="s">
        <v>134</v>
      </c>
      <c r="AH5" s="42" t="s">
        <v>135</v>
      </c>
      <c r="AI5" s="42" t="s">
        <v>136</v>
      </c>
      <c r="AJ5" s="42" t="s">
        <v>128</v>
      </c>
      <c r="AK5" s="33" t="s">
        <v>137</v>
      </c>
      <c r="AL5" s="33" t="s">
        <v>138</v>
      </c>
      <c r="AM5" s="34" t="s">
        <v>139</v>
      </c>
      <c r="AN5" s="43" t="s">
        <v>140</v>
      </c>
      <c r="AO5" s="168" t="s">
        <v>2689</v>
      </c>
    </row>
    <row r="6" spans="1:42" ht="28.5" customHeight="1" x14ac:dyDescent="0.2">
      <c r="A6" s="139" t="s">
        <v>643</v>
      </c>
      <c r="B6" s="139" t="s">
        <v>142</v>
      </c>
      <c r="C6" s="139" t="s">
        <v>143</v>
      </c>
      <c r="D6" s="144" t="s">
        <v>144</v>
      </c>
      <c r="E6" s="139" t="s">
        <v>145</v>
      </c>
      <c r="F6" s="139">
        <v>1</v>
      </c>
      <c r="G6" s="139">
        <v>16</v>
      </c>
      <c r="H6" s="139" t="s">
        <v>146</v>
      </c>
      <c r="I6" s="139" t="s">
        <v>147</v>
      </c>
      <c r="J6" s="139">
        <v>16</v>
      </c>
      <c r="K6" s="139" t="s">
        <v>644</v>
      </c>
      <c r="L6" s="139"/>
      <c r="M6" s="139" t="s">
        <v>2431</v>
      </c>
      <c r="N6" s="139" t="s">
        <v>2445</v>
      </c>
      <c r="O6" s="139"/>
      <c r="P6" s="139" t="s">
        <v>2676</v>
      </c>
      <c r="Q6" s="139" t="s">
        <v>2436</v>
      </c>
      <c r="R6" s="139" t="s">
        <v>2431</v>
      </c>
      <c r="S6" s="139" t="s">
        <v>2445</v>
      </c>
      <c r="T6" s="139"/>
      <c r="U6" s="139"/>
      <c r="V6" s="139"/>
      <c r="W6" s="139"/>
      <c r="X6" s="139"/>
      <c r="Y6" s="139"/>
      <c r="Z6" s="139"/>
      <c r="AA6" s="139"/>
      <c r="AB6" s="139"/>
      <c r="AC6" s="139"/>
      <c r="AD6" s="139"/>
      <c r="AE6" s="139" t="s">
        <v>2543</v>
      </c>
      <c r="AF6" s="139"/>
      <c r="AG6" s="139"/>
      <c r="AH6" s="139"/>
      <c r="AI6" s="139"/>
      <c r="AJ6" s="139"/>
      <c r="AK6" s="139"/>
      <c r="AL6" s="139"/>
      <c r="AM6" s="139"/>
      <c r="AN6" s="139"/>
      <c r="AO6" s="147"/>
    </row>
    <row r="7" spans="1:42" ht="28.5" customHeight="1" x14ac:dyDescent="0.2">
      <c r="A7" s="139" t="s">
        <v>645</v>
      </c>
      <c r="B7" s="139" t="s">
        <v>150</v>
      </c>
      <c r="C7" s="144" t="s">
        <v>646</v>
      </c>
      <c r="D7" s="144" t="s">
        <v>144</v>
      </c>
      <c r="E7" s="139" t="s">
        <v>152</v>
      </c>
      <c r="F7" s="139">
        <f t="shared" ref="F7:F38" si="0">G6+1</f>
        <v>17</v>
      </c>
      <c r="G7" s="139">
        <f t="shared" ref="G7:G38" si="1">(F7+J7)-1</f>
        <v>17</v>
      </c>
      <c r="H7" s="139" t="s">
        <v>103</v>
      </c>
      <c r="I7" s="139" t="s">
        <v>147</v>
      </c>
      <c r="J7" s="139">
        <v>1</v>
      </c>
      <c r="K7" s="139" t="s">
        <v>644</v>
      </c>
      <c r="L7" s="139"/>
      <c r="M7" s="139"/>
      <c r="N7" s="139"/>
      <c r="O7" s="139" t="s">
        <v>19</v>
      </c>
      <c r="P7" s="139"/>
      <c r="Q7" s="139"/>
      <c r="R7" s="139"/>
      <c r="S7" s="139"/>
      <c r="T7" s="139"/>
      <c r="U7" s="139"/>
      <c r="V7" s="139"/>
      <c r="W7" s="139"/>
      <c r="X7" s="139"/>
      <c r="Y7" s="139"/>
      <c r="Z7" s="140"/>
      <c r="AA7" s="139"/>
      <c r="AB7" s="139"/>
      <c r="AC7" s="139"/>
      <c r="AD7" s="139"/>
      <c r="AE7" s="139" t="s">
        <v>2695</v>
      </c>
      <c r="AF7" s="139"/>
      <c r="AG7" s="139"/>
      <c r="AH7" s="139"/>
      <c r="AI7" s="139"/>
      <c r="AJ7" s="139"/>
      <c r="AK7" s="139"/>
      <c r="AL7" s="139"/>
      <c r="AM7" s="139"/>
      <c r="AN7" s="139"/>
      <c r="AO7" s="140"/>
      <c r="AP7" s="24" t="s">
        <v>2699</v>
      </c>
    </row>
    <row r="8" spans="1:42" ht="28.5" customHeight="1" x14ac:dyDescent="0.2">
      <c r="A8" s="139" t="s">
        <v>647</v>
      </c>
      <c r="B8" s="139" t="s">
        <v>154</v>
      </c>
      <c r="C8" s="144" t="s">
        <v>648</v>
      </c>
      <c r="D8" s="144" t="s">
        <v>144</v>
      </c>
      <c r="E8" s="139" t="s">
        <v>156</v>
      </c>
      <c r="F8" s="139">
        <f t="shared" si="0"/>
        <v>18</v>
      </c>
      <c r="G8" s="139">
        <f t="shared" si="1"/>
        <v>18</v>
      </c>
      <c r="H8" s="139" t="s">
        <v>103</v>
      </c>
      <c r="I8" s="139" t="s">
        <v>147</v>
      </c>
      <c r="J8" s="139">
        <v>1</v>
      </c>
      <c r="K8" s="139" t="s">
        <v>649</v>
      </c>
      <c r="L8" s="139"/>
      <c r="M8" s="139"/>
      <c r="N8" s="139"/>
      <c r="O8" s="139"/>
      <c r="P8" s="139"/>
      <c r="Q8" s="139"/>
      <c r="R8" s="139"/>
      <c r="S8" s="139"/>
      <c r="T8" s="139"/>
      <c r="U8" s="139"/>
      <c r="V8" s="139"/>
      <c r="W8" s="139"/>
      <c r="X8" s="139"/>
      <c r="Y8" s="139"/>
      <c r="Z8" s="139"/>
      <c r="AA8" s="139"/>
      <c r="AB8" s="139"/>
      <c r="AC8" s="139"/>
      <c r="AD8" s="139"/>
      <c r="AE8" s="139" t="s">
        <v>2696</v>
      </c>
      <c r="AF8" s="139"/>
      <c r="AG8" s="139"/>
      <c r="AH8" s="139"/>
      <c r="AI8" s="139"/>
      <c r="AJ8" s="139"/>
      <c r="AK8" s="139"/>
      <c r="AL8" s="139"/>
      <c r="AM8" s="139"/>
      <c r="AN8" s="139"/>
      <c r="AO8" s="140"/>
    </row>
    <row r="9" spans="1:42" s="44" customFormat="1" ht="35.25" customHeight="1" x14ac:dyDescent="0.2">
      <c r="A9" s="139" t="s">
        <v>650</v>
      </c>
      <c r="B9" s="139" t="s">
        <v>159</v>
      </c>
      <c r="C9" s="144" t="s">
        <v>651</v>
      </c>
      <c r="D9" s="144" t="s">
        <v>144</v>
      </c>
      <c r="E9" s="139" t="s">
        <v>161</v>
      </c>
      <c r="F9" s="139">
        <f t="shared" si="0"/>
        <v>19</v>
      </c>
      <c r="G9" s="139">
        <f t="shared" si="1"/>
        <v>26</v>
      </c>
      <c r="H9" s="139" t="s">
        <v>652</v>
      </c>
      <c r="I9" s="139" t="s">
        <v>163</v>
      </c>
      <c r="J9" s="139">
        <v>8</v>
      </c>
      <c r="K9" s="139" t="s">
        <v>164</v>
      </c>
      <c r="L9" s="139"/>
      <c r="M9" s="139" t="s">
        <v>2431</v>
      </c>
      <c r="N9" s="139" t="s">
        <v>2435</v>
      </c>
      <c r="O9" s="139">
        <v>0</v>
      </c>
      <c r="P9" s="139"/>
      <c r="Q9" s="139" t="s">
        <v>2436</v>
      </c>
      <c r="R9" s="139" t="s">
        <v>2431</v>
      </c>
      <c r="S9" s="139" t="s">
        <v>2435</v>
      </c>
      <c r="T9" s="139"/>
      <c r="U9" s="139"/>
      <c r="V9" s="139"/>
      <c r="W9" s="139">
        <v>5</v>
      </c>
      <c r="X9" s="139"/>
      <c r="Y9" s="139"/>
      <c r="Z9" s="167"/>
      <c r="AA9" s="139"/>
      <c r="AB9" s="139"/>
      <c r="AC9" s="139"/>
      <c r="AD9" s="139"/>
      <c r="AE9" s="139" t="s">
        <v>2551</v>
      </c>
      <c r="AF9" s="139"/>
      <c r="AG9" s="139"/>
      <c r="AH9" s="139"/>
      <c r="AI9" s="139"/>
      <c r="AJ9" s="139"/>
      <c r="AK9" s="139"/>
      <c r="AL9" s="139"/>
      <c r="AM9" s="139"/>
      <c r="AN9" s="139"/>
      <c r="AO9" s="167"/>
    </row>
    <row r="10" spans="1:42" ht="28.5" customHeight="1" x14ac:dyDescent="0.2">
      <c r="A10" s="139" t="s">
        <v>653</v>
      </c>
      <c r="B10" s="139" t="s">
        <v>166</v>
      </c>
      <c r="C10" s="144" t="s">
        <v>654</v>
      </c>
      <c r="D10" s="144" t="s">
        <v>144</v>
      </c>
      <c r="E10" s="139" t="s">
        <v>168</v>
      </c>
      <c r="F10" s="139">
        <f t="shared" si="0"/>
        <v>27</v>
      </c>
      <c r="G10" s="139">
        <f t="shared" si="1"/>
        <v>43</v>
      </c>
      <c r="H10" s="139" t="s">
        <v>162</v>
      </c>
      <c r="I10" s="139" t="s">
        <v>655</v>
      </c>
      <c r="J10" s="139">
        <v>17</v>
      </c>
      <c r="K10" s="139" t="s">
        <v>164</v>
      </c>
      <c r="L10" s="139"/>
      <c r="M10" s="139"/>
      <c r="N10" s="139"/>
      <c r="O10" s="139">
        <v>0</v>
      </c>
      <c r="P10" s="139"/>
      <c r="Q10" s="139"/>
      <c r="R10" s="139"/>
      <c r="S10" s="139"/>
      <c r="T10" s="139"/>
      <c r="U10" s="139"/>
      <c r="V10" s="139"/>
      <c r="W10" s="139">
        <v>0</v>
      </c>
      <c r="X10" s="139"/>
      <c r="Y10" s="139"/>
      <c r="Z10" s="139"/>
      <c r="AA10" s="139"/>
      <c r="AB10" s="139"/>
      <c r="AC10" s="139"/>
      <c r="AD10" s="139"/>
      <c r="AE10" s="139"/>
      <c r="AF10" s="139"/>
      <c r="AG10" s="139"/>
      <c r="AH10" s="139"/>
      <c r="AI10" s="139"/>
      <c r="AJ10" s="139"/>
      <c r="AK10" s="139"/>
      <c r="AL10" s="139"/>
      <c r="AM10" s="139"/>
      <c r="AN10" s="139"/>
      <c r="AO10" s="140"/>
    </row>
    <row r="11" spans="1:42" ht="28.5" customHeight="1" x14ac:dyDescent="0.2">
      <c r="A11" s="139" t="s">
        <v>656</v>
      </c>
      <c r="B11" s="139" t="s">
        <v>171</v>
      </c>
      <c r="C11" s="139" t="s">
        <v>657</v>
      </c>
      <c r="D11" s="144" t="s">
        <v>144</v>
      </c>
      <c r="E11" s="139" t="s">
        <v>173</v>
      </c>
      <c r="F11" s="139">
        <f t="shared" si="0"/>
        <v>44</v>
      </c>
      <c r="G11" s="139">
        <f t="shared" si="1"/>
        <v>75</v>
      </c>
      <c r="H11" s="139" t="s">
        <v>376</v>
      </c>
      <c r="I11" s="139" t="s">
        <v>147</v>
      </c>
      <c r="J11" s="139">
        <v>32</v>
      </c>
      <c r="K11" s="139" t="s">
        <v>644</v>
      </c>
      <c r="L11" s="139"/>
      <c r="M11" s="139" t="s">
        <v>2431</v>
      </c>
      <c r="N11" s="139" t="s">
        <v>2437</v>
      </c>
      <c r="O11" s="139"/>
      <c r="P11" s="139" t="s">
        <v>2676</v>
      </c>
      <c r="Q11" s="139" t="s">
        <v>2436</v>
      </c>
      <c r="R11" s="139" t="s">
        <v>2431</v>
      </c>
      <c r="S11" s="139" t="s">
        <v>2437</v>
      </c>
      <c r="T11" s="139"/>
      <c r="U11" s="139"/>
      <c r="V11" s="139"/>
      <c r="W11" s="139"/>
      <c r="X11" s="139"/>
      <c r="Y11" s="139"/>
      <c r="Z11" s="140"/>
      <c r="AA11" s="139"/>
      <c r="AB11" s="139"/>
      <c r="AC11" s="139"/>
      <c r="AD11" s="139"/>
      <c r="AE11" s="139"/>
      <c r="AF11" s="139"/>
      <c r="AG11" s="139"/>
      <c r="AH11" s="139"/>
      <c r="AI11" s="139"/>
      <c r="AJ11" s="139"/>
      <c r="AK11" s="139"/>
      <c r="AL11" s="139"/>
      <c r="AM11" s="139"/>
      <c r="AN11" s="139"/>
      <c r="AO11" s="140"/>
    </row>
    <row r="12" spans="1:42" ht="28.5" customHeight="1" x14ac:dyDescent="0.2">
      <c r="A12" s="139">
        <v>0</v>
      </c>
      <c r="B12" s="139" t="s">
        <v>175</v>
      </c>
      <c r="C12" s="139" t="s">
        <v>658</v>
      </c>
      <c r="D12" s="144" t="s">
        <v>177</v>
      </c>
      <c r="E12" s="139" t="s">
        <v>178</v>
      </c>
      <c r="F12" s="139">
        <f t="shared" si="0"/>
        <v>76</v>
      </c>
      <c r="G12" s="139">
        <f t="shared" si="1"/>
        <v>85</v>
      </c>
      <c r="H12" s="139" t="s">
        <v>162</v>
      </c>
      <c r="I12" s="139" t="s">
        <v>163</v>
      </c>
      <c r="J12" s="139">
        <v>10</v>
      </c>
      <c r="K12" s="139" t="s">
        <v>164</v>
      </c>
      <c r="L12" s="139"/>
      <c r="M12" s="139"/>
      <c r="N12" s="139"/>
      <c r="O12" s="139">
        <v>0</v>
      </c>
      <c r="P12" s="139"/>
      <c r="Q12" s="139"/>
      <c r="R12" s="139"/>
      <c r="S12" s="139"/>
      <c r="T12" s="139"/>
      <c r="U12" s="139"/>
      <c r="V12" s="139"/>
      <c r="W12" s="139"/>
      <c r="X12" s="139"/>
      <c r="Y12" s="139"/>
      <c r="Z12" s="139"/>
      <c r="AA12" s="139"/>
      <c r="AB12" s="139"/>
      <c r="AC12" s="139"/>
      <c r="AD12" s="139"/>
      <c r="AE12" s="139"/>
      <c r="AF12" s="139"/>
      <c r="AG12" s="139"/>
      <c r="AH12" s="139"/>
      <c r="AI12" s="139"/>
      <c r="AJ12" s="139"/>
      <c r="AK12" s="139"/>
      <c r="AL12" s="139"/>
      <c r="AM12" s="139"/>
      <c r="AN12" s="139"/>
      <c r="AO12" s="140">
        <v>0</v>
      </c>
    </row>
    <row r="13" spans="1:42" ht="28.5" customHeight="1" x14ac:dyDescent="0.2">
      <c r="A13" s="139" t="s">
        <v>659</v>
      </c>
      <c r="B13" s="139" t="s">
        <v>181</v>
      </c>
      <c r="C13" s="139" t="s">
        <v>660</v>
      </c>
      <c r="D13" s="144" t="s">
        <v>177</v>
      </c>
      <c r="E13" s="139" t="s">
        <v>183</v>
      </c>
      <c r="F13" s="139">
        <f t="shared" si="0"/>
        <v>86</v>
      </c>
      <c r="G13" s="139">
        <f t="shared" si="1"/>
        <v>95</v>
      </c>
      <c r="H13" s="139" t="s">
        <v>162</v>
      </c>
      <c r="I13" s="139" t="s">
        <v>163</v>
      </c>
      <c r="J13" s="139">
        <v>10</v>
      </c>
      <c r="K13" s="139" t="s">
        <v>164</v>
      </c>
      <c r="L13" s="139"/>
      <c r="M13" s="139"/>
      <c r="N13" s="139"/>
      <c r="O13" s="139"/>
      <c r="P13" s="139" t="s">
        <v>2677</v>
      </c>
      <c r="Q13" s="139"/>
      <c r="R13" s="139"/>
      <c r="S13" s="139"/>
      <c r="T13" s="139"/>
      <c r="U13" s="139"/>
      <c r="V13" s="139"/>
      <c r="W13" s="139"/>
      <c r="X13" s="139"/>
      <c r="Y13" s="139"/>
      <c r="Z13" s="140"/>
      <c r="AA13" s="139"/>
      <c r="AB13" s="139"/>
      <c r="AC13" s="139"/>
      <c r="AD13" s="139"/>
      <c r="AE13" s="139"/>
      <c r="AF13" s="139"/>
      <c r="AG13" s="139"/>
      <c r="AH13" s="139"/>
      <c r="AI13" s="139"/>
      <c r="AJ13" s="139"/>
      <c r="AK13" s="139"/>
      <c r="AL13" s="139"/>
      <c r="AM13" s="139"/>
      <c r="AN13" s="139"/>
      <c r="AO13" s="140">
        <v>0</v>
      </c>
    </row>
    <row r="14" spans="1:42" ht="28.5" customHeight="1" x14ac:dyDescent="0.2">
      <c r="A14" s="139" t="s">
        <v>661</v>
      </c>
      <c r="B14" s="139" t="s">
        <v>185</v>
      </c>
      <c r="C14" s="139" t="s">
        <v>662</v>
      </c>
      <c r="D14" s="144" t="s">
        <v>177</v>
      </c>
      <c r="E14" s="139" t="s">
        <v>186</v>
      </c>
      <c r="F14" s="139">
        <f t="shared" si="0"/>
        <v>96</v>
      </c>
      <c r="G14" s="139">
        <f t="shared" si="1"/>
        <v>105</v>
      </c>
      <c r="H14" s="139" t="s">
        <v>162</v>
      </c>
      <c r="I14" s="139" t="s">
        <v>163</v>
      </c>
      <c r="J14" s="139">
        <v>10</v>
      </c>
      <c r="K14" s="139" t="s">
        <v>164</v>
      </c>
      <c r="L14" s="139"/>
      <c r="M14" s="139"/>
      <c r="N14" s="139"/>
      <c r="O14" s="139"/>
      <c r="P14" s="139"/>
      <c r="Q14" s="139"/>
      <c r="R14" s="139"/>
      <c r="S14" s="139"/>
      <c r="T14" s="139"/>
      <c r="U14" s="139"/>
      <c r="V14" s="139"/>
      <c r="W14" s="139"/>
      <c r="X14" s="139"/>
      <c r="Y14" s="139"/>
      <c r="Z14" s="139"/>
      <c r="AA14" s="139"/>
      <c r="AB14" s="139"/>
      <c r="AC14" s="139"/>
      <c r="AD14" s="139"/>
      <c r="AE14" s="139" t="s">
        <v>2545</v>
      </c>
      <c r="AF14" s="139"/>
      <c r="AG14" s="139"/>
      <c r="AH14" s="139"/>
      <c r="AI14" s="139"/>
      <c r="AJ14" s="139"/>
      <c r="AK14" s="139"/>
      <c r="AL14" s="139"/>
      <c r="AM14" s="139"/>
      <c r="AN14" s="139"/>
      <c r="AO14" s="140"/>
      <c r="AP14" s="24" t="s">
        <v>2700</v>
      </c>
    </row>
    <row r="15" spans="1:42" ht="28.5" customHeight="1" x14ac:dyDescent="0.2">
      <c r="A15" s="139" t="s">
        <v>663</v>
      </c>
      <c r="B15" s="139" t="s">
        <v>188</v>
      </c>
      <c r="C15" s="139" t="s">
        <v>660</v>
      </c>
      <c r="D15" s="144" t="s">
        <v>177</v>
      </c>
      <c r="E15" s="139" t="s">
        <v>190</v>
      </c>
      <c r="F15" s="139">
        <f t="shared" si="0"/>
        <v>106</v>
      </c>
      <c r="G15" s="139">
        <f t="shared" si="1"/>
        <v>115</v>
      </c>
      <c r="H15" s="139" t="s">
        <v>162</v>
      </c>
      <c r="I15" s="139" t="s">
        <v>163</v>
      </c>
      <c r="J15" s="139">
        <v>10</v>
      </c>
      <c r="K15" s="139" t="s">
        <v>164</v>
      </c>
      <c r="L15" s="139"/>
      <c r="M15" s="139" t="s">
        <v>2431</v>
      </c>
      <c r="N15" s="139" t="s">
        <v>2529</v>
      </c>
      <c r="O15" s="139"/>
      <c r="P15" s="139" t="s">
        <v>2678</v>
      </c>
      <c r="Q15" s="139" t="s">
        <v>2436</v>
      </c>
      <c r="R15" s="139" t="s">
        <v>2431</v>
      </c>
      <c r="S15" s="139" t="s">
        <v>2529</v>
      </c>
      <c r="T15" s="139"/>
      <c r="U15" s="139"/>
      <c r="V15" s="139"/>
      <c r="W15" s="139"/>
      <c r="X15" s="139"/>
      <c r="Y15" s="139"/>
      <c r="Z15" s="140"/>
      <c r="AA15" s="139"/>
      <c r="AB15" s="139"/>
      <c r="AC15" s="139"/>
      <c r="AD15" s="139"/>
      <c r="AE15" s="139" t="s">
        <v>2550</v>
      </c>
      <c r="AF15" s="139"/>
      <c r="AG15" s="139"/>
      <c r="AH15" s="139"/>
      <c r="AI15" s="139"/>
      <c r="AJ15" s="139"/>
      <c r="AK15" s="139"/>
      <c r="AL15" s="139"/>
      <c r="AM15" s="139"/>
      <c r="AN15" s="139"/>
      <c r="AO15" s="140"/>
    </row>
    <row r="16" spans="1:42" ht="28.5" customHeight="1" x14ac:dyDescent="0.2">
      <c r="A16" s="139" t="s">
        <v>664</v>
      </c>
      <c r="B16" s="139" t="s">
        <v>192</v>
      </c>
      <c r="C16" s="139" t="s">
        <v>665</v>
      </c>
      <c r="D16" s="144" t="s">
        <v>177</v>
      </c>
      <c r="E16" s="139" t="s">
        <v>194</v>
      </c>
      <c r="F16" s="139">
        <f t="shared" si="0"/>
        <v>116</v>
      </c>
      <c r="G16" s="139">
        <f t="shared" si="1"/>
        <v>125</v>
      </c>
      <c r="H16" s="139" t="s">
        <v>162</v>
      </c>
      <c r="I16" s="139" t="s">
        <v>163</v>
      </c>
      <c r="J16" s="139">
        <v>10</v>
      </c>
      <c r="K16" s="139" t="s">
        <v>164</v>
      </c>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40">
        <v>0</v>
      </c>
    </row>
    <row r="17" spans="1:41" ht="28.5" customHeight="1" x14ac:dyDescent="0.2">
      <c r="A17" s="139" t="s">
        <v>666</v>
      </c>
      <c r="B17" s="139" t="s">
        <v>196</v>
      </c>
      <c r="C17" s="139" t="s">
        <v>667</v>
      </c>
      <c r="D17" s="144" t="s">
        <v>177</v>
      </c>
      <c r="E17" s="139" t="s">
        <v>198</v>
      </c>
      <c r="F17" s="139">
        <f t="shared" si="0"/>
        <v>126</v>
      </c>
      <c r="G17" s="139">
        <f t="shared" si="1"/>
        <v>135</v>
      </c>
      <c r="H17" s="139" t="s">
        <v>162</v>
      </c>
      <c r="I17" s="139" t="s">
        <v>163</v>
      </c>
      <c r="J17" s="139">
        <v>10</v>
      </c>
      <c r="K17" s="139" t="s">
        <v>164</v>
      </c>
      <c r="L17" s="139"/>
      <c r="M17" s="139"/>
      <c r="N17" s="139"/>
      <c r="O17" s="139"/>
      <c r="P17" s="139"/>
      <c r="Q17" s="139"/>
      <c r="R17" s="139"/>
      <c r="S17" s="139"/>
      <c r="T17" s="139"/>
      <c r="U17" s="139"/>
      <c r="V17" s="139"/>
      <c r="W17" s="139"/>
      <c r="X17" s="139"/>
      <c r="Y17" s="139"/>
      <c r="Z17" s="140"/>
      <c r="AA17" s="139"/>
      <c r="AB17" s="139"/>
      <c r="AC17" s="139"/>
      <c r="AD17" s="139"/>
      <c r="AE17" s="139"/>
      <c r="AF17" s="139"/>
      <c r="AG17" s="139"/>
      <c r="AH17" s="139"/>
      <c r="AI17" s="139"/>
      <c r="AJ17" s="139"/>
      <c r="AK17" s="139"/>
      <c r="AL17" s="139"/>
      <c r="AM17" s="139"/>
      <c r="AN17" s="139"/>
      <c r="AO17" s="140">
        <v>0</v>
      </c>
    </row>
    <row r="18" spans="1:41" ht="28.5" customHeight="1" x14ac:dyDescent="0.2">
      <c r="A18" s="139" t="s">
        <v>668</v>
      </c>
      <c r="B18" s="139" t="s">
        <v>200</v>
      </c>
      <c r="C18" s="139" t="s">
        <v>669</v>
      </c>
      <c r="D18" s="144" t="s">
        <v>177</v>
      </c>
      <c r="E18" s="139" t="s">
        <v>202</v>
      </c>
      <c r="F18" s="139">
        <f t="shared" si="0"/>
        <v>136</v>
      </c>
      <c r="G18" s="139">
        <f t="shared" si="1"/>
        <v>136</v>
      </c>
      <c r="H18" s="139" t="s">
        <v>103</v>
      </c>
      <c r="I18" s="139" t="s">
        <v>147</v>
      </c>
      <c r="J18" s="139">
        <v>1</v>
      </c>
      <c r="K18" s="139" t="s">
        <v>164</v>
      </c>
      <c r="L18" s="139"/>
      <c r="M18" s="139"/>
      <c r="N18" s="139"/>
      <c r="O18" s="139" t="s">
        <v>19</v>
      </c>
      <c r="P18" s="139"/>
      <c r="Q18" s="139"/>
      <c r="R18" s="139"/>
      <c r="S18" s="139"/>
      <c r="T18" s="139"/>
      <c r="U18" s="139"/>
      <c r="V18" s="139"/>
      <c r="W18" s="139" t="s">
        <v>19</v>
      </c>
      <c r="X18" s="139"/>
      <c r="Y18" s="139"/>
      <c r="Z18" s="139"/>
      <c r="AA18" s="139"/>
      <c r="AB18" s="139"/>
      <c r="AC18" s="139"/>
      <c r="AD18" s="139"/>
      <c r="AE18" s="139"/>
      <c r="AF18" s="139"/>
      <c r="AG18" s="139"/>
      <c r="AH18" s="139"/>
      <c r="AI18" s="139"/>
      <c r="AJ18" s="139"/>
      <c r="AK18" s="139"/>
      <c r="AL18" s="139"/>
      <c r="AM18" s="139"/>
      <c r="AN18" s="139"/>
      <c r="AO18" s="140"/>
    </row>
    <row r="19" spans="1:41" ht="28.5" customHeight="1" x14ac:dyDescent="0.2">
      <c r="A19" s="139" t="s">
        <v>670</v>
      </c>
      <c r="B19" s="139" t="s">
        <v>204</v>
      </c>
      <c r="C19" s="139" t="s">
        <v>671</v>
      </c>
      <c r="D19" s="144" t="s">
        <v>177</v>
      </c>
      <c r="E19" s="139" t="s">
        <v>206</v>
      </c>
      <c r="F19" s="139">
        <f t="shared" si="0"/>
        <v>137</v>
      </c>
      <c r="G19" s="139">
        <f t="shared" si="1"/>
        <v>140</v>
      </c>
      <c r="H19" s="139" t="s">
        <v>162</v>
      </c>
      <c r="I19" s="139" t="s">
        <v>163</v>
      </c>
      <c r="J19" s="139">
        <v>4</v>
      </c>
      <c r="K19" s="139" t="s">
        <v>672</v>
      </c>
      <c r="L19" s="139"/>
      <c r="M19" s="139"/>
      <c r="N19" s="139"/>
      <c r="O19" s="139" t="s">
        <v>19</v>
      </c>
      <c r="P19" s="139"/>
      <c r="Q19" s="139"/>
      <c r="R19" s="139"/>
      <c r="S19" s="139"/>
      <c r="T19" s="139"/>
      <c r="U19" s="139"/>
      <c r="V19" s="139"/>
      <c r="W19" s="139"/>
      <c r="X19" s="139"/>
      <c r="Y19" s="139"/>
      <c r="Z19" s="140"/>
      <c r="AA19" s="139"/>
      <c r="AB19" s="139"/>
      <c r="AC19" s="139"/>
      <c r="AD19" s="139"/>
      <c r="AE19" s="139"/>
      <c r="AF19" s="139"/>
      <c r="AG19" s="139"/>
      <c r="AH19" s="139"/>
      <c r="AI19" s="139"/>
      <c r="AJ19" s="139"/>
      <c r="AK19" s="139"/>
      <c r="AL19" s="139"/>
      <c r="AM19" s="139"/>
      <c r="AN19" s="139"/>
      <c r="AO19" s="140"/>
    </row>
    <row r="20" spans="1:41" ht="28.5" customHeight="1" x14ac:dyDescent="0.2">
      <c r="A20" s="139" t="s">
        <v>673</v>
      </c>
      <c r="B20" s="139" t="s">
        <v>209</v>
      </c>
      <c r="C20" s="139" t="s">
        <v>674</v>
      </c>
      <c r="D20" s="144" t="s">
        <v>177</v>
      </c>
      <c r="E20" s="139" t="s">
        <v>211</v>
      </c>
      <c r="F20" s="139">
        <f t="shared" si="0"/>
        <v>141</v>
      </c>
      <c r="G20" s="139">
        <f t="shared" si="1"/>
        <v>143</v>
      </c>
      <c r="H20" s="139" t="s">
        <v>162</v>
      </c>
      <c r="I20" s="139" t="s">
        <v>163</v>
      </c>
      <c r="J20" s="139">
        <v>3</v>
      </c>
      <c r="K20" s="139" t="s">
        <v>672</v>
      </c>
      <c r="L20" s="139"/>
      <c r="M20" s="139"/>
      <c r="N20" s="139"/>
      <c r="O20" s="139" t="s">
        <v>19</v>
      </c>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c r="AM20" s="139"/>
      <c r="AN20" s="139"/>
      <c r="AO20" s="140"/>
    </row>
    <row r="21" spans="1:41" ht="28.5" customHeight="1" x14ac:dyDescent="0.2">
      <c r="A21" s="139" t="s">
        <v>675</v>
      </c>
      <c r="B21" s="139" t="s">
        <v>213</v>
      </c>
      <c r="C21" s="139" t="s">
        <v>676</v>
      </c>
      <c r="D21" s="144" t="s">
        <v>215</v>
      </c>
      <c r="E21" s="139" t="s">
        <v>216</v>
      </c>
      <c r="F21" s="139">
        <f t="shared" si="0"/>
        <v>144</v>
      </c>
      <c r="G21" s="139">
        <f t="shared" si="1"/>
        <v>144</v>
      </c>
      <c r="H21" s="139" t="s">
        <v>103</v>
      </c>
      <c r="I21" s="139" t="s">
        <v>147</v>
      </c>
      <c r="J21" s="139">
        <v>1</v>
      </c>
      <c r="K21" s="139" t="s">
        <v>217</v>
      </c>
      <c r="L21" s="139"/>
      <c r="M21" s="139" t="s">
        <v>2431</v>
      </c>
      <c r="N21" s="139" t="s">
        <v>2438</v>
      </c>
      <c r="O21" s="139"/>
      <c r="P21" s="139" t="s">
        <v>2679</v>
      </c>
      <c r="Q21" s="139" t="s">
        <v>2436</v>
      </c>
      <c r="R21" s="139" t="s">
        <v>2431</v>
      </c>
      <c r="S21" s="139" t="s">
        <v>2438</v>
      </c>
      <c r="T21" s="139"/>
      <c r="U21" s="139"/>
      <c r="V21" s="139"/>
      <c r="W21" s="139"/>
      <c r="X21" s="139"/>
      <c r="Y21" s="139"/>
      <c r="Z21" s="140"/>
      <c r="AA21" s="139"/>
      <c r="AB21" s="139"/>
      <c r="AC21" s="139"/>
      <c r="AD21" s="139"/>
      <c r="AE21" s="139"/>
      <c r="AF21" s="139"/>
      <c r="AG21" s="139"/>
      <c r="AH21" s="139"/>
      <c r="AI21" s="139"/>
      <c r="AJ21" s="139"/>
      <c r="AK21" s="139"/>
      <c r="AL21" s="139"/>
      <c r="AM21" s="139"/>
      <c r="AN21" s="139"/>
      <c r="AO21" s="140" t="s">
        <v>2690</v>
      </c>
    </row>
    <row r="22" spans="1:41" ht="39" customHeight="1" x14ac:dyDescent="0.2">
      <c r="A22" s="139" t="s">
        <v>677</v>
      </c>
      <c r="B22" s="139" t="s">
        <v>219</v>
      </c>
      <c r="C22" s="139" t="s">
        <v>678</v>
      </c>
      <c r="D22" s="144" t="s">
        <v>215</v>
      </c>
      <c r="E22" s="139" t="s">
        <v>221</v>
      </c>
      <c r="F22" s="139">
        <f t="shared" si="0"/>
        <v>145</v>
      </c>
      <c r="G22" s="139">
        <f t="shared" si="1"/>
        <v>145</v>
      </c>
      <c r="H22" s="139" t="s">
        <v>103</v>
      </c>
      <c r="I22" s="139" t="s">
        <v>147</v>
      </c>
      <c r="J22" s="139">
        <v>1</v>
      </c>
      <c r="K22" s="139" t="s">
        <v>217</v>
      </c>
      <c r="L22" s="139"/>
      <c r="M22" s="139"/>
      <c r="N22" s="139"/>
      <c r="O22" s="139"/>
      <c r="P22" s="139"/>
      <c r="Q22" s="139"/>
      <c r="R22" s="139"/>
      <c r="S22" s="139"/>
      <c r="T22" s="139"/>
      <c r="U22" s="139"/>
      <c r="V22" s="139"/>
      <c r="W22" s="139"/>
      <c r="X22" s="139" t="s">
        <v>2554</v>
      </c>
      <c r="Y22" s="139"/>
      <c r="Z22" s="139"/>
      <c r="AA22" s="139"/>
      <c r="AB22" s="139"/>
      <c r="AC22" s="139"/>
      <c r="AD22" s="139"/>
      <c r="AE22" s="139"/>
      <c r="AF22" s="139"/>
      <c r="AG22" s="139"/>
      <c r="AH22" s="139"/>
      <c r="AI22" s="139"/>
      <c r="AJ22" s="139"/>
      <c r="AK22" s="139"/>
      <c r="AL22" s="139"/>
      <c r="AM22" s="139"/>
      <c r="AN22" s="139"/>
      <c r="AO22" s="140"/>
    </row>
    <row r="23" spans="1:41" ht="28.5" customHeight="1" x14ac:dyDescent="0.2">
      <c r="A23" s="139" t="s">
        <v>679</v>
      </c>
      <c r="B23" s="139" t="s">
        <v>223</v>
      </c>
      <c r="C23" s="139" t="s">
        <v>680</v>
      </c>
      <c r="D23" s="144" t="s">
        <v>215</v>
      </c>
      <c r="E23" s="139" t="s">
        <v>225</v>
      </c>
      <c r="F23" s="139">
        <f t="shared" si="0"/>
        <v>146</v>
      </c>
      <c r="G23" s="139">
        <f t="shared" si="1"/>
        <v>146</v>
      </c>
      <c r="H23" s="139" t="s">
        <v>103</v>
      </c>
      <c r="I23" s="139" t="s">
        <v>163</v>
      </c>
      <c r="J23" s="139">
        <v>1</v>
      </c>
      <c r="K23" s="139" t="s">
        <v>217</v>
      </c>
      <c r="L23" s="139"/>
      <c r="M23" s="139"/>
      <c r="N23" s="139"/>
      <c r="O23" s="139"/>
      <c r="P23" s="139"/>
      <c r="Q23" s="139"/>
      <c r="R23" s="139"/>
      <c r="S23" s="139"/>
      <c r="T23" s="139"/>
      <c r="U23" s="139"/>
      <c r="V23" s="139"/>
      <c r="W23" s="139"/>
      <c r="X23" s="139"/>
      <c r="Y23" s="139"/>
      <c r="Z23" s="140"/>
      <c r="AA23" s="139"/>
      <c r="AB23" s="139"/>
      <c r="AC23" s="139"/>
      <c r="AD23" s="139"/>
      <c r="AE23" s="139"/>
      <c r="AF23" s="139"/>
      <c r="AG23" s="139"/>
      <c r="AH23" s="139"/>
      <c r="AI23" s="139"/>
      <c r="AJ23" s="139"/>
      <c r="AK23" s="139"/>
      <c r="AL23" s="139"/>
      <c r="AM23" s="139"/>
      <c r="AN23" s="139"/>
      <c r="AO23" s="140"/>
    </row>
    <row r="24" spans="1:41" ht="28.5" customHeight="1" x14ac:dyDescent="0.2">
      <c r="A24" s="139" t="s">
        <v>681</v>
      </c>
      <c r="B24" s="139" t="s">
        <v>227</v>
      </c>
      <c r="C24" s="139" t="s">
        <v>682</v>
      </c>
      <c r="D24" s="144" t="s">
        <v>215</v>
      </c>
      <c r="E24" s="139" t="s">
        <v>229</v>
      </c>
      <c r="F24" s="139">
        <f t="shared" si="0"/>
        <v>147</v>
      </c>
      <c r="G24" s="139">
        <f t="shared" si="1"/>
        <v>148</v>
      </c>
      <c r="H24" s="139" t="s">
        <v>162</v>
      </c>
      <c r="I24" s="139" t="s">
        <v>163</v>
      </c>
      <c r="J24" s="139">
        <v>2</v>
      </c>
      <c r="K24" s="139" t="s">
        <v>217</v>
      </c>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c r="AM24" s="139"/>
      <c r="AN24" s="139"/>
      <c r="AO24" s="140"/>
    </row>
    <row r="25" spans="1:41" ht="28.5" customHeight="1" x14ac:dyDescent="0.2">
      <c r="A25" s="139" t="s">
        <v>683</v>
      </c>
      <c r="B25" s="139" t="s">
        <v>231</v>
      </c>
      <c r="C25" s="139" t="s">
        <v>684</v>
      </c>
      <c r="D25" s="144" t="s">
        <v>215</v>
      </c>
      <c r="E25" s="139" t="s">
        <v>233</v>
      </c>
      <c r="F25" s="139">
        <f t="shared" si="0"/>
        <v>149</v>
      </c>
      <c r="G25" s="139">
        <f t="shared" si="1"/>
        <v>149</v>
      </c>
      <c r="H25" s="139" t="s">
        <v>103</v>
      </c>
      <c r="I25" s="139" t="s">
        <v>147</v>
      </c>
      <c r="J25" s="139">
        <v>1</v>
      </c>
      <c r="K25" s="139" t="s">
        <v>217</v>
      </c>
      <c r="L25" s="139"/>
      <c r="M25" s="139"/>
      <c r="N25" s="139"/>
      <c r="O25" s="139"/>
      <c r="P25" s="139"/>
      <c r="Q25" s="139"/>
      <c r="R25" s="139"/>
      <c r="S25" s="139"/>
      <c r="T25" s="139"/>
      <c r="U25" s="139"/>
      <c r="V25" s="139"/>
      <c r="W25" s="139"/>
      <c r="X25" s="139"/>
      <c r="Y25" s="139"/>
      <c r="Z25" s="140"/>
      <c r="AA25" s="139"/>
      <c r="AB25" s="139"/>
      <c r="AC25" s="139"/>
      <c r="AD25" s="139"/>
      <c r="AE25" s="139"/>
      <c r="AF25" s="139"/>
      <c r="AG25" s="139"/>
      <c r="AH25" s="139"/>
      <c r="AI25" s="139"/>
      <c r="AJ25" s="139"/>
      <c r="AK25" s="139"/>
      <c r="AL25" s="139"/>
      <c r="AM25" s="139"/>
      <c r="AN25" s="139"/>
      <c r="AO25" s="140"/>
    </row>
    <row r="26" spans="1:41" s="108" customFormat="1" ht="28.5" customHeight="1" x14ac:dyDescent="0.2">
      <c r="A26" s="139" t="s">
        <v>685</v>
      </c>
      <c r="B26" s="139" t="s">
        <v>235</v>
      </c>
      <c r="C26" s="139" t="s">
        <v>686</v>
      </c>
      <c r="D26" s="144" t="s">
        <v>215</v>
      </c>
      <c r="E26" s="139" t="s">
        <v>237</v>
      </c>
      <c r="F26" s="139">
        <f t="shared" si="0"/>
        <v>150</v>
      </c>
      <c r="G26" s="139">
        <f t="shared" si="1"/>
        <v>159</v>
      </c>
      <c r="H26" s="139" t="s">
        <v>103</v>
      </c>
      <c r="I26" s="139" t="s">
        <v>147</v>
      </c>
      <c r="J26" s="139">
        <v>10</v>
      </c>
      <c r="K26" s="139" t="s">
        <v>217</v>
      </c>
      <c r="L26" s="139"/>
      <c r="M26" s="139"/>
      <c r="N26" s="139"/>
      <c r="O26" s="139"/>
      <c r="P26" s="139" t="s">
        <v>2467</v>
      </c>
      <c r="Q26" s="139"/>
      <c r="R26" s="139"/>
      <c r="S26" s="139"/>
      <c r="T26" s="139"/>
      <c r="U26" s="139"/>
      <c r="V26" s="139"/>
      <c r="W26" s="139"/>
      <c r="X26" s="139" t="s">
        <v>2467</v>
      </c>
      <c r="Y26" s="139"/>
      <c r="Z26" s="139"/>
      <c r="AA26" s="139"/>
      <c r="AB26" s="139"/>
      <c r="AC26" s="139"/>
      <c r="AD26" s="139"/>
      <c r="AE26" s="139"/>
      <c r="AF26" s="139"/>
      <c r="AG26" s="139"/>
      <c r="AH26" s="139"/>
      <c r="AI26" s="139"/>
      <c r="AJ26" s="139"/>
      <c r="AK26" s="139"/>
      <c r="AL26" s="139"/>
      <c r="AM26" s="139"/>
      <c r="AN26" s="139"/>
      <c r="AO26" s="140"/>
    </row>
    <row r="27" spans="1:41" ht="57" customHeight="1" x14ac:dyDescent="0.2">
      <c r="A27" s="139" t="s">
        <v>687</v>
      </c>
      <c r="B27" s="139" t="s">
        <v>239</v>
      </c>
      <c r="C27" s="139" t="s">
        <v>688</v>
      </c>
      <c r="D27" s="144" t="s">
        <v>215</v>
      </c>
      <c r="E27" s="139" t="s">
        <v>241</v>
      </c>
      <c r="F27" s="139">
        <f t="shared" si="0"/>
        <v>160</v>
      </c>
      <c r="G27" s="139">
        <f t="shared" si="1"/>
        <v>160</v>
      </c>
      <c r="H27" s="139" t="s">
        <v>103</v>
      </c>
      <c r="I27" s="139" t="s">
        <v>147</v>
      </c>
      <c r="J27" s="139">
        <v>1</v>
      </c>
      <c r="K27" s="139" t="s">
        <v>217</v>
      </c>
      <c r="L27" s="139"/>
      <c r="M27" s="139" t="s">
        <v>2431</v>
      </c>
      <c r="N27" s="139" t="s">
        <v>2469</v>
      </c>
      <c r="O27" s="139" t="s">
        <v>2468</v>
      </c>
      <c r="P27" s="139"/>
      <c r="Q27" s="139" t="s">
        <v>2436</v>
      </c>
      <c r="R27" s="139" t="s">
        <v>2431</v>
      </c>
      <c r="S27" s="139" t="s">
        <v>2469</v>
      </c>
      <c r="T27" s="139"/>
      <c r="U27" s="139"/>
      <c r="V27" s="139"/>
      <c r="W27" s="139" t="s">
        <v>2468</v>
      </c>
      <c r="X27" s="139"/>
      <c r="Y27" s="139"/>
      <c r="Z27" s="140"/>
      <c r="AA27" s="139"/>
      <c r="AB27" s="139"/>
      <c r="AC27" s="139"/>
      <c r="AD27" s="139"/>
      <c r="AE27" s="139"/>
      <c r="AF27" s="139"/>
      <c r="AG27" s="139"/>
      <c r="AH27" s="139"/>
      <c r="AI27" s="139"/>
      <c r="AJ27" s="139"/>
      <c r="AK27" s="139"/>
      <c r="AL27" s="139"/>
      <c r="AM27" s="139"/>
      <c r="AN27" s="139"/>
      <c r="AO27" s="140" t="s">
        <v>2468</v>
      </c>
    </row>
    <row r="28" spans="1:41" ht="28.5" customHeight="1" x14ac:dyDescent="0.2">
      <c r="A28" s="139" t="s">
        <v>689</v>
      </c>
      <c r="B28" s="139" t="s">
        <v>243</v>
      </c>
      <c r="C28" s="139" t="s">
        <v>690</v>
      </c>
      <c r="D28" s="144" t="s">
        <v>215</v>
      </c>
      <c r="E28" s="139" t="s">
        <v>245</v>
      </c>
      <c r="F28" s="139">
        <f t="shared" si="0"/>
        <v>161</v>
      </c>
      <c r="G28" s="139">
        <f t="shared" si="1"/>
        <v>161</v>
      </c>
      <c r="H28" s="139" t="s">
        <v>103</v>
      </c>
      <c r="I28" s="139" t="s">
        <v>147</v>
      </c>
      <c r="J28" s="139">
        <v>1</v>
      </c>
      <c r="K28" s="139" t="s">
        <v>217</v>
      </c>
      <c r="L28" s="139"/>
      <c r="M28" s="139"/>
      <c r="N28" s="139"/>
      <c r="O28" s="139"/>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40"/>
    </row>
    <row r="29" spans="1:41" ht="28.5" customHeight="1" x14ac:dyDescent="0.2">
      <c r="A29" s="139" t="s">
        <v>691</v>
      </c>
      <c r="B29" s="139" t="s">
        <v>247</v>
      </c>
      <c r="C29" s="139" t="s">
        <v>692</v>
      </c>
      <c r="D29" s="144" t="s">
        <v>215</v>
      </c>
      <c r="E29" s="139" t="s">
        <v>249</v>
      </c>
      <c r="F29" s="139">
        <f t="shared" si="0"/>
        <v>162</v>
      </c>
      <c r="G29" s="139">
        <f t="shared" si="1"/>
        <v>162</v>
      </c>
      <c r="H29" s="139" t="s">
        <v>103</v>
      </c>
      <c r="I29" s="139" t="s">
        <v>163</v>
      </c>
      <c r="J29" s="139">
        <v>1</v>
      </c>
      <c r="K29" s="139" t="s">
        <v>217</v>
      </c>
      <c r="L29" s="139"/>
      <c r="M29" s="139"/>
      <c r="N29" s="139"/>
      <c r="O29" s="139"/>
      <c r="P29" s="139"/>
      <c r="Q29" s="139"/>
      <c r="R29" s="139"/>
      <c r="S29" s="139"/>
      <c r="T29" s="139"/>
      <c r="U29" s="139"/>
      <c r="V29" s="139"/>
      <c r="W29" s="139"/>
      <c r="X29" s="139"/>
      <c r="Y29" s="139"/>
      <c r="Z29" s="140"/>
      <c r="AA29" s="139"/>
      <c r="AB29" s="139"/>
      <c r="AC29" s="139"/>
      <c r="AD29" s="139"/>
      <c r="AE29" s="139"/>
      <c r="AF29" s="139"/>
      <c r="AG29" s="139"/>
      <c r="AH29" s="139"/>
      <c r="AI29" s="139"/>
      <c r="AJ29" s="139"/>
      <c r="AK29" s="139"/>
      <c r="AL29" s="139"/>
      <c r="AM29" s="139"/>
      <c r="AN29" s="139"/>
      <c r="AO29" s="140"/>
    </row>
    <row r="30" spans="1:41" ht="28.5" customHeight="1" x14ac:dyDescent="0.2">
      <c r="A30" s="139" t="s">
        <v>693</v>
      </c>
      <c r="B30" s="139" t="s">
        <v>251</v>
      </c>
      <c r="C30" s="139" t="s">
        <v>694</v>
      </c>
      <c r="D30" s="144" t="s">
        <v>215</v>
      </c>
      <c r="E30" s="139" t="s">
        <v>253</v>
      </c>
      <c r="F30" s="139">
        <f t="shared" si="0"/>
        <v>163</v>
      </c>
      <c r="G30" s="139">
        <f t="shared" si="1"/>
        <v>164</v>
      </c>
      <c r="H30" s="139" t="s">
        <v>162</v>
      </c>
      <c r="I30" s="139" t="s">
        <v>163</v>
      </c>
      <c r="J30" s="139">
        <v>2</v>
      </c>
      <c r="K30" s="139" t="s">
        <v>217</v>
      </c>
      <c r="L30" s="139"/>
      <c r="M30" s="139"/>
      <c r="N30" s="139"/>
      <c r="O30" s="139"/>
      <c r="P30" s="139" t="s">
        <v>2470</v>
      </c>
      <c r="Q30" s="139"/>
      <c r="R30" s="139"/>
      <c r="S30" s="139"/>
      <c r="T30" s="139"/>
      <c r="U30" s="139"/>
      <c r="V30" s="139"/>
      <c r="W30" s="139"/>
      <c r="X30" s="139" t="s">
        <v>2470</v>
      </c>
      <c r="Y30" s="139"/>
      <c r="Z30" s="139"/>
      <c r="AA30" s="139"/>
      <c r="AB30" s="139"/>
      <c r="AC30" s="139"/>
      <c r="AD30" s="139"/>
      <c r="AE30" s="139"/>
      <c r="AF30" s="139"/>
      <c r="AG30" s="139"/>
      <c r="AH30" s="139"/>
      <c r="AI30" s="139"/>
      <c r="AJ30" s="139"/>
      <c r="AK30" s="139"/>
      <c r="AL30" s="139"/>
      <c r="AM30" s="139"/>
      <c r="AN30" s="139"/>
      <c r="AO30" s="140"/>
    </row>
    <row r="31" spans="1:41" ht="28.5" customHeight="1" x14ac:dyDescent="0.2">
      <c r="A31" s="139" t="s">
        <v>695</v>
      </c>
      <c r="B31" s="139" t="s">
        <v>255</v>
      </c>
      <c r="C31" s="139" t="s">
        <v>696</v>
      </c>
      <c r="D31" s="144" t="s">
        <v>215</v>
      </c>
      <c r="E31" s="139" t="s">
        <v>257</v>
      </c>
      <c r="F31" s="139">
        <f t="shared" si="0"/>
        <v>165</v>
      </c>
      <c r="G31" s="139">
        <f t="shared" si="1"/>
        <v>165</v>
      </c>
      <c r="H31" s="139" t="s">
        <v>103</v>
      </c>
      <c r="I31" s="139" t="s">
        <v>147</v>
      </c>
      <c r="J31" s="139">
        <v>1</v>
      </c>
      <c r="K31" s="139" t="s">
        <v>217</v>
      </c>
      <c r="L31" s="139"/>
      <c r="M31" s="139"/>
      <c r="N31" s="139"/>
      <c r="O31" s="139"/>
      <c r="P31" s="139"/>
      <c r="Q31" s="139"/>
      <c r="R31" s="139"/>
      <c r="S31" s="139"/>
      <c r="T31" s="139"/>
      <c r="U31" s="139"/>
      <c r="V31" s="139"/>
      <c r="W31" s="139"/>
      <c r="X31" s="139"/>
      <c r="Y31" s="139"/>
      <c r="Z31" s="140"/>
      <c r="AA31" s="139"/>
      <c r="AB31" s="139"/>
      <c r="AC31" s="139"/>
      <c r="AD31" s="139"/>
      <c r="AE31" s="139"/>
      <c r="AF31" s="139"/>
      <c r="AG31" s="139"/>
      <c r="AH31" s="139"/>
      <c r="AI31" s="139"/>
      <c r="AJ31" s="139"/>
      <c r="AK31" s="139"/>
      <c r="AL31" s="139"/>
      <c r="AM31" s="139"/>
      <c r="AN31" s="139"/>
      <c r="AO31" s="140" t="s">
        <v>2691</v>
      </c>
    </row>
    <row r="32" spans="1:41" s="108" customFormat="1" ht="28.5" customHeight="1" x14ac:dyDescent="0.2">
      <c r="A32" s="139" t="s">
        <v>697</v>
      </c>
      <c r="B32" s="139" t="s">
        <v>259</v>
      </c>
      <c r="C32" s="139" t="s">
        <v>698</v>
      </c>
      <c r="D32" s="144" t="s">
        <v>215</v>
      </c>
      <c r="E32" s="139" t="s">
        <v>261</v>
      </c>
      <c r="F32" s="139">
        <f t="shared" si="0"/>
        <v>166</v>
      </c>
      <c r="G32" s="139">
        <f t="shared" si="1"/>
        <v>175</v>
      </c>
      <c r="H32" s="139" t="s">
        <v>103</v>
      </c>
      <c r="I32" s="139" t="s">
        <v>523</v>
      </c>
      <c r="J32" s="139">
        <v>10</v>
      </c>
      <c r="K32" s="139" t="s">
        <v>217</v>
      </c>
      <c r="L32" s="139"/>
      <c r="M32" s="139"/>
      <c r="N32" s="139"/>
      <c r="O32" s="139"/>
      <c r="P32" s="140" t="s">
        <v>2530</v>
      </c>
      <c r="Q32" s="139"/>
      <c r="R32" s="139"/>
      <c r="S32" s="139"/>
      <c r="T32" s="139"/>
      <c r="U32" s="139"/>
      <c r="V32" s="139"/>
      <c r="W32" s="139"/>
      <c r="X32" s="140" t="s">
        <v>2530</v>
      </c>
      <c r="Y32" s="139"/>
      <c r="Z32" s="139"/>
      <c r="AA32" s="139"/>
      <c r="AB32" s="139"/>
      <c r="AC32" s="139"/>
      <c r="AD32" s="139"/>
      <c r="AE32" s="139"/>
      <c r="AF32" s="139"/>
      <c r="AG32" s="139"/>
      <c r="AH32" s="139"/>
      <c r="AI32" s="139"/>
      <c r="AJ32" s="139"/>
      <c r="AK32" s="139"/>
      <c r="AL32" s="139"/>
      <c r="AM32" s="139"/>
      <c r="AN32" s="139"/>
      <c r="AO32" s="140" t="s">
        <v>2627</v>
      </c>
    </row>
    <row r="33" spans="1:42" ht="28.5" customHeight="1" x14ac:dyDescent="0.2">
      <c r="A33" s="139" t="s">
        <v>699</v>
      </c>
      <c r="B33" s="139" t="s">
        <v>700</v>
      </c>
      <c r="C33" s="139" t="s">
        <v>701</v>
      </c>
      <c r="D33" s="144" t="s">
        <v>144</v>
      </c>
      <c r="E33" s="139" t="s">
        <v>265</v>
      </c>
      <c r="F33" s="139">
        <f t="shared" si="0"/>
        <v>176</v>
      </c>
      <c r="G33" s="139">
        <f t="shared" si="1"/>
        <v>178</v>
      </c>
      <c r="H33" s="139" t="s">
        <v>146</v>
      </c>
      <c r="I33" s="139" t="s">
        <v>147</v>
      </c>
      <c r="J33" s="139">
        <v>3</v>
      </c>
      <c r="K33" s="139" t="s">
        <v>164</v>
      </c>
      <c r="L33" s="139"/>
      <c r="M33" s="139"/>
      <c r="N33" s="139"/>
      <c r="O33" s="139"/>
      <c r="P33" s="139"/>
      <c r="Q33" s="139"/>
      <c r="R33" s="139"/>
      <c r="S33" s="139"/>
      <c r="T33" s="139"/>
      <c r="U33" s="139"/>
      <c r="V33" s="139"/>
      <c r="W33" s="139"/>
      <c r="X33" s="139"/>
      <c r="Y33" s="139"/>
      <c r="Z33" s="140"/>
      <c r="AA33" s="139"/>
      <c r="AB33" s="139"/>
      <c r="AC33" s="139"/>
      <c r="AD33" s="139"/>
      <c r="AE33" s="139"/>
      <c r="AF33" s="139"/>
      <c r="AG33" s="139"/>
      <c r="AH33" s="139"/>
      <c r="AI33" s="139"/>
      <c r="AJ33" s="139"/>
      <c r="AK33" s="139"/>
      <c r="AL33" s="139"/>
      <c r="AM33" s="139"/>
      <c r="AN33" s="139"/>
      <c r="AO33" s="140"/>
    </row>
    <row r="34" spans="1:42" s="108" customFormat="1" ht="28.5" customHeight="1" x14ac:dyDescent="0.2">
      <c r="A34" s="106" t="s">
        <v>702</v>
      </c>
      <c r="B34" s="106" t="s">
        <v>267</v>
      </c>
      <c r="C34" s="106" t="s">
        <v>703</v>
      </c>
      <c r="D34" s="107" t="s">
        <v>144</v>
      </c>
      <c r="E34" s="106" t="s">
        <v>269</v>
      </c>
      <c r="F34" s="106">
        <f t="shared" si="0"/>
        <v>179</v>
      </c>
      <c r="G34" s="106">
        <f t="shared" si="1"/>
        <v>188</v>
      </c>
      <c r="H34" s="106" t="s">
        <v>146</v>
      </c>
      <c r="I34" s="106" t="s">
        <v>147</v>
      </c>
      <c r="J34" s="106">
        <v>10</v>
      </c>
      <c r="K34" s="106" t="s">
        <v>270</v>
      </c>
      <c r="L34" s="106"/>
      <c r="M34" s="106"/>
      <c r="N34" s="106"/>
      <c r="O34" s="106" t="s">
        <v>2531</v>
      </c>
      <c r="P34" s="108" t="s">
        <v>2680</v>
      </c>
      <c r="Q34" s="106" t="s">
        <v>2436</v>
      </c>
      <c r="R34" s="106" t="s">
        <v>2461</v>
      </c>
      <c r="S34" s="106"/>
      <c r="T34" s="106"/>
      <c r="U34" s="106"/>
      <c r="V34" s="106"/>
      <c r="W34" s="106"/>
      <c r="X34" s="106" t="s">
        <v>2531</v>
      </c>
      <c r="Y34" s="106"/>
      <c r="Z34" s="106"/>
      <c r="AA34" s="106"/>
      <c r="AB34" s="106"/>
      <c r="AC34" s="106"/>
      <c r="AD34" s="106"/>
      <c r="AE34" s="106"/>
      <c r="AF34" s="106"/>
      <c r="AG34" s="106"/>
      <c r="AH34" s="106"/>
      <c r="AI34" s="106"/>
      <c r="AJ34" s="106"/>
      <c r="AK34" s="106"/>
      <c r="AL34" s="106"/>
      <c r="AM34" s="106"/>
      <c r="AN34" s="106"/>
    </row>
    <row r="35" spans="1:42" ht="28.5" customHeight="1" x14ac:dyDescent="0.2">
      <c r="A35" s="139" t="s">
        <v>704</v>
      </c>
      <c r="B35" s="139" t="s">
        <v>705</v>
      </c>
      <c r="C35" s="139" t="s">
        <v>706</v>
      </c>
      <c r="D35" s="144" t="s">
        <v>144</v>
      </c>
      <c r="E35" s="139" t="s">
        <v>274</v>
      </c>
      <c r="F35" s="139">
        <f t="shared" si="0"/>
        <v>189</v>
      </c>
      <c r="G35" s="139">
        <f t="shared" si="1"/>
        <v>198</v>
      </c>
      <c r="H35" s="139" t="s">
        <v>103</v>
      </c>
      <c r="I35" s="139" t="s">
        <v>523</v>
      </c>
      <c r="J35" s="139">
        <v>10</v>
      </c>
      <c r="K35" s="139" t="s">
        <v>148</v>
      </c>
      <c r="L35" s="139"/>
      <c r="M35" s="139" t="s">
        <v>2431</v>
      </c>
      <c r="N35" s="139" t="s">
        <v>2442</v>
      </c>
      <c r="O35" s="139"/>
      <c r="P35" s="139"/>
      <c r="Q35" s="139" t="s">
        <v>2436</v>
      </c>
      <c r="R35" s="139" t="s">
        <v>2431</v>
      </c>
      <c r="S35" s="139" t="s">
        <v>2442</v>
      </c>
      <c r="T35" s="139"/>
      <c r="U35" s="139"/>
      <c r="V35" s="139"/>
      <c r="W35" s="139"/>
      <c r="X35" s="139"/>
      <c r="Y35" s="139"/>
      <c r="Z35" s="140"/>
      <c r="AA35" s="139"/>
      <c r="AB35" s="139"/>
      <c r="AC35" s="139"/>
      <c r="AD35" s="139"/>
      <c r="AE35" s="139"/>
      <c r="AF35" s="139"/>
      <c r="AG35" s="139"/>
      <c r="AH35" s="139"/>
      <c r="AI35" s="139"/>
      <c r="AJ35" s="139"/>
      <c r="AK35" s="139"/>
      <c r="AL35" s="139"/>
      <c r="AM35" s="139"/>
      <c r="AN35" s="139"/>
      <c r="AO35" s="140"/>
    </row>
    <row r="36" spans="1:42" ht="28.5" customHeight="1" x14ac:dyDescent="0.2">
      <c r="A36" s="121" t="s">
        <v>707</v>
      </c>
      <c r="B36" s="121" t="s">
        <v>276</v>
      </c>
      <c r="C36" s="121" t="s">
        <v>708</v>
      </c>
      <c r="D36" s="122" t="s">
        <v>144</v>
      </c>
      <c r="E36" s="121" t="s">
        <v>278</v>
      </c>
      <c r="F36" s="121">
        <f t="shared" si="0"/>
        <v>199</v>
      </c>
      <c r="G36" s="121">
        <f t="shared" si="1"/>
        <v>203</v>
      </c>
      <c r="H36" s="121" t="s">
        <v>146</v>
      </c>
      <c r="I36" s="121" t="s">
        <v>147</v>
      </c>
      <c r="J36" s="121">
        <v>5</v>
      </c>
      <c r="K36" s="121" t="s">
        <v>148</v>
      </c>
      <c r="L36" s="121"/>
      <c r="M36" s="121" t="s">
        <v>2610</v>
      </c>
      <c r="N36" s="121" t="s">
        <v>1960</v>
      </c>
      <c r="O36" s="121"/>
      <c r="P36" s="121"/>
      <c r="Q36" s="121"/>
      <c r="R36" s="121"/>
      <c r="S36" s="121"/>
      <c r="T36" s="121"/>
      <c r="U36" s="121"/>
      <c r="V36" s="121"/>
      <c r="W36" s="121"/>
      <c r="X36" s="121" t="s">
        <v>2552</v>
      </c>
      <c r="Y36" s="121"/>
      <c r="Z36" s="121"/>
      <c r="AA36" s="121"/>
      <c r="AB36" s="121"/>
      <c r="AC36" s="121"/>
      <c r="AD36" s="121" t="s">
        <v>2781</v>
      </c>
      <c r="AE36" s="121"/>
      <c r="AF36" s="121"/>
      <c r="AG36" s="121"/>
      <c r="AH36" s="121"/>
      <c r="AI36" s="121"/>
      <c r="AJ36" s="121"/>
      <c r="AK36" s="121"/>
      <c r="AL36" s="121"/>
      <c r="AM36" s="121"/>
      <c r="AN36" s="121"/>
      <c r="AO36" s="123"/>
    </row>
    <row r="37" spans="1:42" s="108" customFormat="1" ht="28.5" customHeight="1" x14ac:dyDescent="0.2">
      <c r="A37" s="106" t="s">
        <v>709</v>
      </c>
      <c r="B37" s="106" t="s">
        <v>280</v>
      </c>
      <c r="C37" s="106" t="s">
        <v>710</v>
      </c>
      <c r="D37" s="107" t="s">
        <v>144</v>
      </c>
      <c r="E37" s="106" t="s">
        <v>282</v>
      </c>
      <c r="F37" s="106">
        <f t="shared" si="0"/>
        <v>204</v>
      </c>
      <c r="G37" s="106">
        <f t="shared" si="1"/>
        <v>208</v>
      </c>
      <c r="H37" s="106" t="s">
        <v>146</v>
      </c>
      <c r="I37" s="106" t="s">
        <v>147</v>
      </c>
      <c r="J37" s="106">
        <v>5</v>
      </c>
      <c r="K37" s="106" t="s">
        <v>148</v>
      </c>
      <c r="L37" s="106"/>
      <c r="M37" s="106"/>
      <c r="N37" s="106"/>
      <c r="O37" s="106" t="s">
        <v>2681</v>
      </c>
      <c r="P37" s="106"/>
      <c r="Q37" s="106"/>
      <c r="R37" s="106"/>
      <c r="S37" s="106"/>
      <c r="T37" s="106"/>
      <c r="U37" s="106"/>
      <c r="V37" s="106"/>
      <c r="W37" s="106"/>
      <c r="X37" s="106"/>
      <c r="Y37" s="106"/>
      <c r="AA37" s="106"/>
      <c r="AB37" s="106"/>
      <c r="AC37" s="106"/>
      <c r="AD37" s="106"/>
      <c r="AE37" s="106"/>
      <c r="AF37" s="106"/>
      <c r="AG37" s="106"/>
      <c r="AH37" s="106"/>
      <c r="AI37" s="106"/>
      <c r="AJ37" s="106"/>
      <c r="AK37" s="106"/>
      <c r="AL37" s="106"/>
      <c r="AM37" s="106"/>
      <c r="AN37" s="106"/>
    </row>
    <row r="38" spans="1:42" s="108" customFormat="1" ht="28.5" customHeight="1" x14ac:dyDescent="0.2">
      <c r="A38" s="106" t="s">
        <v>711</v>
      </c>
      <c r="B38" s="106" t="s">
        <v>284</v>
      </c>
      <c r="C38" s="106" t="s">
        <v>712</v>
      </c>
      <c r="D38" s="107" t="s">
        <v>144</v>
      </c>
      <c r="E38" s="106" t="s">
        <v>286</v>
      </c>
      <c r="F38" s="106">
        <f t="shared" si="0"/>
        <v>209</v>
      </c>
      <c r="G38" s="106">
        <f t="shared" si="1"/>
        <v>213</v>
      </c>
      <c r="H38" s="106" t="s">
        <v>146</v>
      </c>
      <c r="I38" s="106" t="s">
        <v>147</v>
      </c>
      <c r="J38" s="106">
        <v>5</v>
      </c>
      <c r="K38" s="106" t="s">
        <v>148</v>
      </c>
      <c r="L38" s="106"/>
      <c r="M38" s="106" t="s">
        <v>2431</v>
      </c>
      <c r="N38" s="106" t="s">
        <v>2532</v>
      </c>
      <c r="O38" s="106" t="s">
        <v>2681</v>
      </c>
      <c r="P38" s="106"/>
      <c r="Q38" s="106" t="s">
        <v>2436</v>
      </c>
      <c r="R38" s="106" t="s">
        <v>2431</v>
      </c>
      <c r="S38" s="106" t="s">
        <v>2532</v>
      </c>
      <c r="T38" s="106"/>
      <c r="U38" s="106"/>
      <c r="V38" s="106"/>
      <c r="W38" s="106"/>
      <c r="X38" s="106"/>
      <c r="Y38" s="106"/>
      <c r="Z38" s="106"/>
      <c r="AA38" s="106"/>
      <c r="AB38" s="106"/>
      <c r="AC38" s="106"/>
      <c r="AD38" s="106"/>
      <c r="AE38" s="106"/>
      <c r="AF38" s="106"/>
      <c r="AG38" s="106"/>
      <c r="AH38" s="106"/>
      <c r="AI38" s="106"/>
      <c r="AJ38" s="106"/>
      <c r="AK38" s="106"/>
      <c r="AL38" s="106"/>
      <c r="AM38" s="106"/>
      <c r="AN38" s="106"/>
    </row>
    <row r="39" spans="1:42" ht="28.5" customHeight="1" x14ac:dyDescent="0.2">
      <c r="A39" s="139" t="s">
        <v>713</v>
      </c>
      <c r="B39" s="139" t="s">
        <v>288</v>
      </c>
      <c r="C39" s="139" t="s">
        <v>714</v>
      </c>
      <c r="D39" s="144" t="s">
        <v>144</v>
      </c>
      <c r="E39" s="139" t="s">
        <v>290</v>
      </c>
      <c r="F39" s="139">
        <f t="shared" ref="F39:F70" si="2">G38+1</f>
        <v>214</v>
      </c>
      <c r="G39" s="139">
        <f t="shared" ref="G39:G70" si="3">(F39+J39)-1</f>
        <v>214</v>
      </c>
      <c r="H39" s="139" t="s">
        <v>103</v>
      </c>
      <c r="I39" s="139" t="s">
        <v>147</v>
      </c>
      <c r="J39" s="139">
        <v>1</v>
      </c>
      <c r="K39" s="139" t="s">
        <v>148</v>
      </c>
      <c r="L39" s="139"/>
      <c r="M39" s="139"/>
      <c r="N39" s="139"/>
      <c r="O39" s="139" t="s">
        <v>14</v>
      </c>
      <c r="P39" s="139"/>
      <c r="Q39" s="139"/>
      <c r="R39" s="139"/>
      <c r="S39" s="139"/>
      <c r="T39" s="139"/>
      <c r="U39" s="139"/>
      <c r="V39" s="139"/>
      <c r="W39" s="139" t="s">
        <v>14</v>
      </c>
      <c r="X39" s="139"/>
      <c r="Y39" s="139"/>
      <c r="Z39" s="140"/>
      <c r="AA39" s="139"/>
      <c r="AB39" s="139"/>
      <c r="AC39" s="139"/>
      <c r="AD39" s="139"/>
      <c r="AE39" s="139"/>
      <c r="AF39" s="139"/>
      <c r="AG39" s="139"/>
      <c r="AH39" s="139"/>
      <c r="AI39" s="139"/>
      <c r="AJ39" s="139"/>
      <c r="AK39" s="139"/>
      <c r="AL39" s="139"/>
      <c r="AM39" s="139"/>
      <c r="AN39" s="139"/>
      <c r="AO39" s="140"/>
      <c r="AP39" s="24" t="s">
        <v>2731</v>
      </c>
    </row>
    <row r="40" spans="1:42" ht="28.5" customHeight="1" x14ac:dyDescent="0.2">
      <c r="A40" s="139" t="s">
        <v>716</v>
      </c>
      <c r="B40" s="139" t="s">
        <v>292</v>
      </c>
      <c r="C40" s="139" t="s">
        <v>717</v>
      </c>
      <c r="D40" s="144" t="s">
        <v>144</v>
      </c>
      <c r="E40" s="139" t="s">
        <v>294</v>
      </c>
      <c r="F40" s="139">
        <f t="shared" si="2"/>
        <v>215</v>
      </c>
      <c r="G40" s="139">
        <f t="shared" si="3"/>
        <v>215</v>
      </c>
      <c r="H40" s="139" t="s">
        <v>103</v>
      </c>
      <c r="I40" s="139" t="s">
        <v>147</v>
      </c>
      <c r="J40" s="139">
        <v>1</v>
      </c>
      <c r="K40" s="139" t="s">
        <v>148</v>
      </c>
      <c r="L40" s="139"/>
      <c r="M40" s="139"/>
      <c r="N40" s="139"/>
      <c r="O40" s="139" t="s">
        <v>2423</v>
      </c>
      <c r="P40" s="139"/>
      <c r="Q40" s="139"/>
      <c r="R40" s="139"/>
      <c r="S40" s="139"/>
      <c r="T40" s="139"/>
      <c r="U40" s="139"/>
      <c r="V40" s="139"/>
      <c r="W40" s="139" t="s">
        <v>2423</v>
      </c>
      <c r="X40" s="139"/>
      <c r="Y40" s="139"/>
      <c r="Z40" s="139"/>
      <c r="AA40" s="139"/>
      <c r="AB40" s="139"/>
      <c r="AC40" s="139"/>
      <c r="AD40" s="139"/>
      <c r="AE40" s="139"/>
      <c r="AF40" s="139"/>
      <c r="AG40" s="139"/>
      <c r="AH40" s="139"/>
      <c r="AI40" s="139"/>
      <c r="AJ40" s="139"/>
      <c r="AK40" s="139"/>
      <c r="AL40" s="139"/>
      <c r="AM40" s="139"/>
      <c r="AN40" s="139"/>
      <c r="AO40" s="140"/>
    </row>
    <row r="41" spans="1:42" ht="28.5" customHeight="1" x14ac:dyDescent="0.2">
      <c r="A41" s="139" t="s">
        <v>718</v>
      </c>
      <c r="B41" s="139" t="s">
        <v>296</v>
      </c>
      <c r="C41" s="139" t="s">
        <v>719</v>
      </c>
      <c r="D41" s="144" t="s">
        <v>144</v>
      </c>
      <c r="E41" s="139" t="s">
        <v>297</v>
      </c>
      <c r="F41" s="139">
        <f t="shared" si="2"/>
        <v>216</v>
      </c>
      <c r="G41" s="139">
        <f t="shared" si="3"/>
        <v>216</v>
      </c>
      <c r="H41" s="139" t="s">
        <v>103</v>
      </c>
      <c r="I41" s="139" t="s">
        <v>147</v>
      </c>
      <c r="J41" s="139">
        <v>1</v>
      </c>
      <c r="K41" s="139" t="s">
        <v>164</v>
      </c>
      <c r="L41" s="139"/>
      <c r="M41" s="139"/>
      <c r="N41" s="139"/>
      <c r="O41" s="139" t="s">
        <v>2631</v>
      </c>
      <c r="P41" s="139" t="s">
        <v>2471</v>
      </c>
      <c r="Q41" s="139"/>
      <c r="R41" s="139"/>
      <c r="S41" s="139"/>
      <c r="T41" s="139"/>
      <c r="U41" s="139"/>
      <c r="V41" s="139"/>
      <c r="W41" s="139" t="s">
        <v>2533</v>
      </c>
      <c r="X41" s="139" t="s">
        <v>2471</v>
      </c>
      <c r="Y41" s="139"/>
      <c r="Z41" s="140"/>
      <c r="AA41" s="139"/>
      <c r="AB41" s="139"/>
      <c r="AC41" s="139"/>
      <c r="AD41" s="139"/>
      <c r="AE41" s="139"/>
      <c r="AF41" s="139"/>
      <c r="AG41" s="139"/>
      <c r="AH41" s="139"/>
      <c r="AI41" s="139"/>
      <c r="AJ41" s="139"/>
      <c r="AK41" s="139"/>
      <c r="AL41" s="139"/>
      <c r="AM41" s="139"/>
      <c r="AN41" s="139"/>
      <c r="AO41" s="140"/>
    </row>
    <row r="42" spans="1:42" s="108" customFormat="1" ht="28.5" customHeight="1" x14ac:dyDescent="0.2">
      <c r="A42" s="106" t="s">
        <v>720</v>
      </c>
      <c r="B42" s="106" t="s">
        <v>299</v>
      </c>
      <c r="C42" s="106" t="s">
        <v>721</v>
      </c>
      <c r="D42" s="107" t="s">
        <v>144</v>
      </c>
      <c r="E42" s="106" t="s">
        <v>301</v>
      </c>
      <c r="F42" s="106">
        <f t="shared" si="2"/>
        <v>217</v>
      </c>
      <c r="G42" s="106">
        <f t="shared" si="3"/>
        <v>221</v>
      </c>
      <c r="H42" s="106" t="s">
        <v>146</v>
      </c>
      <c r="I42" s="106" t="s">
        <v>147</v>
      </c>
      <c r="J42" s="106">
        <v>5</v>
      </c>
      <c r="K42" s="106" t="s">
        <v>722</v>
      </c>
      <c r="L42" s="106"/>
      <c r="M42" s="106" t="s">
        <v>2610</v>
      </c>
      <c r="N42" s="106" t="s">
        <v>1960</v>
      </c>
      <c r="O42" s="106" t="s">
        <v>2534</v>
      </c>
      <c r="P42" s="106" t="s">
        <v>2535</v>
      </c>
      <c r="Q42" s="106"/>
      <c r="R42" s="106"/>
      <c r="S42" s="106"/>
      <c r="T42" s="106"/>
      <c r="U42" s="106"/>
      <c r="V42" s="106"/>
      <c r="W42" s="106" t="s">
        <v>2534</v>
      </c>
      <c r="X42" s="106" t="s">
        <v>2535</v>
      </c>
      <c r="Y42" s="106"/>
      <c r="Z42" s="106"/>
      <c r="AA42" s="106"/>
      <c r="AB42" s="106"/>
      <c r="AC42" s="106"/>
      <c r="AD42" s="106"/>
      <c r="AE42" s="106"/>
      <c r="AF42" s="106"/>
      <c r="AG42" s="106"/>
      <c r="AH42" s="106"/>
      <c r="AI42" s="106"/>
      <c r="AJ42" s="106"/>
      <c r="AK42" s="106"/>
      <c r="AL42" s="106"/>
      <c r="AM42" s="106"/>
      <c r="AN42" s="106"/>
      <c r="AO42" s="108" t="s">
        <v>2692</v>
      </c>
    </row>
    <row r="43" spans="1:42" ht="28.5" customHeight="1" x14ac:dyDescent="0.2">
      <c r="A43" s="139" t="s">
        <v>723</v>
      </c>
      <c r="B43" s="139" t="s">
        <v>303</v>
      </c>
      <c r="C43" s="139" t="s">
        <v>724</v>
      </c>
      <c r="D43" s="144" t="s">
        <v>144</v>
      </c>
      <c r="E43" s="139" t="s">
        <v>305</v>
      </c>
      <c r="F43" s="139">
        <f t="shared" si="2"/>
        <v>222</v>
      </c>
      <c r="G43" s="139">
        <f t="shared" si="3"/>
        <v>461</v>
      </c>
      <c r="H43" s="139" t="s">
        <v>146</v>
      </c>
      <c r="I43" s="139" t="s">
        <v>147</v>
      </c>
      <c r="J43" s="139">
        <v>240</v>
      </c>
      <c r="K43" s="139" t="s">
        <v>164</v>
      </c>
      <c r="L43" s="139"/>
      <c r="M43" s="139" t="s">
        <v>2610</v>
      </c>
      <c r="N43" s="139" t="s">
        <v>1960</v>
      </c>
      <c r="O43" s="139"/>
      <c r="P43" s="139"/>
      <c r="Q43" s="139"/>
      <c r="R43" s="139"/>
      <c r="S43" s="139"/>
      <c r="T43" s="139"/>
      <c r="U43" s="139"/>
      <c r="V43" s="139"/>
      <c r="W43" s="139"/>
      <c r="X43" s="121" t="s">
        <v>2553</v>
      </c>
      <c r="Y43" s="139"/>
      <c r="Z43" s="140"/>
      <c r="AA43" s="139"/>
      <c r="AB43" s="139"/>
      <c r="AC43" s="139"/>
      <c r="AD43" s="139"/>
      <c r="AE43" s="139"/>
      <c r="AF43" s="139"/>
      <c r="AG43" s="139"/>
      <c r="AH43" s="139"/>
      <c r="AI43" s="139"/>
      <c r="AJ43" s="139"/>
      <c r="AK43" s="139"/>
      <c r="AL43" s="139"/>
      <c r="AM43" s="139"/>
      <c r="AN43" s="139"/>
      <c r="AO43" s="140"/>
    </row>
    <row r="44" spans="1:42" ht="28.5" customHeight="1" x14ac:dyDescent="0.2">
      <c r="A44" s="139" t="s">
        <v>725</v>
      </c>
      <c r="B44" s="139" t="s">
        <v>307</v>
      </c>
      <c r="C44" s="139" t="s">
        <v>726</v>
      </c>
      <c r="D44" s="144" t="s">
        <v>309</v>
      </c>
      <c r="E44" s="139" t="s">
        <v>310</v>
      </c>
      <c r="F44" s="139">
        <f t="shared" si="2"/>
        <v>462</v>
      </c>
      <c r="G44" s="139">
        <f t="shared" si="3"/>
        <v>462</v>
      </c>
      <c r="H44" s="139" t="s">
        <v>103</v>
      </c>
      <c r="I44" s="139" t="s">
        <v>147</v>
      </c>
      <c r="J44" s="139">
        <v>1</v>
      </c>
      <c r="K44" s="139" t="s">
        <v>715</v>
      </c>
      <c r="L44" s="139"/>
      <c r="M44" s="139" t="s">
        <v>2431</v>
      </c>
      <c r="N44" s="139" t="s">
        <v>2446</v>
      </c>
      <c r="O44" s="139" t="s">
        <v>2536</v>
      </c>
      <c r="P44" s="139" t="s">
        <v>2472</v>
      </c>
      <c r="Q44" s="139" t="s">
        <v>2436</v>
      </c>
      <c r="R44" s="139" t="s">
        <v>2431</v>
      </c>
      <c r="S44" s="139" t="s">
        <v>2446</v>
      </c>
      <c r="T44" s="139"/>
      <c r="U44" s="139"/>
      <c r="V44" s="139"/>
      <c r="W44" s="139" t="s">
        <v>2536</v>
      </c>
      <c r="X44" s="229" t="s">
        <v>2472</v>
      </c>
      <c r="Y44" s="139"/>
      <c r="Z44" s="139"/>
      <c r="AA44" s="139"/>
      <c r="AB44" s="139"/>
      <c r="AC44" s="139"/>
      <c r="AD44" s="139"/>
      <c r="AE44" s="139"/>
      <c r="AF44" s="139"/>
      <c r="AG44" s="139"/>
      <c r="AH44" s="139"/>
      <c r="AI44" s="139"/>
      <c r="AJ44" s="139"/>
      <c r="AK44" s="139"/>
      <c r="AL44" s="139"/>
      <c r="AM44" s="139"/>
      <c r="AN44" s="139"/>
      <c r="AO44" s="140"/>
    </row>
    <row r="45" spans="1:42" ht="28.5" customHeight="1" x14ac:dyDescent="0.2">
      <c r="A45" s="159" t="s">
        <v>727</v>
      </c>
      <c r="B45" s="159" t="s">
        <v>312</v>
      </c>
      <c r="C45" s="159" t="s">
        <v>728</v>
      </c>
      <c r="D45" s="169" t="s">
        <v>314</v>
      </c>
      <c r="E45" s="159" t="s">
        <v>315</v>
      </c>
      <c r="F45" s="159">
        <f t="shared" si="2"/>
        <v>463</v>
      </c>
      <c r="G45" s="159">
        <f t="shared" si="3"/>
        <v>467</v>
      </c>
      <c r="H45" s="159" t="s">
        <v>146</v>
      </c>
      <c r="I45" s="159" t="s">
        <v>147</v>
      </c>
      <c r="J45" s="159">
        <v>5</v>
      </c>
      <c r="K45" s="159" t="s">
        <v>164</v>
      </c>
      <c r="L45" s="159"/>
      <c r="M45" s="170"/>
      <c r="N45" s="170"/>
      <c r="O45" s="170"/>
      <c r="P45" s="170"/>
      <c r="Q45" s="159"/>
      <c r="R45" s="159"/>
      <c r="S45" s="159"/>
      <c r="T45" s="159"/>
      <c r="U45" s="159"/>
      <c r="V45" s="159"/>
      <c r="W45" s="227"/>
      <c r="X45" s="231" t="s">
        <v>2783</v>
      </c>
      <c r="Y45" s="228"/>
      <c r="Z45" s="166"/>
      <c r="AA45" s="159"/>
      <c r="AB45" s="159"/>
      <c r="AC45" s="159"/>
      <c r="AD45" s="159"/>
      <c r="AE45" s="159"/>
      <c r="AF45" s="159"/>
      <c r="AG45" s="159"/>
      <c r="AH45" s="159"/>
      <c r="AI45" s="159"/>
      <c r="AJ45" s="159"/>
      <c r="AK45" s="159"/>
      <c r="AL45" s="159"/>
      <c r="AM45" s="159"/>
      <c r="AN45" s="159"/>
      <c r="AO45" s="166"/>
    </row>
    <row r="46" spans="1:42" ht="28.5" customHeight="1" x14ac:dyDescent="0.2">
      <c r="A46" s="159" t="s">
        <v>729</v>
      </c>
      <c r="B46" s="159" t="s">
        <v>317</v>
      </c>
      <c r="C46" s="159" t="s">
        <v>730</v>
      </c>
      <c r="D46" s="169" t="s">
        <v>314</v>
      </c>
      <c r="E46" s="159" t="s">
        <v>319</v>
      </c>
      <c r="F46" s="159">
        <f t="shared" si="2"/>
        <v>468</v>
      </c>
      <c r="G46" s="159">
        <f t="shared" si="3"/>
        <v>472</v>
      </c>
      <c r="H46" s="159" t="s">
        <v>146</v>
      </c>
      <c r="I46" s="159" t="s">
        <v>147</v>
      </c>
      <c r="J46" s="159">
        <v>5</v>
      </c>
      <c r="K46" s="159" t="s">
        <v>164</v>
      </c>
      <c r="L46" s="159"/>
      <c r="M46" s="170"/>
      <c r="N46" s="170"/>
      <c r="O46" s="170"/>
      <c r="P46" s="170"/>
      <c r="Q46" s="159"/>
      <c r="R46" s="159"/>
      <c r="S46" s="159"/>
      <c r="T46" s="159"/>
      <c r="U46" s="159"/>
      <c r="V46" s="159"/>
      <c r="W46" s="227"/>
      <c r="X46" s="231" t="s">
        <v>2784</v>
      </c>
      <c r="Y46" s="228"/>
      <c r="Z46" s="159"/>
      <c r="AA46" s="159"/>
      <c r="AB46" s="159"/>
      <c r="AC46" s="159"/>
      <c r="AD46" s="159"/>
      <c r="AE46" s="159"/>
      <c r="AF46" s="159"/>
      <c r="AG46" s="159"/>
      <c r="AH46" s="159"/>
      <c r="AI46" s="159"/>
      <c r="AJ46" s="159"/>
      <c r="AK46" s="159"/>
      <c r="AL46" s="159"/>
      <c r="AM46" s="159"/>
      <c r="AN46" s="159"/>
      <c r="AO46" s="166"/>
    </row>
    <row r="47" spans="1:42" ht="28.5" customHeight="1" x14ac:dyDescent="0.2">
      <c r="A47" s="159" t="s">
        <v>731</v>
      </c>
      <c r="B47" s="159" t="s">
        <v>321</v>
      </c>
      <c r="C47" s="159" t="s">
        <v>732</v>
      </c>
      <c r="D47" s="169" t="s">
        <v>314</v>
      </c>
      <c r="E47" s="159" t="s">
        <v>323</v>
      </c>
      <c r="F47" s="159">
        <f t="shared" si="2"/>
        <v>473</v>
      </c>
      <c r="G47" s="159">
        <f t="shared" si="3"/>
        <v>477</v>
      </c>
      <c r="H47" s="159" t="s">
        <v>146</v>
      </c>
      <c r="I47" s="159" t="s">
        <v>147</v>
      </c>
      <c r="J47" s="159">
        <v>5</v>
      </c>
      <c r="K47" s="159" t="s">
        <v>164</v>
      </c>
      <c r="L47" s="159"/>
      <c r="M47" s="159"/>
      <c r="N47" s="159"/>
      <c r="O47" s="159"/>
      <c r="P47" s="159"/>
      <c r="Q47" s="159"/>
      <c r="R47" s="159"/>
      <c r="S47" s="159"/>
      <c r="T47" s="159"/>
      <c r="U47" s="159"/>
      <c r="V47" s="159"/>
      <c r="W47" s="159"/>
      <c r="X47" s="230" t="s">
        <v>2557</v>
      </c>
      <c r="Y47" s="159"/>
      <c r="Z47" s="166"/>
      <c r="AA47" s="159"/>
      <c r="AB47" s="159"/>
      <c r="AC47" s="159"/>
      <c r="AD47" s="159"/>
      <c r="AE47" s="159"/>
      <c r="AF47" s="159"/>
      <c r="AG47" s="159"/>
      <c r="AH47" s="159"/>
      <c r="AI47" s="159"/>
      <c r="AJ47" s="159"/>
      <c r="AK47" s="159"/>
      <c r="AL47" s="159"/>
      <c r="AM47" s="159"/>
      <c r="AN47" s="159"/>
      <c r="AO47" s="166"/>
    </row>
    <row r="48" spans="1:42" ht="28.5" customHeight="1" x14ac:dyDescent="0.2">
      <c r="A48" s="159" t="s">
        <v>733</v>
      </c>
      <c r="B48" s="159" t="s">
        <v>325</v>
      </c>
      <c r="C48" s="159" t="s">
        <v>734</v>
      </c>
      <c r="D48" s="169" t="s">
        <v>314</v>
      </c>
      <c r="E48" s="159" t="s">
        <v>327</v>
      </c>
      <c r="F48" s="159">
        <f t="shared" si="2"/>
        <v>478</v>
      </c>
      <c r="G48" s="159">
        <f t="shared" si="3"/>
        <v>482</v>
      </c>
      <c r="H48" s="159" t="s">
        <v>146</v>
      </c>
      <c r="I48" s="159" t="s">
        <v>147</v>
      </c>
      <c r="J48" s="159">
        <v>5</v>
      </c>
      <c r="K48" s="159" t="s">
        <v>164</v>
      </c>
      <c r="L48" s="159"/>
      <c r="M48" s="159"/>
      <c r="N48" s="159"/>
      <c r="O48" s="159"/>
      <c r="P48" s="159"/>
      <c r="Q48" s="159"/>
      <c r="R48" s="159"/>
      <c r="S48" s="159"/>
      <c r="T48" s="159"/>
      <c r="U48" s="159"/>
      <c r="V48" s="159"/>
      <c r="W48" s="159"/>
      <c r="X48" s="159" t="s">
        <v>2558</v>
      </c>
      <c r="Y48" s="159"/>
      <c r="Z48" s="159"/>
      <c r="AA48" s="159"/>
      <c r="AB48" s="159"/>
      <c r="AC48" s="159"/>
      <c r="AD48" s="159"/>
      <c r="AE48" s="159"/>
      <c r="AF48" s="159"/>
      <c r="AG48" s="159"/>
      <c r="AH48" s="159"/>
      <c r="AI48" s="159"/>
      <c r="AJ48" s="159"/>
      <c r="AK48" s="159"/>
      <c r="AL48" s="159"/>
      <c r="AM48" s="159"/>
      <c r="AN48" s="159"/>
      <c r="AO48" s="166"/>
    </row>
    <row r="49" spans="1:41" ht="28.5" customHeight="1" x14ac:dyDescent="0.2">
      <c r="A49" s="159" t="s">
        <v>735</v>
      </c>
      <c r="B49" s="159" t="s">
        <v>329</v>
      </c>
      <c r="C49" s="159" t="s">
        <v>736</v>
      </c>
      <c r="D49" s="169" t="s">
        <v>314</v>
      </c>
      <c r="E49" s="159" t="s">
        <v>331</v>
      </c>
      <c r="F49" s="159">
        <f t="shared" si="2"/>
        <v>483</v>
      </c>
      <c r="G49" s="159">
        <f t="shared" si="3"/>
        <v>487</v>
      </c>
      <c r="H49" s="159" t="s">
        <v>146</v>
      </c>
      <c r="I49" s="159" t="s">
        <v>147</v>
      </c>
      <c r="J49" s="159">
        <v>5</v>
      </c>
      <c r="K49" s="159" t="s">
        <v>164</v>
      </c>
      <c r="L49" s="159"/>
      <c r="M49" s="159"/>
      <c r="N49" s="159"/>
      <c r="O49" s="159"/>
      <c r="P49" s="159"/>
      <c r="Q49" s="159"/>
      <c r="R49" s="159"/>
      <c r="S49" s="159"/>
      <c r="T49" s="159"/>
      <c r="U49" s="159"/>
      <c r="V49" s="159"/>
      <c r="W49" s="159"/>
      <c r="X49" s="159" t="s">
        <v>2559</v>
      </c>
      <c r="Y49" s="159"/>
      <c r="Z49" s="166"/>
      <c r="AA49" s="159"/>
      <c r="AB49" s="159"/>
      <c r="AC49" s="159"/>
      <c r="AD49" s="159"/>
      <c r="AE49" s="159"/>
      <c r="AF49" s="159"/>
      <c r="AG49" s="159"/>
      <c r="AH49" s="159"/>
      <c r="AI49" s="159"/>
      <c r="AJ49" s="159"/>
      <c r="AK49" s="159"/>
      <c r="AL49" s="159"/>
      <c r="AM49" s="159"/>
      <c r="AN49" s="159"/>
      <c r="AO49" s="166"/>
    </row>
    <row r="50" spans="1:41" ht="28.5" customHeight="1" x14ac:dyDescent="0.2">
      <c r="A50" s="159" t="s">
        <v>737</v>
      </c>
      <c r="B50" s="159" t="s">
        <v>333</v>
      </c>
      <c r="C50" s="159" t="s">
        <v>738</v>
      </c>
      <c r="D50" s="169" t="s">
        <v>314</v>
      </c>
      <c r="E50" s="159" t="s">
        <v>335</v>
      </c>
      <c r="F50" s="159">
        <f t="shared" si="2"/>
        <v>488</v>
      </c>
      <c r="G50" s="159">
        <f t="shared" si="3"/>
        <v>492</v>
      </c>
      <c r="H50" s="159" t="s">
        <v>146</v>
      </c>
      <c r="I50" s="159" t="s">
        <v>147</v>
      </c>
      <c r="J50" s="159">
        <v>5</v>
      </c>
      <c r="K50" s="159" t="s">
        <v>164</v>
      </c>
      <c r="L50" s="159"/>
      <c r="M50" s="159"/>
      <c r="N50" s="159"/>
      <c r="O50" s="159"/>
      <c r="P50" s="159"/>
      <c r="Q50" s="159"/>
      <c r="R50" s="159"/>
      <c r="S50" s="159"/>
      <c r="T50" s="159"/>
      <c r="U50" s="159"/>
      <c r="V50" s="159"/>
      <c r="W50" s="159"/>
      <c r="X50" s="159"/>
      <c r="Y50" s="159"/>
      <c r="Z50" s="159"/>
      <c r="AA50" s="159"/>
      <c r="AB50" s="159"/>
      <c r="AC50" s="159"/>
      <c r="AD50" s="159"/>
      <c r="AE50" s="159"/>
      <c r="AF50" s="159"/>
      <c r="AG50" s="159"/>
      <c r="AH50" s="159"/>
      <c r="AI50" s="159"/>
      <c r="AJ50" s="159"/>
      <c r="AK50" s="159"/>
      <c r="AL50" s="159"/>
      <c r="AM50" s="159"/>
      <c r="AN50" s="159"/>
      <c r="AO50" s="166"/>
    </row>
    <row r="51" spans="1:41" ht="28.5" customHeight="1" x14ac:dyDescent="0.2">
      <c r="A51" s="159" t="s">
        <v>739</v>
      </c>
      <c r="B51" s="159" t="s">
        <v>337</v>
      </c>
      <c r="C51" s="159" t="s">
        <v>740</v>
      </c>
      <c r="D51" s="169" t="s">
        <v>314</v>
      </c>
      <c r="E51" s="159" t="s">
        <v>339</v>
      </c>
      <c r="F51" s="159">
        <f t="shared" si="2"/>
        <v>493</v>
      </c>
      <c r="G51" s="159">
        <f t="shared" si="3"/>
        <v>497</v>
      </c>
      <c r="H51" s="159" t="s">
        <v>146</v>
      </c>
      <c r="I51" s="159" t="s">
        <v>147</v>
      </c>
      <c r="J51" s="159">
        <v>5</v>
      </c>
      <c r="K51" s="159" t="s">
        <v>164</v>
      </c>
      <c r="L51" s="159"/>
      <c r="M51" s="159"/>
      <c r="N51" s="159"/>
      <c r="O51" s="159"/>
      <c r="P51" s="159"/>
      <c r="Q51" s="159"/>
      <c r="R51" s="159"/>
      <c r="S51" s="159"/>
      <c r="T51" s="159"/>
      <c r="U51" s="159"/>
      <c r="V51" s="159"/>
      <c r="W51" s="159"/>
      <c r="X51" s="159" t="s">
        <v>2560</v>
      </c>
      <c r="Y51" s="159"/>
      <c r="Z51" s="166"/>
      <c r="AA51" s="159"/>
      <c r="AB51" s="159"/>
      <c r="AC51" s="159"/>
      <c r="AD51" s="159"/>
      <c r="AE51" s="159"/>
      <c r="AF51" s="159"/>
      <c r="AG51" s="159"/>
      <c r="AH51" s="159"/>
      <c r="AI51" s="159"/>
      <c r="AJ51" s="159"/>
      <c r="AK51" s="159"/>
      <c r="AL51" s="159"/>
      <c r="AM51" s="159"/>
      <c r="AN51" s="159"/>
      <c r="AO51" s="166"/>
    </row>
    <row r="52" spans="1:41" ht="28.5" customHeight="1" x14ac:dyDescent="0.2">
      <c r="A52" s="121" t="s">
        <v>741</v>
      </c>
      <c r="B52" s="121" t="s">
        <v>341</v>
      </c>
      <c r="C52" s="121" t="s">
        <v>742</v>
      </c>
      <c r="D52" s="122" t="s">
        <v>314</v>
      </c>
      <c r="E52" s="121" t="s">
        <v>343</v>
      </c>
      <c r="F52" s="121">
        <f t="shared" si="2"/>
        <v>498</v>
      </c>
      <c r="G52" s="121">
        <f t="shared" si="3"/>
        <v>502</v>
      </c>
      <c r="H52" s="121" t="s">
        <v>146</v>
      </c>
      <c r="I52" s="121" t="s">
        <v>147</v>
      </c>
      <c r="J52" s="121">
        <v>5</v>
      </c>
      <c r="K52" s="121" t="s">
        <v>164</v>
      </c>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c r="AM52" s="121"/>
      <c r="AN52" s="121"/>
      <c r="AO52" s="123"/>
    </row>
    <row r="53" spans="1:41" ht="28.5" customHeight="1" x14ac:dyDescent="0.2">
      <c r="A53" s="121" t="s">
        <v>743</v>
      </c>
      <c r="B53" s="121" t="s">
        <v>345</v>
      </c>
      <c r="C53" s="121" t="s">
        <v>744</v>
      </c>
      <c r="D53" s="122" t="s">
        <v>314</v>
      </c>
      <c r="E53" s="121" t="s">
        <v>347</v>
      </c>
      <c r="F53" s="121">
        <f t="shared" si="2"/>
        <v>503</v>
      </c>
      <c r="G53" s="121">
        <f t="shared" si="3"/>
        <v>507</v>
      </c>
      <c r="H53" s="121" t="s">
        <v>146</v>
      </c>
      <c r="I53" s="121" t="s">
        <v>147</v>
      </c>
      <c r="J53" s="121">
        <v>5</v>
      </c>
      <c r="K53" s="121" t="s">
        <v>164</v>
      </c>
      <c r="L53" s="121"/>
      <c r="M53" s="121"/>
      <c r="N53" s="121"/>
      <c r="O53" s="121"/>
      <c r="P53" s="121"/>
      <c r="Q53" s="121"/>
      <c r="R53" s="121"/>
      <c r="S53" s="121"/>
      <c r="T53" s="121"/>
      <c r="U53" s="121"/>
      <c r="V53" s="121"/>
      <c r="W53" s="121"/>
      <c r="X53" s="121"/>
      <c r="Y53" s="121"/>
      <c r="Z53" s="123"/>
      <c r="AA53" s="121"/>
      <c r="AB53" s="121"/>
      <c r="AC53" s="121"/>
      <c r="AD53" s="121"/>
      <c r="AE53" s="121"/>
      <c r="AF53" s="121"/>
      <c r="AG53" s="121"/>
      <c r="AH53" s="121"/>
      <c r="AI53" s="121"/>
      <c r="AJ53" s="121"/>
      <c r="AK53" s="121"/>
      <c r="AL53" s="121"/>
      <c r="AM53" s="121"/>
      <c r="AN53" s="121"/>
      <c r="AO53" s="123"/>
    </row>
    <row r="54" spans="1:41" ht="28.5" customHeight="1" x14ac:dyDescent="0.2">
      <c r="A54" s="121" t="s">
        <v>745</v>
      </c>
      <c r="B54" s="121" t="s">
        <v>349</v>
      </c>
      <c r="C54" s="121" t="s">
        <v>746</v>
      </c>
      <c r="D54" s="122" t="s">
        <v>314</v>
      </c>
      <c r="E54" s="121" t="s">
        <v>351</v>
      </c>
      <c r="F54" s="121">
        <f t="shared" si="2"/>
        <v>508</v>
      </c>
      <c r="G54" s="121">
        <f t="shared" si="3"/>
        <v>512</v>
      </c>
      <c r="H54" s="121" t="s">
        <v>146</v>
      </c>
      <c r="I54" s="121" t="s">
        <v>147</v>
      </c>
      <c r="J54" s="121">
        <v>5</v>
      </c>
      <c r="K54" s="121" t="s">
        <v>164</v>
      </c>
      <c r="L54" s="121"/>
      <c r="M54" s="121"/>
      <c r="N54" s="121"/>
      <c r="O54" s="121"/>
      <c r="P54" s="121"/>
      <c r="Q54" s="121"/>
      <c r="R54" s="121"/>
      <c r="S54" s="121"/>
      <c r="T54" s="121"/>
      <c r="U54" s="121"/>
      <c r="V54" s="121"/>
      <c r="W54" s="121"/>
      <c r="X54" s="121" t="s">
        <v>2553</v>
      </c>
      <c r="Y54" s="121"/>
      <c r="Z54" s="121"/>
      <c r="AA54" s="121"/>
      <c r="AB54" s="121"/>
      <c r="AC54" s="121"/>
      <c r="AD54" s="121"/>
      <c r="AE54" s="121"/>
      <c r="AF54" s="121"/>
      <c r="AG54" s="121"/>
      <c r="AH54" s="121"/>
      <c r="AI54" s="121"/>
      <c r="AJ54" s="121"/>
      <c r="AK54" s="121"/>
      <c r="AL54" s="121"/>
      <c r="AM54" s="121"/>
      <c r="AN54" s="121"/>
      <c r="AO54" s="123"/>
    </row>
    <row r="55" spans="1:41" s="224" customFormat="1" ht="28.5" customHeight="1" x14ac:dyDescent="0.2">
      <c r="A55" s="222" t="s">
        <v>747</v>
      </c>
      <c r="B55" s="222" t="s">
        <v>353</v>
      </c>
      <c r="C55" s="222" t="s">
        <v>748</v>
      </c>
      <c r="D55" s="223" t="s">
        <v>177</v>
      </c>
      <c r="E55" s="222" t="s">
        <v>355</v>
      </c>
      <c r="F55" s="222">
        <f t="shared" si="2"/>
        <v>513</v>
      </c>
      <c r="G55" s="222">
        <f t="shared" si="3"/>
        <v>517</v>
      </c>
      <c r="H55" s="222" t="s">
        <v>146</v>
      </c>
      <c r="I55" s="222" t="s">
        <v>147</v>
      </c>
      <c r="J55" s="222">
        <v>5</v>
      </c>
      <c r="K55" s="222" t="s">
        <v>148</v>
      </c>
      <c r="L55" s="222"/>
      <c r="M55" s="222"/>
      <c r="N55" s="222"/>
      <c r="O55" s="222"/>
      <c r="P55" s="222" t="s">
        <v>2629</v>
      </c>
      <c r="Q55" s="222"/>
      <c r="R55" s="222"/>
      <c r="S55" s="222"/>
      <c r="T55" s="222"/>
      <c r="U55" s="222"/>
      <c r="V55" s="222"/>
      <c r="W55" s="222"/>
      <c r="X55" s="222"/>
      <c r="Y55" s="222"/>
      <c r="AA55" s="222"/>
      <c r="AB55" s="222"/>
      <c r="AC55" s="222"/>
      <c r="AD55" s="222"/>
      <c r="AE55" s="222"/>
      <c r="AF55" s="222"/>
      <c r="AG55" s="222"/>
      <c r="AH55" s="222"/>
      <c r="AI55" s="222"/>
      <c r="AJ55" s="222"/>
      <c r="AK55" s="222"/>
      <c r="AL55" s="222"/>
      <c r="AM55" s="222"/>
      <c r="AN55" s="222"/>
    </row>
    <row r="56" spans="1:41" s="108" customFormat="1" ht="28.5" customHeight="1" x14ac:dyDescent="0.2">
      <c r="A56" s="106" t="s">
        <v>749</v>
      </c>
      <c r="B56" s="106" t="s">
        <v>357</v>
      </c>
      <c r="C56" s="106" t="s">
        <v>750</v>
      </c>
      <c r="D56" s="107" t="s">
        <v>144</v>
      </c>
      <c r="E56" s="106" t="s">
        <v>359</v>
      </c>
      <c r="F56" s="106">
        <f t="shared" si="2"/>
        <v>518</v>
      </c>
      <c r="G56" s="106">
        <f t="shared" si="3"/>
        <v>522</v>
      </c>
      <c r="H56" s="106" t="s">
        <v>146</v>
      </c>
      <c r="I56" s="106" t="s">
        <v>147</v>
      </c>
      <c r="J56" s="106">
        <v>5</v>
      </c>
      <c r="K56" s="106" t="s">
        <v>164</v>
      </c>
      <c r="L56" s="106"/>
      <c r="M56" s="106"/>
      <c r="N56" s="106"/>
      <c r="O56" s="106" t="s">
        <v>2473</v>
      </c>
      <c r="P56" s="106"/>
      <c r="Q56" s="106"/>
      <c r="R56" s="106"/>
      <c r="S56" s="106"/>
      <c r="T56" s="106"/>
      <c r="U56" s="106"/>
      <c r="V56" s="106"/>
      <c r="W56" s="106" t="s">
        <v>2473</v>
      </c>
      <c r="X56" s="106"/>
      <c r="Y56" s="106"/>
      <c r="Z56" s="106"/>
      <c r="AA56" s="106"/>
      <c r="AB56" s="106"/>
      <c r="AC56" s="106"/>
      <c r="AD56" s="106"/>
      <c r="AE56" s="106"/>
      <c r="AF56" s="106"/>
      <c r="AG56" s="106"/>
      <c r="AH56" s="106"/>
      <c r="AI56" s="106"/>
      <c r="AJ56" s="106"/>
      <c r="AK56" s="106"/>
      <c r="AL56" s="106"/>
      <c r="AM56" s="106"/>
      <c r="AN56" s="106"/>
    </row>
    <row r="57" spans="1:41" ht="28.5" customHeight="1" x14ac:dyDescent="0.2">
      <c r="A57" s="139" t="s">
        <v>751</v>
      </c>
      <c r="B57" s="139" t="s">
        <v>361</v>
      </c>
      <c r="C57" s="139" t="s">
        <v>752</v>
      </c>
      <c r="D57" s="144" t="s">
        <v>144</v>
      </c>
      <c r="E57" s="139" t="s">
        <v>363</v>
      </c>
      <c r="F57" s="139">
        <f t="shared" si="2"/>
        <v>523</v>
      </c>
      <c r="G57" s="139">
        <f t="shared" si="3"/>
        <v>525</v>
      </c>
      <c r="H57" s="139" t="s">
        <v>146</v>
      </c>
      <c r="I57" s="139" t="s">
        <v>147</v>
      </c>
      <c r="J57" s="139">
        <v>3</v>
      </c>
      <c r="K57" s="139" t="s">
        <v>753</v>
      </c>
      <c r="L57" s="139"/>
      <c r="M57" s="139" t="s">
        <v>2431</v>
      </c>
      <c r="N57" s="139" t="s">
        <v>2450</v>
      </c>
      <c r="O57" s="139"/>
      <c r="P57" s="139"/>
      <c r="Q57" s="139" t="s">
        <v>2436</v>
      </c>
      <c r="R57" s="139" t="s">
        <v>2431</v>
      </c>
      <c r="S57" s="139" t="s">
        <v>2450</v>
      </c>
      <c r="T57" s="139"/>
      <c r="U57" s="139"/>
      <c r="V57" s="139"/>
      <c r="W57" s="139"/>
      <c r="X57" s="139"/>
      <c r="Y57" s="139"/>
      <c r="Z57" s="140"/>
      <c r="AA57" s="139"/>
      <c r="AB57" s="139"/>
      <c r="AC57" s="139"/>
      <c r="AD57" s="139"/>
      <c r="AE57" s="139"/>
      <c r="AF57" s="139"/>
      <c r="AG57" s="139"/>
      <c r="AH57" s="139"/>
      <c r="AI57" s="139"/>
      <c r="AJ57" s="139"/>
      <c r="AK57" s="139"/>
      <c r="AL57" s="139"/>
      <c r="AM57" s="139"/>
      <c r="AN57" s="139"/>
      <c r="AO57" s="140"/>
    </row>
    <row r="58" spans="1:41" ht="30" customHeight="1" x14ac:dyDescent="0.2">
      <c r="A58" s="139" t="s">
        <v>754</v>
      </c>
      <c r="B58" s="139" t="s">
        <v>365</v>
      </c>
      <c r="C58" s="139" t="s">
        <v>755</v>
      </c>
      <c r="D58" s="144" t="s">
        <v>144</v>
      </c>
      <c r="E58" s="139" t="s">
        <v>367</v>
      </c>
      <c r="F58" s="139">
        <f t="shared" si="2"/>
        <v>526</v>
      </c>
      <c r="G58" s="139">
        <f t="shared" si="3"/>
        <v>533</v>
      </c>
      <c r="H58" s="139" t="s">
        <v>146</v>
      </c>
      <c r="I58" s="139" t="s">
        <v>147</v>
      </c>
      <c r="J58" s="139">
        <v>8</v>
      </c>
      <c r="K58" s="139" t="s">
        <v>164</v>
      </c>
      <c r="L58" s="139"/>
      <c r="M58" s="139" t="s">
        <v>2431</v>
      </c>
      <c r="N58" s="139" t="s">
        <v>2432</v>
      </c>
      <c r="O58" s="139" t="s">
        <v>2682</v>
      </c>
      <c r="P58" s="139"/>
      <c r="Q58" s="139" t="s">
        <v>2436</v>
      </c>
      <c r="R58" s="139" t="s">
        <v>2431</v>
      </c>
      <c r="S58" s="139" t="s">
        <v>2432</v>
      </c>
      <c r="T58" s="139"/>
      <c r="U58" s="139"/>
      <c r="V58" s="139"/>
      <c r="W58" s="139"/>
      <c r="X58" s="139"/>
      <c r="Y58" s="139"/>
      <c r="Z58" s="139"/>
      <c r="AA58" s="139"/>
      <c r="AB58" s="139"/>
      <c r="AC58" s="139"/>
      <c r="AD58" s="139"/>
      <c r="AE58" s="139"/>
      <c r="AF58" s="139"/>
      <c r="AG58" s="139"/>
      <c r="AH58" s="139"/>
      <c r="AI58" s="139"/>
      <c r="AJ58" s="139"/>
      <c r="AK58" s="139"/>
      <c r="AL58" s="139"/>
      <c r="AM58" s="139"/>
      <c r="AN58" s="139"/>
      <c r="AO58" s="140"/>
    </row>
    <row r="59" spans="1:41" s="120" customFormat="1" ht="28.5" customHeight="1" x14ac:dyDescent="0.2">
      <c r="A59" s="139" t="s">
        <v>756</v>
      </c>
      <c r="B59" s="139" t="s">
        <v>369</v>
      </c>
      <c r="C59" s="139" t="s">
        <v>757</v>
      </c>
      <c r="D59" s="144" t="s">
        <v>144</v>
      </c>
      <c r="E59" s="139" t="s">
        <v>371</v>
      </c>
      <c r="F59" s="139">
        <f t="shared" si="2"/>
        <v>534</v>
      </c>
      <c r="G59" s="139">
        <f t="shared" si="3"/>
        <v>548</v>
      </c>
      <c r="H59" s="139" t="s">
        <v>146</v>
      </c>
      <c r="I59" s="139" t="s">
        <v>147</v>
      </c>
      <c r="J59" s="139">
        <v>15</v>
      </c>
      <c r="K59" s="139" t="s">
        <v>164</v>
      </c>
      <c r="L59" s="139"/>
      <c r="M59" s="139" t="s">
        <v>2431</v>
      </c>
      <c r="N59" s="139" t="s">
        <v>2611</v>
      </c>
      <c r="O59" s="139"/>
      <c r="P59" s="139"/>
      <c r="Q59" s="139"/>
      <c r="R59" s="139"/>
      <c r="S59" s="139"/>
      <c r="T59" s="139"/>
      <c r="U59" s="139"/>
      <c r="V59" s="139"/>
      <c r="W59" s="139"/>
      <c r="X59" s="139"/>
      <c r="Y59" s="139"/>
      <c r="Z59" s="140"/>
      <c r="AA59" s="139"/>
      <c r="AB59" s="139"/>
      <c r="AC59" s="139"/>
      <c r="AD59" s="139"/>
      <c r="AE59" s="139"/>
      <c r="AF59" s="139"/>
      <c r="AG59" s="139"/>
      <c r="AH59" s="139"/>
      <c r="AI59" s="139"/>
      <c r="AJ59" s="139"/>
      <c r="AK59" s="139"/>
      <c r="AL59" s="139"/>
      <c r="AM59" s="139"/>
      <c r="AN59" s="139"/>
      <c r="AO59" s="140" t="s">
        <v>2653</v>
      </c>
    </row>
    <row r="60" spans="1:41" ht="28.5" customHeight="1" x14ac:dyDescent="0.2">
      <c r="A60" s="139" t="s">
        <v>758</v>
      </c>
      <c r="B60" s="139" t="s">
        <v>373</v>
      </c>
      <c r="C60" s="139" t="s">
        <v>374</v>
      </c>
      <c r="D60" s="144" t="s">
        <v>144</v>
      </c>
      <c r="E60" s="139" t="s">
        <v>375</v>
      </c>
      <c r="F60" s="139">
        <f t="shared" si="2"/>
        <v>549</v>
      </c>
      <c r="G60" s="139">
        <f t="shared" si="3"/>
        <v>628</v>
      </c>
      <c r="H60" s="139" t="s">
        <v>146</v>
      </c>
      <c r="I60" s="139" t="s">
        <v>147</v>
      </c>
      <c r="J60" s="139">
        <v>80</v>
      </c>
      <c r="K60" s="139" t="s">
        <v>164</v>
      </c>
      <c r="L60" s="139"/>
      <c r="M60" s="139" t="s">
        <v>2431</v>
      </c>
      <c r="N60" s="139" t="s">
        <v>1117</v>
      </c>
      <c r="O60" s="139"/>
      <c r="P60" s="139"/>
      <c r="Q60" s="139" t="s">
        <v>2436</v>
      </c>
      <c r="R60" s="139" t="s">
        <v>2431</v>
      </c>
      <c r="S60" s="139" t="s">
        <v>1117</v>
      </c>
      <c r="T60" s="139"/>
      <c r="U60" s="139"/>
      <c r="V60" s="139"/>
      <c r="W60" s="139"/>
      <c r="X60" s="139"/>
      <c r="Y60" s="139"/>
      <c r="Z60" s="139"/>
      <c r="AA60" s="139"/>
      <c r="AB60" s="139"/>
      <c r="AC60" s="139"/>
      <c r="AD60" s="139"/>
      <c r="AE60" s="139"/>
      <c r="AF60" s="139"/>
      <c r="AG60" s="139"/>
      <c r="AH60" s="139"/>
      <c r="AI60" s="139"/>
      <c r="AJ60" s="139"/>
      <c r="AK60" s="139"/>
      <c r="AL60" s="139"/>
      <c r="AM60" s="139"/>
      <c r="AN60" s="139"/>
      <c r="AO60" s="140"/>
    </row>
    <row r="61" spans="1:41" ht="28.5" customHeight="1" x14ac:dyDescent="0.2">
      <c r="A61" s="139" t="s">
        <v>759</v>
      </c>
      <c r="B61" s="139" t="s">
        <v>378</v>
      </c>
      <c r="C61" s="139" t="s">
        <v>760</v>
      </c>
      <c r="D61" s="144" t="s">
        <v>144</v>
      </c>
      <c r="E61" s="139" t="s">
        <v>380</v>
      </c>
      <c r="F61" s="139">
        <f t="shared" si="2"/>
        <v>629</v>
      </c>
      <c r="G61" s="139">
        <f t="shared" si="3"/>
        <v>629</v>
      </c>
      <c r="H61" s="139" t="s">
        <v>103</v>
      </c>
      <c r="I61" s="139" t="s">
        <v>147</v>
      </c>
      <c r="J61" s="139">
        <v>1</v>
      </c>
      <c r="K61" s="139" t="s">
        <v>164</v>
      </c>
      <c r="L61" s="139"/>
      <c r="M61" s="139"/>
      <c r="N61" s="139"/>
      <c r="O61" s="139" t="s">
        <v>19</v>
      </c>
      <c r="P61" s="139" t="s">
        <v>2683</v>
      </c>
      <c r="Q61" s="139"/>
      <c r="R61" s="139"/>
      <c r="S61" s="139"/>
      <c r="T61" s="139"/>
      <c r="U61" s="139"/>
      <c r="V61" s="139"/>
      <c r="W61" s="139" t="s">
        <v>14</v>
      </c>
      <c r="X61" s="139"/>
      <c r="Y61" s="139"/>
      <c r="Z61" s="140"/>
      <c r="AA61" s="139"/>
      <c r="AB61" s="139"/>
      <c r="AC61" s="139"/>
      <c r="AD61" s="139"/>
      <c r="AE61" s="139"/>
      <c r="AF61" s="139"/>
      <c r="AG61" s="139"/>
      <c r="AH61" s="139"/>
      <c r="AI61" s="139"/>
      <c r="AJ61" s="139"/>
      <c r="AK61" s="139"/>
      <c r="AL61" s="139"/>
      <c r="AM61" s="139"/>
      <c r="AN61" s="139"/>
      <c r="AO61" s="140"/>
    </row>
    <row r="62" spans="1:41" s="25" customFormat="1" ht="28.5" customHeight="1" x14ac:dyDescent="0.2">
      <c r="A62" s="144" t="s">
        <v>761</v>
      </c>
      <c r="B62" s="144" t="s">
        <v>382</v>
      </c>
      <c r="C62" s="144" t="s">
        <v>762</v>
      </c>
      <c r="D62" s="144" t="s">
        <v>144</v>
      </c>
      <c r="E62" s="144" t="s">
        <v>384</v>
      </c>
      <c r="F62" s="144">
        <f t="shared" si="2"/>
        <v>630</v>
      </c>
      <c r="G62" s="144">
        <f t="shared" si="3"/>
        <v>639</v>
      </c>
      <c r="H62" s="144" t="s">
        <v>103</v>
      </c>
      <c r="I62" s="144" t="s">
        <v>147</v>
      </c>
      <c r="J62" s="144">
        <v>10</v>
      </c>
      <c r="K62" s="144" t="s">
        <v>164</v>
      </c>
      <c r="L62" s="144"/>
      <c r="M62" s="139" t="s">
        <v>2431</v>
      </c>
      <c r="N62" s="139" t="s">
        <v>2453</v>
      </c>
      <c r="O62" s="139"/>
      <c r="P62" s="139" t="s">
        <v>2475</v>
      </c>
      <c r="Q62" s="144" t="s">
        <v>2474</v>
      </c>
      <c r="R62" s="144" t="s">
        <v>2431</v>
      </c>
      <c r="S62" s="144" t="s">
        <v>2453</v>
      </c>
      <c r="T62" s="144"/>
      <c r="U62" s="144"/>
      <c r="V62" s="144"/>
      <c r="W62" s="144"/>
      <c r="X62" s="144" t="s">
        <v>2475</v>
      </c>
      <c r="Y62" s="144"/>
      <c r="Z62" s="144"/>
      <c r="AA62" s="144"/>
      <c r="AB62" s="144"/>
      <c r="AC62" s="144"/>
      <c r="AD62" s="144"/>
      <c r="AE62" s="144"/>
      <c r="AF62" s="144"/>
      <c r="AG62" s="144"/>
      <c r="AH62" s="144"/>
      <c r="AI62" s="144"/>
      <c r="AJ62" s="144"/>
      <c r="AK62" s="144"/>
      <c r="AL62" s="144"/>
      <c r="AM62" s="144"/>
      <c r="AN62" s="144"/>
      <c r="AO62" s="140"/>
    </row>
    <row r="63" spans="1:41" s="108" customFormat="1" ht="28.5" customHeight="1" x14ac:dyDescent="0.2">
      <c r="A63" s="139" t="s">
        <v>763</v>
      </c>
      <c r="B63" s="139" t="s">
        <v>386</v>
      </c>
      <c r="C63" s="139" t="s">
        <v>764</v>
      </c>
      <c r="D63" s="144" t="s">
        <v>144</v>
      </c>
      <c r="E63" s="139" t="s">
        <v>388</v>
      </c>
      <c r="F63" s="139">
        <f t="shared" si="2"/>
        <v>640</v>
      </c>
      <c r="G63" s="139">
        <f t="shared" si="3"/>
        <v>649</v>
      </c>
      <c r="H63" s="139" t="s">
        <v>103</v>
      </c>
      <c r="I63" s="139" t="s">
        <v>147</v>
      </c>
      <c r="J63" s="139">
        <v>10</v>
      </c>
      <c r="K63" s="139" t="s">
        <v>164</v>
      </c>
      <c r="L63" s="139"/>
      <c r="M63" s="139" t="s">
        <v>2509</v>
      </c>
      <c r="N63" s="139" t="s">
        <v>2612</v>
      </c>
      <c r="O63" s="139"/>
      <c r="P63" s="139" t="s">
        <v>2684</v>
      </c>
      <c r="Q63" s="139"/>
      <c r="R63" s="139"/>
      <c r="S63" s="139"/>
      <c r="T63" s="139"/>
      <c r="U63" s="139"/>
      <c r="V63" s="139"/>
      <c r="W63" s="139"/>
      <c r="X63" s="139"/>
      <c r="Y63" s="139"/>
      <c r="Z63" s="140"/>
      <c r="AA63" s="139"/>
      <c r="AB63" s="139"/>
      <c r="AC63" s="139"/>
      <c r="AD63" s="139"/>
      <c r="AE63" s="139"/>
      <c r="AF63" s="139"/>
      <c r="AG63" s="139"/>
      <c r="AH63" s="139"/>
      <c r="AI63" s="139"/>
      <c r="AJ63" s="139"/>
      <c r="AK63" s="139"/>
      <c r="AL63" s="139"/>
      <c r="AM63" s="139"/>
      <c r="AN63" s="139"/>
      <c r="AO63" s="140"/>
    </row>
    <row r="64" spans="1:41" ht="28.5" customHeight="1" x14ac:dyDescent="0.2">
      <c r="A64" s="139" t="s">
        <v>765</v>
      </c>
      <c r="B64" s="139" t="s">
        <v>390</v>
      </c>
      <c r="C64" s="139" t="s">
        <v>766</v>
      </c>
      <c r="D64" s="144" t="s">
        <v>392</v>
      </c>
      <c r="E64" s="139" t="s">
        <v>393</v>
      </c>
      <c r="F64" s="139">
        <f t="shared" si="2"/>
        <v>650</v>
      </c>
      <c r="G64" s="139">
        <f t="shared" si="3"/>
        <v>650</v>
      </c>
      <c r="H64" s="139" t="s">
        <v>103</v>
      </c>
      <c r="I64" s="139" t="s">
        <v>147</v>
      </c>
      <c r="J64" s="139">
        <v>1</v>
      </c>
      <c r="K64" s="139" t="s">
        <v>164</v>
      </c>
      <c r="L64" s="139"/>
      <c r="M64" s="139"/>
      <c r="N64" s="139"/>
      <c r="O64" s="139" t="s">
        <v>19</v>
      </c>
      <c r="P64" s="139"/>
      <c r="Q64" s="139"/>
      <c r="R64" s="139"/>
      <c r="S64" s="139"/>
      <c r="T64" s="139"/>
      <c r="U64" s="139"/>
      <c r="V64" s="139"/>
      <c r="W64" s="139" t="s">
        <v>19</v>
      </c>
      <c r="X64" s="139"/>
      <c r="Y64" s="139"/>
      <c r="Z64" s="139"/>
      <c r="AA64" s="139"/>
      <c r="AB64" s="139"/>
      <c r="AC64" s="139"/>
      <c r="AD64" s="139"/>
      <c r="AE64" s="139"/>
      <c r="AF64" s="139"/>
      <c r="AG64" s="139"/>
      <c r="AH64" s="139"/>
      <c r="AI64" s="139"/>
      <c r="AJ64" s="139"/>
      <c r="AK64" s="139"/>
      <c r="AL64" s="139"/>
      <c r="AM64" s="139"/>
      <c r="AN64" s="139"/>
      <c r="AO64" s="140"/>
    </row>
    <row r="65" spans="1:41" ht="28.5" customHeight="1" x14ac:dyDescent="0.2">
      <c r="A65" s="139" t="s">
        <v>767</v>
      </c>
      <c r="B65" s="139" t="s">
        <v>395</v>
      </c>
      <c r="C65" s="139" t="s">
        <v>768</v>
      </c>
      <c r="D65" s="144" t="s">
        <v>392</v>
      </c>
      <c r="E65" s="139" t="s">
        <v>397</v>
      </c>
      <c r="F65" s="139">
        <f t="shared" si="2"/>
        <v>651</v>
      </c>
      <c r="G65" s="139">
        <f t="shared" si="3"/>
        <v>682</v>
      </c>
      <c r="H65" s="139" t="s">
        <v>146</v>
      </c>
      <c r="I65" s="139" t="s">
        <v>147</v>
      </c>
      <c r="J65" s="139">
        <v>32</v>
      </c>
      <c r="K65" s="139" t="s">
        <v>164</v>
      </c>
      <c r="L65" s="139"/>
      <c r="M65" s="139"/>
      <c r="N65" s="139"/>
      <c r="O65" s="139"/>
      <c r="P65" s="139"/>
      <c r="Q65" s="139"/>
      <c r="R65" s="139"/>
      <c r="S65" s="139"/>
      <c r="T65" s="139"/>
      <c r="U65" s="139"/>
      <c r="V65" s="139"/>
      <c r="W65" s="139"/>
      <c r="X65" s="139"/>
      <c r="Y65" s="139"/>
      <c r="Z65" s="140"/>
      <c r="AA65" s="139"/>
      <c r="AB65" s="139"/>
      <c r="AC65" s="139"/>
      <c r="AD65" s="139"/>
      <c r="AE65" s="139"/>
      <c r="AF65" s="139"/>
      <c r="AG65" s="139"/>
      <c r="AH65" s="139"/>
      <c r="AI65" s="139"/>
      <c r="AJ65" s="139"/>
      <c r="AK65" s="139"/>
      <c r="AL65" s="139"/>
      <c r="AM65" s="139"/>
      <c r="AN65" s="139"/>
      <c r="AO65" s="140"/>
    </row>
    <row r="66" spans="1:41" ht="28.5" customHeight="1" x14ac:dyDescent="0.2">
      <c r="A66" s="139" t="s">
        <v>769</v>
      </c>
      <c r="B66" s="139" t="s">
        <v>399</v>
      </c>
      <c r="C66" s="139" t="s">
        <v>770</v>
      </c>
      <c r="D66" s="144" t="s">
        <v>144</v>
      </c>
      <c r="E66" s="139" t="s">
        <v>401</v>
      </c>
      <c r="F66" s="139">
        <f t="shared" si="2"/>
        <v>683</v>
      </c>
      <c r="G66" s="139">
        <f t="shared" si="3"/>
        <v>687</v>
      </c>
      <c r="H66" s="139" t="s">
        <v>146</v>
      </c>
      <c r="I66" s="139" t="s">
        <v>147</v>
      </c>
      <c r="J66" s="139">
        <v>5</v>
      </c>
      <c r="K66" s="139" t="s">
        <v>164</v>
      </c>
      <c r="L66" s="139"/>
      <c r="M66" s="139"/>
      <c r="N66" s="139"/>
      <c r="O66" s="139"/>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39"/>
      <c r="AM66" s="139"/>
      <c r="AN66" s="139"/>
      <c r="AO66" s="140"/>
    </row>
    <row r="67" spans="1:41" s="110" customFormat="1" ht="28.5" customHeight="1" x14ac:dyDescent="0.2">
      <c r="A67" s="139" t="s">
        <v>771</v>
      </c>
      <c r="B67" s="139" t="s">
        <v>772</v>
      </c>
      <c r="C67" s="139" t="s">
        <v>773</v>
      </c>
      <c r="D67" s="144" t="s">
        <v>144</v>
      </c>
      <c r="E67" s="139" t="s">
        <v>406</v>
      </c>
      <c r="F67" s="139">
        <f t="shared" si="2"/>
        <v>688</v>
      </c>
      <c r="G67" s="139">
        <f t="shared" si="3"/>
        <v>688</v>
      </c>
      <c r="H67" s="139" t="s">
        <v>103</v>
      </c>
      <c r="I67" s="139" t="s">
        <v>147</v>
      </c>
      <c r="J67" s="139">
        <v>1</v>
      </c>
      <c r="K67" s="139" t="s">
        <v>164</v>
      </c>
      <c r="L67" s="165"/>
      <c r="M67" s="165"/>
      <c r="N67" s="165"/>
      <c r="O67" s="165"/>
      <c r="P67" s="165"/>
      <c r="Q67" s="165"/>
      <c r="R67" s="165"/>
      <c r="S67" s="165"/>
      <c r="T67" s="165"/>
      <c r="U67" s="165"/>
      <c r="V67" s="165"/>
      <c r="W67" s="165"/>
      <c r="X67" s="165"/>
      <c r="Y67" s="165"/>
      <c r="Z67" s="148"/>
      <c r="AA67" s="165"/>
      <c r="AB67" s="165"/>
      <c r="AC67" s="165"/>
      <c r="AD67" s="165"/>
      <c r="AE67" s="165"/>
      <c r="AF67" s="165"/>
      <c r="AG67" s="165"/>
      <c r="AH67" s="165"/>
      <c r="AI67" s="165"/>
      <c r="AJ67" s="165"/>
      <c r="AK67" s="165"/>
      <c r="AL67" s="165"/>
      <c r="AM67" s="165"/>
      <c r="AN67" s="165"/>
      <c r="AO67" s="148"/>
    </row>
    <row r="68" spans="1:41" ht="28.5" customHeight="1" x14ac:dyDescent="0.2">
      <c r="A68" s="139" t="s">
        <v>774</v>
      </c>
      <c r="B68" s="139" t="s">
        <v>408</v>
      </c>
      <c r="C68" s="139" t="s">
        <v>775</v>
      </c>
      <c r="D68" s="144" t="s">
        <v>144</v>
      </c>
      <c r="E68" s="139" t="s">
        <v>408</v>
      </c>
      <c r="F68" s="139">
        <f t="shared" si="2"/>
        <v>689</v>
      </c>
      <c r="G68" s="139">
        <f t="shared" si="3"/>
        <v>689</v>
      </c>
      <c r="H68" s="139" t="s">
        <v>103</v>
      </c>
      <c r="I68" s="139" t="s">
        <v>147</v>
      </c>
      <c r="J68" s="139">
        <v>1</v>
      </c>
      <c r="K68" s="139" t="s">
        <v>776</v>
      </c>
      <c r="L68" s="139"/>
      <c r="M68" s="139"/>
      <c r="N68" s="139"/>
      <c r="O68" s="139"/>
      <c r="P68" s="139"/>
      <c r="Q68" s="139"/>
      <c r="R68" s="139"/>
      <c r="S68" s="139"/>
      <c r="T68" s="139"/>
      <c r="U68" s="139"/>
      <c r="V68" s="139"/>
      <c r="W68" s="139" t="s">
        <v>2539</v>
      </c>
      <c r="X68" s="139"/>
      <c r="Y68" s="139"/>
      <c r="Z68" s="139"/>
      <c r="AA68" s="139"/>
      <c r="AB68" s="139"/>
      <c r="AC68" s="139"/>
      <c r="AD68" s="139"/>
      <c r="AE68" s="139"/>
      <c r="AF68" s="139"/>
      <c r="AG68" s="139"/>
      <c r="AH68" s="139"/>
      <c r="AI68" s="139"/>
      <c r="AJ68" s="139"/>
      <c r="AK68" s="139"/>
      <c r="AL68" s="139"/>
      <c r="AM68" s="139"/>
      <c r="AN68" s="139"/>
      <c r="AO68" s="140"/>
    </row>
    <row r="69" spans="1:41" s="108" customFormat="1" ht="28.5" customHeight="1" x14ac:dyDescent="0.2">
      <c r="A69" s="106" t="s">
        <v>777</v>
      </c>
      <c r="B69" s="106" t="s">
        <v>778</v>
      </c>
      <c r="C69" s="106" t="s">
        <v>779</v>
      </c>
      <c r="D69" s="107" t="s">
        <v>469</v>
      </c>
      <c r="E69" s="106" t="s">
        <v>780</v>
      </c>
      <c r="F69" s="106">
        <f t="shared" si="2"/>
        <v>690</v>
      </c>
      <c r="G69" s="106">
        <f t="shared" si="3"/>
        <v>694</v>
      </c>
      <c r="H69" s="106" t="s">
        <v>146</v>
      </c>
      <c r="I69" s="106" t="s">
        <v>147</v>
      </c>
      <c r="J69" s="106">
        <v>5</v>
      </c>
      <c r="K69" s="106" t="s">
        <v>781</v>
      </c>
      <c r="L69" s="106"/>
      <c r="M69" s="106" t="s">
        <v>2670</v>
      </c>
      <c r="N69" s="225" t="s">
        <v>2671</v>
      </c>
      <c r="O69" s="106"/>
      <c r="P69" s="106" t="s">
        <v>2807</v>
      </c>
      <c r="Q69" s="106"/>
      <c r="R69" s="106"/>
      <c r="S69" s="225"/>
      <c r="T69" s="106"/>
      <c r="U69" s="106"/>
      <c r="V69" s="106"/>
      <c r="W69" s="106"/>
      <c r="X69" s="106" t="s">
        <v>2775</v>
      </c>
      <c r="Y69" s="106"/>
      <c r="AA69" s="106"/>
      <c r="AB69" s="106"/>
      <c r="AC69" s="106"/>
      <c r="AD69" s="106"/>
      <c r="AE69" s="106"/>
      <c r="AF69" s="106"/>
      <c r="AG69" s="106"/>
      <c r="AH69" s="106"/>
      <c r="AI69" s="106"/>
      <c r="AJ69" s="106"/>
      <c r="AK69" s="106"/>
      <c r="AL69" s="106"/>
      <c r="AM69" s="106"/>
      <c r="AN69" s="106"/>
    </row>
    <row r="70" spans="1:41" s="108" customFormat="1" ht="28.5" customHeight="1" x14ac:dyDescent="0.2">
      <c r="A70" s="106" t="s">
        <v>782</v>
      </c>
      <c r="B70" s="106" t="s">
        <v>783</v>
      </c>
      <c r="C70" s="106" t="s">
        <v>784</v>
      </c>
      <c r="D70" s="107" t="s">
        <v>469</v>
      </c>
      <c r="E70" s="106" t="s">
        <v>785</v>
      </c>
      <c r="F70" s="106">
        <f t="shared" si="2"/>
        <v>695</v>
      </c>
      <c r="G70" s="106">
        <f t="shared" si="3"/>
        <v>699</v>
      </c>
      <c r="H70" s="106" t="s">
        <v>146</v>
      </c>
      <c r="I70" s="106" t="s">
        <v>147</v>
      </c>
      <c r="J70" s="106">
        <v>5</v>
      </c>
      <c r="K70" s="106" t="s">
        <v>781</v>
      </c>
      <c r="L70" s="106"/>
      <c r="M70" s="106" t="s">
        <v>2672</v>
      </c>
      <c r="N70" s="106" t="s">
        <v>2673</v>
      </c>
      <c r="O70" s="106"/>
      <c r="P70" s="106" t="s">
        <v>2776</v>
      </c>
      <c r="Q70" s="106"/>
      <c r="R70" s="106"/>
      <c r="S70" s="106"/>
      <c r="T70" s="106"/>
      <c r="U70" s="106"/>
      <c r="V70" s="106"/>
      <c r="W70" s="106"/>
      <c r="X70" s="106" t="s">
        <v>2561</v>
      </c>
      <c r="Y70" s="106"/>
      <c r="Z70" s="106"/>
      <c r="AA70" s="106"/>
      <c r="AB70" s="106"/>
      <c r="AC70" s="106"/>
      <c r="AD70" s="106"/>
      <c r="AE70" s="106"/>
      <c r="AF70" s="106"/>
      <c r="AG70" s="106"/>
      <c r="AH70" s="106"/>
      <c r="AI70" s="106"/>
      <c r="AJ70" s="106"/>
      <c r="AK70" s="106"/>
      <c r="AL70" s="106"/>
      <c r="AM70" s="106"/>
      <c r="AN70" s="106"/>
    </row>
    <row r="71" spans="1:41" s="108" customFormat="1" ht="28.5" customHeight="1" x14ac:dyDescent="0.2">
      <c r="A71" s="106" t="s">
        <v>786</v>
      </c>
      <c r="B71" s="106" t="s">
        <v>787</v>
      </c>
      <c r="C71" s="106" t="s">
        <v>788</v>
      </c>
      <c r="D71" s="107" t="s">
        <v>469</v>
      </c>
      <c r="E71" s="106" t="s">
        <v>789</v>
      </c>
      <c r="F71" s="106">
        <f t="shared" ref="F71:F102" si="4">G70+1</f>
        <v>700</v>
      </c>
      <c r="G71" s="106">
        <f t="shared" ref="G71:G102" si="5">(F71+J71)-1</f>
        <v>704</v>
      </c>
      <c r="H71" s="106" t="s">
        <v>146</v>
      </c>
      <c r="I71" s="106" t="s">
        <v>147</v>
      </c>
      <c r="J71" s="106">
        <v>5</v>
      </c>
      <c r="K71" s="106" t="s">
        <v>781</v>
      </c>
      <c r="L71" s="106"/>
      <c r="M71" s="106"/>
      <c r="N71" s="106"/>
      <c r="O71" s="106"/>
      <c r="P71" s="106"/>
      <c r="Q71" s="106"/>
      <c r="R71" s="106"/>
      <c r="S71" s="106"/>
      <c r="T71" s="106"/>
      <c r="U71" s="106"/>
      <c r="V71" s="106"/>
      <c r="W71" s="106"/>
      <c r="X71" s="232" t="s">
        <v>2555</v>
      </c>
      <c r="Y71" s="106"/>
      <c r="AA71" s="106"/>
      <c r="AB71" s="106"/>
      <c r="AC71" s="106"/>
      <c r="AD71" s="106"/>
      <c r="AE71" s="106"/>
      <c r="AF71" s="106"/>
      <c r="AG71" s="106"/>
      <c r="AH71" s="106"/>
      <c r="AI71" s="106"/>
      <c r="AJ71" s="106"/>
      <c r="AK71" s="106"/>
      <c r="AL71" s="106"/>
      <c r="AM71" s="106"/>
      <c r="AN71" s="106"/>
    </row>
    <row r="72" spans="1:41" s="108" customFormat="1" ht="28.5" customHeight="1" x14ac:dyDescent="0.2">
      <c r="A72" s="106" t="s">
        <v>790</v>
      </c>
      <c r="B72" s="106" t="s">
        <v>791</v>
      </c>
      <c r="C72" s="106" t="s">
        <v>792</v>
      </c>
      <c r="D72" s="107" t="s">
        <v>469</v>
      </c>
      <c r="E72" s="106" t="s">
        <v>793</v>
      </c>
      <c r="F72" s="106">
        <f t="shared" si="4"/>
        <v>705</v>
      </c>
      <c r="G72" s="106">
        <f t="shared" si="5"/>
        <v>709</v>
      </c>
      <c r="H72" s="106" t="s">
        <v>146</v>
      </c>
      <c r="I72" s="106" t="s">
        <v>147</v>
      </c>
      <c r="J72" s="106">
        <v>5</v>
      </c>
      <c r="K72" s="106" t="s">
        <v>781</v>
      </c>
      <c r="L72" s="106"/>
      <c r="M72" s="106"/>
      <c r="N72" s="106"/>
      <c r="O72" s="106"/>
      <c r="P72" s="106"/>
      <c r="Q72" s="106"/>
      <c r="R72" s="106"/>
      <c r="S72" s="106"/>
      <c r="T72" s="106"/>
      <c r="U72" s="106"/>
      <c r="V72" s="106"/>
      <c r="W72" s="106"/>
      <c r="X72" s="232" t="s">
        <v>2556</v>
      </c>
      <c r="Y72" s="106"/>
      <c r="Z72" s="106"/>
      <c r="AA72" s="106"/>
      <c r="AB72" s="106"/>
      <c r="AC72" s="106"/>
      <c r="AD72" s="106"/>
      <c r="AE72" s="106"/>
      <c r="AF72" s="106"/>
      <c r="AG72" s="106"/>
      <c r="AH72" s="106"/>
      <c r="AI72" s="106"/>
      <c r="AJ72" s="106"/>
      <c r="AK72" s="106"/>
      <c r="AL72" s="106"/>
      <c r="AM72" s="106"/>
      <c r="AN72" s="106"/>
    </row>
    <row r="73" spans="1:41" s="108" customFormat="1" ht="28.5" customHeight="1" x14ac:dyDescent="0.2">
      <c r="A73" s="106" t="s">
        <v>794</v>
      </c>
      <c r="B73" s="106" t="s">
        <v>795</v>
      </c>
      <c r="C73" s="106" t="s">
        <v>796</v>
      </c>
      <c r="D73" s="107" t="s">
        <v>469</v>
      </c>
      <c r="E73" s="106" t="s">
        <v>797</v>
      </c>
      <c r="F73" s="106">
        <f t="shared" si="4"/>
        <v>710</v>
      </c>
      <c r="G73" s="106">
        <f t="shared" si="5"/>
        <v>714</v>
      </c>
      <c r="H73" s="106" t="s">
        <v>146</v>
      </c>
      <c r="I73" s="106" t="s">
        <v>147</v>
      </c>
      <c r="J73" s="106">
        <v>5</v>
      </c>
      <c r="K73" s="106" t="s">
        <v>781</v>
      </c>
      <c r="L73" s="106"/>
      <c r="M73" s="106"/>
      <c r="N73" s="106"/>
      <c r="O73" s="106"/>
      <c r="P73" s="106"/>
      <c r="Q73" s="106"/>
      <c r="R73" s="106"/>
      <c r="S73" s="106"/>
      <c r="T73" s="106"/>
      <c r="U73" s="106"/>
      <c r="V73" s="106"/>
      <c r="W73" s="106"/>
      <c r="X73" s="232" t="s">
        <v>2785</v>
      </c>
      <c r="Y73" s="106"/>
      <c r="AA73" s="106"/>
      <c r="AB73" s="106"/>
      <c r="AC73" s="106"/>
      <c r="AD73" s="106"/>
      <c r="AE73" s="106"/>
      <c r="AF73" s="106"/>
      <c r="AG73" s="106"/>
      <c r="AH73" s="106"/>
      <c r="AI73" s="106"/>
      <c r="AJ73" s="106"/>
      <c r="AK73" s="106"/>
      <c r="AL73" s="106"/>
      <c r="AM73" s="106"/>
      <c r="AN73" s="106"/>
    </row>
    <row r="74" spans="1:41" ht="28.5" customHeight="1" x14ac:dyDescent="0.2">
      <c r="A74" s="152" t="s">
        <v>798</v>
      </c>
      <c r="B74" s="152" t="s">
        <v>799</v>
      </c>
      <c r="C74" s="152" t="s">
        <v>800</v>
      </c>
      <c r="D74" s="151" t="s">
        <v>469</v>
      </c>
      <c r="E74" s="152" t="s">
        <v>801</v>
      </c>
      <c r="F74" s="152">
        <f t="shared" si="4"/>
        <v>715</v>
      </c>
      <c r="G74" s="152">
        <f t="shared" si="5"/>
        <v>715</v>
      </c>
      <c r="H74" s="152" t="s">
        <v>103</v>
      </c>
      <c r="I74" s="152" t="s">
        <v>147</v>
      </c>
      <c r="J74" s="152">
        <v>1</v>
      </c>
      <c r="K74" s="152" t="s">
        <v>802</v>
      </c>
      <c r="L74" s="152"/>
      <c r="M74" s="152"/>
      <c r="N74" s="152"/>
      <c r="O74" s="152" t="s">
        <v>2685</v>
      </c>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2"/>
      <c r="AN74" s="152"/>
      <c r="AO74" s="153" t="s">
        <v>2693</v>
      </c>
    </row>
    <row r="75" spans="1:41" ht="28.5" customHeight="1" x14ac:dyDescent="0.2">
      <c r="A75" s="152" t="s">
        <v>803</v>
      </c>
      <c r="B75" s="152" t="s">
        <v>804</v>
      </c>
      <c r="C75" s="152" t="s">
        <v>805</v>
      </c>
      <c r="D75" s="151" t="s">
        <v>469</v>
      </c>
      <c r="E75" s="152" t="s">
        <v>806</v>
      </c>
      <c r="F75" s="152">
        <f t="shared" si="4"/>
        <v>716</v>
      </c>
      <c r="G75" s="152">
        <f t="shared" si="5"/>
        <v>731</v>
      </c>
      <c r="H75" s="152" t="s">
        <v>146</v>
      </c>
      <c r="I75" s="152" t="s">
        <v>147</v>
      </c>
      <c r="J75" s="152">
        <v>16</v>
      </c>
      <c r="K75" s="152" t="s">
        <v>802</v>
      </c>
      <c r="L75" s="152"/>
      <c r="M75" s="152"/>
      <c r="N75" s="152"/>
      <c r="O75" s="152"/>
      <c r="P75" s="152"/>
      <c r="Q75" s="152"/>
      <c r="R75" s="152"/>
      <c r="S75" s="152"/>
      <c r="T75" s="152"/>
      <c r="U75" s="152"/>
      <c r="V75" s="152"/>
      <c r="W75" s="152"/>
      <c r="X75" s="152"/>
      <c r="Y75" s="152"/>
      <c r="Z75" s="153"/>
      <c r="AA75" s="152"/>
      <c r="AB75" s="152"/>
      <c r="AC75" s="152"/>
      <c r="AD75" s="152"/>
      <c r="AE75" s="152"/>
      <c r="AF75" s="152"/>
      <c r="AG75" s="152"/>
      <c r="AH75" s="152"/>
      <c r="AI75" s="152"/>
      <c r="AJ75" s="152"/>
      <c r="AK75" s="152"/>
      <c r="AL75" s="152"/>
      <c r="AM75" s="152"/>
      <c r="AN75" s="152"/>
      <c r="AO75" s="153" t="s">
        <v>2694</v>
      </c>
    </row>
    <row r="76" spans="1:41" ht="28.5" customHeight="1" x14ac:dyDescent="0.2">
      <c r="A76" s="139" t="s">
        <v>807</v>
      </c>
      <c r="B76" s="139" t="s">
        <v>411</v>
      </c>
      <c r="C76" s="139" t="s">
        <v>808</v>
      </c>
      <c r="D76" s="144" t="s">
        <v>144</v>
      </c>
      <c r="E76" s="139" t="s">
        <v>413</v>
      </c>
      <c r="F76" s="139">
        <f t="shared" si="4"/>
        <v>732</v>
      </c>
      <c r="G76" s="139">
        <f t="shared" si="5"/>
        <v>748</v>
      </c>
      <c r="H76" s="139" t="s">
        <v>162</v>
      </c>
      <c r="I76" s="139" t="s">
        <v>169</v>
      </c>
      <c r="J76" s="139">
        <v>17</v>
      </c>
      <c r="K76" s="139" t="s">
        <v>809</v>
      </c>
      <c r="L76" s="139"/>
      <c r="M76" s="139" t="s">
        <v>2431</v>
      </c>
      <c r="N76" s="139" t="s">
        <v>2455</v>
      </c>
      <c r="O76" s="139"/>
      <c r="P76" s="139"/>
      <c r="Q76" s="139" t="s">
        <v>2436</v>
      </c>
      <c r="R76" s="139" t="s">
        <v>2431</v>
      </c>
      <c r="S76" s="139" t="s">
        <v>2455</v>
      </c>
      <c r="T76" s="139"/>
      <c r="U76" s="139"/>
      <c r="V76" s="139"/>
      <c r="W76" s="139"/>
      <c r="X76" s="139"/>
      <c r="Y76" s="139"/>
      <c r="Z76" s="139"/>
      <c r="AA76" s="139"/>
      <c r="AB76" s="139"/>
      <c r="AC76" s="139"/>
      <c r="AD76" s="139"/>
      <c r="AE76" s="139"/>
      <c r="AF76" s="139"/>
      <c r="AG76" s="139"/>
      <c r="AH76" s="139"/>
      <c r="AI76" s="139"/>
      <c r="AJ76" s="139"/>
      <c r="AK76" s="139"/>
      <c r="AL76" s="139"/>
      <c r="AM76" s="139"/>
      <c r="AN76" s="139"/>
      <c r="AO76" s="140"/>
    </row>
    <row r="77" spans="1:41" ht="28.5" customHeight="1" x14ac:dyDescent="0.2">
      <c r="A77" s="139" t="s">
        <v>810</v>
      </c>
      <c r="B77" s="139" t="s">
        <v>415</v>
      </c>
      <c r="C77" s="139" t="s">
        <v>811</v>
      </c>
      <c r="D77" s="144" t="s">
        <v>144</v>
      </c>
      <c r="E77" s="139" t="s">
        <v>417</v>
      </c>
      <c r="F77" s="139">
        <f t="shared" si="4"/>
        <v>749</v>
      </c>
      <c r="G77" s="139">
        <f t="shared" si="5"/>
        <v>765</v>
      </c>
      <c r="H77" s="139" t="s">
        <v>162</v>
      </c>
      <c r="I77" s="139" t="s">
        <v>169</v>
      </c>
      <c r="J77" s="139">
        <v>17</v>
      </c>
      <c r="K77" s="139" t="s">
        <v>809</v>
      </c>
      <c r="L77" s="139"/>
      <c r="M77" s="139" t="s">
        <v>2431</v>
      </c>
      <c r="N77" s="139" t="s">
        <v>2455</v>
      </c>
      <c r="O77" s="139"/>
      <c r="P77" s="139"/>
      <c r="Q77" s="139" t="s">
        <v>2436</v>
      </c>
      <c r="R77" s="139" t="s">
        <v>2431</v>
      </c>
      <c r="S77" s="139" t="s">
        <v>2455</v>
      </c>
      <c r="T77" s="139"/>
      <c r="U77" s="139"/>
      <c r="V77" s="139"/>
      <c r="W77" s="139"/>
      <c r="X77" s="139"/>
      <c r="Y77" s="139"/>
      <c r="Z77" s="140"/>
      <c r="AA77" s="139"/>
      <c r="AB77" s="139"/>
      <c r="AC77" s="139"/>
      <c r="AD77" s="139"/>
      <c r="AE77" s="139"/>
      <c r="AF77" s="139"/>
      <c r="AG77" s="139"/>
      <c r="AH77" s="139"/>
      <c r="AI77" s="139"/>
      <c r="AJ77" s="139"/>
      <c r="AK77" s="139"/>
      <c r="AL77" s="139"/>
      <c r="AM77" s="139"/>
      <c r="AN77" s="139"/>
      <c r="AO77" s="140"/>
    </row>
    <row r="78" spans="1:41" ht="28.5" customHeight="1" x14ac:dyDescent="0.2">
      <c r="A78" s="139" t="s">
        <v>812</v>
      </c>
      <c r="B78" s="139" t="s">
        <v>813</v>
      </c>
      <c r="C78" s="139" t="s">
        <v>814</v>
      </c>
      <c r="D78" s="144" t="s">
        <v>144</v>
      </c>
      <c r="E78" s="139" t="s">
        <v>421</v>
      </c>
      <c r="F78" s="139">
        <f t="shared" si="4"/>
        <v>766</v>
      </c>
      <c r="G78" s="139">
        <f t="shared" si="5"/>
        <v>782</v>
      </c>
      <c r="H78" s="139" t="s">
        <v>162</v>
      </c>
      <c r="I78" s="139" t="s">
        <v>169</v>
      </c>
      <c r="J78" s="139">
        <v>17</v>
      </c>
      <c r="K78" s="139" t="s">
        <v>809</v>
      </c>
      <c r="L78" s="139"/>
      <c r="M78" s="139"/>
      <c r="N78" s="139"/>
      <c r="O78" s="139"/>
      <c r="P78" s="139"/>
      <c r="Q78" s="139" t="s">
        <v>2436</v>
      </c>
      <c r="R78" s="139" t="s">
        <v>2431</v>
      </c>
      <c r="S78" s="139" t="s">
        <v>2455</v>
      </c>
      <c r="T78" s="139"/>
      <c r="U78" s="139"/>
      <c r="V78" s="139"/>
      <c r="W78" s="139"/>
      <c r="X78" s="139"/>
      <c r="Y78" s="139"/>
      <c r="Z78" s="139"/>
      <c r="AA78" s="139"/>
      <c r="AB78" s="139"/>
      <c r="AC78" s="139"/>
      <c r="AD78" s="139"/>
      <c r="AE78" s="139"/>
      <c r="AF78" s="139"/>
      <c r="AG78" s="139"/>
      <c r="AH78" s="139"/>
      <c r="AI78" s="139"/>
      <c r="AJ78" s="139"/>
      <c r="AK78" s="139"/>
      <c r="AL78" s="139"/>
      <c r="AM78" s="139"/>
      <c r="AN78" s="139"/>
      <c r="AO78" s="140"/>
    </row>
    <row r="79" spans="1:41" ht="28.5" customHeight="1" x14ac:dyDescent="0.2">
      <c r="A79" s="139" t="s">
        <v>815</v>
      </c>
      <c r="B79" s="139" t="s">
        <v>816</v>
      </c>
      <c r="C79" s="139" t="s">
        <v>817</v>
      </c>
      <c r="D79" s="144" t="s">
        <v>144</v>
      </c>
      <c r="E79" s="139" t="s">
        <v>424</v>
      </c>
      <c r="F79" s="139">
        <f t="shared" si="4"/>
        <v>783</v>
      </c>
      <c r="G79" s="139">
        <f t="shared" si="5"/>
        <v>790</v>
      </c>
      <c r="H79" s="139" t="s">
        <v>162</v>
      </c>
      <c r="I79" s="139" t="s">
        <v>163</v>
      </c>
      <c r="J79" s="139">
        <v>8</v>
      </c>
      <c r="K79" s="139" t="s">
        <v>809</v>
      </c>
      <c r="L79" s="139"/>
      <c r="M79" s="139"/>
      <c r="N79" s="139"/>
      <c r="O79" s="139"/>
      <c r="P79" s="139"/>
      <c r="Q79" s="139"/>
      <c r="R79" s="139"/>
      <c r="S79" s="139"/>
      <c r="T79" s="139"/>
      <c r="U79" s="139"/>
      <c r="V79" s="139"/>
      <c r="W79" s="139"/>
      <c r="X79" s="139"/>
      <c r="Y79" s="139"/>
      <c r="Z79" s="140"/>
      <c r="AA79" s="139"/>
      <c r="AB79" s="139"/>
      <c r="AC79" s="139"/>
      <c r="AD79" s="139"/>
      <c r="AE79" s="139"/>
      <c r="AF79" s="139"/>
      <c r="AG79" s="139"/>
      <c r="AH79" s="139"/>
      <c r="AI79" s="139"/>
      <c r="AJ79" s="139"/>
      <c r="AK79" s="139"/>
      <c r="AL79" s="139"/>
      <c r="AM79" s="139"/>
      <c r="AN79" s="139"/>
      <c r="AO79" s="140"/>
    </row>
    <row r="80" spans="1:41" ht="28.5" customHeight="1" x14ac:dyDescent="0.2">
      <c r="A80" s="139" t="s">
        <v>818</v>
      </c>
      <c r="B80" s="139" t="s">
        <v>426</v>
      </c>
      <c r="C80" s="139" t="s">
        <v>819</v>
      </c>
      <c r="D80" s="144" t="s">
        <v>309</v>
      </c>
      <c r="E80" s="139" t="s">
        <v>428</v>
      </c>
      <c r="F80" s="139">
        <f t="shared" si="4"/>
        <v>791</v>
      </c>
      <c r="G80" s="139">
        <f t="shared" si="5"/>
        <v>807</v>
      </c>
      <c r="H80" s="139" t="s">
        <v>162</v>
      </c>
      <c r="I80" s="139" t="s">
        <v>169</v>
      </c>
      <c r="J80" s="139">
        <v>17</v>
      </c>
      <c r="K80" s="139" t="s">
        <v>809</v>
      </c>
      <c r="L80" s="139"/>
      <c r="M80" s="139" t="s">
        <v>2431</v>
      </c>
      <c r="N80" s="139" t="s">
        <v>2455</v>
      </c>
      <c r="O80" s="139"/>
      <c r="P80" s="139"/>
      <c r="Q80" s="139" t="s">
        <v>2436</v>
      </c>
      <c r="R80" s="139" t="s">
        <v>2431</v>
      </c>
      <c r="S80" s="139" t="s">
        <v>2455</v>
      </c>
      <c r="T80" s="139"/>
      <c r="U80" s="139"/>
      <c r="V80" s="139"/>
      <c r="W80" s="139"/>
      <c r="X80" s="139"/>
      <c r="Y80" s="139"/>
      <c r="Z80" s="139"/>
      <c r="AA80" s="139"/>
      <c r="AB80" s="139"/>
      <c r="AC80" s="139"/>
      <c r="AD80" s="139"/>
      <c r="AE80" s="139"/>
      <c r="AF80" s="139"/>
      <c r="AG80" s="139"/>
      <c r="AH80" s="139"/>
      <c r="AI80" s="139"/>
      <c r="AJ80" s="139"/>
      <c r="AK80" s="139"/>
      <c r="AL80" s="139"/>
      <c r="AM80" s="139"/>
      <c r="AN80" s="139"/>
      <c r="AO80" s="140"/>
    </row>
    <row r="81" spans="1:42" s="108" customFormat="1" ht="28.5" customHeight="1" x14ac:dyDescent="0.2">
      <c r="A81" s="106" t="s">
        <v>820</v>
      </c>
      <c r="B81" s="106" t="s">
        <v>430</v>
      </c>
      <c r="C81" s="106" t="s">
        <v>821</v>
      </c>
      <c r="D81" s="107" t="s">
        <v>309</v>
      </c>
      <c r="E81" s="106" t="s">
        <v>432</v>
      </c>
      <c r="F81" s="106">
        <f t="shared" si="4"/>
        <v>808</v>
      </c>
      <c r="G81" s="106">
        <f t="shared" si="5"/>
        <v>812</v>
      </c>
      <c r="H81" s="106" t="s">
        <v>146</v>
      </c>
      <c r="I81" s="106" t="s">
        <v>147</v>
      </c>
      <c r="J81" s="106">
        <v>5</v>
      </c>
      <c r="K81" s="106" t="s">
        <v>781</v>
      </c>
      <c r="L81" s="106"/>
      <c r="M81" s="106" t="s">
        <v>2614</v>
      </c>
      <c r="N81" s="106" t="s">
        <v>2798</v>
      </c>
      <c r="O81" s="106"/>
      <c r="P81" s="233" t="s">
        <v>2797</v>
      </c>
      <c r="Q81" s="106"/>
      <c r="R81" s="106"/>
      <c r="S81" s="106"/>
      <c r="T81" s="106"/>
      <c r="U81" s="106"/>
      <c r="V81" s="106"/>
      <c r="W81" s="106" t="s">
        <v>2537</v>
      </c>
      <c r="X81" s="106" t="s">
        <v>2538</v>
      </c>
      <c r="Y81" s="106"/>
      <c r="AA81" s="106"/>
      <c r="AB81" s="106"/>
      <c r="AC81" s="106"/>
      <c r="AD81" s="106"/>
      <c r="AE81" s="106"/>
      <c r="AF81" s="106"/>
      <c r="AG81" s="106"/>
      <c r="AH81" s="106"/>
      <c r="AI81" s="106"/>
      <c r="AJ81" s="106"/>
      <c r="AK81" s="106"/>
      <c r="AL81" s="106"/>
      <c r="AM81" s="106"/>
      <c r="AN81" s="106"/>
    </row>
    <row r="82" spans="1:42" s="108" customFormat="1" ht="28.5" customHeight="1" x14ac:dyDescent="0.2">
      <c r="A82" s="106" t="s">
        <v>822</v>
      </c>
      <c r="B82" s="106" t="s">
        <v>434</v>
      </c>
      <c r="C82" s="106" t="s">
        <v>823</v>
      </c>
      <c r="D82" s="107" t="s">
        <v>436</v>
      </c>
      <c r="E82" s="106" t="s">
        <v>437</v>
      </c>
      <c r="F82" s="106">
        <f t="shared" si="4"/>
        <v>813</v>
      </c>
      <c r="G82" s="106">
        <f t="shared" si="5"/>
        <v>817</v>
      </c>
      <c r="H82" s="106" t="s">
        <v>146</v>
      </c>
      <c r="I82" s="106" t="s">
        <v>147</v>
      </c>
      <c r="J82" s="106">
        <v>5</v>
      </c>
      <c r="K82" s="106" t="s">
        <v>781</v>
      </c>
      <c r="L82" s="106"/>
      <c r="M82" s="106"/>
      <c r="N82" s="106"/>
      <c r="O82" s="106"/>
      <c r="P82" s="106" t="s">
        <v>2786</v>
      </c>
      <c r="Q82" s="106"/>
      <c r="R82" s="106"/>
      <c r="S82" s="106"/>
      <c r="T82" s="106"/>
      <c r="U82" s="106"/>
      <c r="V82" s="106"/>
      <c r="W82" s="106"/>
      <c r="X82" s="106" t="s">
        <v>2538</v>
      </c>
      <c r="Y82" s="106"/>
      <c r="Z82" s="106"/>
      <c r="AA82" s="106"/>
      <c r="AB82" s="106"/>
      <c r="AC82" s="106"/>
      <c r="AD82" s="106"/>
      <c r="AE82" s="106"/>
      <c r="AF82" s="106"/>
      <c r="AG82" s="106"/>
      <c r="AH82" s="106"/>
      <c r="AI82" s="106"/>
      <c r="AJ82" s="106"/>
      <c r="AK82" s="106"/>
      <c r="AL82" s="106"/>
      <c r="AM82" s="106"/>
      <c r="AN82" s="106"/>
    </row>
    <row r="83" spans="1:42" s="108" customFormat="1" ht="28.5" customHeight="1" x14ac:dyDescent="0.2">
      <c r="A83" s="106" t="s">
        <v>824</v>
      </c>
      <c r="B83" s="106" t="s">
        <v>439</v>
      </c>
      <c r="C83" s="106" t="s">
        <v>825</v>
      </c>
      <c r="D83" s="107" t="s">
        <v>436</v>
      </c>
      <c r="E83" s="106" t="s">
        <v>441</v>
      </c>
      <c r="F83" s="106">
        <f t="shared" si="4"/>
        <v>818</v>
      </c>
      <c r="G83" s="106">
        <f t="shared" si="5"/>
        <v>842</v>
      </c>
      <c r="H83" s="106" t="s">
        <v>146</v>
      </c>
      <c r="I83" s="106" t="s">
        <v>147</v>
      </c>
      <c r="J83" s="106">
        <v>25</v>
      </c>
      <c r="K83" s="106" t="s">
        <v>781</v>
      </c>
      <c r="L83" s="106"/>
      <c r="M83" s="106"/>
      <c r="N83" s="106"/>
      <c r="O83" s="106"/>
      <c r="P83" s="106" t="s">
        <v>2799</v>
      </c>
      <c r="Q83" s="106"/>
      <c r="R83" s="106"/>
      <c r="S83" s="106"/>
      <c r="T83" s="106"/>
      <c r="U83" s="106"/>
      <c r="V83" s="106"/>
      <c r="W83" s="106"/>
      <c r="X83" s="106" t="s">
        <v>2538</v>
      </c>
      <c r="Y83" s="106"/>
      <c r="AA83" s="106"/>
      <c r="AB83" s="106"/>
      <c r="AC83" s="106"/>
      <c r="AD83" s="106"/>
      <c r="AE83" s="106"/>
      <c r="AF83" s="106"/>
      <c r="AG83" s="106"/>
      <c r="AH83" s="106"/>
      <c r="AI83" s="106"/>
      <c r="AJ83" s="106"/>
      <c r="AK83" s="106"/>
      <c r="AL83" s="106"/>
      <c r="AM83" s="106"/>
      <c r="AN83" s="106"/>
    </row>
    <row r="84" spans="1:42" s="25" customFormat="1" ht="28.5" customHeight="1" x14ac:dyDescent="0.2">
      <c r="A84" s="144" t="s">
        <v>826</v>
      </c>
      <c r="B84" s="144" t="s">
        <v>443</v>
      </c>
      <c r="C84" s="144" t="s">
        <v>827</v>
      </c>
      <c r="D84" s="144" t="s">
        <v>436</v>
      </c>
      <c r="E84" s="144" t="s">
        <v>445</v>
      </c>
      <c r="F84" s="144">
        <f t="shared" si="4"/>
        <v>843</v>
      </c>
      <c r="G84" s="144">
        <f t="shared" si="5"/>
        <v>852</v>
      </c>
      <c r="H84" s="144" t="s">
        <v>103</v>
      </c>
      <c r="I84" s="144" t="s">
        <v>147</v>
      </c>
      <c r="J84" s="144">
        <v>10</v>
      </c>
      <c r="K84" s="144" t="s">
        <v>828</v>
      </c>
      <c r="L84" s="144"/>
      <c r="M84" s="139" t="s">
        <v>2431</v>
      </c>
      <c r="N84" s="139" t="s">
        <v>2442</v>
      </c>
      <c r="O84" s="139"/>
      <c r="P84" s="139"/>
      <c r="Q84" s="144" t="s">
        <v>2436</v>
      </c>
      <c r="R84" s="144" t="s">
        <v>2431</v>
      </c>
      <c r="S84" s="144" t="s">
        <v>2442</v>
      </c>
      <c r="T84" s="144"/>
      <c r="U84" s="144"/>
      <c r="V84" s="144"/>
      <c r="W84" s="144"/>
      <c r="X84" s="144"/>
      <c r="Y84" s="144"/>
      <c r="Z84" s="144"/>
      <c r="AA84" s="144"/>
      <c r="AB84" s="144"/>
      <c r="AC84" s="144"/>
      <c r="AD84" s="144"/>
      <c r="AE84" s="144"/>
      <c r="AF84" s="144"/>
      <c r="AG84" s="144"/>
      <c r="AH84" s="144"/>
      <c r="AI84" s="144"/>
      <c r="AJ84" s="144"/>
      <c r="AK84" s="144"/>
      <c r="AL84" s="144"/>
      <c r="AM84" s="144"/>
      <c r="AN84" s="144"/>
      <c r="AO84" s="140"/>
    </row>
    <row r="85" spans="1:42" ht="28.5" customHeight="1" x14ac:dyDescent="0.2">
      <c r="A85" s="159" t="s">
        <v>829</v>
      </c>
      <c r="B85" s="180" t="s">
        <v>447</v>
      </c>
      <c r="C85" s="159" t="s">
        <v>830</v>
      </c>
      <c r="D85" s="159" t="s">
        <v>436</v>
      </c>
      <c r="E85" s="159" t="s">
        <v>449</v>
      </c>
      <c r="F85" s="159">
        <f t="shared" si="4"/>
        <v>853</v>
      </c>
      <c r="G85" s="159">
        <f t="shared" si="5"/>
        <v>862</v>
      </c>
      <c r="H85" s="159" t="s">
        <v>103</v>
      </c>
      <c r="I85" s="159" t="s">
        <v>147</v>
      </c>
      <c r="J85" s="159">
        <v>10</v>
      </c>
      <c r="K85" s="159" t="s">
        <v>828</v>
      </c>
      <c r="L85" s="159"/>
      <c r="M85" s="159" t="s">
        <v>2431</v>
      </c>
      <c r="N85" s="159" t="s">
        <v>2459</v>
      </c>
      <c r="O85" s="159"/>
      <c r="P85" s="159"/>
      <c r="Q85" s="159" t="s">
        <v>2436</v>
      </c>
      <c r="R85" s="159" t="s">
        <v>2431</v>
      </c>
      <c r="S85" s="159" t="s">
        <v>2459</v>
      </c>
      <c r="T85" s="159"/>
      <c r="U85" s="159"/>
      <c r="V85" s="159"/>
      <c r="W85" s="159"/>
      <c r="X85" s="159"/>
      <c r="Y85" s="159"/>
      <c r="Z85" s="166"/>
      <c r="AA85" s="159"/>
      <c r="AB85" s="159"/>
      <c r="AC85" s="159"/>
      <c r="AD85" s="159"/>
      <c r="AE85" s="159"/>
      <c r="AF85" s="159"/>
      <c r="AG85" s="159"/>
      <c r="AH85" s="159"/>
      <c r="AI85" s="159"/>
      <c r="AJ85" s="159"/>
      <c r="AK85" s="159"/>
      <c r="AL85" s="159"/>
      <c r="AM85" s="159"/>
      <c r="AN85" s="159"/>
      <c r="AO85" s="24" t="s">
        <v>2774</v>
      </c>
      <c r="AP85" s="24" t="s">
        <v>2773</v>
      </c>
    </row>
    <row r="86" spans="1:42" ht="28.5" customHeight="1" x14ac:dyDescent="0.2">
      <c r="A86" s="159" t="s">
        <v>831</v>
      </c>
      <c r="B86" s="180" t="s">
        <v>451</v>
      </c>
      <c r="C86" s="159" t="s">
        <v>832</v>
      </c>
      <c r="D86" s="159" t="s">
        <v>436</v>
      </c>
      <c r="E86" s="159" t="s">
        <v>453</v>
      </c>
      <c r="F86" s="159">
        <f t="shared" si="4"/>
        <v>863</v>
      </c>
      <c r="G86" s="159">
        <f t="shared" si="5"/>
        <v>872</v>
      </c>
      <c r="H86" s="159" t="s">
        <v>103</v>
      </c>
      <c r="I86" s="159" t="s">
        <v>147</v>
      </c>
      <c r="J86" s="159">
        <v>10</v>
      </c>
      <c r="K86" s="159" t="s">
        <v>828</v>
      </c>
      <c r="L86" s="159"/>
      <c r="M86" s="159" t="s">
        <v>2441</v>
      </c>
      <c r="N86" s="159" t="s">
        <v>2674</v>
      </c>
      <c r="O86" s="159"/>
      <c r="P86" s="159"/>
      <c r="Q86" s="159"/>
      <c r="R86" s="159"/>
      <c r="S86" s="159"/>
      <c r="T86" s="159"/>
      <c r="U86" s="159"/>
      <c r="V86" s="159"/>
      <c r="W86" s="159"/>
      <c r="X86" s="159" t="s">
        <v>2562</v>
      </c>
      <c r="Y86" s="159"/>
      <c r="Z86" s="159"/>
      <c r="AA86" s="159"/>
      <c r="AB86" s="159"/>
      <c r="AC86" s="159"/>
      <c r="AD86" s="159"/>
      <c r="AE86" s="159"/>
      <c r="AF86" s="159"/>
      <c r="AG86" s="159"/>
      <c r="AH86" s="159"/>
      <c r="AI86" s="159"/>
      <c r="AJ86" s="159"/>
      <c r="AK86" s="159"/>
      <c r="AL86" s="159"/>
      <c r="AM86" s="159"/>
      <c r="AN86" s="159"/>
      <c r="AO86" s="24" t="s">
        <v>2701</v>
      </c>
    </row>
    <row r="87" spans="1:42" ht="28.5" customHeight="1" x14ac:dyDescent="0.2">
      <c r="A87" s="159" t="s">
        <v>833</v>
      </c>
      <c r="B87" s="159" t="s">
        <v>455</v>
      </c>
      <c r="C87" s="159" t="s">
        <v>834</v>
      </c>
      <c r="D87" s="169" t="s">
        <v>436</v>
      </c>
      <c r="E87" s="159" t="s">
        <v>457</v>
      </c>
      <c r="F87" s="159">
        <f t="shared" si="4"/>
        <v>873</v>
      </c>
      <c r="G87" s="159">
        <f t="shared" si="5"/>
        <v>882</v>
      </c>
      <c r="H87" s="159" t="s">
        <v>103</v>
      </c>
      <c r="I87" s="159" t="s">
        <v>147</v>
      </c>
      <c r="J87" s="159">
        <v>10</v>
      </c>
      <c r="K87" s="159" t="s">
        <v>828</v>
      </c>
      <c r="L87" s="159"/>
      <c r="M87" s="159" t="s">
        <v>2431</v>
      </c>
      <c r="N87" s="159" t="s">
        <v>2442</v>
      </c>
      <c r="O87" s="159"/>
      <c r="P87" s="159"/>
      <c r="Q87" s="169"/>
      <c r="R87" s="169"/>
      <c r="S87" s="169"/>
      <c r="T87" s="159"/>
      <c r="U87" s="159"/>
      <c r="V87" s="159"/>
      <c r="W87" s="159"/>
      <c r="X87" s="159" t="s">
        <v>2562</v>
      </c>
      <c r="Y87" s="159"/>
      <c r="Z87" s="166"/>
      <c r="AA87" s="159"/>
      <c r="AB87" s="159"/>
      <c r="AC87" s="159"/>
      <c r="AD87" s="159"/>
      <c r="AE87" s="159"/>
      <c r="AF87" s="159"/>
      <c r="AG87" s="159"/>
      <c r="AH87" s="159"/>
      <c r="AI87" s="159"/>
      <c r="AJ87" s="159"/>
      <c r="AK87" s="159"/>
      <c r="AL87" s="159"/>
      <c r="AM87" s="159"/>
      <c r="AN87" s="159"/>
      <c r="AO87" s="24" t="s">
        <v>2701</v>
      </c>
    </row>
    <row r="88" spans="1:42" s="108" customFormat="1" ht="28.5" customHeight="1" x14ac:dyDescent="0.2">
      <c r="A88" s="106" t="s">
        <v>835</v>
      </c>
      <c r="B88" s="106" t="s">
        <v>459</v>
      </c>
      <c r="C88" s="106" t="s">
        <v>836</v>
      </c>
      <c r="D88" s="107" t="s">
        <v>436</v>
      </c>
      <c r="E88" s="106" t="s">
        <v>461</v>
      </c>
      <c r="F88" s="106">
        <f t="shared" si="4"/>
        <v>883</v>
      </c>
      <c r="G88" s="106">
        <f t="shared" si="5"/>
        <v>887</v>
      </c>
      <c r="H88" s="106" t="s">
        <v>146</v>
      </c>
      <c r="I88" s="106" t="s">
        <v>147</v>
      </c>
      <c r="J88" s="106">
        <v>5</v>
      </c>
      <c r="K88" s="106" t="s">
        <v>828</v>
      </c>
      <c r="L88" s="106"/>
      <c r="M88" s="106"/>
      <c r="N88" s="106"/>
      <c r="O88" s="106"/>
      <c r="P88" s="233" t="s">
        <v>2800</v>
      </c>
      <c r="Q88" s="106"/>
      <c r="R88" s="106"/>
      <c r="S88" s="106"/>
      <c r="T88" s="106"/>
      <c r="U88" s="106"/>
      <c r="V88" s="106"/>
      <c r="W88" s="106"/>
      <c r="X88" s="106" t="s">
        <v>2538</v>
      </c>
      <c r="Y88" s="106"/>
      <c r="Z88" s="106"/>
      <c r="AA88" s="106"/>
      <c r="AB88" s="106"/>
      <c r="AC88" s="106"/>
      <c r="AD88" s="106"/>
      <c r="AE88" s="106"/>
      <c r="AF88" s="106"/>
      <c r="AG88" s="106"/>
      <c r="AH88" s="106"/>
      <c r="AI88" s="106"/>
      <c r="AJ88" s="106"/>
      <c r="AK88" s="106"/>
      <c r="AL88" s="106"/>
      <c r="AM88" s="106"/>
      <c r="AN88" s="106"/>
    </row>
    <row r="89" spans="1:42" ht="28.5" customHeight="1" x14ac:dyDescent="0.2">
      <c r="A89" s="139" t="s">
        <v>837</v>
      </c>
      <c r="B89" s="139" t="s">
        <v>838</v>
      </c>
      <c r="C89" s="139" t="s">
        <v>839</v>
      </c>
      <c r="D89" s="144" t="s">
        <v>840</v>
      </c>
      <c r="E89" s="139" t="s">
        <v>841</v>
      </c>
      <c r="F89" s="139">
        <f t="shared" si="4"/>
        <v>888</v>
      </c>
      <c r="G89" s="139">
        <f t="shared" si="5"/>
        <v>888</v>
      </c>
      <c r="H89" s="139" t="s">
        <v>103</v>
      </c>
      <c r="I89" s="139" t="s">
        <v>147</v>
      </c>
      <c r="J89" s="139">
        <v>1</v>
      </c>
      <c r="K89" s="139" t="s">
        <v>842</v>
      </c>
      <c r="L89" s="139"/>
      <c r="M89" s="139"/>
      <c r="N89" s="139"/>
      <c r="O89" s="139"/>
      <c r="P89" s="139"/>
      <c r="Q89" s="139"/>
      <c r="R89" s="139"/>
      <c r="S89" s="139"/>
      <c r="T89" s="139"/>
      <c r="U89" s="139"/>
      <c r="V89" s="139"/>
      <c r="W89" s="139"/>
      <c r="X89" s="139"/>
      <c r="Y89" s="139"/>
      <c r="Z89" s="140"/>
      <c r="AA89" s="139"/>
      <c r="AB89" s="139"/>
      <c r="AC89" s="139"/>
      <c r="AD89" s="139"/>
      <c r="AE89" s="139"/>
      <c r="AF89" s="139"/>
      <c r="AG89" s="139"/>
      <c r="AH89" s="139"/>
      <c r="AI89" s="139"/>
      <c r="AJ89" s="139"/>
      <c r="AK89" s="139"/>
      <c r="AL89" s="139"/>
      <c r="AM89" s="139"/>
      <c r="AN89" s="139"/>
      <c r="AO89" s="140"/>
    </row>
    <row r="90" spans="1:42" ht="28.5" customHeight="1" x14ac:dyDescent="0.2">
      <c r="A90" s="139" t="s">
        <v>843</v>
      </c>
      <c r="B90" s="139" t="s">
        <v>844</v>
      </c>
      <c r="C90" s="139" t="s">
        <v>845</v>
      </c>
      <c r="D90" s="144" t="s">
        <v>840</v>
      </c>
      <c r="E90" s="139" t="s">
        <v>846</v>
      </c>
      <c r="F90" s="139">
        <f t="shared" si="4"/>
        <v>889</v>
      </c>
      <c r="G90" s="139">
        <f t="shared" si="5"/>
        <v>904</v>
      </c>
      <c r="H90" s="139" t="s">
        <v>146</v>
      </c>
      <c r="I90" s="139" t="s">
        <v>147</v>
      </c>
      <c r="J90" s="139">
        <v>16</v>
      </c>
      <c r="K90" s="139" t="s">
        <v>164</v>
      </c>
      <c r="L90" s="139"/>
      <c r="M90" s="139"/>
      <c r="N90" s="139"/>
      <c r="O90" s="139"/>
      <c r="P90" s="139"/>
      <c r="Q90" s="139"/>
      <c r="R90" s="139"/>
      <c r="S90" s="139"/>
      <c r="T90" s="139"/>
      <c r="U90" s="139"/>
      <c r="V90" s="139"/>
      <c r="W90" s="139"/>
      <c r="X90" s="139"/>
      <c r="Y90" s="139"/>
      <c r="Z90" s="139"/>
      <c r="AA90" s="139"/>
      <c r="AB90" s="139"/>
      <c r="AC90" s="139"/>
      <c r="AD90" s="139"/>
      <c r="AE90" s="139"/>
      <c r="AF90" s="139"/>
      <c r="AG90" s="139"/>
      <c r="AH90" s="139"/>
      <c r="AI90" s="139"/>
      <c r="AJ90" s="139"/>
      <c r="AK90" s="139"/>
      <c r="AL90" s="139"/>
      <c r="AM90" s="139"/>
      <c r="AN90" s="139"/>
      <c r="AO90" s="140"/>
    </row>
    <row r="91" spans="1:42" s="108" customFormat="1" ht="28.5" customHeight="1" x14ac:dyDescent="0.2">
      <c r="A91" s="139" t="s">
        <v>847</v>
      </c>
      <c r="B91" s="139" t="s">
        <v>128</v>
      </c>
      <c r="C91" s="139" t="s">
        <v>848</v>
      </c>
      <c r="D91" s="144" t="s">
        <v>840</v>
      </c>
      <c r="E91" s="139" t="s">
        <v>849</v>
      </c>
      <c r="F91" s="139">
        <f t="shared" si="4"/>
        <v>905</v>
      </c>
      <c r="G91" s="139">
        <f t="shared" si="5"/>
        <v>914</v>
      </c>
      <c r="H91" s="139" t="s">
        <v>103</v>
      </c>
      <c r="I91" s="139" t="s">
        <v>523</v>
      </c>
      <c r="J91" s="139">
        <v>10</v>
      </c>
      <c r="K91" s="139" t="s">
        <v>842</v>
      </c>
      <c r="L91" s="139"/>
      <c r="M91" s="139" t="s">
        <v>2431</v>
      </c>
      <c r="N91" s="139" t="s">
        <v>2675</v>
      </c>
      <c r="O91" s="139"/>
      <c r="P91" s="139"/>
      <c r="Q91" s="139"/>
      <c r="R91" s="139" t="s">
        <v>2431</v>
      </c>
      <c r="S91" s="139" t="s">
        <v>2459</v>
      </c>
      <c r="T91" s="139"/>
      <c r="U91" s="139"/>
      <c r="V91" s="139"/>
      <c r="W91" s="139"/>
      <c r="X91" s="139" t="s">
        <v>2563</v>
      </c>
      <c r="Y91" s="139"/>
      <c r="Z91" s="140"/>
      <c r="AA91" s="139"/>
      <c r="AB91" s="139"/>
      <c r="AC91" s="139"/>
      <c r="AD91" s="139"/>
      <c r="AE91" s="139"/>
      <c r="AF91" s="139"/>
      <c r="AG91" s="139"/>
      <c r="AH91" s="139"/>
      <c r="AI91" s="139"/>
      <c r="AJ91" s="139"/>
      <c r="AK91" s="139"/>
      <c r="AL91" s="139"/>
      <c r="AM91" s="139"/>
      <c r="AN91" s="139"/>
      <c r="AO91" s="140"/>
    </row>
    <row r="92" spans="1:42" ht="28.5" customHeight="1" x14ac:dyDescent="0.2">
      <c r="A92" s="177" t="s">
        <v>850</v>
      </c>
      <c r="B92" s="177" t="s">
        <v>851</v>
      </c>
      <c r="C92" s="177" t="s">
        <v>852</v>
      </c>
      <c r="D92" s="178" t="s">
        <v>840</v>
      </c>
      <c r="E92" s="177" t="s">
        <v>853</v>
      </c>
      <c r="F92" s="177">
        <f t="shared" si="4"/>
        <v>915</v>
      </c>
      <c r="G92" s="177">
        <f t="shared" si="5"/>
        <v>915</v>
      </c>
      <c r="H92" s="177" t="s">
        <v>103</v>
      </c>
      <c r="I92" s="177" t="s">
        <v>147</v>
      </c>
      <c r="J92" s="177">
        <v>1</v>
      </c>
      <c r="K92" s="177" t="s">
        <v>164</v>
      </c>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9"/>
    </row>
    <row r="93" spans="1:42" ht="28.5" customHeight="1" x14ac:dyDescent="0.2">
      <c r="A93" s="177" t="s">
        <v>854</v>
      </c>
      <c r="B93" s="177" t="s">
        <v>855</v>
      </c>
      <c r="C93" s="177" t="s">
        <v>856</v>
      </c>
      <c r="D93" s="178" t="s">
        <v>840</v>
      </c>
      <c r="E93" s="177" t="s">
        <v>857</v>
      </c>
      <c r="F93" s="177">
        <f t="shared" si="4"/>
        <v>916</v>
      </c>
      <c r="G93" s="177">
        <f t="shared" si="5"/>
        <v>916</v>
      </c>
      <c r="H93" s="177" t="s">
        <v>103</v>
      </c>
      <c r="I93" s="177" t="s">
        <v>147</v>
      </c>
      <c r="J93" s="177">
        <v>1</v>
      </c>
      <c r="K93" s="177" t="s">
        <v>164</v>
      </c>
      <c r="L93" s="177"/>
      <c r="M93" s="177"/>
      <c r="N93" s="177"/>
      <c r="O93" s="177"/>
      <c r="P93" s="177"/>
      <c r="Q93" s="177"/>
      <c r="R93" s="177"/>
      <c r="S93" s="177"/>
      <c r="T93" s="177"/>
      <c r="U93" s="177"/>
      <c r="V93" s="177"/>
      <c r="W93" s="177"/>
      <c r="X93" s="177"/>
      <c r="Y93" s="177"/>
      <c r="Z93" s="179"/>
      <c r="AA93" s="177"/>
      <c r="AB93" s="177"/>
      <c r="AC93" s="177"/>
      <c r="AD93" s="177"/>
      <c r="AE93" s="177"/>
      <c r="AF93" s="177"/>
      <c r="AG93" s="177"/>
      <c r="AH93" s="177"/>
      <c r="AI93" s="177"/>
      <c r="AJ93" s="177"/>
      <c r="AK93" s="177"/>
      <c r="AL93" s="177"/>
      <c r="AM93" s="177"/>
      <c r="AN93" s="177"/>
      <c r="AO93" s="179"/>
    </row>
    <row r="94" spans="1:42" ht="28.5" customHeight="1" x14ac:dyDescent="0.2">
      <c r="A94" s="139" t="s">
        <v>858</v>
      </c>
      <c r="B94" s="139" t="s">
        <v>463</v>
      </c>
      <c r="C94" s="139" t="s">
        <v>859</v>
      </c>
      <c r="D94" s="144" t="s">
        <v>215</v>
      </c>
      <c r="E94" s="139" t="s">
        <v>465</v>
      </c>
      <c r="F94" s="139">
        <f t="shared" si="4"/>
        <v>917</v>
      </c>
      <c r="G94" s="139">
        <f t="shared" si="5"/>
        <v>926</v>
      </c>
      <c r="H94" s="139" t="s">
        <v>103</v>
      </c>
      <c r="I94" s="139" t="s">
        <v>147</v>
      </c>
      <c r="J94" s="139">
        <v>10</v>
      </c>
      <c r="K94" s="139" t="s">
        <v>164</v>
      </c>
      <c r="L94" s="139"/>
      <c r="M94" s="139"/>
      <c r="N94" s="139"/>
      <c r="O94" s="139"/>
      <c r="P94" s="139"/>
      <c r="Q94" s="139"/>
      <c r="R94" s="139"/>
      <c r="S94" s="139"/>
      <c r="T94" s="139"/>
      <c r="U94" s="139"/>
      <c r="V94" s="139"/>
      <c r="W94" s="139"/>
      <c r="X94" s="139"/>
      <c r="Y94" s="139"/>
      <c r="Z94" s="139"/>
      <c r="AA94" s="139"/>
      <c r="AB94" s="139"/>
      <c r="AC94" s="139"/>
      <c r="AD94" s="139"/>
      <c r="AE94" s="139"/>
      <c r="AF94" s="139"/>
      <c r="AG94" s="139"/>
      <c r="AH94" s="139"/>
      <c r="AI94" s="139"/>
      <c r="AJ94" s="139"/>
      <c r="AK94" s="139"/>
      <c r="AL94" s="139"/>
      <c r="AM94" s="139"/>
      <c r="AN94" s="139"/>
      <c r="AO94" s="140"/>
    </row>
    <row r="95" spans="1:42" ht="28.5" customHeight="1" x14ac:dyDescent="0.2">
      <c r="A95" s="139" t="s">
        <v>860</v>
      </c>
      <c r="B95" s="139" t="s">
        <v>467</v>
      </c>
      <c r="C95" s="139" t="s">
        <v>861</v>
      </c>
      <c r="D95" s="144" t="s">
        <v>469</v>
      </c>
      <c r="E95" s="139" t="s">
        <v>470</v>
      </c>
      <c r="F95" s="139">
        <f t="shared" si="4"/>
        <v>927</v>
      </c>
      <c r="G95" s="139">
        <f t="shared" si="5"/>
        <v>927</v>
      </c>
      <c r="H95" s="139" t="s">
        <v>103</v>
      </c>
      <c r="I95" s="139" t="s">
        <v>147</v>
      </c>
      <c r="J95" s="139">
        <v>1</v>
      </c>
      <c r="K95" s="139" t="s">
        <v>164</v>
      </c>
      <c r="L95" s="139"/>
      <c r="M95" s="139"/>
      <c r="N95" s="139"/>
      <c r="O95" s="139"/>
      <c r="P95" s="139"/>
      <c r="Q95" s="139"/>
      <c r="R95" s="139"/>
      <c r="S95" s="139"/>
      <c r="T95" s="139"/>
      <c r="U95" s="139"/>
      <c r="V95" s="139"/>
      <c r="W95" s="139"/>
      <c r="X95" s="139"/>
      <c r="Y95" s="139"/>
      <c r="Z95" s="140"/>
      <c r="AA95" s="139"/>
      <c r="AB95" s="139"/>
      <c r="AC95" s="139"/>
      <c r="AD95" s="139"/>
      <c r="AE95" s="139"/>
      <c r="AF95" s="139"/>
      <c r="AG95" s="139"/>
      <c r="AH95" s="139"/>
      <c r="AI95" s="139"/>
      <c r="AJ95" s="139"/>
      <c r="AK95" s="139"/>
      <c r="AL95" s="139"/>
      <c r="AM95" s="139"/>
      <c r="AN95" s="139"/>
      <c r="AO95" s="140"/>
    </row>
    <row r="96" spans="1:42" ht="28.5" customHeight="1" x14ac:dyDescent="0.2">
      <c r="A96" s="139" t="s">
        <v>862</v>
      </c>
      <c r="B96" s="139" t="s">
        <v>472</v>
      </c>
      <c r="C96" s="139" t="s">
        <v>863</v>
      </c>
      <c r="D96" s="144" t="s">
        <v>469</v>
      </c>
      <c r="E96" s="139" t="s">
        <v>474</v>
      </c>
      <c r="F96" s="139">
        <f t="shared" si="4"/>
        <v>928</v>
      </c>
      <c r="G96" s="139">
        <f t="shared" si="5"/>
        <v>928</v>
      </c>
      <c r="H96" s="139" t="s">
        <v>103</v>
      </c>
      <c r="I96" s="139" t="s">
        <v>147</v>
      </c>
      <c r="J96" s="139">
        <v>1</v>
      </c>
      <c r="K96" s="139" t="s">
        <v>864</v>
      </c>
      <c r="L96" s="139"/>
      <c r="M96" s="139"/>
      <c r="N96" s="139"/>
      <c r="O96" s="139"/>
      <c r="P96" s="139"/>
      <c r="Q96" s="139"/>
      <c r="R96" s="139"/>
      <c r="S96" s="139"/>
      <c r="T96" s="139"/>
      <c r="U96" s="139"/>
      <c r="V96" s="139"/>
      <c r="W96" s="139"/>
      <c r="X96" s="139"/>
      <c r="Y96" s="139"/>
      <c r="Z96" s="139"/>
      <c r="AA96" s="139"/>
      <c r="AB96" s="139"/>
      <c r="AC96" s="139"/>
      <c r="AD96" s="139"/>
      <c r="AE96" s="139"/>
      <c r="AF96" s="139"/>
      <c r="AG96" s="139"/>
      <c r="AH96" s="139"/>
      <c r="AI96" s="139"/>
      <c r="AJ96" s="139"/>
      <c r="AK96" s="139"/>
      <c r="AL96" s="139"/>
      <c r="AM96" s="139"/>
      <c r="AN96" s="139"/>
      <c r="AO96" s="140"/>
    </row>
    <row r="97" spans="1:42" ht="28.5" customHeight="1" x14ac:dyDescent="0.2">
      <c r="A97" s="159" t="s">
        <v>865</v>
      </c>
      <c r="B97" s="159" t="s">
        <v>478</v>
      </c>
      <c r="C97" s="159" t="s">
        <v>866</v>
      </c>
      <c r="D97" s="169" t="s">
        <v>469</v>
      </c>
      <c r="E97" s="159" t="s">
        <v>480</v>
      </c>
      <c r="F97" s="159">
        <f t="shared" si="4"/>
        <v>929</v>
      </c>
      <c r="G97" s="159">
        <f t="shared" si="5"/>
        <v>929</v>
      </c>
      <c r="H97" s="159" t="s">
        <v>103</v>
      </c>
      <c r="I97" s="159" t="s">
        <v>147</v>
      </c>
      <c r="J97" s="159">
        <v>1</v>
      </c>
      <c r="K97" s="159" t="s">
        <v>217</v>
      </c>
      <c r="L97" s="159"/>
      <c r="M97" s="159"/>
      <c r="N97" s="159"/>
      <c r="O97" s="159" t="s">
        <v>19</v>
      </c>
      <c r="P97" s="159" t="s">
        <v>2476</v>
      </c>
      <c r="Q97" s="159"/>
      <c r="R97" s="159"/>
      <c r="S97" s="159"/>
      <c r="T97" s="159"/>
      <c r="U97" s="159"/>
      <c r="V97" s="159"/>
      <c r="W97" s="159" t="s">
        <v>14</v>
      </c>
      <c r="X97" s="159" t="s">
        <v>2476</v>
      </c>
      <c r="Y97" s="159"/>
      <c r="Z97" s="166"/>
      <c r="AA97" s="159"/>
      <c r="AB97" s="159"/>
      <c r="AC97" s="159"/>
      <c r="AD97" s="159"/>
      <c r="AE97" s="159"/>
      <c r="AF97" s="159"/>
      <c r="AG97" s="159"/>
      <c r="AH97" s="159"/>
      <c r="AI97" s="159"/>
      <c r="AJ97" s="159"/>
      <c r="AK97" s="159"/>
      <c r="AL97" s="159"/>
      <c r="AM97" s="159"/>
      <c r="AN97" s="159"/>
      <c r="AO97" s="166" t="s">
        <v>2732</v>
      </c>
    </row>
    <row r="98" spans="1:42" ht="28.5" customHeight="1" x14ac:dyDescent="0.2">
      <c r="A98" s="139" t="s">
        <v>867</v>
      </c>
      <c r="B98" s="139" t="s">
        <v>482</v>
      </c>
      <c r="C98" s="139" t="s">
        <v>483</v>
      </c>
      <c r="D98" s="144" t="s">
        <v>103</v>
      </c>
      <c r="E98" s="139" t="s">
        <v>484</v>
      </c>
      <c r="F98" s="139">
        <f t="shared" si="4"/>
        <v>930</v>
      </c>
      <c r="G98" s="139">
        <f t="shared" si="5"/>
        <v>1029</v>
      </c>
      <c r="H98" s="139" t="s">
        <v>376</v>
      </c>
      <c r="I98" s="139">
        <v>10</v>
      </c>
      <c r="J98" s="139">
        <v>100</v>
      </c>
      <c r="K98" s="139" t="s">
        <v>164</v>
      </c>
      <c r="L98" s="139"/>
      <c r="M98" s="139"/>
      <c r="N98" s="139"/>
      <c r="O98" s="139"/>
      <c r="P98" s="139"/>
      <c r="Q98" s="139"/>
      <c r="R98" s="139"/>
      <c r="S98" s="139"/>
      <c r="T98" s="139"/>
      <c r="U98" s="139"/>
      <c r="V98" s="139"/>
      <c r="W98" s="139"/>
      <c r="X98" s="139"/>
      <c r="Y98" s="139"/>
      <c r="Z98" s="139"/>
      <c r="AA98" s="139"/>
      <c r="AB98" s="139"/>
      <c r="AC98" s="139"/>
      <c r="AD98" s="139"/>
      <c r="AE98" s="139"/>
      <c r="AF98" s="139"/>
      <c r="AG98" s="139"/>
      <c r="AH98" s="139"/>
      <c r="AI98" s="139"/>
      <c r="AJ98" s="139"/>
      <c r="AK98" s="139"/>
      <c r="AL98" s="139"/>
      <c r="AM98" s="139"/>
      <c r="AN98" s="139"/>
      <c r="AO98" s="140"/>
    </row>
    <row r="99" spans="1:42" s="111" customFormat="1" ht="28.5" customHeight="1" x14ac:dyDescent="0.2">
      <c r="A99" s="139" t="s">
        <v>868</v>
      </c>
      <c r="B99" s="139" t="s">
        <v>869</v>
      </c>
      <c r="C99" s="139" t="s">
        <v>870</v>
      </c>
      <c r="D99" s="144" t="s">
        <v>309</v>
      </c>
      <c r="E99" s="139" t="s">
        <v>488</v>
      </c>
      <c r="F99" s="139">
        <f t="shared" si="4"/>
        <v>1030</v>
      </c>
      <c r="G99" s="139">
        <f t="shared" si="5"/>
        <v>1039</v>
      </c>
      <c r="H99" s="139" t="s">
        <v>103</v>
      </c>
      <c r="I99" s="139" t="s">
        <v>147</v>
      </c>
      <c r="J99" s="139">
        <v>10</v>
      </c>
      <c r="K99" s="139" t="s">
        <v>148</v>
      </c>
      <c r="L99" s="139"/>
      <c r="M99" s="139" t="s">
        <v>2431</v>
      </c>
      <c r="N99" s="139" t="s">
        <v>2528</v>
      </c>
      <c r="O99" s="167"/>
      <c r="P99" s="139"/>
      <c r="Q99" s="139" t="s">
        <v>2436</v>
      </c>
      <c r="R99" s="139" t="s">
        <v>2431</v>
      </c>
      <c r="S99" s="139" t="s">
        <v>2528</v>
      </c>
      <c r="T99" s="139"/>
      <c r="U99" s="139"/>
      <c r="V99" s="139"/>
      <c r="W99" s="167"/>
      <c r="X99" s="139"/>
      <c r="Y99" s="139"/>
      <c r="Z99" s="167"/>
      <c r="AA99" s="139"/>
      <c r="AB99" s="139"/>
      <c r="AC99" s="139"/>
      <c r="AD99" s="139"/>
      <c r="AE99" s="139"/>
      <c r="AF99" s="139"/>
      <c r="AG99" s="139"/>
      <c r="AH99" s="139"/>
      <c r="AI99" s="139"/>
      <c r="AJ99" s="139"/>
      <c r="AK99" s="139"/>
      <c r="AL99" s="139"/>
      <c r="AM99" s="139"/>
      <c r="AN99" s="139"/>
      <c r="AO99" s="167"/>
    </row>
    <row r="100" spans="1:42" ht="28.5" customHeight="1" x14ac:dyDescent="0.2">
      <c r="A100" s="139" t="s">
        <v>871</v>
      </c>
      <c r="B100" s="139" t="s">
        <v>491</v>
      </c>
      <c r="C100" s="139" t="s">
        <v>492</v>
      </c>
      <c r="D100" s="144" t="s">
        <v>144</v>
      </c>
      <c r="E100" s="139" t="s">
        <v>493</v>
      </c>
      <c r="F100" s="139">
        <f t="shared" si="4"/>
        <v>1040</v>
      </c>
      <c r="G100" s="139">
        <f t="shared" si="5"/>
        <v>1073</v>
      </c>
      <c r="H100" s="139" t="s">
        <v>146</v>
      </c>
      <c r="I100" s="139" t="s">
        <v>147</v>
      </c>
      <c r="J100" s="139">
        <v>34</v>
      </c>
      <c r="K100" s="139" t="s">
        <v>164</v>
      </c>
      <c r="L100" s="139"/>
      <c r="M100" s="139"/>
      <c r="N100" s="139"/>
      <c r="O100" s="139"/>
      <c r="P100" s="139"/>
      <c r="Q100" s="139"/>
      <c r="R100" s="139"/>
      <c r="S100" s="139"/>
      <c r="T100" s="139"/>
      <c r="U100" s="139"/>
      <c r="V100" s="139"/>
      <c r="W100" s="139"/>
      <c r="X100" s="139"/>
      <c r="Y100" s="139"/>
      <c r="Z100" s="139"/>
      <c r="AA100" s="139"/>
      <c r="AB100" s="139"/>
      <c r="AC100" s="139"/>
      <c r="AD100" s="139"/>
      <c r="AE100" s="139"/>
      <c r="AF100" s="139"/>
      <c r="AG100" s="139"/>
      <c r="AH100" s="139"/>
      <c r="AI100" s="139"/>
      <c r="AJ100" s="139"/>
      <c r="AK100" s="139"/>
      <c r="AL100" s="139"/>
      <c r="AM100" s="139"/>
      <c r="AN100" s="139"/>
      <c r="AO100" s="140"/>
    </row>
    <row r="101" spans="1:42" ht="28.5" customHeight="1" x14ac:dyDescent="0.2">
      <c r="A101" s="139" t="s">
        <v>872</v>
      </c>
      <c r="B101" s="139" t="s">
        <v>495</v>
      </c>
      <c r="C101" s="139" t="s">
        <v>873</v>
      </c>
      <c r="D101" s="144" t="s">
        <v>469</v>
      </c>
      <c r="E101" s="139" t="s">
        <v>497</v>
      </c>
      <c r="F101" s="139">
        <f t="shared" si="4"/>
        <v>1074</v>
      </c>
      <c r="G101" s="139">
        <f t="shared" si="5"/>
        <v>1078</v>
      </c>
      <c r="H101" s="139" t="s">
        <v>146</v>
      </c>
      <c r="I101" s="139">
        <v>5</v>
      </c>
      <c r="J101" s="139">
        <v>5</v>
      </c>
      <c r="K101" s="139" t="s">
        <v>164</v>
      </c>
      <c r="L101" s="139"/>
      <c r="M101" s="139"/>
      <c r="N101" s="139"/>
      <c r="O101" s="139"/>
      <c r="P101" s="139"/>
      <c r="Q101" s="139"/>
      <c r="R101" s="139"/>
      <c r="S101" s="139"/>
      <c r="T101" s="139"/>
      <c r="U101" s="139"/>
      <c r="V101" s="139"/>
      <c r="W101" s="139"/>
      <c r="X101" s="139"/>
      <c r="Y101" s="139"/>
      <c r="Z101" s="140"/>
      <c r="AA101" s="139"/>
      <c r="AB101" s="139"/>
      <c r="AC101" s="139"/>
      <c r="AD101" s="139"/>
      <c r="AE101" s="139"/>
      <c r="AF101" s="139"/>
      <c r="AG101" s="139"/>
      <c r="AH101" s="139"/>
      <c r="AI101" s="139"/>
      <c r="AJ101" s="139"/>
      <c r="AK101" s="139"/>
      <c r="AL101" s="139"/>
      <c r="AM101" s="139"/>
      <c r="AN101" s="139"/>
      <c r="AO101" s="140"/>
    </row>
    <row r="102" spans="1:42" s="45" customFormat="1" ht="28.5" customHeight="1" x14ac:dyDescent="0.2">
      <c r="A102" s="139" t="s">
        <v>874</v>
      </c>
      <c r="B102" s="139" t="s">
        <v>875</v>
      </c>
      <c r="C102" s="139" t="s">
        <v>876</v>
      </c>
      <c r="D102" s="144" t="s">
        <v>144</v>
      </c>
      <c r="E102" s="139" t="s">
        <v>499</v>
      </c>
      <c r="F102" s="139">
        <f t="shared" si="4"/>
        <v>1079</v>
      </c>
      <c r="G102" s="139">
        <f t="shared" si="5"/>
        <v>1083</v>
      </c>
      <c r="H102" s="139" t="s">
        <v>146</v>
      </c>
      <c r="I102" s="139" t="s">
        <v>147</v>
      </c>
      <c r="J102" s="139">
        <v>5</v>
      </c>
      <c r="K102" s="139" t="s">
        <v>164</v>
      </c>
      <c r="L102" s="139"/>
      <c r="M102" s="139"/>
      <c r="N102" s="139"/>
      <c r="O102" s="139"/>
      <c r="P102" s="139"/>
      <c r="Q102" s="139"/>
      <c r="R102" s="139"/>
      <c r="S102" s="139"/>
      <c r="T102" s="139"/>
      <c r="U102" s="139"/>
      <c r="V102" s="139"/>
      <c r="W102" s="139"/>
      <c r="X102" s="139"/>
      <c r="Y102" s="139"/>
      <c r="Z102" s="139"/>
      <c r="AA102" s="139"/>
      <c r="AB102" s="139"/>
      <c r="AC102" s="139"/>
      <c r="AD102" s="139"/>
      <c r="AE102" s="139"/>
      <c r="AF102" s="139"/>
      <c r="AG102" s="139"/>
      <c r="AH102" s="139"/>
      <c r="AI102" s="139"/>
      <c r="AJ102" s="139"/>
      <c r="AK102" s="139"/>
      <c r="AL102" s="139"/>
      <c r="AM102" s="139"/>
      <c r="AN102" s="139"/>
      <c r="AO102" s="183"/>
    </row>
    <row r="103" spans="1:42" s="45" customFormat="1" ht="28.5" customHeight="1" x14ac:dyDescent="0.2">
      <c r="A103" s="139" t="s">
        <v>877</v>
      </c>
      <c r="B103" s="139" t="s">
        <v>878</v>
      </c>
      <c r="C103" s="139" t="s">
        <v>879</v>
      </c>
      <c r="D103" s="144" t="s">
        <v>144</v>
      </c>
      <c r="E103" s="139" t="s">
        <v>502</v>
      </c>
      <c r="F103" s="139">
        <f t="shared" ref="F103:F134" si="6">G102+1</f>
        <v>1084</v>
      </c>
      <c r="G103" s="139">
        <f t="shared" ref="G103:G130" si="7">(F103+J103)-1</f>
        <v>1088</v>
      </c>
      <c r="H103" s="139" t="s">
        <v>146</v>
      </c>
      <c r="I103" s="139" t="s">
        <v>147</v>
      </c>
      <c r="J103" s="139">
        <v>5</v>
      </c>
      <c r="K103" s="139" t="s">
        <v>164</v>
      </c>
      <c r="L103" s="139"/>
      <c r="M103" s="139"/>
      <c r="N103" s="139"/>
      <c r="O103" s="139"/>
      <c r="P103" s="139"/>
      <c r="Q103" s="139"/>
      <c r="R103" s="139"/>
      <c r="S103" s="139"/>
      <c r="T103" s="139"/>
      <c r="U103" s="139"/>
      <c r="V103" s="139"/>
      <c r="W103" s="139"/>
      <c r="X103" s="139"/>
      <c r="Y103" s="139"/>
      <c r="Z103" s="183"/>
      <c r="AA103" s="139"/>
      <c r="AB103" s="139"/>
      <c r="AC103" s="139"/>
      <c r="AD103" s="139"/>
      <c r="AE103" s="139"/>
      <c r="AF103" s="139"/>
      <c r="AG103" s="139"/>
      <c r="AH103" s="139"/>
      <c r="AI103" s="139"/>
      <c r="AJ103" s="139"/>
      <c r="AK103" s="139"/>
      <c r="AL103" s="139"/>
      <c r="AM103" s="139"/>
      <c r="AN103" s="139"/>
      <c r="AO103" s="183"/>
    </row>
    <row r="104" spans="1:42" s="108" customFormat="1" ht="28.5" customHeight="1" x14ac:dyDescent="0.2">
      <c r="A104" s="106" t="s">
        <v>880</v>
      </c>
      <c r="B104" s="106" t="s">
        <v>505</v>
      </c>
      <c r="C104" s="106" t="s">
        <v>2564</v>
      </c>
      <c r="D104" s="107" t="s">
        <v>507</v>
      </c>
      <c r="E104" s="106" t="s">
        <v>505</v>
      </c>
      <c r="F104" s="106">
        <f t="shared" si="6"/>
        <v>1089</v>
      </c>
      <c r="G104" s="106">
        <f t="shared" si="7"/>
        <v>1105</v>
      </c>
      <c r="H104" s="106" t="s">
        <v>162</v>
      </c>
      <c r="I104" s="106" t="s">
        <v>169</v>
      </c>
      <c r="J104" s="106">
        <v>17</v>
      </c>
      <c r="K104" s="106" t="s">
        <v>164</v>
      </c>
      <c r="L104" s="106"/>
      <c r="M104" s="106" t="s">
        <v>2801</v>
      </c>
      <c r="N104" s="106" t="s">
        <v>2802</v>
      </c>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c r="AK104" s="106"/>
      <c r="AL104" s="106"/>
      <c r="AM104" s="106"/>
      <c r="AN104" s="106"/>
    </row>
    <row r="105" spans="1:42" s="108" customFormat="1" ht="28.5" customHeight="1" x14ac:dyDescent="0.2">
      <c r="A105" s="106" t="s">
        <v>881</v>
      </c>
      <c r="B105" s="106" t="s">
        <v>509</v>
      </c>
      <c r="C105" s="106" t="s">
        <v>882</v>
      </c>
      <c r="D105" s="107" t="s">
        <v>507</v>
      </c>
      <c r="E105" s="106" t="s">
        <v>511</v>
      </c>
      <c r="F105" s="106">
        <f t="shared" si="6"/>
        <v>1106</v>
      </c>
      <c r="G105" s="106">
        <f t="shared" si="7"/>
        <v>1122</v>
      </c>
      <c r="H105" s="106" t="s">
        <v>162</v>
      </c>
      <c r="I105" s="106" t="s">
        <v>169</v>
      </c>
      <c r="J105" s="106">
        <v>17</v>
      </c>
      <c r="K105" s="106" t="s">
        <v>164</v>
      </c>
      <c r="L105" s="106"/>
      <c r="M105" s="106" t="s">
        <v>2801</v>
      </c>
      <c r="N105" s="106" t="s">
        <v>2803</v>
      </c>
      <c r="O105" s="106"/>
      <c r="P105" s="106"/>
      <c r="Q105" s="106"/>
      <c r="R105" s="106"/>
      <c r="S105" s="106"/>
      <c r="T105" s="106"/>
      <c r="U105" s="106"/>
      <c r="V105" s="106"/>
      <c r="W105" s="106"/>
      <c r="X105" s="106"/>
      <c r="Y105" s="106"/>
      <c r="AA105" s="106"/>
      <c r="AB105" s="106"/>
      <c r="AC105" s="106"/>
      <c r="AD105" s="106"/>
      <c r="AE105" s="106"/>
      <c r="AF105" s="106"/>
      <c r="AG105" s="106"/>
      <c r="AH105" s="106"/>
      <c r="AI105" s="106"/>
      <c r="AJ105" s="106"/>
      <c r="AK105" s="106"/>
      <c r="AL105" s="106"/>
      <c r="AM105" s="106"/>
      <c r="AN105" s="106"/>
    </row>
    <row r="106" spans="1:42" s="112" customFormat="1" ht="28.5" customHeight="1" x14ac:dyDescent="0.2">
      <c r="A106" s="159" t="s">
        <v>883</v>
      </c>
      <c r="B106" s="159" t="s">
        <v>513</v>
      </c>
      <c r="C106" s="159" t="s">
        <v>884</v>
      </c>
      <c r="D106" s="169" t="s">
        <v>469</v>
      </c>
      <c r="E106" s="159" t="s">
        <v>515</v>
      </c>
      <c r="F106" s="159">
        <f t="shared" si="6"/>
        <v>1123</v>
      </c>
      <c r="G106" s="159">
        <f t="shared" si="7"/>
        <v>1123</v>
      </c>
      <c r="H106" s="159" t="s">
        <v>103</v>
      </c>
      <c r="I106" s="159" t="s">
        <v>147</v>
      </c>
      <c r="J106" s="159">
        <v>1</v>
      </c>
      <c r="K106" s="159" t="s">
        <v>164</v>
      </c>
      <c r="L106" s="159"/>
      <c r="M106" s="159"/>
      <c r="N106" s="159"/>
      <c r="O106" s="159" t="s">
        <v>19</v>
      </c>
      <c r="P106" s="159"/>
      <c r="Q106" s="159"/>
      <c r="R106" s="159"/>
      <c r="S106" s="159"/>
      <c r="T106" s="159"/>
      <c r="U106" s="159"/>
      <c r="V106" s="159"/>
      <c r="W106" s="159" t="s">
        <v>14</v>
      </c>
      <c r="X106" s="159" t="s">
        <v>2477</v>
      </c>
      <c r="Y106" s="159"/>
      <c r="Z106" s="159"/>
      <c r="AA106" s="159"/>
      <c r="AB106" s="159"/>
      <c r="AC106" s="159"/>
      <c r="AD106" s="159"/>
      <c r="AE106" s="159"/>
      <c r="AF106" s="159"/>
      <c r="AG106" s="159"/>
      <c r="AH106" s="159"/>
      <c r="AI106" s="159"/>
      <c r="AJ106" s="159"/>
      <c r="AK106" s="159"/>
      <c r="AL106" s="159"/>
      <c r="AM106" s="159"/>
      <c r="AN106" s="159"/>
      <c r="AO106" s="182" t="s">
        <v>2732</v>
      </c>
      <c r="AP106" s="112" t="s">
        <v>2703</v>
      </c>
    </row>
    <row r="107" spans="1:42" s="112" customFormat="1" ht="28.5" customHeight="1" x14ac:dyDescent="0.2">
      <c r="A107" s="106" t="s">
        <v>885</v>
      </c>
      <c r="B107" s="106" t="s">
        <v>517</v>
      </c>
      <c r="C107" s="106" t="s">
        <v>518</v>
      </c>
      <c r="D107" s="107" t="s">
        <v>469</v>
      </c>
      <c r="E107" s="106" t="s">
        <v>517</v>
      </c>
      <c r="F107" s="106">
        <f t="shared" si="6"/>
        <v>1124</v>
      </c>
      <c r="G107" s="106">
        <f t="shared" si="7"/>
        <v>1124</v>
      </c>
      <c r="H107" s="106" t="s">
        <v>103</v>
      </c>
      <c r="I107" s="106" t="s">
        <v>147</v>
      </c>
      <c r="J107" s="106">
        <v>1</v>
      </c>
      <c r="K107" s="106" t="s">
        <v>164</v>
      </c>
      <c r="L107" s="106"/>
      <c r="M107" s="106" t="s">
        <v>2801</v>
      </c>
      <c r="N107" s="106"/>
      <c r="O107" s="106" t="s">
        <v>14</v>
      </c>
      <c r="P107" s="106" t="s">
        <v>2805</v>
      </c>
      <c r="Q107" s="106"/>
      <c r="R107" s="106"/>
      <c r="S107" s="106"/>
      <c r="T107" s="106"/>
      <c r="U107" s="106"/>
      <c r="V107" s="106"/>
      <c r="W107" s="106" t="s">
        <v>14</v>
      </c>
      <c r="X107" s="106"/>
      <c r="Y107" s="106"/>
      <c r="AA107" s="106"/>
      <c r="AB107" s="106"/>
      <c r="AC107" s="106"/>
      <c r="AD107" s="106"/>
      <c r="AE107" s="106"/>
      <c r="AF107" s="106"/>
      <c r="AG107" s="106"/>
      <c r="AH107" s="106"/>
      <c r="AI107" s="106"/>
      <c r="AJ107" s="106"/>
      <c r="AK107" s="106"/>
      <c r="AL107" s="106"/>
      <c r="AM107" s="106"/>
      <c r="AN107" s="106"/>
    </row>
    <row r="108" spans="1:42" s="45" customFormat="1" ht="28.5" customHeight="1" x14ac:dyDescent="0.2">
      <c r="A108" s="159" t="s">
        <v>886</v>
      </c>
      <c r="B108" s="159" t="s">
        <v>520</v>
      </c>
      <c r="C108" s="159" t="s">
        <v>887</v>
      </c>
      <c r="D108" s="169" t="s">
        <v>469</v>
      </c>
      <c r="E108" s="159" t="s">
        <v>522</v>
      </c>
      <c r="F108" s="159">
        <f t="shared" si="6"/>
        <v>1125</v>
      </c>
      <c r="G108" s="159">
        <f t="shared" si="7"/>
        <v>1134</v>
      </c>
      <c r="H108" s="159" t="s">
        <v>103</v>
      </c>
      <c r="I108" s="159" t="s">
        <v>523</v>
      </c>
      <c r="J108" s="159">
        <v>10</v>
      </c>
      <c r="K108" s="159" t="s">
        <v>217</v>
      </c>
      <c r="L108" s="159"/>
      <c r="M108" s="106" t="s">
        <v>2801</v>
      </c>
      <c r="N108" s="159" t="s">
        <v>2804</v>
      </c>
      <c r="O108" s="159"/>
      <c r="P108" s="159" t="s">
        <v>2686</v>
      </c>
      <c r="Q108" s="159"/>
      <c r="R108" s="159"/>
      <c r="S108" s="159"/>
      <c r="T108" s="159"/>
      <c r="U108" s="159"/>
      <c r="V108" s="159"/>
      <c r="W108" s="159"/>
      <c r="X108" s="159" t="s">
        <v>2478</v>
      </c>
      <c r="Y108" s="159"/>
      <c r="Z108" s="159"/>
      <c r="AA108" s="159"/>
      <c r="AB108" s="159"/>
      <c r="AC108" s="159"/>
      <c r="AD108" s="159"/>
      <c r="AE108" s="159"/>
      <c r="AF108" s="159"/>
      <c r="AG108" s="159"/>
      <c r="AH108" s="159"/>
      <c r="AI108" s="159"/>
      <c r="AJ108" s="159"/>
      <c r="AK108" s="159"/>
      <c r="AL108" s="159"/>
      <c r="AM108" s="159"/>
      <c r="AN108" s="159"/>
      <c r="AO108" s="182"/>
      <c r="AP108" s="45" t="s">
        <v>2702</v>
      </c>
    </row>
    <row r="109" spans="1:42" s="112" customFormat="1" ht="28.5" customHeight="1" x14ac:dyDescent="0.2">
      <c r="A109" s="159" t="s">
        <v>888</v>
      </c>
      <c r="B109" s="159" t="s">
        <v>526</v>
      </c>
      <c r="C109" s="159" t="s">
        <v>889</v>
      </c>
      <c r="D109" s="169" t="s">
        <v>507</v>
      </c>
      <c r="E109" s="159" t="s">
        <v>528</v>
      </c>
      <c r="F109" s="159">
        <f t="shared" si="6"/>
        <v>1135</v>
      </c>
      <c r="G109" s="159">
        <f t="shared" si="7"/>
        <v>1144</v>
      </c>
      <c r="H109" s="159" t="s">
        <v>103</v>
      </c>
      <c r="I109" s="159" t="s">
        <v>523</v>
      </c>
      <c r="J109" s="159">
        <v>10</v>
      </c>
      <c r="K109" s="159" t="s">
        <v>164</v>
      </c>
      <c r="L109" s="159"/>
      <c r="M109" s="159"/>
      <c r="N109" s="159"/>
      <c r="O109" s="159"/>
      <c r="P109" s="159"/>
      <c r="Q109" s="159"/>
      <c r="R109" s="159"/>
      <c r="S109" s="159"/>
      <c r="T109" s="159"/>
      <c r="U109" s="159"/>
      <c r="V109" s="159"/>
      <c r="W109" s="159"/>
      <c r="X109" s="159"/>
      <c r="Y109" s="159"/>
      <c r="Z109" s="182"/>
      <c r="AA109" s="159"/>
      <c r="AB109" s="159"/>
      <c r="AC109" s="159"/>
      <c r="AD109" s="159"/>
      <c r="AE109" s="159"/>
      <c r="AF109" s="159"/>
      <c r="AG109" s="159"/>
      <c r="AH109" s="159"/>
      <c r="AI109" s="159"/>
      <c r="AJ109" s="159"/>
      <c r="AK109" s="159"/>
      <c r="AL109" s="159"/>
      <c r="AM109" s="159"/>
      <c r="AN109" s="159"/>
      <c r="AO109" s="182"/>
      <c r="AP109" s="112" t="s">
        <v>2704</v>
      </c>
    </row>
    <row r="110" spans="1:42" s="112" customFormat="1" ht="28.5" customHeight="1" x14ac:dyDescent="0.2">
      <c r="A110" s="139" t="s">
        <v>890</v>
      </c>
      <c r="B110" s="139" t="s">
        <v>530</v>
      </c>
      <c r="C110" s="139" t="s">
        <v>531</v>
      </c>
      <c r="D110" s="144" t="s">
        <v>507</v>
      </c>
      <c r="E110" s="139" t="s">
        <v>532</v>
      </c>
      <c r="F110" s="139">
        <f t="shared" si="6"/>
        <v>1145</v>
      </c>
      <c r="G110" s="139">
        <f t="shared" si="7"/>
        <v>1161</v>
      </c>
      <c r="H110" s="139" t="s">
        <v>162</v>
      </c>
      <c r="I110" s="139" t="s">
        <v>169</v>
      </c>
      <c r="J110" s="139">
        <v>17</v>
      </c>
      <c r="K110" s="139" t="s">
        <v>164</v>
      </c>
      <c r="L110" s="139"/>
      <c r="M110" s="139"/>
      <c r="N110" s="139"/>
      <c r="O110" s="139"/>
      <c r="P110" s="139"/>
      <c r="Q110" s="139"/>
      <c r="R110" s="139"/>
      <c r="S110" s="139"/>
      <c r="T110" s="139"/>
      <c r="U110" s="139"/>
      <c r="V110" s="139"/>
      <c r="W110" s="139"/>
      <c r="X110" s="139"/>
      <c r="Y110" s="139"/>
      <c r="Z110" s="139"/>
      <c r="AA110" s="139"/>
      <c r="AB110" s="139"/>
      <c r="AC110" s="139"/>
      <c r="AD110" s="139"/>
      <c r="AE110" s="139"/>
      <c r="AF110" s="139"/>
      <c r="AG110" s="139"/>
      <c r="AH110" s="139"/>
      <c r="AI110" s="139"/>
      <c r="AJ110" s="139"/>
      <c r="AK110" s="139"/>
      <c r="AL110" s="139"/>
      <c r="AM110" s="139"/>
      <c r="AN110" s="139"/>
      <c r="AO110" s="183"/>
    </row>
    <row r="111" spans="1:42" s="45" customFormat="1" ht="28.5" customHeight="1" x14ac:dyDescent="0.2">
      <c r="A111" s="139" t="s">
        <v>891</v>
      </c>
      <c r="B111" s="139" t="s">
        <v>534</v>
      </c>
      <c r="C111" s="139" t="s">
        <v>892</v>
      </c>
      <c r="D111" s="144" t="s">
        <v>507</v>
      </c>
      <c r="E111" s="139" t="s">
        <v>536</v>
      </c>
      <c r="F111" s="139">
        <f t="shared" si="6"/>
        <v>1162</v>
      </c>
      <c r="G111" s="139">
        <f t="shared" si="7"/>
        <v>1178</v>
      </c>
      <c r="H111" s="139" t="s">
        <v>162</v>
      </c>
      <c r="I111" s="139" t="s">
        <v>169</v>
      </c>
      <c r="J111" s="139">
        <v>17</v>
      </c>
      <c r="K111" s="139" t="s">
        <v>164</v>
      </c>
      <c r="L111" s="139"/>
      <c r="M111" s="139"/>
      <c r="N111" s="139"/>
      <c r="O111" s="139"/>
      <c r="P111" s="139"/>
      <c r="Q111" s="139"/>
      <c r="R111" s="139"/>
      <c r="S111" s="139"/>
      <c r="T111" s="139"/>
      <c r="U111" s="139"/>
      <c r="V111" s="139"/>
      <c r="W111" s="139"/>
      <c r="X111" s="139"/>
      <c r="Y111" s="139"/>
      <c r="Z111" s="183"/>
      <c r="AA111" s="139"/>
      <c r="AB111" s="139"/>
      <c r="AC111" s="139"/>
      <c r="AD111" s="139"/>
      <c r="AE111" s="139"/>
      <c r="AF111" s="139"/>
      <c r="AG111" s="139"/>
      <c r="AH111" s="139"/>
      <c r="AI111" s="139"/>
      <c r="AJ111" s="139"/>
      <c r="AK111" s="139"/>
      <c r="AL111" s="139"/>
      <c r="AM111" s="139"/>
      <c r="AN111" s="139"/>
      <c r="AO111" s="183"/>
    </row>
    <row r="112" spans="1:42" s="45" customFormat="1" ht="28.5" customHeight="1" x14ac:dyDescent="0.2">
      <c r="A112" s="139" t="s">
        <v>893</v>
      </c>
      <c r="B112" s="139" t="s">
        <v>538</v>
      </c>
      <c r="C112" s="139" t="s">
        <v>894</v>
      </c>
      <c r="D112" s="144" t="s">
        <v>507</v>
      </c>
      <c r="E112" s="139" t="s">
        <v>540</v>
      </c>
      <c r="F112" s="139">
        <f t="shared" si="6"/>
        <v>1179</v>
      </c>
      <c r="G112" s="139">
        <f t="shared" si="7"/>
        <v>1195</v>
      </c>
      <c r="H112" s="139" t="s">
        <v>162</v>
      </c>
      <c r="I112" s="139" t="s">
        <v>169</v>
      </c>
      <c r="J112" s="139">
        <v>17</v>
      </c>
      <c r="K112" s="139" t="s">
        <v>164</v>
      </c>
      <c r="L112" s="139"/>
      <c r="M112" s="139"/>
      <c r="N112" s="139"/>
      <c r="O112" s="139"/>
      <c r="P112" s="139"/>
      <c r="Q112" s="139"/>
      <c r="R112" s="139"/>
      <c r="S112" s="139"/>
      <c r="T112" s="139"/>
      <c r="U112" s="139"/>
      <c r="V112" s="139"/>
      <c r="W112" s="139"/>
      <c r="X112" s="139"/>
      <c r="Y112" s="139"/>
      <c r="Z112" s="139"/>
      <c r="AA112" s="139"/>
      <c r="AB112" s="139"/>
      <c r="AC112" s="139"/>
      <c r="AD112" s="139"/>
      <c r="AE112" s="139"/>
      <c r="AF112" s="139"/>
      <c r="AG112" s="139"/>
      <c r="AH112" s="139"/>
      <c r="AI112" s="139"/>
      <c r="AJ112" s="139"/>
      <c r="AK112" s="139"/>
      <c r="AL112" s="139"/>
      <c r="AM112" s="139"/>
      <c r="AN112" s="139"/>
      <c r="AO112" s="183"/>
    </row>
    <row r="113" spans="1:43" s="45" customFormat="1" ht="28.5" customHeight="1" x14ac:dyDescent="0.2">
      <c r="A113" s="139" t="s">
        <v>895</v>
      </c>
      <c r="B113" s="139" t="s">
        <v>542</v>
      </c>
      <c r="C113" s="139" t="s">
        <v>896</v>
      </c>
      <c r="D113" s="144" t="s">
        <v>507</v>
      </c>
      <c r="E113" s="139" t="s">
        <v>542</v>
      </c>
      <c r="F113" s="139">
        <f t="shared" si="6"/>
        <v>1196</v>
      </c>
      <c r="G113" s="139">
        <f t="shared" si="7"/>
        <v>1212</v>
      </c>
      <c r="H113" s="139" t="s">
        <v>162</v>
      </c>
      <c r="I113" s="139" t="s">
        <v>169</v>
      </c>
      <c r="J113" s="139">
        <v>17</v>
      </c>
      <c r="K113" s="139" t="s">
        <v>164</v>
      </c>
      <c r="L113" s="139"/>
      <c r="M113" s="139"/>
      <c r="N113" s="139"/>
      <c r="O113" s="139"/>
      <c r="P113" s="139"/>
      <c r="Q113" s="139"/>
      <c r="R113" s="139"/>
      <c r="S113" s="139"/>
      <c r="T113" s="139"/>
      <c r="U113" s="139"/>
      <c r="V113" s="139"/>
      <c r="W113" s="139"/>
      <c r="X113" s="139"/>
      <c r="Y113" s="139"/>
      <c r="Z113" s="183"/>
      <c r="AA113" s="139"/>
      <c r="AB113" s="139"/>
      <c r="AC113" s="139"/>
      <c r="AD113" s="139"/>
      <c r="AE113" s="139"/>
      <c r="AF113" s="139"/>
      <c r="AG113" s="139"/>
      <c r="AH113" s="139"/>
      <c r="AI113" s="139"/>
      <c r="AJ113" s="139"/>
      <c r="AK113" s="139"/>
      <c r="AL113" s="139"/>
      <c r="AM113" s="139"/>
      <c r="AN113" s="139"/>
      <c r="AO113" s="183"/>
    </row>
    <row r="114" spans="1:43" s="44" customFormat="1" ht="28.5" customHeight="1" x14ac:dyDescent="0.2">
      <c r="A114" s="159" t="s">
        <v>897</v>
      </c>
      <c r="B114" s="159" t="s">
        <v>545</v>
      </c>
      <c r="C114" s="159" t="s">
        <v>898</v>
      </c>
      <c r="D114" s="169" t="s">
        <v>507</v>
      </c>
      <c r="E114" s="159" t="s">
        <v>547</v>
      </c>
      <c r="F114" s="159">
        <f t="shared" si="6"/>
        <v>1213</v>
      </c>
      <c r="G114" s="159">
        <f t="shared" si="7"/>
        <v>1213</v>
      </c>
      <c r="H114" s="159" t="s">
        <v>103</v>
      </c>
      <c r="I114" s="159" t="s">
        <v>147</v>
      </c>
      <c r="J114" s="159">
        <v>1</v>
      </c>
      <c r="K114" s="159" t="s">
        <v>164</v>
      </c>
      <c r="L114" s="159"/>
      <c r="M114" s="159"/>
      <c r="N114" s="159"/>
      <c r="O114" s="159" t="s">
        <v>2479</v>
      </c>
      <c r="P114" s="159"/>
      <c r="Q114" s="159"/>
      <c r="R114" s="159"/>
      <c r="S114" s="159"/>
      <c r="T114" s="159"/>
      <c r="U114" s="159"/>
      <c r="V114" s="159"/>
      <c r="W114" s="159" t="s">
        <v>2479</v>
      </c>
      <c r="X114" s="159"/>
      <c r="Y114" s="159"/>
      <c r="Z114" s="159"/>
      <c r="AA114" s="159"/>
      <c r="AB114" s="159"/>
      <c r="AC114" s="159"/>
      <c r="AD114" s="159"/>
      <c r="AE114" s="159"/>
      <c r="AF114" s="159"/>
      <c r="AG114" s="159"/>
      <c r="AH114" s="159"/>
      <c r="AI114" s="159"/>
      <c r="AJ114" s="159"/>
      <c r="AK114" s="159"/>
      <c r="AL114" s="159"/>
      <c r="AM114" s="159"/>
      <c r="AN114" s="159"/>
      <c r="AO114" s="181"/>
      <c r="AP114" s="44" t="s">
        <v>2705</v>
      </c>
    </row>
    <row r="115" spans="1:43" ht="28.5" customHeight="1" x14ac:dyDescent="0.2">
      <c r="A115" s="139" t="s">
        <v>899</v>
      </c>
      <c r="B115" s="139" t="s">
        <v>549</v>
      </c>
      <c r="C115" s="139" t="s">
        <v>900</v>
      </c>
      <c r="D115" s="144" t="s">
        <v>551</v>
      </c>
      <c r="E115" s="139" t="s">
        <v>549</v>
      </c>
      <c r="F115" s="139">
        <f t="shared" si="6"/>
        <v>1214</v>
      </c>
      <c r="G115" s="139">
        <f t="shared" si="7"/>
        <v>1229</v>
      </c>
      <c r="H115" s="139" t="s">
        <v>146</v>
      </c>
      <c r="I115" s="139" t="s">
        <v>147</v>
      </c>
      <c r="J115" s="139">
        <v>16</v>
      </c>
      <c r="K115" s="139" t="s">
        <v>164</v>
      </c>
      <c r="L115" s="139"/>
      <c r="M115" s="139"/>
      <c r="N115" s="139"/>
      <c r="O115" s="139"/>
      <c r="P115" s="139"/>
      <c r="Q115" s="139"/>
      <c r="R115" s="139"/>
      <c r="S115" s="139"/>
      <c r="T115" s="139"/>
      <c r="U115" s="139"/>
      <c r="V115" s="139"/>
      <c r="W115" s="139"/>
      <c r="X115" s="139"/>
      <c r="Y115" s="139"/>
      <c r="Z115" s="140"/>
      <c r="AA115" s="139"/>
      <c r="AB115" s="139"/>
      <c r="AC115" s="139"/>
      <c r="AD115" s="139"/>
      <c r="AE115" s="139"/>
      <c r="AF115" s="139"/>
      <c r="AG115" s="139"/>
      <c r="AH115" s="139"/>
      <c r="AI115" s="139"/>
      <c r="AJ115" s="139"/>
      <c r="AK115" s="139"/>
      <c r="AL115" s="139"/>
      <c r="AM115" s="139"/>
      <c r="AN115" s="139"/>
      <c r="AO115" s="140"/>
    </row>
    <row r="116" spans="1:43" ht="28.5" customHeight="1" x14ac:dyDescent="0.2">
      <c r="A116" s="159" t="s">
        <v>901</v>
      </c>
      <c r="B116" s="159" t="s">
        <v>902</v>
      </c>
      <c r="C116" s="159" t="s">
        <v>903</v>
      </c>
      <c r="D116" s="169" t="s">
        <v>469</v>
      </c>
      <c r="E116" s="159" t="s">
        <v>902</v>
      </c>
      <c r="F116" s="159">
        <f t="shared" si="6"/>
        <v>1230</v>
      </c>
      <c r="G116" s="159">
        <f t="shared" si="7"/>
        <v>1230</v>
      </c>
      <c r="H116" s="159" t="s">
        <v>103</v>
      </c>
      <c r="I116" s="159" t="s">
        <v>147</v>
      </c>
      <c r="J116" s="159">
        <v>1</v>
      </c>
      <c r="K116" s="159" t="s">
        <v>164</v>
      </c>
      <c r="L116" s="159"/>
      <c r="M116" s="159" t="s">
        <v>2431</v>
      </c>
      <c r="N116" s="159" t="s">
        <v>2480</v>
      </c>
      <c r="O116" s="159" t="s">
        <v>2468</v>
      </c>
      <c r="P116" s="159"/>
      <c r="Q116" s="159" t="s">
        <v>2436</v>
      </c>
      <c r="R116" s="159" t="s">
        <v>2431</v>
      </c>
      <c r="S116" s="159" t="s">
        <v>2480</v>
      </c>
      <c r="T116" s="159"/>
      <c r="U116" s="159"/>
      <c r="V116" s="159"/>
      <c r="W116" s="159" t="s">
        <v>2468</v>
      </c>
      <c r="X116" s="159"/>
      <c r="Y116" s="159"/>
      <c r="Z116" s="159"/>
      <c r="AA116" s="159"/>
      <c r="AB116" s="159"/>
      <c r="AC116" s="159"/>
      <c r="AD116" s="159"/>
      <c r="AE116" s="159"/>
      <c r="AF116" s="159"/>
      <c r="AG116" s="159"/>
      <c r="AH116" s="159"/>
      <c r="AI116" s="159"/>
      <c r="AJ116" s="159"/>
      <c r="AK116" s="159"/>
      <c r="AL116" s="159"/>
      <c r="AM116" s="159"/>
      <c r="AN116" s="159"/>
      <c r="AO116" s="166"/>
      <c r="AP116" s="24" t="s">
        <v>2706</v>
      </c>
      <c r="AQ116" s="24" t="s">
        <v>2734</v>
      </c>
    </row>
    <row r="117" spans="1:43" ht="28.5" customHeight="1" x14ac:dyDescent="0.2">
      <c r="A117" s="159" t="s">
        <v>904</v>
      </c>
      <c r="B117" s="159" t="s">
        <v>905</v>
      </c>
      <c r="C117" s="159" t="s">
        <v>906</v>
      </c>
      <c r="D117" s="169" t="s">
        <v>469</v>
      </c>
      <c r="E117" s="159" t="s">
        <v>905</v>
      </c>
      <c r="F117" s="159">
        <f t="shared" si="6"/>
        <v>1231</v>
      </c>
      <c r="G117" s="159">
        <f t="shared" si="7"/>
        <v>1231</v>
      </c>
      <c r="H117" s="159" t="s">
        <v>103</v>
      </c>
      <c r="I117" s="159" t="s">
        <v>147</v>
      </c>
      <c r="J117" s="159">
        <v>1</v>
      </c>
      <c r="K117" s="159" t="s">
        <v>164</v>
      </c>
      <c r="L117" s="159"/>
      <c r="M117" s="159" t="s">
        <v>2431</v>
      </c>
      <c r="N117" s="159" t="s">
        <v>2481</v>
      </c>
      <c r="O117" s="159" t="s">
        <v>2468</v>
      </c>
      <c r="P117" s="159"/>
      <c r="Q117" s="159" t="s">
        <v>2436</v>
      </c>
      <c r="R117" s="159" t="s">
        <v>2431</v>
      </c>
      <c r="S117" s="159" t="s">
        <v>2481</v>
      </c>
      <c r="T117" s="159"/>
      <c r="U117" s="159"/>
      <c r="V117" s="159"/>
      <c r="W117" s="159" t="s">
        <v>2468</v>
      </c>
      <c r="X117" s="159"/>
      <c r="Y117" s="159"/>
      <c r="Z117" s="166"/>
      <c r="AA117" s="159"/>
      <c r="AB117" s="159"/>
      <c r="AC117" s="159"/>
      <c r="AD117" s="159"/>
      <c r="AE117" s="159"/>
      <c r="AF117" s="159"/>
      <c r="AG117" s="159"/>
      <c r="AH117" s="159"/>
      <c r="AI117" s="159"/>
      <c r="AJ117" s="159"/>
      <c r="AK117" s="159"/>
      <c r="AL117" s="159"/>
      <c r="AM117" s="159"/>
      <c r="AN117" s="159"/>
      <c r="AO117" s="166"/>
      <c r="AP117" s="24" t="s">
        <v>2706</v>
      </c>
      <c r="AQ117" s="24" t="s">
        <v>2734</v>
      </c>
    </row>
    <row r="118" spans="1:43" ht="28.5" customHeight="1" x14ac:dyDescent="0.2">
      <c r="A118" s="139" t="s">
        <v>907</v>
      </c>
      <c r="B118" s="139" t="s">
        <v>908</v>
      </c>
      <c r="C118" s="139" t="s">
        <v>909</v>
      </c>
      <c r="D118" s="144" t="s">
        <v>469</v>
      </c>
      <c r="E118" s="139" t="s">
        <v>908</v>
      </c>
      <c r="F118" s="139">
        <f t="shared" si="6"/>
        <v>1232</v>
      </c>
      <c r="G118" s="139">
        <f t="shared" si="7"/>
        <v>1232</v>
      </c>
      <c r="H118" s="139" t="s">
        <v>103</v>
      </c>
      <c r="I118" s="139" t="s">
        <v>147</v>
      </c>
      <c r="J118" s="139">
        <v>1</v>
      </c>
      <c r="K118" s="139" t="s">
        <v>164</v>
      </c>
      <c r="L118" s="139"/>
      <c r="M118" s="139"/>
      <c r="N118" s="139"/>
      <c r="O118" s="139"/>
      <c r="P118" s="139"/>
      <c r="Q118" s="139"/>
      <c r="R118" s="139"/>
      <c r="S118" s="139"/>
      <c r="T118" s="139"/>
      <c r="U118" s="139"/>
      <c r="V118" s="139"/>
      <c r="W118" s="139"/>
      <c r="X118" s="139"/>
      <c r="Y118" s="139"/>
      <c r="Z118" s="139"/>
      <c r="AA118" s="139"/>
      <c r="AB118" s="139"/>
      <c r="AC118" s="139"/>
      <c r="AD118" s="139"/>
      <c r="AE118" s="139"/>
      <c r="AF118" s="139"/>
      <c r="AG118" s="139"/>
      <c r="AH118" s="139"/>
      <c r="AI118" s="139"/>
      <c r="AJ118" s="139"/>
      <c r="AK118" s="139"/>
      <c r="AL118" s="139"/>
      <c r="AM118" s="139"/>
      <c r="AN118" s="139"/>
      <c r="AO118" s="140"/>
    </row>
    <row r="119" spans="1:43" s="25" customFormat="1" ht="28.5" customHeight="1" x14ac:dyDescent="0.2">
      <c r="A119" s="36" t="s">
        <v>910</v>
      </c>
      <c r="B119" s="36" t="s">
        <v>911</v>
      </c>
      <c r="C119" s="36" t="s">
        <v>912</v>
      </c>
      <c r="D119" s="36" t="s">
        <v>469</v>
      </c>
      <c r="E119" s="36" t="s">
        <v>911</v>
      </c>
      <c r="F119" s="36">
        <f t="shared" si="6"/>
        <v>1233</v>
      </c>
      <c r="G119" s="36">
        <f t="shared" si="7"/>
        <v>1237</v>
      </c>
      <c r="H119" s="36" t="s">
        <v>146</v>
      </c>
      <c r="I119" s="36" t="s">
        <v>147</v>
      </c>
      <c r="J119" s="36">
        <v>5</v>
      </c>
      <c r="K119" s="36" t="s">
        <v>164</v>
      </c>
      <c r="L119" s="36"/>
      <c r="M119" s="36"/>
      <c r="N119" s="36"/>
      <c r="O119" s="36"/>
      <c r="P119" s="36"/>
      <c r="Q119" s="36"/>
      <c r="R119" s="36"/>
      <c r="S119" s="36"/>
      <c r="T119" s="36"/>
      <c r="U119" s="36"/>
      <c r="V119" s="36"/>
      <c r="W119" s="36"/>
      <c r="X119" s="36"/>
      <c r="Y119" s="36"/>
      <c r="AA119" s="36"/>
      <c r="AB119" s="36"/>
      <c r="AC119" s="36"/>
      <c r="AD119" s="36"/>
      <c r="AE119" s="36"/>
      <c r="AF119" s="36"/>
      <c r="AG119" s="36"/>
      <c r="AH119" s="36"/>
      <c r="AI119" s="36"/>
      <c r="AJ119" s="36"/>
      <c r="AK119" s="36"/>
      <c r="AL119" s="36"/>
      <c r="AM119" s="36"/>
      <c r="AN119" s="36"/>
    </row>
    <row r="120" spans="1:43" ht="28.5" customHeight="1" x14ac:dyDescent="0.2">
      <c r="A120" s="139" t="s">
        <v>913</v>
      </c>
      <c r="B120" s="139" t="s">
        <v>553</v>
      </c>
      <c r="C120" s="139" t="s">
        <v>914</v>
      </c>
      <c r="D120" s="144" t="s">
        <v>555</v>
      </c>
      <c r="E120" s="139" t="s">
        <v>553</v>
      </c>
      <c r="F120" s="139">
        <f t="shared" si="6"/>
        <v>1238</v>
      </c>
      <c r="G120" s="139">
        <f t="shared" si="7"/>
        <v>1238</v>
      </c>
      <c r="H120" s="139" t="s">
        <v>146</v>
      </c>
      <c r="I120" s="139" t="s">
        <v>147</v>
      </c>
      <c r="J120" s="139">
        <v>1</v>
      </c>
      <c r="K120" s="139" t="s">
        <v>164</v>
      </c>
      <c r="L120" s="139"/>
      <c r="M120" s="139"/>
      <c r="N120" s="139"/>
      <c r="O120" s="139"/>
      <c r="P120" s="139"/>
      <c r="Q120" s="139"/>
      <c r="R120" s="139"/>
      <c r="S120" s="139"/>
      <c r="T120" s="139"/>
      <c r="U120" s="139"/>
      <c r="V120" s="139"/>
      <c r="W120" s="139"/>
      <c r="X120" s="139"/>
      <c r="Y120" s="139"/>
      <c r="Z120" s="139"/>
      <c r="AA120" s="139"/>
      <c r="AB120" s="139"/>
      <c r="AC120" s="139"/>
      <c r="AD120" s="139"/>
      <c r="AE120" s="139"/>
      <c r="AF120" s="139"/>
      <c r="AG120" s="139"/>
      <c r="AH120" s="139"/>
      <c r="AI120" s="139"/>
      <c r="AJ120" s="139"/>
      <c r="AK120" s="139"/>
      <c r="AL120" s="139"/>
      <c r="AM120" s="139"/>
      <c r="AN120" s="139"/>
      <c r="AO120" s="140"/>
    </row>
    <row r="121" spans="1:43" ht="28.5" customHeight="1" x14ac:dyDescent="0.2">
      <c r="A121" s="139" t="s">
        <v>915</v>
      </c>
      <c r="B121" s="139" t="s">
        <v>557</v>
      </c>
      <c r="C121" s="139" t="s">
        <v>916</v>
      </c>
      <c r="D121" s="144" t="s">
        <v>555</v>
      </c>
      <c r="E121" s="139" t="s">
        <v>557</v>
      </c>
      <c r="F121" s="139">
        <f t="shared" si="6"/>
        <v>1239</v>
      </c>
      <c r="G121" s="139">
        <f t="shared" si="7"/>
        <v>1239</v>
      </c>
      <c r="H121" s="139" t="s">
        <v>146</v>
      </c>
      <c r="I121" s="139" t="s">
        <v>147</v>
      </c>
      <c r="J121" s="139">
        <v>1</v>
      </c>
      <c r="K121" s="139" t="s">
        <v>164</v>
      </c>
      <c r="L121" s="139"/>
      <c r="M121" s="139"/>
      <c r="N121" s="139"/>
      <c r="O121" s="139"/>
      <c r="P121" s="139"/>
      <c r="Q121" s="139"/>
      <c r="R121" s="139"/>
      <c r="S121" s="139"/>
      <c r="T121" s="139"/>
      <c r="U121" s="139"/>
      <c r="V121" s="139"/>
      <c r="W121" s="139"/>
      <c r="X121" s="139"/>
      <c r="Y121" s="139"/>
      <c r="Z121" s="140"/>
      <c r="AA121" s="139"/>
      <c r="AB121" s="139"/>
      <c r="AC121" s="139"/>
      <c r="AD121" s="139"/>
      <c r="AE121" s="139"/>
      <c r="AF121" s="139"/>
      <c r="AG121" s="139"/>
      <c r="AH121" s="139"/>
      <c r="AI121" s="139"/>
      <c r="AJ121" s="139"/>
      <c r="AK121" s="139"/>
      <c r="AL121" s="139"/>
      <c r="AM121" s="139"/>
      <c r="AN121" s="139"/>
      <c r="AO121" s="140"/>
    </row>
    <row r="122" spans="1:43" ht="28.5" customHeight="1" x14ac:dyDescent="0.2">
      <c r="A122" s="139" t="s">
        <v>917</v>
      </c>
      <c r="B122" s="139" t="s">
        <v>560</v>
      </c>
      <c r="C122" s="139" t="s">
        <v>918</v>
      </c>
      <c r="D122" s="144" t="s">
        <v>562</v>
      </c>
      <c r="E122" s="139" t="s">
        <v>563</v>
      </c>
      <c r="F122" s="139">
        <f t="shared" si="6"/>
        <v>1240</v>
      </c>
      <c r="G122" s="139">
        <f t="shared" si="7"/>
        <v>1251</v>
      </c>
      <c r="H122" s="139" t="s">
        <v>146</v>
      </c>
      <c r="I122" s="139" t="s">
        <v>147</v>
      </c>
      <c r="J122" s="139">
        <v>12</v>
      </c>
      <c r="K122" s="139" t="s">
        <v>164</v>
      </c>
      <c r="L122" s="139"/>
      <c r="M122" s="139"/>
      <c r="N122" s="139"/>
      <c r="O122" s="139"/>
      <c r="P122" s="139"/>
      <c r="Q122" s="139"/>
      <c r="R122" s="139"/>
      <c r="S122" s="139"/>
      <c r="T122" s="139"/>
      <c r="U122" s="139"/>
      <c r="V122" s="139"/>
      <c r="W122" s="139"/>
      <c r="X122" s="139"/>
      <c r="Y122" s="139"/>
      <c r="Z122" s="139"/>
      <c r="AA122" s="139"/>
      <c r="AB122" s="139"/>
      <c r="AC122" s="139"/>
      <c r="AD122" s="139"/>
      <c r="AE122" s="139"/>
      <c r="AF122" s="139"/>
      <c r="AG122" s="139"/>
      <c r="AH122" s="139"/>
      <c r="AI122" s="139"/>
      <c r="AJ122" s="139"/>
      <c r="AK122" s="139"/>
      <c r="AL122" s="139"/>
      <c r="AM122" s="139"/>
      <c r="AN122" s="139"/>
      <c r="AO122" s="140"/>
    </row>
    <row r="123" spans="1:43" ht="28.5" customHeight="1" x14ac:dyDescent="0.2">
      <c r="A123" s="139" t="s">
        <v>919</v>
      </c>
      <c r="B123" s="139" t="s">
        <v>565</v>
      </c>
      <c r="C123" s="139" t="s">
        <v>920</v>
      </c>
      <c r="D123" s="144" t="s">
        <v>392</v>
      </c>
      <c r="E123" s="139" t="s">
        <v>567</v>
      </c>
      <c r="F123" s="139">
        <f t="shared" si="6"/>
        <v>1252</v>
      </c>
      <c r="G123" s="139">
        <f t="shared" si="7"/>
        <v>1263</v>
      </c>
      <c r="H123" s="139" t="s">
        <v>146</v>
      </c>
      <c r="I123" s="139" t="s">
        <v>147</v>
      </c>
      <c r="J123" s="139">
        <v>12</v>
      </c>
      <c r="K123" s="139" t="s">
        <v>164</v>
      </c>
      <c r="L123" s="139"/>
      <c r="M123" s="139"/>
      <c r="N123" s="139"/>
      <c r="O123" s="139"/>
      <c r="P123" s="139"/>
      <c r="Q123" s="139"/>
      <c r="R123" s="139"/>
      <c r="S123" s="139"/>
      <c r="T123" s="139"/>
      <c r="U123" s="139"/>
      <c r="V123" s="139"/>
      <c r="W123" s="139"/>
      <c r="X123" s="139"/>
      <c r="Y123" s="139"/>
      <c r="Z123" s="140"/>
      <c r="AA123" s="139"/>
      <c r="AB123" s="139"/>
      <c r="AC123" s="139"/>
      <c r="AD123" s="139"/>
      <c r="AE123" s="139"/>
      <c r="AF123" s="139"/>
      <c r="AG123" s="139"/>
      <c r="AH123" s="139"/>
      <c r="AI123" s="139"/>
      <c r="AJ123" s="139"/>
      <c r="AK123" s="139"/>
      <c r="AL123" s="139"/>
      <c r="AM123" s="139"/>
      <c r="AN123" s="139"/>
      <c r="AO123" s="140"/>
    </row>
    <row r="124" spans="1:43" ht="28.5" customHeight="1" x14ac:dyDescent="0.2">
      <c r="A124" s="139" t="s">
        <v>921</v>
      </c>
      <c r="B124" s="139" t="s">
        <v>569</v>
      </c>
      <c r="C124" s="139" t="s">
        <v>922</v>
      </c>
      <c r="D124" s="144" t="s">
        <v>392</v>
      </c>
      <c r="E124" s="139" t="s">
        <v>571</v>
      </c>
      <c r="F124" s="139">
        <f t="shared" si="6"/>
        <v>1264</v>
      </c>
      <c r="G124" s="139">
        <f t="shared" si="7"/>
        <v>1275</v>
      </c>
      <c r="H124" s="139" t="s">
        <v>146</v>
      </c>
      <c r="I124" s="139" t="s">
        <v>147</v>
      </c>
      <c r="J124" s="139">
        <v>12</v>
      </c>
      <c r="K124" s="139" t="s">
        <v>164</v>
      </c>
      <c r="L124" s="139"/>
      <c r="M124" s="139"/>
      <c r="N124" s="139"/>
      <c r="O124" s="139"/>
      <c r="P124" s="139"/>
      <c r="Q124" s="139"/>
      <c r="R124" s="139"/>
      <c r="S124" s="139"/>
      <c r="T124" s="139"/>
      <c r="U124" s="139"/>
      <c r="V124" s="139"/>
      <c r="W124" s="139"/>
      <c r="X124" s="139"/>
      <c r="Y124" s="139"/>
      <c r="Z124" s="139"/>
      <c r="AA124" s="139"/>
      <c r="AB124" s="139"/>
      <c r="AC124" s="139"/>
      <c r="AD124" s="139"/>
      <c r="AE124" s="139"/>
      <c r="AF124" s="139"/>
      <c r="AG124" s="139"/>
      <c r="AH124" s="139"/>
      <c r="AI124" s="139"/>
      <c r="AJ124" s="139"/>
      <c r="AK124" s="139"/>
      <c r="AL124" s="139"/>
      <c r="AM124" s="139"/>
      <c r="AN124" s="139"/>
      <c r="AO124" s="140"/>
    </row>
    <row r="125" spans="1:43" s="108" customFormat="1" ht="28.5" customHeight="1" x14ac:dyDescent="0.2">
      <c r="A125" s="139" t="s">
        <v>923</v>
      </c>
      <c r="B125" s="139" t="s">
        <v>924</v>
      </c>
      <c r="C125" s="139" t="s">
        <v>925</v>
      </c>
      <c r="D125" s="139" t="s">
        <v>507</v>
      </c>
      <c r="E125" s="139" t="s">
        <v>924</v>
      </c>
      <c r="F125" s="139">
        <f t="shared" si="6"/>
        <v>1276</v>
      </c>
      <c r="G125" s="139">
        <f t="shared" si="7"/>
        <v>1292</v>
      </c>
      <c r="H125" s="139" t="s">
        <v>162</v>
      </c>
      <c r="I125" s="139" t="s">
        <v>169</v>
      </c>
      <c r="J125" s="139">
        <v>17</v>
      </c>
      <c r="K125" s="139" t="s">
        <v>164</v>
      </c>
      <c r="L125" s="139"/>
      <c r="M125" s="139"/>
      <c r="N125" s="139"/>
      <c r="O125" s="139"/>
      <c r="P125" s="139"/>
      <c r="Q125" s="139"/>
      <c r="R125" s="139"/>
      <c r="S125" s="139"/>
      <c r="T125" s="139"/>
      <c r="U125" s="139"/>
      <c r="V125" s="139"/>
      <c r="W125" s="139"/>
      <c r="X125" s="139"/>
      <c r="Y125" s="139"/>
      <c r="Z125" s="140"/>
      <c r="AA125" s="139"/>
      <c r="AB125" s="139"/>
      <c r="AC125" s="139"/>
      <c r="AD125" s="139"/>
      <c r="AE125" s="139"/>
      <c r="AF125" s="139"/>
      <c r="AG125" s="139"/>
      <c r="AH125" s="139"/>
      <c r="AI125" s="139"/>
      <c r="AJ125" s="139"/>
      <c r="AK125" s="139"/>
      <c r="AL125" s="139"/>
      <c r="AM125" s="139"/>
      <c r="AN125" s="139"/>
      <c r="AO125" s="140"/>
    </row>
    <row r="126" spans="1:43" ht="28.5" customHeight="1" x14ac:dyDescent="0.2">
      <c r="A126" s="139" t="s">
        <v>926</v>
      </c>
      <c r="B126" s="139" t="s">
        <v>927</v>
      </c>
      <c r="C126" s="139" t="s">
        <v>928</v>
      </c>
      <c r="D126" s="139" t="s">
        <v>507</v>
      </c>
      <c r="E126" s="139" t="s">
        <v>927</v>
      </c>
      <c r="F126" s="139">
        <f t="shared" si="6"/>
        <v>1293</v>
      </c>
      <c r="G126" s="139">
        <f t="shared" si="7"/>
        <v>1309</v>
      </c>
      <c r="H126" s="139" t="s">
        <v>162</v>
      </c>
      <c r="I126" s="139" t="s">
        <v>169</v>
      </c>
      <c r="J126" s="139">
        <v>17</v>
      </c>
      <c r="K126" s="139" t="s">
        <v>164</v>
      </c>
      <c r="L126" s="139"/>
      <c r="M126" s="139"/>
      <c r="N126" s="139"/>
      <c r="O126" s="139"/>
      <c r="P126" s="139"/>
      <c r="Q126" s="139"/>
      <c r="R126" s="139"/>
      <c r="S126" s="139"/>
      <c r="T126" s="139"/>
      <c r="U126" s="139"/>
      <c r="V126" s="139"/>
      <c r="W126" s="139"/>
      <c r="X126" s="139"/>
      <c r="Y126" s="139"/>
      <c r="Z126" s="139"/>
      <c r="AA126" s="139"/>
      <c r="AB126" s="139"/>
      <c r="AC126" s="139"/>
      <c r="AD126" s="139"/>
      <c r="AE126" s="139"/>
      <c r="AF126" s="139"/>
      <c r="AG126" s="139"/>
      <c r="AH126" s="139"/>
      <c r="AI126" s="139"/>
      <c r="AJ126" s="139"/>
      <c r="AK126" s="139"/>
      <c r="AL126" s="139"/>
      <c r="AM126" s="139"/>
      <c r="AN126" s="139"/>
      <c r="AO126" s="140"/>
    </row>
    <row r="127" spans="1:43" ht="28.5" customHeight="1" x14ac:dyDescent="0.2">
      <c r="A127" s="139" t="s">
        <v>929</v>
      </c>
      <c r="B127" s="139" t="s">
        <v>930</v>
      </c>
      <c r="C127" s="139" t="s">
        <v>931</v>
      </c>
      <c r="D127" s="139" t="s">
        <v>507</v>
      </c>
      <c r="E127" s="139" t="s">
        <v>930</v>
      </c>
      <c r="F127" s="139">
        <f t="shared" si="6"/>
        <v>1310</v>
      </c>
      <c r="G127" s="139">
        <f t="shared" si="7"/>
        <v>1326</v>
      </c>
      <c r="H127" s="139" t="s">
        <v>162</v>
      </c>
      <c r="I127" s="139" t="s">
        <v>169</v>
      </c>
      <c r="J127" s="139">
        <v>17</v>
      </c>
      <c r="K127" s="139" t="s">
        <v>164</v>
      </c>
      <c r="L127" s="139"/>
      <c r="M127" s="139"/>
      <c r="N127" s="139"/>
      <c r="O127" s="139"/>
      <c r="P127" s="139"/>
      <c r="Q127" s="139"/>
      <c r="R127" s="139"/>
      <c r="S127" s="139"/>
      <c r="T127" s="139"/>
      <c r="U127" s="139"/>
      <c r="V127" s="139"/>
      <c r="W127" s="139"/>
      <c r="X127" s="139"/>
      <c r="Y127" s="139"/>
      <c r="Z127" s="140"/>
      <c r="AA127" s="139"/>
      <c r="AB127" s="139"/>
      <c r="AC127" s="139"/>
      <c r="AD127" s="139"/>
      <c r="AE127" s="139"/>
      <c r="AF127" s="139"/>
      <c r="AG127" s="139"/>
      <c r="AH127" s="139"/>
      <c r="AI127" s="139"/>
      <c r="AJ127" s="139"/>
      <c r="AK127" s="139"/>
      <c r="AL127" s="139"/>
      <c r="AM127" s="139"/>
      <c r="AN127" s="139"/>
      <c r="AO127" s="140"/>
    </row>
    <row r="128" spans="1:43" ht="28.5" customHeight="1" x14ac:dyDescent="0.2">
      <c r="A128" s="139" t="s">
        <v>932</v>
      </c>
      <c r="B128" s="139" t="s">
        <v>933</v>
      </c>
      <c r="C128" s="139" t="s">
        <v>934</v>
      </c>
      <c r="D128" s="139" t="s">
        <v>507</v>
      </c>
      <c r="E128" s="139" t="s">
        <v>933</v>
      </c>
      <c r="F128" s="139">
        <f t="shared" si="6"/>
        <v>1327</v>
      </c>
      <c r="G128" s="139">
        <f t="shared" si="7"/>
        <v>1343</v>
      </c>
      <c r="H128" s="139" t="s">
        <v>162</v>
      </c>
      <c r="I128" s="139" t="s">
        <v>169</v>
      </c>
      <c r="J128" s="139">
        <v>17</v>
      </c>
      <c r="K128" s="139" t="s">
        <v>164</v>
      </c>
      <c r="L128" s="139"/>
      <c r="M128" s="139"/>
      <c r="N128" s="139"/>
      <c r="O128" s="139"/>
      <c r="P128" s="139"/>
      <c r="Q128" s="139"/>
      <c r="R128" s="139"/>
      <c r="S128" s="139"/>
      <c r="T128" s="139"/>
      <c r="U128" s="139"/>
      <c r="V128" s="139"/>
      <c r="W128" s="139"/>
      <c r="X128" s="139"/>
      <c r="Y128" s="139"/>
      <c r="Z128" s="139"/>
      <c r="AA128" s="139"/>
      <c r="AB128" s="139"/>
      <c r="AC128" s="139"/>
      <c r="AD128" s="139"/>
      <c r="AE128" s="139"/>
      <c r="AF128" s="139"/>
      <c r="AG128" s="139"/>
      <c r="AH128" s="139"/>
      <c r="AI128" s="139"/>
      <c r="AJ128" s="139"/>
      <c r="AK128" s="139"/>
      <c r="AL128" s="139"/>
      <c r="AM128" s="139"/>
      <c r="AN128" s="139"/>
      <c r="AO128" s="140"/>
    </row>
    <row r="129" spans="1:41" ht="28.5" customHeight="1" x14ac:dyDescent="0.2">
      <c r="A129" s="139" t="s">
        <v>935</v>
      </c>
      <c r="B129" s="139" t="s">
        <v>936</v>
      </c>
      <c r="C129" s="139" t="s">
        <v>937</v>
      </c>
      <c r="D129" s="139" t="s">
        <v>938</v>
      </c>
      <c r="E129" s="139" t="s">
        <v>936</v>
      </c>
      <c r="F129" s="139">
        <f t="shared" si="6"/>
        <v>1344</v>
      </c>
      <c r="G129" s="139">
        <f t="shared" si="7"/>
        <v>1360</v>
      </c>
      <c r="H129" s="139" t="s">
        <v>162</v>
      </c>
      <c r="I129" s="139" t="s">
        <v>169</v>
      </c>
      <c r="J129" s="139">
        <v>17</v>
      </c>
      <c r="K129" s="139" t="s">
        <v>164</v>
      </c>
      <c r="L129" s="139"/>
      <c r="M129" s="139"/>
      <c r="N129" s="139"/>
      <c r="O129" s="139"/>
      <c r="P129" s="139"/>
      <c r="Q129" s="139"/>
      <c r="R129" s="139"/>
      <c r="S129" s="139"/>
      <c r="T129" s="139"/>
      <c r="U129" s="139"/>
      <c r="V129" s="139"/>
      <c r="W129" s="139"/>
      <c r="X129" s="139"/>
      <c r="Y129" s="139"/>
      <c r="Z129" s="140"/>
      <c r="AA129" s="139"/>
      <c r="AB129" s="139"/>
      <c r="AC129" s="139"/>
      <c r="AD129" s="139"/>
      <c r="AE129" s="139"/>
      <c r="AF129" s="139"/>
      <c r="AG129" s="139"/>
      <c r="AH129" s="139"/>
      <c r="AI129" s="139"/>
      <c r="AJ129" s="139"/>
      <c r="AK129" s="139"/>
      <c r="AL129" s="139"/>
      <c r="AM129" s="139"/>
      <c r="AN129" s="139"/>
      <c r="AO129" s="140"/>
    </row>
    <row r="130" spans="1:41" ht="28.5" customHeight="1" x14ac:dyDescent="0.2">
      <c r="A130" s="139" t="s">
        <v>939</v>
      </c>
      <c r="B130" s="139" t="s">
        <v>940</v>
      </c>
      <c r="C130" s="139" t="s">
        <v>941</v>
      </c>
      <c r="D130" s="139" t="s">
        <v>938</v>
      </c>
      <c r="E130" s="139" t="s">
        <v>940</v>
      </c>
      <c r="F130" s="139">
        <f t="shared" si="6"/>
        <v>1361</v>
      </c>
      <c r="G130" s="139">
        <f t="shared" si="7"/>
        <v>1377</v>
      </c>
      <c r="H130" s="139" t="s">
        <v>162</v>
      </c>
      <c r="I130" s="139" t="s">
        <v>169</v>
      </c>
      <c r="J130" s="139">
        <v>17</v>
      </c>
      <c r="K130" s="139" t="s">
        <v>164</v>
      </c>
      <c r="L130" s="139"/>
      <c r="M130" s="139"/>
      <c r="N130" s="139"/>
      <c r="O130" s="139"/>
      <c r="P130" s="139"/>
      <c r="Q130" s="139"/>
      <c r="R130" s="139"/>
      <c r="S130" s="139"/>
      <c r="T130" s="139"/>
      <c r="U130" s="139"/>
      <c r="V130" s="139"/>
      <c r="W130" s="139"/>
      <c r="X130" s="139"/>
      <c r="Y130" s="139"/>
      <c r="Z130" s="139"/>
      <c r="AA130" s="139"/>
      <c r="AB130" s="139"/>
      <c r="AC130" s="139"/>
      <c r="AD130" s="139"/>
      <c r="AE130" s="139"/>
      <c r="AF130" s="139"/>
      <c r="AG130" s="139"/>
      <c r="AH130" s="139"/>
      <c r="AI130" s="139"/>
      <c r="AJ130" s="139"/>
      <c r="AK130" s="139"/>
      <c r="AL130" s="139"/>
      <c r="AM130" s="139"/>
      <c r="AN130" s="139"/>
      <c r="AO130" s="140"/>
    </row>
    <row r="131" spans="1:41" s="45" customFormat="1" ht="28.5" customHeight="1" x14ac:dyDescent="0.2">
      <c r="A131" s="139" t="s">
        <v>942</v>
      </c>
      <c r="B131" s="139" t="s">
        <v>943</v>
      </c>
      <c r="C131" s="139" t="s">
        <v>944</v>
      </c>
      <c r="D131" s="139" t="s">
        <v>177</v>
      </c>
      <c r="E131" s="139" t="s">
        <v>943</v>
      </c>
      <c r="F131" s="139">
        <f t="shared" si="6"/>
        <v>1378</v>
      </c>
      <c r="G131" s="139">
        <v>1381</v>
      </c>
      <c r="H131" s="139" t="s">
        <v>162</v>
      </c>
      <c r="I131" s="139" t="s">
        <v>163</v>
      </c>
      <c r="J131" s="139">
        <v>3</v>
      </c>
      <c r="K131" s="139" t="s">
        <v>164</v>
      </c>
      <c r="L131" s="139"/>
      <c r="M131" s="139"/>
      <c r="N131" s="139"/>
      <c r="O131" s="139"/>
      <c r="P131" s="139"/>
      <c r="Q131" s="139"/>
      <c r="R131" s="139"/>
      <c r="S131" s="139"/>
      <c r="T131" s="139"/>
      <c r="U131" s="139"/>
      <c r="V131" s="139"/>
      <c r="W131" s="139"/>
      <c r="X131" s="139"/>
      <c r="Y131" s="139"/>
      <c r="Z131" s="183"/>
      <c r="AA131" s="139"/>
      <c r="AB131" s="139"/>
      <c r="AC131" s="139"/>
      <c r="AD131" s="139"/>
      <c r="AE131" s="139"/>
      <c r="AF131" s="139"/>
      <c r="AG131" s="139"/>
      <c r="AH131" s="139"/>
      <c r="AI131" s="139"/>
      <c r="AJ131" s="139"/>
      <c r="AK131" s="139"/>
      <c r="AL131" s="139"/>
      <c r="AM131" s="139"/>
      <c r="AN131" s="139"/>
      <c r="AO131" s="183"/>
    </row>
    <row r="132" spans="1:41" s="45" customFormat="1" ht="28.5" customHeight="1" x14ac:dyDescent="0.2">
      <c r="A132" s="139" t="s">
        <v>945</v>
      </c>
      <c r="B132" s="139" t="s">
        <v>946</v>
      </c>
      <c r="C132" s="139" t="s">
        <v>947</v>
      </c>
      <c r="D132" s="139" t="s">
        <v>177</v>
      </c>
      <c r="E132" s="139" t="s">
        <v>946</v>
      </c>
      <c r="F132" s="139">
        <f t="shared" si="6"/>
        <v>1382</v>
      </c>
      <c r="G132" s="139">
        <f t="shared" ref="G132:G163" si="8">(F132+J132)-1</f>
        <v>1384</v>
      </c>
      <c r="H132" s="139" t="s">
        <v>162</v>
      </c>
      <c r="I132" s="139" t="s">
        <v>163</v>
      </c>
      <c r="J132" s="139">
        <v>3</v>
      </c>
      <c r="K132" s="139" t="s">
        <v>164</v>
      </c>
      <c r="L132" s="139"/>
      <c r="M132" s="139"/>
      <c r="N132" s="139"/>
      <c r="O132" s="139"/>
      <c r="P132" s="139"/>
      <c r="Q132" s="139"/>
      <c r="R132" s="139"/>
      <c r="S132" s="139"/>
      <c r="T132" s="139"/>
      <c r="U132" s="139"/>
      <c r="V132" s="139"/>
      <c r="W132" s="139"/>
      <c r="X132" s="139"/>
      <c r="Y132" s="139"/>
      <c r="Z132" s="139"/>
      <c r="AA132" s="139"/>
      <c r="AB132" s="139"/>
      <c r="AC132" s="139"/>
      <c r="AD132" s="139"/>
      <c r="AE132" s="139"/>
      <c r="AF132" s="139"/>
      <c r="AG132" s="139"/>
      <c r="AH132" s="139"/>
      <c r="AI132" s="139"/>
      <c r="AJ132" s="139"/>
      <c r="AK132" s="139"/>
      <c r="AL132" s="139"/>
      <c r="AM132" s="139"/>
      <c r="AN132" s="139"/>
      <c r="AO132" s="183"/>
    </row>
    <row r="133" spans="1:41" s="45" customFormat="1" ht="28.5" customHeight="1" x14ac:dyDescent="0.2">
      <c r="A133" s="139" t="s">
        <v>948</v>
      </c>
      <c r="B133" s="139" t="s">
        <v>949</v>
      </c>
      <c r="C133" s="139" t="s">
        <v>950</v>
      </c>
      <c r="D133" s="139" t="s">
        <v>177</v>
      </c>
      <c r="E133" s="139" t="s">
        <v>949</v>
      </c>
      <c r="F133" s="139">
        <f t="shared" si="6"/>
        <v>1385</v>
      </c>
      <c r="G133" s="139">
        <f t="shared" si="8"/>
        <v>1389</v>
      </c>
      <c r="H133" s="139" t="s">
        <v>146</v>
      </c>
      <c r="I133" s="139" t="s">
        <v>147</v>
      </c>
      <c r="J133" s="139">
        <v>5</v>
      </c>
      <c r="K133" s="139" t="s">
        <v>164</v>
      </c>
      <c r="L133" s="139"/>
      <c r="M133" s="139"/>
      <c r="N133" s="139"/>
      <c r="O133" s="139"/>
      <c r="P133" s="139"/>
      <c r="Q133" s="139"/>
      <c r="R133" s="139"/>
      <c r="S133" s="139"/>
      <c r="T133" s="139"/>
      <c r="U133" s="139"/>
      <c r="V133" s="139"/>
      <c r="W133" s="139"/>
      <c r="X133" s="139"/>
      <c r="Y133" s="139"/>
      <c r="Z133" s="183"/>
      <c r="AA133" s="139"/>
      <c r="AB133" s="139"/>
      <c r="AC133" s="139"/>
      <c r="AD133" s="139"/>
      <c r="AE133" s="139"/>
      <c r="AF133" s="139"/>
      <c r="AG133" s="139"/>
      <c r="AH133" s="139"/>
      <c r="AI133" s="139"/>
      <c r="AJ133" s="139"/>
      <c r="AK133" s="139"/>
      <c r="AL133" s="139"/>
      <c r="AM133" s="139"/>
      <c r="AN133" s="139"/>
      <c r="AO133" s="183"/>
    </row>
    <row r="134" spans="1:41" s="45" customFormat="1" ht="28.5" customHeight="1" x14ac:dyDescent="0.2">
      <c r="A134" s="139" t="s">
        <v>951</v>
      </c>
      <c r="B134" s="139" t="s">
        <v>952</v>
      </c>
      <c r="C134" s="139" t="s">
        <v>953</v>
      </c>
      <c r="D134" s="139" t="s">
        <v>177</v>
      </c>
      <c r="E134" s="139" t="s">
        <v>952</v>
      </c>
      <c r="F134" s="139">
        <f t="shared" si="6"/>
        <v>1390</v>
      </c>
      <c r="G134" s="139">
        <f t="shared" si="8"/>
        <v>1398</v>
      </c>
      <c r="H134" s="139" t="s">
        <v>162</v>
      </c>
      <c r="I134" s="139" t="s">
        <v>163</v>
      </c>
      <c r="J134" s="139">
        <v>9</v>
      </c>
      <c r="K134" s="139" t="s">
        <v>164</v>
      </c>
      <c r="L134" s="139"/>
      <c r="M134" s="139"/>
      <c r="N134" s="139"/>
      <c r="O134" s="139"/>
      <c r="P134" s="139" t="s">
        <v>2687</v>
      </c>
      <c r="Q134" s="139"/>
      <c r="R134" s="139"/>
      <c r="S134" s="139"/>
      <c r="T134" s="139"/>
      <c r="U134" s="139"/>
      <c r="V134" s="139"/>
      <c r="W134" s="139"/>
      <c r="X134" s="139"/>
      <c r="Y134" s="139"/>
      <c r="Z134" s="139"/>
      <c r="AA134" s="139"/>
      <c r="AB134" s="139"/>
      <c r="AC134" s="139"/>
      <c r="AD134" s="139"/>
      <c r="AE134" s="139"/>
      <c r="AF134" s="139"/>
      <c r="AG134" s="139"/>
      <c r="AH134" s="139"/>
      <c r="AI134" s="139"/>
      <c r="AJ134" s="139"/>
      <c r="AK134" s="139"/>
      <c r="AL134" s="139"/>
      <c r="AM134" s="139"/>
      <c r="AN134" s="139"/>
      <c r="AO134" s="183"/>
    </row>
    <row r="135" spans="1:41" s="45" customFormat="1" ht="28.5" customHeight="1" x14ac:dyDescent="0.2">
      <c r="A135" s="139" t="s">
        <v>954</v>
      </c>
      <c r="B135" s="139" t="s">
        <v>955</v>
      </c>
      <c r="C135" s="139" t="s">
        <v>956</v>
      </c>
      <c r="D135" s="139" t="s">
        <v>177</v>
      </c>
      <c r="E135" s="139" t="s">
        <v>955</v>
      </c>
      <c r="F135" s="139">
        <f t="shared" ref="F135:F166" si="9">G134+1</f>
        <v>1399</v>
      </c>
      <c r="G135" s="139">
        <f t="shared" si="8"/>
        <v>1399</v>
      </c>
      <c r="H135" s="139" t="s">
        <v>103</v>
      </c>
      <c r="I135" s="139" t="s">
        <v>147</v>
      </c>
      <c r="J135" s="139">
        <v>1</v>
      </c>
      <c r="K135" s="139" t="s">
        <v>164</v>
      </c>
      <c r="L135" s="139"/>
      <c r="M135" s="139"/>
      <c r="N135" s="139"/>
      <c r="O135" s="139"/>
      <c r="P135" s="139"/>
      <c r="Q135" s="139"/>
      <c r="R135" s="139"/>
      <c r="S135" s="139"/>
      <c r="T135" s="139"/>
      <c r="U135" s="139"/>
      <c r="V135" s="139"/>
      <c r="W135" s="139"/>
      <c r="X135" s="139"/>
      <c r="Y135" s="139"/>
      <c r="Z135" s="183"/>
      <c r="AA135" s="139"/>
      <c r="AB135" s="139"/>
      <c r="AC135" s="139"/>
      <c r="AD135" s="139"/>
      <c r="AE135" s="139"/>
      <c r="AF135" s="139"/>
      <c r="AG135" s="139"/>
      <c r="AH135" s="139"/>
      <c r="AI135" s="139"/>
      <c r="AJ135" s="139"/>
      <c r="AK135" s="139"/>
      <c r="AL135" s="139"/>
      <c r="AM135" s="139"/>
      <c r="AN135" s="139"/>
      <c r="AO135" s="183"/>
    </row>
    <row r="136" spans="1:41" ht="28.5" customHeight="1" x14ac:dyDescent="0.2">
      <c r="A136" s="139" t="s">
        <v>957</v>
      </c>
      <c r="B136" s="139" t="s">
        <v>958</v>
      </c>
      <c r="C136" s="139" t="s">
        <v>959</v>
      </c>
      <c r="D136" s="139" t="s">
        <v>469</v>
      </c>
      <c r="E136" s="139" t="s">
        <v>960</v>
      </c>
      <c r="F136" s="139">
        <f t="shared" si="9"/>
        <v>1400</v>
      </c>
      <c r="G136" s="139">
        <f t="shared" si="8"/>
        <v>1400</v>
      </c>
      <c r="H136" s="139" t="s">
        <v>146</v>
      </c>
      <c r="I136" s="139" t="s">
        <v>147</v>
      </c>
      <c r="J136" s="139">
        <v>1</v>
      </c>
      <c r="K136" s="139" t="s">
        <v>164</v>
      </c>
      <c r="L136" s="139"/>
      <c r="M136" s="139"/>
      <c r="N136" s="139"/>
      <c r="O136" s="139"/>
      <c r="P136" s="139"/>
      <c r="Q136" s="139"/>
      <c r="R136" s="139"/>
      <c r="S136" s="139"/>
      <c r="T136" s="139"/>
      <c r="U136" s="139"/>
      <c r="V136" s="139"/>
      <c r="W136" s="139"/>
      <c r="X136" s="139"/>
      <c r="Y136" s="139"/>
      <c r="Z136" s="139"/>
      <c r="AA136" s="139"/>
      <c r="AB136" s="139"/>
      <c r="AC136" s="139"/>
      <c r="AD136" s="139"/>
      <c r="AE136" s="139"/>
      <c r="AF136" s="139"/>
      <c r="AG136" s="139"/>
      <c r="AH136" s="139"/>
      <c r="AI136" s="139"/>
      <c r="AJ136" s="139"/>
      <c r="AK136" s="139"/>
      <c r="AL136" s="139"/>
      <c r="AM136" s="139"/>
      <c r="AN136" s="139"/>
      <c r="AO136" s="140"/>
    </row>
    <row r="137" spans="1:41" ht="28.5" customHeight="1" x14ac:dyDescent="0.2">
      <c r="A137" s="139" t="s">
        <v>961</v>
      </c>
      <c r="B137" s="139" t="s">
        <v>962</v>
      </c>
      <c r="C137" s="139" t="s">
        <v>963</v>
      </c>
      <c r="D137" s="139" t="s">
        <v>469</v>
      </c>
      <c r="E137" s="139" t="s">
        <v>964</v>
      </c>
      <c r="F137" s="139">
        <f t="shared" si="9"/>
        <v>1401</v>
      </c>
      <c r="G137" s="139">
        <f t="shared" si="8"/>
        <v>1401</v>
      </c>
      <c r="H137" s="139" t="s">
        <v>146</v>
      </c>
      <c r="I137" s="139" t="s">
        <v>965</v>
      </c>
      <c r="J137" s="139">
        <v>1</v>
      </c>
      <c r="K137" s="139" t="s">
        <v>164</v>
      </c>
      <c r="L137" s="139"/>
      <c r="M137" s="139"/>
      <c r="N137" s="139"/>
      <c r="O137" s="139"/>
      <c r="P137" s="139"/>
      <c r="Q137" s="139"/>
      <c r="R137" s="139"/>
      <c r="S137" s="139"/>
      <c r="T137" s="139"/>
      <c r="U137" s="139"/>
      <c r="V137" s="139"/>
      <c r="W137" s="139"/>
      <c r="X137" s="139"/>
      <c r="Y137" s="139"/>
      <c r="Z137" s="140"/>
      <c r="AA137" s="139"/>
      <c r="AB137" s="139"/>
      <c r="AC137" s="139"/>
      <c r="AD137" s="139"/>
      <c r="AE137" s="139"/>
      <c r="AF137" s="139"/>
      <c r="AG137" s="139"/>
      <c r="AH137" s="139"/>
      <c r="AI137" s="139"/>
      <c r="AJ137" s="139"/>
      <c r="AK137" s="139"/>
      <c r="AL137" s="139"/>
      <c r="AM137" s="139"/>
      <c r="AN137" s="139"/>
      <c r="AO137" s="140"/>
    </row>
    <row r="138" spans="1:41" ht="28.5" customHeight="1" x14ac:dyDescent="0.2">
      <c r="A138" s="139" t="s">
        <v>966</v>
      </c>
      <c r="B138" s="139" t="s">
        <v>967</v>
      </c>
      <c r="C138" s="139" t="s">
        <v>574</v>
      </c>
      <c r="D138" s="139" t="s">
        <v>144</v>
      </c>
      <c r="E138" s="139" t="s">
        <v>968</v>
      </c>
      <c r="F138" s="139">
        <f t="shared" si="9"/>
        <v>1402</v>
      </c>
      <c r="G138" s="139">
        <f t="shared" si="8"/>
        <v>1481</v>
      </c>
      <c r="H138" s="139" t="s">
        <v>146</v>
      </c>
      <c r="I138" s="139" t="s">
        <v>965</v>
      </c>
      <c r="J138" s="139">
        <v>80</v>
      </c>
      <c r="K138" s="139" t="s">
        <v>164</v>
      </c>
      <c r="L138" s="139"/>
      <c r="M138" s="139"/>
      <c r="N138" s="139"/>
      <c r="O138" s="139"/>
      <c r="P138" s="139"/>
      <c r="Q138" s="139"/>
      <c r="R138" s="139"/>
      <c r="S138" s="139"/>
      <c r="T138" s="139"/>
      <c r="U138" s="139"/>
      <c r="V138" s="139"/>
      <c r="W138" s="139"/>
      <c r="X138" s="139"/>
      <c r="Y138" s="139"/>
      <c r="Z138" s="139"/>
      <c r="AA138" s="139"/>
      <c r="AB138" s="139"/>
      <c r="AC138" s="139"/>
      <c r="AD138" s="139"/>
      <c r="AE138" s="139"/>
      <c r="AF138" s="139"/>
      <c r="AG138" s="139"/>
      <c r="AH138" s="139"/>
      <c r="AI138" s="139"/>
      <c r="AJ138" s="139"/>
      <c r="AK138" s="139"/>
      <c r="AL138" s="139"/>
      <c r="AM138" s="139"/>
      <c r="AN138" s="139"/>
      <c r="AO138" s="140"/>
    </row>
    <row r="139" spans="1:41" ht="28.5" customHeight="1" x14ac:dyDescent="0.2">
      <c r="A139" s="139" t="s">
        <v>969</v>
      </c>
      <c r="B139" s="139" t="s">
        <v>591</v>
      </c>
      <c r="C139" s="139" t="s">
        <v>970</v>
      </c>
      <c r="D139" s="139" t="s">
        <v>469</v>
      </c>
      <c r="E139" s="139" t="s">
        <v>971</v>
      </c>
      <c r="F139" s="139">
        <f t="shared" si="9"/>
        <v>1482</v>
      </c>
      <c r="G139" s="139">
        <f t="shared" si="8"/>
        <v>1491</v>
      </c>
      <c r="H139" s="139" t="s">
        <v>146</v>
      </c>
      <c r="I139" s="139" t="s">
        <v>965</v>
      </c>
      <c r="J139" s="139">
        <v>10</v>
      </c>
      <c r="K139" s="139" t="s">
        <v>164</v>
      </c>
      <c r="L139" s="139"/>
      <c r="M139" s="139"/>
      <c r="N139" s="139"/>
      <c r="O139" s="139"/>
      <c r="P139" s="139"/>
      <c r="Q139" s="139"/>
      <c r="R139" s="139"/>
      <c r="S139" s="139"/>
      <c r="T139" s="139"/>
      <c r="U139" s="139"/>
      <c r="V139" s="139"/>
      <c r="W139" s="139"/>
      <c r="X139" s="139"/>
      <c r="Y139" s="139"/>
      <c r="Z139" s="140"/>
      <c r="AA139" s="139"/>
      <c r="AB139" s="139"/>
      <c r="AC139" s="139"/>
      <c r="AD139" s="139"/>
      <c r="AE139" s="139"/>
      <c r="AF139" s="139"/>
      <c r="AG139" s="139"/>
      <c r="AH139" s="139"/>
      <c r="AI139" s="139"/>
      <c r="AJ139" s="139"/>
      <c r="AK139" s="139"/>
      <c r="AL139" s="139"/>
      <c r="AM139" s="139"/>
      <c r="AN139" s="139"/>
      <c r="AO139" s="140"/>
    </row>
    <row r="140" spans="1:41" ht="28.5" customHeight="1" x14ac:dyDescent="0.2">
      <c r="A140" s="139" t="s">
        <v>972</v>
      </c>
      <c r="B140" s="139" t="s">
        <v>973</v>
      </c>
      <c r="C140" s="139" t="s">
        <v>595</v>
      </c>
      <c r="D140" s="139" t="s">
        <v>469</v>
      </c>
      <c r="E140" s="139" t="s">
        <v>974</v>
      </c>
      <c r="F140" s="139">
        <f t="shared" si="9"/>
        <v>1492</v>
      </c>
      <c r="G140" s="139">
        <f t="shared" si="8"/>
        <v>1492</v>
      </c>
      <c r="H140" s="139" t="s">
        <v>146</v>
      </c>
      <c r="I140" s="139" t="s">
        <v>965</v>
      </c>
      <c r="J140" s="139">
        <v>1</v>
      </c>
      <c r="K140" s="139" t="s">
        <v>164</v>
      </c>
      <c r="L140" s="139"/>
      <c r="M140" s="139"/>
      <c r="N140" s="139"/>
      <c r="O140" s="139"/>
      <c r="P140" s="139"/>
      <c r="Q140" s="139"/>
      <c r="R140" s="139"/>
      <c r="S140" s="139"/>
      <c r="T140" s="139"/>
      <c r="U140" s="139"/>
      <c r="V140" s="139"/>
      <c r="W140" s="139"/>
      <c r="X140" s="139"/>
      <c r="Y140" s="139"/>
      <c r="Z140" s="139"/>
      <c r="AA140" s="139"/>
      <c r="AB140" s="139"/>
      <c r="AC140" s="139"/>
      <c r="AD140" s="139"/>
      <c r="AE140" s="139"/>
      <c r="AF140" s="139"/>
      <c r="AG140" s="139"/>
      <c r="AH140" s="139"/>
      <c r="AI140" s="139"/>
      <c r="AJ140" s="139"/>
      <c r="AK140" s="139"/>
      <c r="AL140" s="139"/>
      <c r="AM140" s="139"/>
      <c r="AN140" s="139"/>
      <c r="AO140" s="140"/>
    </row>
    <row r="141" spans="1:41" ht="28.5" customHeight="1" x14ac:dyDescent="0.2">
      <c r="A141" s="139" t="s">
        <v>975</v>
      </c>
      <c r="B141" s="139" t="s">
        <v>597</v>
      </c>
      <c r="C141" s="139" t="s">
        <v>595</v>
      </c>
      <c r="D141" s="139" t="s">
        <v>469</v>
      </c>
      <c r="E141" s="139" t="s">
        <v>976</v>
      </c>
      <c r="F141" s="139">
        <f t="shared" si="9"/>
        <v>1493</v>
      </c>
      <c r="G141" s="139">
        <f t="shared" si="8"/>
        <v>1500</v>
      </c>
      <c r="H141" s="139" t="s">
        <v>146</v>
      </c>
      <c r="I141" s="139" t="s">
        <v>965</v>
      </c>
      <c r="J141" s="139">
        <v>8</v>
      </c>
      <c r="K141" s="139" t="s">
        <v>164</v>
      </c>
      <c r="L141" s="139"/>
      <c r="M141" s="139"/>
      <c r="N141" s="139"/>
      <c r="O141" s="139"/>
      <c r="P141" s="139"/>
      <c r="Q141" s="139"/>
      <c r="R141" s="139"/>
      <c r="S141" s="139"/>
      <c r="T141" s="139"/>
      <c r="U141" s="139"/>
      <c r="V141" s="139"/>
      <c r="W141" s="139"/>
      <c r="X141" s="139"/>
      <c r="Y141" s="139"/>
      <c r="Z141" s="140"/>
      <c r="AA141" s="139"/>
      <c r="AB141" s="139"/>
      <c r="AC141" s="139"/>
      <c r="AD141" s="139"/>
      <c r="AE141" s="139"/>
      <c r="AF141" s="139"/>
      <c r="AG141" s="139"/>
      <c r="AH141" s="139"/>
      <c r="AI141" s="139"/>
      <c r="AJ141" s="139"/>
      <c r="AK141" s="139"/>
      <c r="AL141" s="139"/>
      <c r="AM141" s="139"/>
      <c r="AN141" s="139"/>
      <c r="AO141" s="140"/>
    </row>
    <row r="142" spans="1:41" s="108" customFormat="1" ht="28.5" customHeight="1" x14ac:dyDescent="0.2">
      <c r="A142" s="106" t="s">
        <v>977</v>
      </c>
      <c r="B142" s="107" t="s">
        <v>599</v>
      </c>
      <c r="C142" s="107" t="s">
        <v>978</v>
      </c>
      <c r="D142" s="107"/>
      <c r="E142" s="107"/>
      <c r="F142" s="106">
        <f t="shared" si="9"/>
        <v>1501</v>
      </c>
      <c r="G142" s="106">
        <f t="shared" si="8"/>
        <v>1501</v>
      </c>
      <c r="H142" s="107" t="s">
        <v>146</v>
      </c>
      <c r="I142" s="107" t="s">
        <v>147</v>
      </c>
      <c r="J142" s="107">
        <v>1</v>
      </c>
      <c r="K142" s="107" t="s">
        <v>979</v>
      </c>
      <c r="L142" s="106"/>
      <c r="M142" s="106"/>
      <c r="N142" s="106"/>
      <c r="O142" s="106" t="s">
        <v>2688</v>
      </c>
      <c r="P142" s="106" t="s">
        <v>2598</v>
      </c>
      <c r="Q142" s="106"/>
      <c r="R142" s="106"/>
      <c r="S142" s="106"/>
      <c r="T142" s="106"/>
      <c r="U142" s="106"/>
      <c r="V142" s="106"/>
      <c r="W142" s="106"/>
      <c r="X142" s="106"/>
      <c r="Y142" s="106"/>
      <c r="Z142" s="106"/>
      <c r="AA142" s="106"/>
      <c r="AB142" s="106"/>
      <c r="AC142" s="106"/>
      <c r="AD142" s="106"/>
      <c r="AE142" s="106"/>
      <c r="AF142" s="106"/>
      <c r="AG142" s="106"/>
      <c r="AH142" s="106"/>
      <c r="AI142" s="106"/>
      <c r="AJ142" s="106"/>
      <c r="AK142" s="106"/>
      <c r="AL142" s="106"/>
      <c r="AM142" s="106"/>
      <c r="AN142" s="106"/>
    </row>
    <row r="143" spans="1:41" ht="28.5" customHeight="1" x14ac:dyDescent="0.2">
      <c r="A143" s="139" t="s">
        <v>980</v>
      </c>
      <c r="B143" s="144" t="s">
        <v>603</v>
      </c>
      <c r="C143" s="144" t="s">
        <v>604</v>
      </c>
      <c r="D143" s="144"/>
      <c r="E143" s="144"/>
      <c r="F143" s="139">
        <f t="shared" si="9"/>
        <v>1502</v>
      </c>
      <c r="G143" s="139">
        <f t="shared" si="8"/>
        <v>1502</v>
      </c>
      <c r="H143" s="144" t="s">
        <v>146</v>
      </c>
      <c r="I143" s="144" t="s">
        <v>147</v>
      </c>
      <c r="J143" s="144">
        <v>1</v>
      </c>
      <c r="K143" s="144" t="s">
        <v>164</v>
      </c>
      <c r="L143" s="139"/>
      <c r="M143" s="139"/>
      <c r="N143" s="139"/>
      <c r="O143" s="139"/>
      <c r="P143" s="139"/>
      <c r="Q143" s="139"/>
      <c r="R143" s="139"/>
      <c r="S143" s="139"/>
      <c r="T143" s="139"/>
      <c r="U143" s="139"/>
      <c r="V143" s="139"/>
      <c r="W143" s="139"/>
      <c r="X143" s="139"/>
      <c r="Y143" s="139"/>
      <c r="Z143" s="140"/>
      <c r="AA143" s="139"/>
      <c r="AB143" s="139"/>
      <c r="AC143" s="139"/>
      <c r="AD143" s="139"/>
      <c r="AE143" s="139"/>
      <c r="AF143" s="139"/>
      <c r="AG143" s="139"/>
      <c r="AH143" s="139"/>
      <c r="AI143" s="139"/>
      <c r="AJ143" s="139"/>
      <c r="AK143" s="139"/>
      <c r="AL143" s="139"/>
      <c r="AM143" s="139"/>
      <c r="AN143" s="139"/>
      <c r="AO143" s="140"/>
    </row>
    <row r="144" spans="1:41" ht="28.5" customHeight="1" x14ac:dyDescent="0.2">
      <c r="A144" s="159" t="s">
        <v>981</v>
      </c>
      <c r="B144" s="169" t="s">
        <v>607</v>
      </c>
      <c r="C144" s="169" t="s">
        <v>982</v>
      </c>
      <c r="D144" s="169"/>
      <c r="E144" s="169"/>
      <c r="F144" s="159">
        <f t="shared" si="9"/>
        <v>1503</v>
      </c>
      <c r="G144" s="159">
        <f t="shared" si="8"/>
        <v>1512</v>
      </c>
      <c r="H144" s="169"/>
      <c r="I144" s="169" t="s">
        <v>523</v>
      </c>
      <c r="J144" s="169">
        <v>10</v>
      </c>
      <c r="K144" s="169" t="s">
        <v>164</v>
      </c>
      <c r="L144" s="159"/>
      <c r="M144" s="159"/>
      <c r="N144" s="159"/>
      <c r="O144" s="159" t="s">
        <v>2482</v>
      </c>
      <c r="P144" s="159"/>
      <c r="Q144" s="159"/>
      <c r="R144" s="159"/>
      <c r="S144" s="159"/>
      <c r="T144" s="159"/>
      <c r="U144" s="159"/>
      <c r="V144" s="159"/>
      <c r="W144" s="159" t="s">
        <v>2482</v>
      </c>
      <c r="X144" s="159"/>
      <c r="Y144" s="159"/>
      <c r="Z144" s="159"/>
      <c r="AA144" s="159"/>
      <c r="AB144" s="159"/>
      <c r="AC144" s="159"/>
      <c r="AD144" s="159"/>
      <c r="AE144" s="159"/>
      <c r="AF144" s="159"/>
      <c r="AG144" s="159"/>
      <c r="AH144" s="159"/>
      <c r="AI144" s="159"/>
      <c r="AJ144" s="159"/>
      <c r="AK144" s="159"/>
      <c r="AL144" s="159"/>
      <c r="AM144" s="159"/>
      <c r="AN144" s="159"/>
      <c r="AO144" s="166" t="s">
        <v>2735</v>
      </c>
    </row>
    <row r="145" spans="1:41" s="39" customFormat="1" ht="28.5" customHeight="1" x14ac:dyDescent="0.2">
      <c r="A145" s="155" t="s">
        <v>983</v>
      </c>
      <c r="B145" s="154" t="s">
        <v>984</v>
      </c>
      <c r="C145" s="184"/>
      <c r="D145" s="154"/>
      <c r="E145" s="154"/>
      <c r="F145" s="155">
        <f t="shared" si="9"/>
        <v>1513</v>
      </c>
      <c r="G145" s="155">
        <f t="shared" si="8"/>
        <v>1529</v>
      </c>
      <c r="H145" s="154"/>
      <c r="I145" s="154" t="s">
        <v>985</v>
      </c>
      <c r="J145" s="154">
        <v>17</v>
      </c>
      <c r="K145" s="154"/>
      <c r="L145" s="154"/>
      <c r="M145" s="141"/>
      <c r="N145" s="141"/>
      <c r="O145" s="141"/>
      <c r="P145" s="141"/>
      <c r="Q145" s="141"/>
      <c r="R145" s="141"/>
      <c r="S145" s="141"/>
      <c r="T145" s="141"/>
      <c r="U145" s="141"/>
      <c r="V145" s="141"/>
      <c r="W145" s="141"/>
      <c r="X145" s="141"/>
      <c r="Y145" s="141"/>
      <c r="Z145" s="141"/>
      <c r="AA145" s="141"/>
      <c r="AB145" s="141"/>
      <c r="AC145" s="141"/>
      <c r="AD145" s="141"/>
      <c r="AE145" s="141"/>
      <c r="AF145" s="141"/>
      <c r="AG145" s="141"/>
      <c r="AH145" s="141"/>
      <c r="AI145" s="141"/>
      <c r="AJ145" s="141"/>
      <c r="AK145" s="141"/>
      <c r="AL145" s="141"/>
      <c r="AM145" s="141"/>
      <c r="AN145" s="141"/>
      <c r="AO145" s="141"/>
    </row>
    <row r="146" spans="1:41" s="39" customFormat="1" ht="28.5" customHeight="1" x14ac:dyDescent="0.2">
      <c r="A146" s="155" t="s">
        <v>986</v>
      </c>
      <c r="B146" s="154" t="s">
        <v>987</v>
      </c>
      <c r="C146" s="154"/>
      <c r="D146" s="154"/>
      <c r="E146" s="154"/>
      <c r="F146" s="155">
        <f t="shared" si="9"/>
        <v>1530</v>
      </c>
      <c r="G146" s="155">
        <f t="shared" si="8"/>
        <v>1530</v>
      </c>
      <c r="H146" s="154"/>
      <c r="I146" s="154" t="s">
        <v>147</v>
      </c>
      <c r="J146" s="154">
        <v>1</v>
      </c>
      <c r="K146" s="154"/>
      <c r="L146" s="154"/>
      <c r="M146" s="141"/>
      <c r="N146" s="141"/>
      <c r="O146" s="141"/>
      <c r="P146" s="141"/>
      <c r="Q146" s="141"/>
      <c r="R146" s="141"/>
      <c r="S146" s="141"/>
      <c r="T146" s="141"/>
      <c r="U146" s="141"/>
      <c r="V146" s="141"/>
      <c r="W146" s="141"/>
      <c r="X146" s="141"/>
      <c r="Y146" s="141"/>
      <c r="Z146" s="141"/>
      <c r="AA146" s="141"/>
      <c r="AB146" s="141"/>
      <c r="AC146" s="141"/>
      <c r="AD146" s="141"/>
      <c r="AE146" s="141"/>
      <c r="AF146" s="141"/>
      <c r="AG146" s="141"/>
      <c r="AH146" s="141"/>
      <c r="AI146" s="141"/>
      <c r="AJ146" s="141"/>
      <c r="AK146" s="141"/>
      <c r="AL146" s="141"/>
      <c r="AM146" s="141"/>
      <c r="AN146" s="141"/>
      <c r="AO146" s="141"/>
    </row>
    <row r="147" spans="1:41" s="39" customFormat="1" ht="28.5" customHeight="1" x14ac:dyDescent="0.2">
      <c r="A147" s="155" t="s">
        <v>988</v>
      </c>
      <c r="B147" s="154" t="s">
        <v>989</v>
      </c>
      <c r="C147" s="154"/>
      <c r="D147" s="154"/>
      <c r="E147" s="154"/>
      <c r="F147" s="155">
        <f t="shared" si="9"/>
        <v>1531</v>
      </c>
      <c r="G147" s="155">
        <f t="shared" si="8"/>
        <v>1531</v>
      </c>
      <c r="H147" s="154"/>
      <c r="I147" s="154" t="s">
        <v>147</v>
      </c>
      <c r="J147" s="154">
        <v>1</v>
      </c>
      <c r="K147" s="154"/>
      <c r="L147" s="154"/>
      <c r="M147" s="141"/>
      <c r="N147" s="141"/>
      <c r="O147" s="141"/>
      <c r="P147" s="141"/>
      <c r="Q147" s="141"/>
      <c r="R147" s="141"/>
      <c r="S147" s="141"/>
      <c r="T147" s="141"/>
      <c r="U147" s="141"/>
      <c r="V147" s="141"/>
      <c r="W147" s="141"/>
      <c r="X147" s="141"/>
      <c r="Y147" s="141"/>
      <c r="Z147" s="141"/>
      <c r="AA147" s="141"/>
      <c r="AB147" s="141"/>
      <c r="AC147" s="141"/>
      <c r="AD147" s="141"/>
      <c r="AE147" s="141"/>
      <c r="AF147" s="141"/>
      <c r="AG147" s="141"/>
      <c r="AH147" s="141"/>
      <c r="AI147" s="141"/>
      <c r="AJ147" s="141"/>
      <c r="AK147" s="141"/>
      <c r="AL147" s="141"/>
      <c r="AM147" s="141"/>
      <c r="AN147" s="141"/>
      <c r="AO147" s="141"/>
    </row>
    <row r="148" spans="1:41" s="39" customFormat="1" ht="28.5" customHeight="1" x14ac:dyDescent="0.2">
      <c r="A148" s="155" t="s">
        <v>990</v>
      </c>
      <c r="B148" s="154" t="s">
        <v>991</v>
      </c>
      <c r="C148" s="154"/>
      <c r="D148" s="154"/>
      <c r="E148" s="154"/>
      <c r="F148" s="155">
        <f t="shared" si="9"/>
        <v>1532</v>
      </c>
      <c r="G148" s="155">
        <f t="shared" si="8"/>
        <v>1532</v>
      </c>
      <c r="H148" s="154"/>
      <c r="I148" s="154" t="s">
        <v>147</v>
      </c>
      <c r="J148" s="154">
        <v>1</v>
      </c>
      <c r="K148" s="154"/>
      <c r="L148" s="154"/>
      <c r="M148" s="141"/>
      <c r="N148" s="141"/>
      <c r="O148" s="141"/>
      <c r="P148" s="141"/>
      <c r="Q148" s="141"/>
      <c r="R148" s="141"/>
      <c r="S148" s="141"/>
      <c r="T148" s="141"/>
      <c r="U148" s="141"/>
      <c r="V148" s="141"/>
      <c r="W148" s="141"/>
      <c r="X148" s="141"/>
      <c r="Y148" s="141"/>
      <c r="Z148" s="141"/>
      <c r="AA148" s="141"/>
      <c r="AB148" s="141"/>
      <c r="AC148" s="141"/>
      <c r="AD148" s="141"/>
      <c r="AE148" s="141"/>
      <c r="AF148" s="141"/>
      <c r="AG148" s="141"/>
      <c r="AH148" s="141"/>
      <c r="AI148" s="141"/>
      <c r="AJ148" s="141"/>
      <c r="AK148" s="141"/>
      <c r="AL148" s="141"/>
      <c r="AM148" s="141"/>
      <c r="AN148" s="141"/>
      <c r="AO148" s="141"/>
    </row>
    <row r="149" spans="1:41" s="39" customFormat="1" ht="28.5" customHeight="1" x14ac:dyDescent="0.2">
      <c r="A149" s="155" t="s">
        <v>992</v>
      </c>
      <c r="B149" s="154" t="s">
        <v>993</v>
      </c>
      <c r="C149" s="154"/>
      <c r="D149" s="154"/>
      <c r="E149" s="154"/>
      <c r="F149" s="155">
        <f t="shared" si="9"/>
        <v>1533</v>
      </c>
      <c r="G149" s="155">
        <f t="shared" si="8"/>
        <v>1533</v>
      </c>
      <c r="H149" s="154"/>
      <c r="I149" s="154" t="s">
        <v>147</v>
      </c>
      <c r="J149" s="154">
        <v>1</v>
      </c>
      <c r="K149" s="154"/>
      <c r="L149" s="154"/>
      <c r="M149" s="141"/>
      <c r="N149" s="141"/>
      <c r="O149" s="141"/>
      <c r="P149" s="141"/>
      <c r="Q149" s="141"/>
      <c r="R149" s="141"/>
      <c r="S149" s="141"/>
      <c r="T149" s="141"/>
      <c r="U149" s="141"/>
      <c r="V149" s="141"/>
      <c r="W149" s="141"/>
      <c r="X149" s="141"/>
      <c r="Y149" s="141"/>
      <c r="Z149" s="141"/>
      <c r="AA149" s="141"/>
      <c r="AB149" s="141"/>
      <c r="AC149" s="141"/>
      <c r="AD149" s="141"/>
      <c r="AE149" s="141"/>
      <c r="AF149" s="141"/>
      <c r="AG149" s="141"/>
      <c r="AH149" s="141"/>
      <c r="AI149" s="141"/>
      <c r="AJ149" s="141"/>
      <c r="AK149" s="141"/>
      <c r="AL149" s="141"/>
      <c r="AM149" s="141"/>
      <c r="AN149" s="141"/>
      <c r="AO149" s="141"/>
    </row>
    <row r="150" spans="1:41" s="39" customFormat="1" ht="28.5" customHeight="1" x14ac:dyDescent="0.2">
      <c r="A150" s="155" t="s">
        <v>994</v>
      </c>
      <c r="B150" s="154" t="s">
        <v>995</v>
      </c>
      <c r="C150" s="154"/>
      <c r="D150" s="154"/>
      <c r="E150" s="154"/>
      <c r="F150" s="155">
        <f t="shared" si="9"/>
        <v>1534</v>
      </c>
      <c r="G150" s="155">
        <f t="shared" si="8"/>
        <v>1542</v>
      </c>
      <c r="H150" s="154"/>
      <c r="I150" s="154" t="s">
        <v>163</v>
      </c>
      <c r="J150" s="154">
        <v>9</v>
      </c>
      <c r="K150" s="154"/>
      <c r="L150" s="154"/>
      <c r="M150" s="141"/>
      <c r="N150" s="141"/>
      <c r="O150" s="141"/>
      <c r="P150" s="141"/>
      <c r="Q150" s="141"/>
      <c r="R150" s="141"/>
      <c r="S150" s="141"/>
      <c r="T150" s="141"/>
      <c r="U150" s="141"/>
      <c r="V150" s="141"/>
      <c r="W150" s="141"/>
      <c r="X150" s="141"/>
      <c r="Y150" s="141"/>
      <c r="Z150" s="141"/>
      <c r="AA150" s="141"/>
      <c r="AB150" s="141"/>
      <c r="AC150" s="141"/>
      <c r="AD150" s="141"/>
      <c r="AE150" s="141"/>
      <c r="AF150" s="141"/>
      <c r="AG150" s="141"/>
      <c r="AH150" s="141"/>
      <c r="AI150" s="141"/>
      <c r="AJ150" s="141"/>
      <c r="AK150" s="141"/>
      <c r="AL150" s="141"/>
      <c r="AM150" s="141"/>
      <c r="AN150" s="141"/>
      <c r="AO150" s="141"/>
    </row>
    <row r="151" spans="1:41" s="39" customFormat="1" ht="28.5" customHeight="1" x14ac:dyDescent="0.2">
      <c r="A151" s="155" t="s">
        <v>996</v>
      </c>
      <c r="B151" s="154" t="s">
        <v>997</v>
      </c>
      <c r="C151" s="154"/>
      <c r="D151" s="154"/>
      <c r="E151" s="154"/>
      <c r="F151" s="155">
        <f t="shared" si="9"/>
        <v>1543</v>
      </c>
      <c r="G151" s="155">
        <f t="shared" si="8"/>
        <v>1551</v>
      </c>
      <c r="H151" s="154"/>
      <c r="I151" s="154" t="s">
        <v>163</v>
      </c>
      <c r="J151" s="154">
        <v>9</v>
      </c>
      <c r="K151" s="154"/>
      <c r="L151" s="154"/>
      <c r="M151" s="141"/>
      <c r="N151" s="141"/>
      <c r="O151" s="141"/>
      <c r="P151" s="141"/>
      <c r="Q151" s="141"/>
      <c r="R151" s="141"/>
      <c r="S151" s="141"/>
      <c r="T151" s="141"/>
      <c r="U151" s="141"/>
      <c r="V151" s="141"/>
      <c r="W151" s="141"/>
      <c r="X151" s="141"/>
      <c r="Y151" s="141"/>
      <c r="Z151" s="141"/>
      <c r="AA151" s="141"/>
      <c r="AB151" s="141"/>
      <c r="AC151" s="141"/>
      <c r="AD151" s="141"/>
      <c r="AE151" s="141"/>
      <c r="AF151" s="141"/>
      <c r="AG151" s="141"/>
      <c r="AH151" s="141"/>
      <c r="AI151" s="141"/>
      <c r="AJ151" s="141"/>
      <c r="AK151" s="141"/>
      <c r="AL151" s="141"/>
      <c r="AM151" s="141"/>
      <c r="AN151" s="141"/>
      <c r="AO151" s="141"/>
    </row>
    <row r="152" spans="1:41" s="39" customFormat="1" ht="28.5" customHeight="1" x14ac:dyDescent="0.2">
      <c r="A152" s="155" t="s">
        <v>998</v>
      </c>
      <c r="B152" s="154" t="s">
        <v>999</v>
      </c>
      <c r="C152" s="154"/>
      <c r="D152" s="154"/>
      <c r="E152" s="154"/>
      <c r="F152" s="155">
        <f t="shared" si="9"/>
        <v>1552</v>
      </c>
      <c r="G152" s="155">
        <f t="shared" si="8"/>
        <v>1552</v>
      </c>
      <c r="H152" s="154"/>
      <c r="I152" s="154" t="s">
        <v>147</v>
      </c>
      <c r="J152" s="154">
        <v>1</v>
      </c>
      <c r="K152" s="154"/>
      <c r="L152" s="154"/>
      <c r="M152" s="141"/>
      <c r="N152" s="141"/>
      <c r="O152" s="141"/>
      <c r="P152" s="141"/>
      <c r="Q152" s="141"/>
      <c r="R152" s="141"/>
      <c r="S152" s="141"/>
      <c r="T152" s="141"/>
      <c r="U152" s="141"/>
      <c r="V152" s="141"/>
      <c r="W152" s="141"/>
      <c r="X152" s="141"/>
      <c r="Y152" s="141"/>
      <c r="Z152" s="141"/>
      <c r="AA152" s="141"/>
      <c r="AB152" s="141"/>
      <c r="AC152" s="141"/>
      <c r="AD152" s="141"/>
      <c r="AE152" s="141"/>
      <c r="AF152" s="141"/>
      <c r="AG152" s="141"/>
      <c r="AH152" s="141"/>
      <c r="AI152" s="141"/>
      <c r="AJ152" s="141"/>
      <c r="AK152" s="141"/>
      <c r="AL152" s="141"/>
      <c r="AM152" s="141"/>
      <c r="AN152" s="141"/>
      <c r="AO152" s="141"/>
    </row>
    <row r="153" spans="1:41" s="39" customFormat="1" ht="28.5" customHeight="1" x14ac:dyDescent="0.2">
      <c r="A153" s="155" t="s">
        <v>1000</v>
      </c>
      <c r="B153" s="154" t="s">
        <v>1001</v>
      </c>
      <c r="C153" s="154"/>
      <c r="D153" s="154"/>
      <c r="E153" s="154"/>
      <c r="F153" s="155">
        <f t="shared" si="9"/>
        <v>1553</v>
      </c>
      <c r="G153" s="155">
        <f t="shared" si="8"/>
        <v>1553</v>
      </c>
      <c r="H153" s="154"/>
      <c r="I153" s="154" t="s">
        <v>147</v>
      </c>
      <c r="J153" s="154">
        <v>1</v>
      </c>
      <c r="K153" s="154"/>
      <c r="L153" s="154"/>
      <c r="M153" s="141"/>
      <c r="N153" s="141"/>
      <c r="O153" s="141"/>
      <c r="P153" s="141"/>
      <c r="Q153" s="141"/>
      <c r="R153" s="141"/>
      <c r="S153" s="141"/>
      <c r="T153" s="141"/>
      <c r="U153" s="141"/>
      <c r="V153" s="141"/>
      <c r="W153" s="141"/>
      <c r="X153" s="141"/>
      <c r="Y153" s="141"/>
      <c r="Z153" s="141"/>
      <c r="AA153" s="141"/>
      <c r="AB153" s="141"/>
      <c r="AC153" s="141"/>
      <c r="AD153" s="141"/>
      <c r="AE153" s="141"/>
      <c r="AF153" s="141"/>
      <c r="AG153" s="141"/>
      <c r="AH153" s="141"/>
      <c r="AI153" s="141"/>
      <c r="AJ153" s="141"/>
      <c r="AK153" s="141"/>
      <c r="AL153" s="141"/>
      <c r="AM153" s="141"/>
      <c r="AN153" s="141"/>
      <c r="AO153" s="141"/>
    </row>
    <row r="154" spans="1:41" s="39" customFormat="1" ht="28.5" customHeight="1" x14ac:dyDescent="0.2">
      <c r="A154" s="155" t="s">
        <v>1002</v>
      </c>
      <c r="B154" s="154" t="s">
        <v>1003</v>
      </c>
      <c r="C154" s="154"/>
      <c r="D154" s="154"/>
      <c r="E154" s="154"/>
      <c r="F154" s="155">
        <f t="shared" si="9"/>
        <v>1554</v>
      </c>
      <c r="G154" s="155">
        <f t="shared" si="8"/>
        <v>1554</v>
      </c>
      <c r="H154" s="154"/>
      <c r="I154" s="154" t="s">
        <v>163</v>
      </c>
      <c r="J154" s="154">
        <v>1</v>
      </c>
      <c r="K154" s="154"/>
      <c r="L154" s="154"/>
      <c r="M154" s="141"/>
      <c r="N154" s="141"/>
      <c r="O154" s="141"/>
      <c r="P154" s="141"/>
      <c r="Q154" s="141"/>
      <c r="R154" s="141"/>
      <c r="S154" s="141"/>
      <c r="T154" s="141"/>
      <c r="U154" s="141"/>
      <c r="V154" s="141"/>
      <c r="W154" s="141"/>
      <c r="X154" s="141"/>
      <c r="Y154" s="141"/>
      <c r="Z154" s="141"/>
      <c r="AA154" s="141"/>
      <c r="AB154" s="141"/>
      <c r="AC154" s="141"/>
      <c r="AD154" s="141"/>
      <c r="AE154" s="141"/>
      <c r="AF154" s="141"/>
      <c r="AG154" s="141"/>
      <c r="AH154" s="141"/>
      <c r="AI154" s="141"/>
      <c r="AJ154" s="141"/>
      <c r="AK154" s="141"/>
      <c r="AL154" s="141"/>
      <c r="AM154" s="141"/>
      <c r="AN154" s="141"/>
      <c r="AO154" s="141"/>
    </row>
    <row r="155" spans="1:41" s="39" customFormat="1" ht="28.5" customHeight="1" x14ac:dyDescent="0.2">
      <c r="A155" s="155" t="s">
        <v>1004</v>
      </c>
      <c r="B155" s="154" t="s">
        <v>1005</v>
      </c>
      <c r="C155" s="154"/>
      <c r="D155" s="154"/>
      <c r="E155" s="154"/>
      <c r="F155" s="155">
        <f t="shared" si="9"/>
        <v>1555</v>
      </c>
      <c r="G155" s="155">
        <f t="shared" si="8"/>
        <v>1556</v>
      </c>
      <c r="H155" s="154"/>
      <c r="I155" s="154" t="s">
        <v>163</v>
      </c>
      <c r="J155" s="154">
        <v>2</v>
      </c>
      <c r="K155" s="154"/>
      <c r="L155" s="154"/>
      <c r="M155" s="141"/>
      <c r="N155" s="141"/>
      <c r="O155" s="141"/>
      <c r="P155" s="141"/>
      <c r="Q155" s="141"/>
      <c r="R155" s="141"/>
      <c r="S155" s="141"/>
      <c r="T155" s="141"/>
      <c r="U155" s="141"/>
      <c r="V155" s="141"/>
      <c r="W155" s="141"/>
      <c r="X155" s="141"/>
      <c r="Y155" s="141"/>
      <c r="Z155" s="141"/>
      <c r="AA155" s="141"/>
      <c r="AB155" s="141"/>
      <c r="AC155" s="141"/>
      <c r="AD155" s="141"/>
      <c r="AE155" s="141"/>
      <c r="AF155" s="141"/>
      <c r="AG155" s="141"/>
      <c r="AH155" s="141"/>
      <c r="AI155" s="141"/>
      <c r="AJ155" s="141"/>
      <c r="AK155" s="141"/>
      <c r="AL155" s="141"/>
      <c r="AM155" s="141"/>
      <c r="AN155" s="141"/>
      <c r="AO155" s="141"/>
    </row>
    <row r="156" spans="1:41" s="39" customFormat="1" ht="28.5" customHeight="1" x14ac:dyDescent="0.2">
      <c r="A156" s="155" t="s">
        <v>1006</v>
      </c>
      <c r="B156" s="154" t="s">
        <v>1007</v>
      </c>
      <c r="C156" s="154"/>
      <c r="D156" s="154"/>
      <c r="E156" s="154"/>
      <c r="F156" s="155">
        <f t="shared" si="9"/>
        <v>1557</v>
      </c>
      <c r="G156" s="155">
        <f t="shared" si="8"/>
        <v>1557</v>
      </c>
      <c r="H156" s="154"/>
      <c r="I156" s="154" t="s">
        <v>147</v>
      </c>
      <c r="J156" s="154">
        <v>1</v>
      </c>
      <c r="K156" s="154"/>
      <c r="L156" s="154"/>
      <c r="M156" s="141"/>
      <c r="N156" s="141"/>
      <c r="O156" s="141"/>
      <c r="P156" s="141"/>
      <c r="Q156" s="141"/>
      <c r="R156" s="141"/>
      <c r="S156" s="141"/>
      <c r="T156" s="141"/>
      <c r="U156" s="141"/>
      <c r="V156" s="141"/>
      <c r="W156" s="141"/>
      <c r="X156" s="141"/>
      <c r="Y156" s="141"/>
      <c r="Z156" s="141"/>
      <c r="AA156" s="141"/>
      <c r="AB156" s="141"/>
      <c r="AC156" s="141"/>
      <c r="AD156" s="141"/>
      <c r="AE156" s="141"/>
      <c r="AF156" s="141"/>
      <c r="AG156" s="141"/>
      <c r="AH156" s="141"/>
      <c r="AI156" s="141"/>
      <c r="AJ156" s="141"/>
      <c r="AK156" s="141"/>
      <c r="AL156" s="141"/>
      <c r="AM156" s="141"/>
      <c r="AN156" s="141"/>
      <c r="AO156" s="141"/>
    </row>
    <row r="157" spans="1:41" s="39" customFormat="1" ht="28.5" customHeight="1" x14ac:dyDescent="0.2">
      <c r="A157" s="155" t="s">
        <v>1008</v>
      </c>
      <c r="B157" s="154" t="s">
        <v>1009</v>
      </c>
      <c r="C157" s="154"/>
      <c r="D157" s="154"/>
      <c r="E157" s="154"/>
      <c r="F157" s="155">
        <f t="shared" si="9"/>
        <v>1558</v>
      </c>
      <c r="G157" s="155">
        <f t="shared" si="8"/>
        <v>1567</v>
      </c>
      <c r="H157" s="154"/>
      <c r="I157" s="154" t="s">
        <v>1010</v>
      </c>
      <c r="J157" s="154">
        <v>10</v>
      </c>
      <c r="K157" s="154"/>
      <c r="L157" s="154"/>
      <c r="M157" s="141"/>
      <c r="N157" s="141"/>
      <c r="O157" s="141"/>
      <c r="P157" s="141"/>
      <c r="Q157" s="141"/>
      <c r="R157" s="141"/>
      <c r="S157" s="141"/>
      <c r="T157" s="141"/>
      <c r="U157" s="141"/>
      <c r="V157" s="141"/>
      <c r="W157" s="141"/>
      <c r="X157" s="141"/>
      <c r="Y157" s="141"/>
      <c r="Z157" s="141"/>
      <c r="AA157" s="141"/>
      <c r="AB157" s="141"/>
      <c r="AC157" s="141"/>
      <c r="AD157" s="141"/>
      <c r="AE157" s="141"/>
      <c r="AF157" s="141"/>
      <c r="AG157" s="141"/>
      <c r="AH157" s="141"/>
      <c r="AI157" s="141"/>
      <c r="AJ157" s="141"/>
      <c r="AK157" s="141"/>
      <c r="AL157" s="141"/>
      <c r="AM157" s="141"/>
      <c r="AN157" s="141"/>
      <c r="AO157" s="141"/>
    </row>
    <row r="158" spans="1:41" s="39" customFormat="1" ht="28.5" customHeight="1" x14ac:dyDescent="0.2">
      <c r="A158" s="155" t="s">
        <v>1011</v>
      </c>
      <c r="B158" s="154" t="s">
        <v>1012</v>
      </c>
      <c r="C158" s="154"/>
      <c r="D158" s="154"/>
      <c r="E158" s="154"/>
      <c r="F158" s="155">
        <f t="shared" si="9"/>
        <v>1568</v>
      </c>
      <c r="G158" s="155">
        <f t="shared" si="8"/>
        <v>1576</v>
      </c>
      <c r="H158" s="154"/>
      <c r="I158" s="154" t="s">
        <v>163</v>
      </c>
      <c r="J158" s="154">
        <v>9</v>
      </c>
      <c r="K158" s="154"/>
      <c r="L158" s="154"/>
      <c r="M158" s="141"/>
      <c r="N158" s="141"/>
      <c r="O158" s="141"/>
      <c r="P158" s="141"/>
      <c r="Q158" s="141"/>
      <c r="R158" s="141"/>
      <c r="S158" s="141"/>
      <c r="T158" s="141"/>
      <c r="U158" s="141"/>
      <c r="V158" s="141"/>
      <c r="W158" s="141"/>
      <c r="X158" s="141"/>
      <c r="Y158" s="141"/>
      <c r="Z158" s="141"/>
      <c r="AA158" s="141"/>
      <c r="AB158" s="141"/>
      <c r="AC158" s="141"/>
      <c r="AD158" s="141"/>
      <c r="AE158" s="141"/>
      <c r="AF158" s="141"/>
      <c r="AG158" s="141"/>
      <c r="AH158" s="141"/>
      <c r="AI158" s="141"/>
      <c r="AJ158" s="141"/>
      <c r="AK158" s="141"/>
      <c r="AL158" s="141"/>
      <c r="AM158" s="141"/>
      <c r="AN158" s="141"/>
      <c r="AO158" s="141"/>
    </row>
    <row r="159" spans="1:41" s="39" customFormat="1" ht="28.5" customHeight="1" x14ac:dyDescent="0.2">
      <c r="A159" s="155" t="s">
        <v>1013</v>
      </c>
      <c r="B159" s="154" t="s">
        <v>1014</v>
      </c>
      <c r="C159" s="154"/>
      <c r="D159" s="154"/>
      <c r="E159" s="154"/>
      <c r="F159" s="155">
        <f t="shared" si="9"/>
        <v>1577</v>
      </c>
      <c r="G159" s="155">
        <f t="shared" si="8"/>
        <v>1580</v>
      </c>
      <c r="H159" s="154"/>
      <c r="I159" s="154" t="s">
        <v>163</v>
      </c>
      <c r="J159" s="154">
        <v>4</v>
      </c>
      <c r="K159" s="154"/>
      <c r="L159" s="154"/>
      <c r="M159" s="141"/>
      <c r="N159" s="141"/>
      <c r="O159" s="141"/>
      <c r="P159" s="141"/>
      <c r="Q159" s="141"/>
      <c r="R159" s="141"/>
      <c r="S159" s="141"/>
      <c r="T159" s="141"/>
      <c r="U159" s="141"/>
      <c r="V159" s="141"/>
      <c r="W159" s="141"/>
      <c r="X159" s="141"/>
      <c r="Y159" s="141"/>
      <c r="Z159" s="141"/>
      <c r="AA159" s="141"/>
      <c r="AB159" s="141"/>
      <c r="AC159" s="141"/>
      <c r="AD159" s="141"/>
      <c r="AE159" s="141"/>
      <c r="AF159" s="141"/>
      <c r="AG159" s="141"/>
      <c r="AH159" s="141"/>
      <c r="AI159" s="141"/>
      <c r="AJ159" s="141"/>
      <c r="AK159" s="141"/>
      <c r="AL159" s="141"/>
      <c r="AM159" s="141"/>
      <c r="AN159" s="141"/>
      <c r="AO159" s="141"/>
    </row>
    <row r="160" spans="1:41" s="39" customFormat="1" ht="28.5" customHeight="1" x14ac:dyDescent="0.2">
      <c r="A160" s="155" t="s">
        <v>1015</v>
      </c>
      <c r="B160" s="154" t="s">
        <v>1016</v>
      </c>
      <c r="C160" s="154"/>
      <c r="D160" s="154"/>
      <c r="E160" s="154"/>
      <c r="F160" s="155">
        <f t="shared" si="9"/>
        <v>1581</v>
      </c>
      <c r="G160" s="155">
        <f t="shared" si="8"/>
        <v>1583</v>
      </c>
      <c r="H160" s="154"/>
      <c r="I160" s="154" t="s">
        <v>163</v>
      </c>
      <c r="J160" s="154">
        <v>3</v>
      </c>
      <c r="K160" s="154"/>
      <c r="L160" s="154"/>
      <c r="M160" s="141"/>
      <c r="N160" s="141"/>
      <c r="O160" s="141"/>
      <c r="P160" s="141"/>
      <c r="Q160" s="141"/>
      <c r="R160" s="141"/>
      <c r="S160" s="141"/>
      <c r="T160" s="141"/>
      <c r="U160" s="141"/>
      <c r="V160" s="141"/>
      <c r="W160" s="141"/>
      <c r="X160" s="141"/>
      <c r="Y160" s="141"/>
      <c r="Z160" s="141"/>
      <c r="AA160" s="141"/>
      <c r="AB160" s="141"/>
      <c r="AC160" s="141"/>
      <c r="AD160" s="141"/>
      <c r="AE160" s="141"/>
      <c r="AF160" s="141"/>
      <c r="AG160" s="141"/>
      <c r="AH160" s="141"/>
      <c r="AI160" s="141"/>
      <c r="AJ160" s="141"/>
      <c r="AK160" s="141"/>
      <c r="AL160" s="141"/>
      <c r="AM160" s="141"/>
      <c r="AN160" s="141"/>
      <c r="AO160" s="141"/>
    </row>
    <row r="161" spans="1:41" s="39" customFormat="1" ht="28.5" customHeight="1" x14ac:dyDescent="0.2">
      <c r="A161" s="155" t="s">
        <v>1017</v>
      </c>
      <c r="B161" s="154" t="s">
        <v>1018</v>
      </c>
      <c r="C161" s="154"/>
      <c r="D161" s="154"/>
      <c r="E161" s="154"/>
      <c r="F161" s="155">
        <f t="shared" si="9"/>
        <v>1584</v>
      </c>
      <c r="G161" s="155">
        <f t="shared" si="8"/>
        <v>1593</v>
      </c>
      <c r="H161" s="154"/>
      <c r="I161" s="154" t="s">
        <v>523</v>
      </c>
      <c r="J161" s="154">
        <v>10</v>
      </c>
      <c r="K161" s="154"/>
      <c r="L161" s="154"/>
      <c r="M161" s="141"/>
      <c r="N161" s="141"/>
      <c r="O161" s="141"/>
      <c r="P161" s="141"/>
      <c r="Q161" s="141"/>
      <c r="R161" s="141"/>
      <c r="S161" s="141"/>
      <c r="T161" s="141"/>
      <c r="U161" s="141"/>
      <c r="V161" s="141"/>
      <c r="W161" s="141"/>
      <c r="X161" s="141"/>
      <c r="Y161" s="141"/>
      <c r="Z161" s="141"/>
      <c r="AA161" s="141"/>
      <c r="AB161" s="141"/>
      <c r="AC161" s="141"/>
      <c r="AD161" s="141"/>
      <c r="AE161" s="141"/>
      <c r="AF161" s="141"/>
      <c r="AG161" s="141"/>
      <c r="AH161" s="141"/>
      <c r="AI161" s="141"/>
      <c r="AJ161" s="141"/>
      <c r="AK161" s="141"/>
      <c r="AL161" s="141"/>
      <c r="AM161" s="141"/>
      <c r="AN161" s="141"/>
      <c r="AO161" s="141"/>
    </row>
    <row r="162" spans="1:41" s="39" customFormat="1" ht="28.5" customHeight="1" x14ac:dyDescent="0.2">
      <c r="A162" s="155" t="s">
        <v>1019</v>
      </c>
      <c r="B162" s="154" t="s">
        <v>1020</v>
      </c>
      <c r="C162" s="154"/>
      <c r="D162" s="154"/>
      <c r="E162" s="154"/>
      <c r="F162" s="155">
        <f t="shared" si="9"/>
        <v>1594</v>
      </c>
      <c r="G162" s="155">
        <f t="shared" si="8"/>
        <v>1610</v>
      </c>
      <c r="H162" s="154"/>
      <c r="I162" s="154" t="s">
        <v>163</v>
      </c>
      <c r="J162" s="154">
        <v>17</v>
      </c>
      <c r="K162" s="154"/>
      <c r="L162" s="154"/>
      <c r="M162" s="141"/>
      <c r="N162" s="141"/>
      <c r="O162" s="141"/>
      <c r="P162" s="141"/>
      <c r="Q162" s="141"/>
      <c r="R162" s="141"/>
      <c r="S162" s="141"/>
      <c r="T162" s="141"/>
      <c r="U162" s="141"/>
      <c r="V162" s="141"/>
      <c r="W162" s="141"/>
      <c r="X162" s="141"/>
      <c r="Y162" s="141"/>
      <c r="Z162" s="141"/>
      <c r="AA162" s="141"/>
      <c r="AB162" s="141"/>
      <c r="AC162" s="141"/>
      <c r="AD162" s="141"/>
      <c r="AE162" s="141"/>
      <c r="AF162" s="141"/>
      <c r="AG162" s="141"/>
      <c r="AH162" s="141"/>
      <c r="AI162" s="141"/>
      <c r="AJ162" s="141"/>
      <c r="AK162" s="141"/>
      <c r="AL162" s="141"/>
      <c r="AM162" s="141"/>
      <c r="AN162" s="141"/>
      <c r="AO162" s="141"/>
    </row>
    <row r="163" spans="1:41" s="39" customFormat="1" ht="28.5" customHeight="1" x14ac:dyDescent="0.2">
      <c r="A163" s="155" t="s">
        <v>1021</v>
      </c>
      <c r="B163" s="154" t="s">
        <v>1022</v>
      </c>
      <c r="C163" s="154"/>
      <c r="D163" s="154"/>
      <c r="E163" s="154"/>
      <c r="F163" s="155">
        <f t="shared" si="9"/>
        <v>1611</v>
      </c>
      <c r="G163" s="155">
        <f t="shared" si="8"/>
        <v>1627</v>
      </c>
      <c r="H163" s="154"/>
      <c r="I163" s="154" t="s">
        <v>163</v>
      </c>
      <c r="J163" s="154">
        <v>17</v>
      </c>
      <c r="K163" s="154"/>
      <c r="L163" s="154"/>
      <c r="M163" s="141"/>
      <c r="N163" s="141"/>
      <c r="O163" s="141"/>
      <c r="P163" s="141"/>
      <c r="Q163" s="141"/>
      <c r="R163" s="141"/>
      <c r="S163" s="141"/>
      <c r="T163" s="141"/>
      <c r="U163" s="141"/>
      <c r="V163" s="141"/>
      <c r="W163" s="141"/>
      <c r="X163" s="141"/>
      <c r="Y163" s="141"/>
      <c r="Z163" s="141"/>
      <c r="AA163" s="141"/>
      <c r="AB163" s="141"/>
      <c r="AC163" s="141"/>
      <c r="AD163" s="141"/>
      <c r="AE163" s="141"/>
      <c r="AF163" s="141"/>
      <c r="AG163" s="141"/>
      <c r="AH163" s="141"/>
      <c r="AI163" s="141"/>
      <c r="AJ163" s="141"/>
      <c r="AK163" s="141"/>
      <c r="AL163" s="141"/>
      <c r="AM163" s="141"/>
      <c r="AN163" s="141"/>
      <c r="AO163" s="141"/>
    </row>
    <row r="164" spans="1:41" s="39" customFormat="1" ht="28.5" customHeight="1" x14ac:dyDescent="0.2">
      <c r="A164" s="155" t="s">
        <v>1023</v>
      </c>
      <c r="B164" s="154" t="s">
        <v>1024</v>
      </c>
      <c r="C164" s="154"/>
      <c r="D164" s="154"/>
      <c r="E164" s="154"/>
      <c r="F164" s="155">
        <f t="shared" si="9"/>
        <v>1628</v>
      </c>
      <c r="G164" s="155">
        <f t="shared" ref="G164:G189" si="10">(F164+J164)-1</f>
        <v>1644</v>
      </c>
      <c r="H164" s="154"/>
      <c r="I164" s="154" t="s">
        <v>163</v>
      </c>
      <c r="J164" s="154">
        <v>17</v>
      </c>
      <c r="K164" s="154"/>
      <c r="L164" s="154"/>
      <c r="M164" s="141"/>
      <c r="N164" s="141"/>
      <c r="O164" s="141"/>
      <c r="P164" s="141"/>
      <c r="Q164" s="141"/>
      <c r="R164" s="141"/>
      <c r="S164" s="141"/>
      <c r="T164" s="141"/>
      <c r="U164" s="141"/>
      <c r="V164" s="141"/>
      <c r="W164" s="141"/>
      <c r="X164" s="141"/>
      <c r="Y164" s="141"/>
      <c r="Z164" s="141"/>
      <c r="AA164" s="141"/>
      <c r="AB164" s="141"/>
      <c r="AC164" s="141"/>
      <c r="AD164" s="141"/>
      <c r="AE164" s="141"/>
      <c r="AF164" s="141"/>
      <c r="AG164" s="141"/>
      <c r="AH164" s="141"/>
      <c r="AI164" s="141"/>
      <c r="AJ164" s="141"/>
      <c r="AK164" s="141"/>
      <c r="AL164" s="141"/>
      <c r="AM164" s="141"/>
      <c r="AN164" s="141"/>
      <c r="AO164" s="141"/>
    </row>
    <row r="165" spans="1:41" s="39" customFormat="1" ht="28.5" customHeight="1" x14ac:dyDescent="0.2">
      <c r="A165" s="155" t="s">
        <v>1025</v>
      </c>
      <c r="B165" s="154" t="s">
        <v>1026</v>
      </c>
      <c r="C165" s="154"/>
      <c r="D165" s="154"/>
      <c r="E165" s="154"/>
      <c r="F165" s="155">
        <f t="shared" si="9"/>
        <v>1645</v>
      </c>
      <c r="G165" s="155">
        <f t="shared" si="10"/>
        <v>1661</v>
      </c>
      <c r="H165" s="154"/>
      <c r="I165" s="154" t="s">
        <v>163</v>
      </c>
      <c r="J165" s="154">
        <v>17</v>
      </c>
      <c r="K165" s="154"/>
      <c r="L165" s="154"/>
      <c r="M165" s="141"/>
      <c r="N165" s="141"/>
      <c r="O165" s="141"/>
      <c r="P165" s="141"/>
      <c r="Q165" s="141"/>
      <c r="R165" s="141"/>
      <c r="S165" s="141"/>
      <c r="T165" s="141"/>
      <c r="U165" s="141"/>
      <c r="V165" s="141"/>
      <c r="W165" s="141"/>
      <c r="X165" s="141"/>
      <c r="Y165" s="141"/>
      <c r="Z165" s="141"/>
      <c r="AA165" s="141"/>
      <c r="AB165" s="141"/>
      <c r="AC165" s="141"/>
      <c r="AD165" s="141"/>
      <c r="AE165" s="141"/>
      <c r="AF165" s="141"/>
      <c r="AG165" s="141"/>
      <c r="AH165" s="141"/>
      <c r="AI165" s="141"/>
      <c r="AJ165" s="141"/>
      <c r="AK165" s="141"/>
      <c r="AL165" s="141"/>
      <c r="AM165" s="141"/>
      <c r="AN165" s="141"/>
      <c r="AO165" s="141"/>
    </row>
    <row r="166" spans="1:41" s="39" customFormat="1" ht="28.5" customHeight="1" x14ac:dyDescent="0.2">
      <c r="A166" s="155" t="s">
        <v>1027</v>
      </c>
      <c r="B166" s="154" t="s">
        <v>1028</v>
      </c>
      <c r="C166" s="154"/>
      <c r="D166" s="154"/>
      <c r="E166" s="154"/>
      <c r="F166" s="155">
        <f t="shared" si="9"/>
        <v>1662</v>
      </c>
      <c r="G166" s="155">
        <f t="shared" si="10"/>
        <v>1678</v>
      </c>
      <c r="H166" s="154"/>
      <c r="I166" s="154" t="s">
        <v>163</v>
      </c>
      <c r="J166" s="154">
        <v>17</v>
      </c>
      <c r="K166" s="154"/>
      <c r="L166" s="154"/>
      <c r="M166" s="141"/>
      <c r="N166" s="141"/>
      <c r="O166" s="141"/>
      <c r="P166" s="141"/>
      <c r="Q166" s="141"/>
      <c r="R166" s="141"/>
      <c r="S166" s="141"/>
      <c r="T166" s="141"/>
      <c r="U166" s="141"/>
      <c r="V166" s="141"/>
      <c r="W166" s="141"/>
      <c r="X166" s="141"/>
      <c r="Y166" s="141"/>
      <c r="Z166" s="141"/>
      <c r="AA166" s="141"/>
      <c r="AB166" s="141"/>
      <c r="AC166" s="141"/>
      <c r="AD166" s="141"/>
      <c r="AE166" s="141"/>
      <c r="AF166" s="141"/>
      <c r="AG166" s="141"/>
      <c r="AH166" s="141"/>
      <c r="AI166" s="141"/>
      <c r="AJ166" s="141"/>
      <c r="AK166" s="141"/>
      <c r="AL166" s="141"/>
      <c r="AM166" s="141"/>
      <c r="AN166" s="141"/>
      <c r="AO166" s="141"/>
    </row>
    <row r="167" spans="1:41" s="39" customFormat="1" ht="28.5" customHeight="1" x14ac:dyDescent="0.2">
      <c r="A167" s="155" t="s">
        <v>1029</v>
      </c>
      <c r="B167" s="154" t="s">
        <v>1030</v>
      </c>
      <c r="C167" s="154"/>
      <c r="D167" s="154"/>
      <c r="E167" s="154"/>
      <c r="F167" s="155">
        <f t="shared" ref="F167:F189" si="11">G166+1</f>
        <v>1679</v>
      </c>
      <c r="G167" s="155">
        <f t="shared" si="10"/>
        <v>1695</v>
      </c>
      <c r="H167" s="154"/>
      <c r="I167" s="154" t="s">
        <v>163</v>
      </c>
      <c r="J167" s="154">
        <v>17</v>
      </c>
      <c r="K167" s="154"/>
      <c r="L167" s="154"/>
      <c r="M167" s="141"/>
      <c r="N167" s="141"/>
      <c r="O167" s="141"/>
      <c r="P167" s="141"/>
      <c r="Q167" s="141"/>
      <c r="R167" s="141"/>
      <c r="S167" s="141"/>
      <c r="T167" s="141"/>
      <c r="U167" s="141"/>
      <c r="V167" s="141"/>
      <c r="W167" s="141"/>
      <c r="X167" s="141"/>
      <c r="Y167" s="141"/>
      <c r="Z167" s="141"/>
      <c r="AA167" s="141"/>
      <c r="AB167" s="141"/>
      <c r="AC167" s="141"/>
      <c r="AD167" s="141"/>
      <c r="AE167" s="141"/>
      <c r="AF167" s="141"/>
      <c r="AG167" s="141"/>
      <c r="AH167" s="141"/>
      <c r="AI167" s="141"/>
      <c r="AJ167" s="141"/>
      <c r="AK167" s="141"/>
      <c r="AL167" s="141"/>
      <c r="AM167" s="141"/>
      <c r="AN167" s="141"/>
      <c r="AO167" s="141"/>
    </row>
    <row r="168" spans="1:41" s="39" customFormat="1" ht="28.5" customHeight="1" x14ac:dyDescent="0.2">
      <c r="A168" s="155" t="s">
        <v>1031</v>
      </c>
      <c r="B168" s="154" t="s">
        <v>1032</v>
      </c>
      <c r="C168" s="154"/>
      <c r="D168" s="154"/>
      <c r="E168" s="154"/>
      <c r="F168" s="155">
        <f t="shared" si="11"/>
        <v>1696</v>
      </c>
      <c r="G168" s="155">
        <f t="shared" si="10"/>
        <v>1712</v>
      </c>
      <c r="H168" s="154"/>
      <c r="I168" s="154" t="s">
        <v>163</v>
      </c>
      <c r="J168" s="154">
        <v>17</v>
      </c>
      <c r="K168" s="154"/>
      <c r="L168" s="154"/>
      <c r="M168" s="141"/>
      <c r="N168" s="141"/>
      <c r="O168" s="141"/>
      <c r="P168" s="141"/>
      <c r="Q168" s="141"/>
      <c r="R168" s="141"/>
      <c r="S168" s="141"/>
      <c r="T168" s="141"/>
      <c r="U168" s="141"/>
      <c r="V168" s="141"/>
      <c r="W168" s="141"/>
      <c r="X168" s="141"/>
      <c r="Y168" s="141"/>
      <c r="Z168" s="141"/>
      <c r="AA168" s="141"/>
      <c r="AB168" s="141"/>
      <c r="AC168" s="141"/>
      <c r="AD168" s="141"/>
      <c r="AE168" s="141"/>
      <c r="AF168" s="141"/>
      <c r="AG168" s="141"/>
      <c r="AH168" s="141"/>
      <c r="AI168" s="141"/>
      <c r="AJ168" s="141"/>
      <c r="AK168" s="141"/>
      <c r="AL168" s="141"/>
      <c r="AM168" s="141"/>
      <c r="AN168" s="141"/>
      <c r="AO168" s="141"/>
    </row>
    <row r="169" spans="1:41" s="39" customFormat="1" ht="28.5" customHeight="1" x14ac:dyDescent="0.2">
      <c r="A169" s="155" t="s">
        <v>1033</v>
      </c>
      <c r="B169" s="154" t="s">
        <v>1034</v>
      </c>
      <c r="C169" s="154"/>
      <c r="D169" s="154"/>
      <c r="E169" s="154"/>
      <c r="F169" s="155">
        <f t="shared" si="11"/>
        <v>1713</v>
      </c>
      <c r="G169" s="155">
        <f t="shared" si="10"/>
        <v>1729</v>
      </c>
      <c r="H169" s="154"/>
      <c r="I169" s="154" t="s">
        <v>163</v>
      </c>
      <c r="J169" s="154">
        <v>17</v>
      </c>
      <c r="K169" s="154"/>
      <c r="L169" s="154"/>
      <c r="M169" s="141"/>
      <c r="N169" s="141"/>
      <c r="O169" s="141"/>
      <c r="P169" s="141"/>
      <c r="Q169" s="141"/>
      <c r="R169" s="141"/>
      <c r="S169" s="141"/>
      <c r="T169" s="141"/>
      <c r="U169" s="141"/>
      <c r="V169" s="141"/>
      <c r="W169" s="141"/>
      <c r="X169" s="141"/>
      <c r="Y169" s="141"/>
      <c r="Z169" s="141"/>
      <c r="AA169" s="141"/>
      <c r="AB169" s="141"/>
      <c r="AC169" s="141"/>
      <c r="AD169" s="141"/>
      <c r="AE169" s="141"/>
      <c r="AF169" s="141"/>
      <c r="AG169" s="141"/>
      <c r="AH169" s="141"/>
      <c r="AI169" s="141"/>
      <c r="AJ169" s="141"/>
      <c r="AK169" s="141"/>
      <c r="AL169" s="141"/>
      <c r="AM169" s="141"/>
      <c r="AN169" s="141"/>
      <c r="AO169" s="141"/>
    </row>
    <row r="170" spans="1:41" s="39" customFormat="1" ht="28.5" customHeight="1" x14ac:dyDescent="0.2">
      <c r="A170" s="155" t="s">
        <v>1035</v>
      </c>
      <c r="B170" s="154" t="s">
        <v>1036</v>
      </c>
      <c r="C170" s="154"/>
      <c r="D170" s="154"/>
      <c r="E170" s="154"/>
      <c r="F170" s="155">
        <f t="shared" si="11"/>
        <v>1730</v>
      </c>
      <c r="G170" s="155">
        <f t="shared" si="10"/>
        <v>1746</v>
      </c>
      <c r="H170" s="154"/>
      <c r="I170" s="154" t="s">
        <v>163</v>
      </c>
      <c r="J170" s="154">
        <v>17</v>
      </c>
      <c r="K170" s="154"/>
      <c r="L170" s="154"/>
      <c r="M170" s="141"/>
      <c r="N170" s="141"/>
      <c r="O170" s="141"/>
      <c r="P170" s="141"/>
      <c r="Q170" s="141"/>
      <c r="R170" s="141"/>
      <c r="S170" s="141"/>
      <c r="T170" s="141"/>
      <c r="U170" s="141"/>
      <c r="V170" s="141"/>
      <c r="W170" s="141"/>
      <c r="X170" s="141"/>
      <c r="Y170" s="141"/>
      <c r="Z170" s="141"/>
      <c r="AA170" s="141"/>
      <c r="AB170" s="141"/>
      <c r="AC170" s="141"/>
      <c r="AD170" s="141"/>
      <c r="AE170" s="141"/>
      <c r="AF170" s="141"/>
      <c r="AG170" s="141"/>
      <c r="AH170" s="141"/>
      <c r="AI170" s="141"/>
      <c r="AJ170" s="141"/>
      <c r="AK170" s="141"/>
      <c r="AL170" s="141"/>
      <c r="AM170" s="141"/>
      <c r="AN170" s="141"/>
      <c r="AO170" s="141"/>
    </row>
    <row r="171" spans="1:41" s="39" customFormat="1" ht="28.5" customHeight="1" x14ac:dyDescent="0.2">
      <c r="A171" s="155" t="s">
        <v>1037</v>
      </c>
      <c r="B171" s="154" t="s">
        <v>1038</v>
      </c>
      <c r="C171" s="154"/>
      <c r="D171" s="154"/>
      <c r="E171" s="154"/>
      <c r="F171" s="155">
        <f t="shared" si="11"/>
        <v>1747</v>
      </c>
      <c r="G171" s="155">
        <f t="shared" si="10"/>
        <v>1763</v>
      </c>
      <c r="H171" s="154"/>
      <c r="I171" s="154" t="s">
        <v>163</v>
      </c>
      <c r="J171" s="154">
        <v>17</v>
      </c>
      <c r="K171" s="154"/>
      <c r="L171" s="154"/>
      <c r="M171" s="141"/>
      <c r="N171" s="141"/>
      <c r="O171" s="141"/>
      <c r="P171" s="141"/>
      <c r="Q171" s="141"/>
      <c r="R171" s="141"/>
      <c r="S171" s="141"/>
      <c r="T171" s="141"/>
      <c r="U171" s="141"/>
      <c r="V171" s="141"/>
      <c r="W171" s="141"/>
      <c r="X171" s="141"/>
      <c r="Y171" s="141"/>
      <c r="Z171" s="141"/>
      <c r="AA171" s="141"/>
      <c r="AB171" s="141"/>
      <c r="AC171" s="141"/>
      <c r="AD171" s="141"/>
      <c r="AE171" s="141"/>
      <c r="AF171" s="141"/>
      <c r="AG171" s="141"/>
      <c r="AH171" s="141"/>
      <c r="AI171" s="141"/>
      <c r="AJ171" s="141"/>
      <c r="AK171" s="141"/>
      <c r="AL171" s="141"/>
      <c r="AM171" s="141"/>
      <c r="AN171" s="141"/>
      <c r="AO171" s="141"/>
    </row>
    <row r="172" spans="1:41" s="39" customFormat="1" ht="28.5" customHeight="1" x14ac:dyDescent="0.2">
      <c r="A172" s="155" t="s">
        <v>1039</v>
      </c>
      <c r="B172" s="154" t="s">
        <v>1040</v>
      </c>
      <c r="C172" s="154"/>
      <c r="D172" s="154"/>
      <c r="E172" s="154"/>
      <c r="F172" s="155">
        <f t="shared" si="11"/>
        <v>1764</v>
      </c>
      <c r="G172" s="155">
        <f t="shared" si="10"/>
        <v>1780</v>
      </c>
      <c r="H172" s="154"/>
      <c r="I172" s="154" t="s">
        <v>163</v>
      </c>
      <c r="J172" s="154">
        <v>17</v>
      </c>
      <c r="K172" s="154"/>
      <c r="L172" s="154"/>
      <c r="M172" s="141"/>
      <c r="N172" s="141"/>
      <c r="O172" s="141"/>
      <c r="P172" s="141"/>
      <c r="Q172" s="141"/>
      <c r="R172" s="141"/>
      <c r="S172" s="141"/>
      <c r="T172" s="141"/>
      <c r="U172" s="141"/>
      <c r="V172" s="141"/>
      <c r="W172" s="141"/>
      <c r="X172" s="141"/>
      <c r="Y172" s="141"/>
      <c r="Z172" s="141"/>
      <c r="AA172" s="141"/>
      <c r="AB172" s="141"/>
      <c r="AC172" s="141"/>
      <c r="AD172" s="141"/>
      <c r="AE172" s="141"/>
      <c r="AF172" s="141"/>
      <c r="AG172" s="141"/>
      <c r="AH172" s="141"/>
      <c r="AI172" s="141"/>
      <c r="AJ172" s="141"/>
      <c r="AK172" s="141"/>
      <c r="AL172" s="141"/>
      <c r="AM172" s="141"/>
      <c r="AN172" s="141"/>
      <c r="AO172" s="141"/>
    </row>
    <row r="173" spans="1:41" s="39" customFormat="1" ht="28.5" customHeight="1" x14ac:dyDescent="0.2">
      <c r="A173" s="155" t="s">
        <v>1041</v>
      </c>
      <c r="B173" s="154" t="s">
        <v>1042</v>
      </c>
      <c r="C173" s="154"/>
      <c r="D173" s="154"/>
      <c r="E173" s="154"/>
      <c r="F173" s="155">
        <f t="shared" si="11"/>
        <v>1781</v>
      </c>
      <c r="G173" s="155">
        <f t="shared" si="10"/>
        <v>1797</v>
      </c>
      <c r="H173" s="154"/>
      <c r="I173" s="154" t="s">
        <v>163</v>
      </c>
      <c r="J173" s="154">
        <v>17</v>
      </c>
      <c r="K173" s="154"/>
      <c r="L173" s="154"/>
      <c r="M173" s="141"/>
      <c r="N173" s="141"/>
      <c r="O173" s="141"/>
      <c r="P173" s="141"/>
      <c r="Q173" s="141"/>
      <c r="R173" s="141"/>
      <c r="S173" s="141"/>
      <c r="T173" s="141"/>
      <c r="U173" s="141"/>
      <c r="V173" s="141"/>
      <c r="W173" s="141"/>
      <c r="X173" s="141"/>
      <c r="Y173" s="141"/>
      <c r="Z173" s="141"/>
      <c r="AA173" s="141"/>
      <c r="AB173" s="141"/>
      <c r="AC173" s="141"/>
      <c r="AD173" s="141"/>
      <c r="AE173" s="141"/>
      <c r="AF173" s="141"/>
      <c r="AG173" s="141"/>
      <c r="AH173" s="141"/>
      <c r="AI173" s="141"/>
      <c r="AJ173" s="141"/>
      <c r="AK173" s="141"/>
      <c r="AL173" s="141"/>
      <c r="AM173" s="141"/>
      <c r="AN173" s="141"/>
      <c r="AO173" s="141"/>
    </row>
    <row r="174" spans="1:41" s="39" customFormat="1" ht="28.5" customHeight="1" x14ac:dyDescent="0.2">
      <c r="A174" s="155" t="s">
        <v>1043</v>
      </c>
      <c r="B174" s="154" t="s">
        <v>1044</v>
      </c>
      <c r="C174" s="154"/>
      <c r="D174" s="154"/>
      <c r="E174" s="154"/>
      <c r="F174" s="155">
        <f t="shared" si="11"/>
        <v>1798</v>
      </c>
      <c r="G174" s="155">
        <f t="shared" si="10"/>
        <v>1814</v>
      </c>
      <c r="H174" s="154"/>
      <c r="I174" s="154" t="s">
        <v>163</v>
      </c>
      <c r="J174" s="154">
        <v>17</v>
      </c>
      <c r="K174" s="154"/>
      <c r="L174" s="154"/>
      <c r="M174" s="141"/>
      <c r="N174" s="141"/>
      <c r="O174" s="141"/>
      <c r="P174" s="141"/>
      <c r="Q174" s="141"/>
      <c r="R174" s="141"/>
      <c r="S174" s="141"/>
      <c r="T174" s="141"/>
      <c r="U174" s="141"/>
      <c r="V174" s="141"/>
      <c r="W174" s="141"/>
      <c r="X174" s="141"/>
      <c r="Y174" s="141"/>
      <c r="Z174" s="141"/>
      <c r="AA174" s="141"/>
      <c r="AB174" s="141"/>
      <c r="AC174" s="141"/>
      <c r="AD174" s="141"/>
      <c r="AE174" s="141"/>
      <c r="AF174" s="141"/>
      <c r="AG174" s="141"/>
      <c r="AH174" s="141"/>
      <c r="AI174" s="141"/>
      <c r="AJ174" s="141"/>
      <c r="AK174" s="141"/>
      <c r="AL174" s="141"/>
      <c r="AM174" s="141"/>
      <c r="AN174" s="141"/>
      <c r="AO174" s="141"/>
    </row>
    <row r="175" spans="1:41" s="39" customFormat="1" ht="28.5" customHeight="1" x14ac:dyDescent="0.2">
      <c r="A175" s="155" t="s">
        <v>1045</v>
      </c>
      <c r="B175" s="154" t="s">
        <v>1046</v>
      </c>
      <c r="C175" s="154"/>
      <c r="D175" s="154"/>
      <c r="E175" s="154"/>
      <c r="F175" s="155">
        <f t="shared" si="11"/>
        <v>1815</v>
      </c>
      <c r="G175" s="155">
        <f t="shared" si="10"/>
        <v>1831</v>
      </c>
      <c r="H175" s="154"/>
      <c r="I175" s="154" t="s">
        <v>163</v>
      </c>
      <c r="J175" s="154">
        <v>17</v>
      </c>
      <c r="K175" s="154"/>
      <c r="L175" s="154"/>
      <c r="M175" s="141"/>
      <c r="N175" s="141"/>
      <c r="O175" s="141"/>
      <c r="P175" s="141"/>
      <c r="Q175" s="141"/>
      <c r="R175" s="141"/>
      <c r="S175" s="141"/>
      <c r="T175" s="141"/>
      <c r="U175" s="141"/>
      <c r="V175" s="141"/>
      <c r="W175" s="141"/>
      <c r="X175" s="141"/>
      <c r="Y175" s="141"/>
      <c r="Z175" s="141"/>
      <c r="AA175" s="141"/>
      <c r="AB175" s="141"/>
      <c r="AC175" s="141"/>
      <c r="AD175" s="141"/>
      <c r="AE175" s="141"/>
      <c r="AF175" s="141"/>
      <c r="AG175" s="141"/>
      <c r="AH175" s="141"/>
      <c r="AI175" s="141"/>
      <c r="AJ175" s="141"/>
      <c r="AK175" s="141"/>
      <c r="AL175" s="141"/>
      <c r="AM175" s="141"/>
      <c r="AN175" s="141"/>
      <c r="AO175" s="141"/>
    </row>
    <row r="176" spans="1:41" s="39" customFormat="1" ht="28.5" customHeight="1" x14ac:dyDescent="0.2">
      <c r="A176" s="155" t="s">
        <v>1047</v>
      </c>
      <c r="B176" s="154" t="s">
        <v>1048</v>
      </c>
      <c r="C176" s="154"/>
      <c r="D176" s="154"/>
      <c r="E176" s="154"/>
      <c r="F176" s="155">
        <f t="shared" si="11"/>
        <v>1832</v>
      </c>
      <c r="G176" s="155">
        <f t="shared" si="10"/>
        <v>1848</v>
      </c>
      <c r="H176" s="154"/>
      <c r="I176" s="154" t="s">
        <v>163</v>
      </c>
      <c r="J176" s="154">
        <v>17</v>
      </c>
      <c r="K176" s="154"/>
      <c r="L176" s="154"/>
      <c r="M176" s="141"/>
      <c r="N176" s="141"/>
      <c r="O176" s="141"/>
      <c r="P176" s="141"/>
      <c r="Q176" s="141"/>
      <c r="R176" s="141"/>
      <c r="S176" s="141"/>
      <c r="T176" s="141"/>
      <c r="U176" s="141"/>
      <c r="V176" s="141"/>
      <c r="W176" s="141"/>
      <c r="X176" s="141"/>
      <c r="Y176" s="141"/>
      <c r="Z176" s="141"/>
      <c r="AA176" s="141"/>
      <c r="AB176" s="141"/>
      <c r="AC176" s="141"/>
      <c r="AD176" s="141"/>
      <c r="AE176" s="141"/>
      <c r="AF176" s="141"/>
      <c r="AG176" s="141"/>
      <c r="AH176" s="141"/>
      <c r="AI176" s="141"/>
      <c r="AJ176" s="141"/>
      <c r="AK176" s="141"/>
      <c r="AL176" s="141"/>
      <c r="AM176" s="141"/>
      <c r="AN176" s="141"/>
      <c r="AO176" s="141"/>
    </row>
    <row r="177" spans="1:41" s="39" customFormat="1" ht="28.5" customHeight="1" x14ac:dyDescent="0.2">
      <c r="A177" s="155" t="s">
        <v>1049</v>
      </c>
      <c r="B177" s="154" t="s">
        <v>1050</v>
      </c>
      <c r="C177" s="154"/>
      <c r="D177" s="154"/>
      <c r="E177" s="184"/>
      <c r="F177" s="155">
        <f t="shared" si="11"/>
        <v>1849</v>
      </c>
      <c r="G177" s="155">
        <f t="shared" si="10"/>
        <v>1865</v>
      </c>
      <c r="H177" s="154"/>
      <c r="I177" s="154" t="s">
        <v>163</v>
      </c>
      <c r="J177" s="154">
        <v>17</v>
      </c>
      <c r="K177" s="154"/>
      <c r="L177" s="154"/>
      <c r="M177" s="141"/>
      <c r="N177" s="141"/>
      <c r="O177" s="141"/>
      <c r="P177" s="141"/>
      <c r="Q177" s="141"/>
      <c r="R177" s="141"/>
      <c r="S177" s="141"/>
      <c r="T177" s="141"/>
      <c r="U177" s="141"/>
      <c r="V177" s="141"/>
      <c r="W177" s="141"/>
      <c r="X177" s="141"/>
      <c r="Y177" s="141"/>
      <c r="Z177" s="141"/>
      <c r="AA177" s="141"/>
      <c r="AB177" s="141"/>
      <c r="AC177" s="141"/>
      <c r="AD177" s="141"/>
      <c r="AE177" s="141"/>
      <c r="AF177" s="141"/>
      <c r="AG177" s="141"/>
      <c r="AH177" s="141"/>
      <c r="AI177" s="141"/>
      <c r="AJ177" s="141"/>
      <c r="AK177" s="141"/>
      <c r="AL177" s="141"/>
      <c r="AM177" s="141"/>
      <c r="AN177" s="141"/>
      <c r="AO177" s="141"/>
    </row>
    <row r="178" spans="1:41" s="39" customFormat="1" ht="28.5" customHeight="1" x14ac:dyDescent="0.2">
      <c r="A178" s="155" t="s">
        <v>1051</v>
      </c>
      <c r="B178" s="154" t="s">
        <v>1052</v>
      </c>
      <c r="C178" s="154"/>
      <c r="D178" s="154"/>
      <c r="E178" s="185" t="s">
        <v>1053</v>
      </c>
      <c r="F178" s="155">
        <f t="shared" si="11"/>
        <v>1866</v>
      </c>
      <c r="G178" s="155">
        <f t="shared" si="10"/>
        <v>1866</v>
      </c>
      <c r="H178" s="154"/>
      <c r="I178" s="154" t="s">
        <v>147</v>
      </c>
      <c r="J178" s="154">
        <v>1</v>
      </c>
      <c r="K178" s="154"/>
      <c r="L178" s="154"/>
      <c r="M178" s="141"/>
      <c r="N178" s="141"/>
      <c r="O178" s="141"/>
      <c r="P178" s="141"/>
      <c r="Q178" s="141"/>
      <c r="R178" s="141"/>
      <c r="S178" s="141"/>
      <c r="T178" s="141"/>
      <c r="U178" s="141"/>
      <c r="V178" s="141"/>
      <c r="W178" s="141"/>
      <c r="X178" s="141"/>
      <c r="Y178" s="141"/>
      <c r="Z178" s="141"/>
      <c r="AA178" s="141"/>
      <c r="AB178" s="141"/>
      <c r="AC178" s="141"/>
      <c r="AD178" s="141"/>
      <c r="AE178" s="141"/>
      <c r="AF178" s="141"/>
      <c r="AG178" s="141"/>
      <c r="AH178" s="141"/>
      <c r="AI178" s="141"/>
      <c r="AJ178" s="141"/>
      <c r="AK178" s="141"/>
      <c r="AL178" s="141"/>
      <c r="AM178" s="141"/>
      <c r="AN178" s="141"/>
      <c r="AO178" s="141"/>
    </row>
    <row r="179" spans="1:41" s="39" customFormat="1" ht="28.5" customHeight="1" x14ac:dyDescent="0.2">
      <c r="A179" s="155" t="s">
        <v>1054</v>
      </c>
      <c r="B179" s="154" t="s">
        <v>1055</v>
      </c>
      <c r="C179" s="154"/>
      <c r="D179" s="154"/>
      <c r="E179" s="154"/>
      <c r="F179" s="155">
        <f t="shared" si="11"/>
        <v>1867</v>
      </c>
      <c r="G179" s="155">
        <f t="shared" si="10"/>
        <v>1876</v>
      </c>
      <c r="H179" s="154"/>
      <c r="I179" s="154" t="s">
        <v>523</v>
      </c>
      <c r="J179" s="154">
        <v>10</v>
      </c>
      <c r="K179" s="154"/>
      <c r="L179" s="154"/>
      <c r="M179" s="141"/>
      <c r="N179" s="141"/>
      <c r="O179" s="141"/>
      <c r="P179" s="141"/>
      <c r="Q179" s="141"/>
      <c r="R179" s="141"/>
      <c r="S179" s="141"/>
      <c r="T179" s="141"/>
      <c r="U179" s="141"/>
      <c r="V179" s="141"/>
      <c r="W179" s="141"/>
      <c r="X179" s="141"/>
      <c r="Y179" s="141"/>
      <c r="Z179" s="141"/>
      <c r="AA179" s="141"/>
      <c r="AB179" s="141"/>
      <c r="AC179" s="141"/>
      <c r="AD179" s="141"/>
      <c r="AE179" s="141"/>
      <c r="AF179" s="141"/>
      <c r="AG179" s="141"/>
      <c r="AH179" s="141"/>
      <c r="AI179" s="141"/>
      <c r="AJ179" s="141"/>
      <c r="AK179" s="141"/>
      <c r="AL179" s="141"/>
      <c r="AM179" s="141"/>
      <c r="AN179" s="141"/>
      <c r="AO179" s="141"/>
    </row>
    <row r="180" spans="1:41" s="39" customFormat="1" ht="28.5" customHeight="1" x14ac:dyDescent="0.2">
      <c r="A180" s="155" t="s">
        <v>1056</v>
      </c>
      <c r="B180" s="154" t="s">
        <v>1057</v>
      </c>
      <c r="C180" s="154" t="s">
        <v>1058</v>
      </c>
      <c r="D180" s="154"/>
      <c r="E180" s="154"/>
      <c r="F180" s="155">
        <f t="shared" si="11"/>
        <v>1877</v>
      </c>
      <c r="G180" s="155">
        <f t="shared" si="10"/>
        <v>1881</v>
      </c>
      <c r="H180" s="154"/>
      <c r="I180" s="154" t="s">
        <v>1059</v>
      </c>
      <c r="J180" s="154">
        <v>5</v>
      </c>
      <c r="K180" s="154"/>
      <c r="L180" s="154"/>
      <c r="M180" s="141"/>
      <c r="N180" s="141"/>
      <c r="O180" s="141"/>
      <c r="P180" s="141"/>
      <c r="Q180" s="141"/>
      <c r="R180" s="141"/>
      <c r="S180" s="141"/>
      <c r="T180" s="141"/>
      <c r="U180" s="141"/>
      <c r="V180" s="141"/>
      <c r="W180" s="141"/>
      <c r="X180" s="141"/>
      <c r="Y180" s="141"/>
      <c r="Z180" s="141"/>
      <c r="AA180" s="141"/>
      <c r="AB180" s="141"/>
      <c r="AC180" s="141"/>
      <c r="AD180" s="141"/>
      <c r="AE180" s="141"/>
      <c r="AF180" s="141"/>
      <c r="AG180" s="141"/>
      <c r="AH180" s="141"/>
      <c r="AI180" s="141"/>
      <c r="AJ180" s="141"/>
      <c r="AK180" s="141"/>
      <c r="AL180" s="141"/>
      <c r="AM180" s="141"/>
      <c r="AN180" s="141"/>
      <c r="AO180" s="141"/>
    </row>
    <row r="181" spans="1:41" s="39" customFormat="1" ht="28.5" customHeight="1" x14ac:dyDescent="0.2">
      <c r="A181" s="155" t="s">
        <v>1060</v>
      </c>
      <c r="B181" s="154" t="s">
        <v>1061</v>
      </c>
      <c r="C181" s="154"/>
      <c r="D181" s="154"/>
      <c r="E181" s="154"/>
      <c r="F181" s="155">
        <f t="shared" si="11"/>
        <v>1882</v>
      </c>
      <c r="G181" s="155">
        <f t="shared" si="10"/>
        <v>1882</v>
      </c>
      <c r="H181" s="154"/>
      <c r="I181" s="154" t="s">
        <v>147</v>
      </c>
      <c r="J181" s="154">
        <v>1</v>
      </c>
      <c r="K181" s="154"/>
      <c r="L181" s="154"/>
      <c r="M181" s="141"/>
      <c r="N181" s="141"/>
      <c r="O181" s="141"/>
      <c r="P181" s="141"/>
      <c r="Q181" s="141"/>
      <c r="R181" s="141"/>
      <c r="S181" s="141"/>
      <c r="T181" s="141"/>
      <c r="U181" s="141"/>
      <c r="V181" s="141"/>
      <c r="W181" s="141"/>
      <c r="X181" s="141"/>
      <c r="Y181" s="141"/>
      <c r="Z181" s="141"/>
      <c r="AA181" s="141"/>
      <c r="AB181" s="141"/>
      <c r="AC181" s="141"/>
      <c r="AD181" s="141"/>
      <c r="AE181" s="141"/>
      <c r="AF181" s="141"/>
      <c r="AG181" s="141"/>
      <c r="AH181" s="141"/>
      <c r="AI181" s="141"/>
      <c r="AJ181" s="141"/>
      <c r="AK181" s="141"/>
      <c r="AL181" s="141"/>
      <c r="AM181" s="141"/>
      <c r="AN181" s="141"/>
      <c r="AO181" s="141"/>
    </row>
    <row r="182" spans="1:41" s="39" customFormat="1" ht="28.5" customHeight="1" x14ac:dyDescent="0.2">
      <c r="A182" s="155" t="s">
        <v>1062</v>
      </c>
      <c r="B182" s="154" t="s">
        <v>1063</v>
      </c>
      <c r="C182" s="154"/>
      <c r="D182" s="154"/>
      <c r="E182" s="154"/>
      <c r="F182" s="155">
        <f t="shared" si="11"/>
        <v>1883</v>
      </c>
      <c r="G182" s="155">
        <f t="shared" si="10"/>
        <v>1899</v>
      </c>
      <c r="H182" s="154"/>
      <c r="I182" s="154" t="s">
        <v>163</v>
      </c>
      <c r="J182" s="154">
        <v>17</v>
      </c>
      <c r="K182" s="154"/>
      <c r="L182" s="154"/>
      <c r="M182" s="141"/>
      <c r="N182" s="141"/>
      <c r="O182" s="141"/>
      <c r="P182" s="141"/>
      <c r="Q182" s="141"/>
      <c r="R182" s="141"/>
      <c r="S182" s="141"/>
      <c r="T182" s="141"/>
      <c r="U182" s="141"/>
      <c r="V182" s="141"/>
      <c r="W182" s="141"/>
      <c r="X182" s="141"/>
      <c r="Y182" s="141"/>
      <c r="Z182" s="141"/>
      <c r="AA182" s="141"/>
      <c r="AB182" s="141"/>
      <c r="AC182" s="141"/>
      <c r="AD182" s="141"/>
      <c r="AE182" s="141"/>
      <c r="AF182" s="141"/>
      <c r="AG182" s="141"/>
      <c r="AH182" s="141"/>
      <c r="AI182" s="141"/>
      <c r="AJ182" s="141"/>
      <c r="AK182" s="141"/>
      <c r="AL182" s="141"/>
      <c r="AM182" s="141"/>
      <c r="AN182" s="141"/>
      <c r="AO182" s="141"/>
    </row>
    <row r="183" spans="1:41" s="39" customFormat="1" ht="28.5" customHeight="1" x14ac:dyDescent="0.2">
      <c r="A183" s="155" t="s">
        <v>1064</v>
      </c>
      <c r="B183" s="154" t="s">
        <v>1065</v>
      </c>
      <c r="C183" s="154"/>
      <c r="D183" s="154"/>
      <c r="E183" s="154"/>
      <c r="F183" s="155">
        <f t="shared" si="11"/>
        <v>1900</v>
      </c>
      <c r="G183" s="155">
        <f t="shared" si="10"/>
        <v>1916</v>
      </c>
      <c r="H183" s="154"/>
      <c r="I183" s="154" t="s">
        <v>163</v>
      </c>
      <c r="J183" s="154">
        <v>17</v>
      </c>
      <c r="K183" s="154"/>
      <c r="L183" s="154"/>
      <c r="M183" s="141"/>
      <c r="N183" s="141"/>
      <c r="O183" s="141"/>
      <c r="P183" s="141"/>
      <c r="Q183" s="141"/>
      <c r="R183" s="141"/>
      <c r="S183" s="141"/>
      <c r="T183" s="141"/>
      <c r="U183" s="141"/>
      <c r="V183" s="141"/>
      <c r="W183" s="141"/>
      <c r="X183" s="141"/>
      <c r="Y183" s="141"/>
      <c r="Z183" s="141"/>
      <c r="AA183" s="141"/>
      <c r="AB183" s="141"/>
      <c r="AC183" s="141"/>
      <c r="AD183" s="141"/>
      <c r="AE183" s="141"/>
      <c r="AF183" s="141"/>
      <c r="AG183" s="141"/>
      <c r="AH183" s="141"/>
      <c r="AI183" s="141"/>
      <c r="AJ183" s="141"/>
      <c r="AK183" s="141"/>
      <c r="AL183" s="141"/>
      <c r="AM183" s="141"/>
      <c r="AN183" s="141"/>
      <c r="AO183" s="141"/>
    </row>
    <row r="184" spans="1:41" s="39" customFormat="1" ht="28.5" customHeight="1" x14ac:dyDescent="0.2">
      <c r="A184" s="155" t="s">
        <v>1066</v>
      </c>
      <c r="B184" s="154" t="s">
        <v>1067</v>
      </c>
      <c r="C184" s="154"/>
      <c r="D184" s="154"/>
      <c r="E184" s="154"/>
      <c r="F184" s="155">
        <f t="shared" si="11"/>
        <v>1917</v>
      </c>
      <c r="G184" s="155">
        <f t="shared" si="10"/>
        <v>1933</v>
      </c>
      <c r="H184" s="154"/>
      <c r="I184" s="154" t="s">
        <v>163</v>
      </c>
      <c r="J184" s="154">
        <v>17</v>
      </c>
      <c r="K184" s="154"/>
      <c r="L184" s="154"/>
      <c r="M184" s="141"/>
      <c r="N184" s="141"/>
      <c r="O184" s="141"/>
      <c r="P184" s="141"/>
      <c r="Q184" s="141"/>
      <c r="R184" s="141"/>
      <c r="S184" s="141"/>
      <c r="T184" s="141"/>
      <c r="U184" s="141"/>
      <c r="V184" s="141"/>
      <c r="W184" s="141"/>
      <c r="X184" s="141"/>
      <c r="Y184" s="141"/>
      <c r="Z184" s="141"/>
      <c r="AA184" s="141"/>
      <c r="AB184" s="141"/>
      <c r="AC184" s="141"/>
      <c r="AD184" s="141"/>
      <c r="AE184" s="141"/>
      <c r="AF184" s="141"/>
      <c r="AG184" s="141"/>
      <c r="AH184" s="141"/>
      <c r="AI184" s="141"/>
      <c r="AJ184" s="141"/>
      <c r="AK184" s="141"/>
      <c r="AL184" s="141"/>
      <c r="AM184" s="141"/>
      <c r="AN184" s="141"/>
      <c r="AO184" s="141"/>
    </row>
    <row r="185" spans="1:41" s="39" customFormat="1" ht="28.5" customHeight="1" x14ac:dyDescent="0.2">
      <c r="A185" s="155" t="s">
        <v>1068</v>
      </c>
      <c r="B185" s="154" t="s">
        <v>1069</v>
      </c>
      <c r="C185" s="154"/>
      <c r="D185" s="154"/>
      <c r="E185" s="154"/>
      <c r="F185" s="155">
        <f t="shared" si="11"/>
        <v>1934</v>
      </c>
      <c r="G185" s="155">
        <f t="shared" si="10"/>
        <v>1943</v>
      </c>
      <c r="H185" s="154"/>
      <c r="I185" s="154" t="s">
        <v>523</v>
      </c>
      <c r="J185" s="154">
        <v>10</v>
      </c>
      <c r="K185" s="154"/>
      <c r="L185" s="154"/>
      <c r="M185" s="141"/>
      <c r="N185" s="141"/>
      <c r="O185" s="141"/>
      <c r="P185" s="141"/>
      <c r="Q185" s="141"/>
      <c r="R185" s="141"/>
      <c r="S185" s="141"/>
      <c r="T185" s="141"/>
      <c r="U185" s="141"/>
      <c r="V185" s="141"/>
      <c r="W185" s="141"/>
      <c r="X185" s="141"/>
      <c r="Y185" s="141"/>
      <c r="Z185" s="141"/>
      <c r="AA185" s="141"/>
      <c r="AB185" s="141"/>
      <c r="AC185" s="141"/>
      <c r="AD185" s="141"/>
      <c r="AE185" s="141"/>
      <c r="AF185" s="141"/>
      <c r="AG185" s="141"/>
      <c r="AH185" s="141"/>
      <c r="AI185" s="141"/>
      <c r="AJ185" s="141"/>
      <c r="AK185" s="141"/>
      <c r="AL185" s="141"/>
      <c r="AM185" s="141"/>
      <c r="AN185" s="141"/>
      <c r="AO185" s="141"/>
    </row>
    <row r="186" spans="1:41" s="39" customFormat="1" ht="28.5" customHeight="1" x14ac:dyDescent="0.2">
      <c r="A186" s="155" t="s">
        <v>1070</v>
      </c>
      <c r="B186" s="154" t="s">
        <v>1071</v>
      </c>
      <c r="C186" s="154"/>
      <c r="D186" s="154"/>
      <c r="E186" s="154"/>
      <c r="F186" s="155">
        <f t="shared" si="11"/>
        <v>1944</v>
      </c>
      <c r="G186" s="155">
        <f t="shared" si="10"/>
        <v>1953</v>
      </c>
      <c r="H186" s="154"/>
      <c r="I186" s="154" t="s">
        <v>523</v>
      </c>
      <c r="J186" s="154">
        <v>10</v>
      </c>
      <c r="K186" s="154"/>
      <c r="L186" s="154"/>
      <c r="M186" s="141"/>
      <c r="N186" s="141"/>
      <c r="O186" s="141"/>
      <c r="P186" s="141"/>
      <c r="Q186" s="141"/>
      <c r="R186" s="141"/>
      <c r="S186" s="141"/>
      <c r="T186" s="141"/>
      <c r="U186" s="141"/>
      <c r="V186" s="141"/>
      <c r="W186" s="141"/>
      <c r="X186" s="141"/>
      <c r="Y186" s="141"/>
      <c r="Z186" s="141"/>
      <c r="AA186" s="141"/>
      <c r="AB186" s="141"/>
      <c r="AC186" s="141"/>
      <c r="AD186" s="141"/>
      <c r="AE186" s="141"/>
      <c r="AF186" s="141"/>
      <c r="AG186" s="141"/>
      <c r="AH186" s="141"/>
      <c r="AI186" s="141"/>
      <c r="AJ186" s="141"/>
      <c r="AK186" s="141"/>
      <c r="AL186" s="141"/>
      <c r="AM186" s="141"/>
      <c r="AN186" s="141"/>
      <c r="AO186" s="141"/>
    </row>
    <row r="187" spans="1:41" s="39" customFormat="1" ht="28.5" customHeight="1" x14ac:dyDescent="0.2">
      <c r="A187" s="155" t="s">
        <v>1072</v>
      </c>
      <c r="B187" s="154" t="s">
        <v>1073</v>
      </c>
      <c r="C187" s="154"/>
      <c r="D187" s="154"/>
      <c r="E187" s="154"/>
      <c r="F187" s="155">
        <f t="shared" si="11"/>
        <v>1954</v>
      </c>
      <c r="G187" s="155">
        <f t="shared" si="10"/>
        <v>1958</v>
      </c>
      <c r="H187" s="154"/>
      <c r="I187" s="154" t="s">
        <v>1059</v>
      </c>
      <c r="J187" s="154">
        <v>5</v>
      </c>
      <c r="K187" s="154"/>
      <c r="L187" s="154"/>
      <c r="M187" s="141"/>
      <c r="N187" s="141"/>
      <c r="O187" s="141"/>
      <c r="P187" s="141"/>
      <c r="Q187" s="141"/>
      <c r="R187" s="141"/>
      <c r="S187" s="141"/>
      <c r="T187" s="141"/>
      <c r="U187" s="141"/>
      <c r="V187" s="141"/>
      <c r="W187" s="141"/>
      <c r="X187" s="141"/>
      <c r="Y187" s="141"/>
      <c r="Z187" s="141"/>
      <c r="AA187" s="141"/>
      <c r="AB187" s="141"/>
      <c r="AC187" s="141"/>
      <c r="AD187" s="141"/>
      <c r="AE187" s="141"/>
      <c r="AF187" s="141"/>
      <c r="AG187" s="141"/>
      <c r="AH187" s="141"/>
      <c r="AI187" s="141"/>
      <c r="AJ187" s="141"/>
      <c r="AK187" s="141"/>
      <c r="AL187" s="141"/>
      <c r="AM187" s="141"/>
      <c r="AN187" s="141"/>
      <c r="AO187" s="141"/>
    </row>
    <row r="188" spans="1:41" s="39" customFormat="1" ht="28.5" customHeight="1" x14ac:dyDescent="0.2">
      <c r="A188" s="155" t="s">
        <v>1074</v>
      </c>
      <c r="B188" s="154" t="s">
        <v>1075</v>
      </c>
      <c r="C188" s="154"/>
      <c r="D188" s="154"/>
      <c r="E188" s="154"/>
      <c r="F188" s="155">
        <f t="shared" si="11"/>
        <v>1959</v>
      </c>
      <c r="G188" s="155">
        <f t="shared" si="10"/>
        <v>1963</v>
      </c>
      <c r="H188" s="154"/>
      <c r="I188" s="154" t="s">
        <v>1059</v>
      </c>
      <c r="J188" s="154">
        <v>5</v>
      </c>
      <c r="K188" s="154"/>
      <c r="L188" s="154"/>
      <c r="M188" s="141"/>
      <c r="N188" s="141"/>
      <c r="O188" s="141"/>
      <c r="P188" s="141"/>
      <c r="Q188" s="141"/>
      <c r="R188" s="141"/>
      <c r="S188" s="141"/>
      <c r="T188" s="141"/>
      <c r="U188" s="141"/>
      <c r="V188" s="141"/>
      <c r="W188" s="141"/>
      <c r="X188" s="141"/>
      <c r="Y188" s="141"/>
      <c r="Z188" s="141"/>
      <c r="AA188" s="141"/>
      <c r="AB188" s="141"/>
      <c r="AC188" s="141"/>
      <c r="AD188" s="141"/>
      <c r="AE188" s="141"/>
      <c r="AF188" s="141"/>
      <c r="AG188" s="141"/>
      <c r="AH188" s="141"/>
      <c r="AI188" s="141"/>
      <c r="AJ188" s="141"/>
      <c r="AK188" s="141"/>
      <c r="AL188" s="141"/>
      <c r="AM188" s="141"/>
      <c r="AN188" s="141"/>
      <c r="AO188" s="141"/>
    </row>
    <row r="189" spans="1:41" s="39" customFormat="1" ht="28.5" customHeight="1" x14ac:dyDescent="0.2">
      <c r="A189" s="155" t="s">
        <v>1076</v>
      </c>
      <c r="B189" s="154" t="s">
        <v>1077</v>
      </c>
      <c r="C189" s="154"/>
      <c r="D189" s="154"/>
      <c r="E189" s="154"/>
      <c r="F189" s="155">
        <f t="shared" si="11"/>
        <v>1964</v>
      </c>
      <c r="G189" s="155">
        <f t="shared" si="10"/>
        <v>1964</v>
      </c>
      <c r="H189" s="154"/>
      <c r="I189" s="154" t="s">
        <v>147</v>
      </c>
      <c r="J189" s="154">
        <v>1</v>
      </c>
      <c r="K189" s="154"/>
      <c r="L189" s="154"/>
      <c r="M189" s="141"/>
      <c r="N189" s="141"/>
      <c r="O189" s="141"/>
      <c r="P189" s="141"/>
      <c r="Q189" s="141"/>
      <c r="R189" s="141"/>
      <c r="S189" s="141"/>
      <c r="T189" s="141"/>
      <c r="U189" s="141"/>
      <c r="V189" s="141"/>
      <c r="W189" s="141"/>
      <c r="X189" s="141"/>
      <c r="Y189" s="141"/>
      <c r="Z189" s="141"/>
      <c r="AA189" s="141"/>
      <c r="AB189" s="141"/>
      <c r="AC189" s="141"/>
      <c r="AD189" s="141"/>
      <c r="AE189" s="141"/>
      <c r="AF189" s="141"/>
      <c r="AG189" s="141"/>
      <c r="AH189" s="141"/>
      <c r="AI189" s="141"/>
      <c r="AJ189" s="141"/>
      <c r="AK189" s="141"/>
      <c r="AL189" s="141"/>
      <c r="AM189" s="141"/>
      <c r="AN189" s="141"/>
      <c r="AO189" s="141"/>
    </row>
    <row r="190" spans="1:41" ht="28.5" customHeight="1" x14ac:dyDescent="0.2">
      <c r="A190" s="38"/>
      <c r="B190" s="38"/>
      <c r="C190" s="38"/>
      <c r="D190" s="38"/>
      <c r="E190" s="38"/>
      <c r="F190" s="37"/>
      <c r="G190" s="37"/>
      <c r="H190" s="38"/>
      <c r="I190" s="38"/>
      <c r="J190"/>
      <c r="K190" s="38"/>
      <c r="L190" s="38"/>
      <c r="M190" s="38"/>
      <c r="N190" s="38"/>
      <c r="O190" s="38"/>
      <c r="P190" s="38"/>
    </row>
    <row r="191" spans="1:41" ht="28.5" customHeight="1" x14ac:dyDescent="0.2">
      <c r="A191" s="38"/>
      <c r="B191" s="38"/>
      <c r="C191" s="38"/>
      <c r="D191" s="38"/>
      <c r="E191" s="38"/>
      <c r="F191" s="37"/>
      <c r="G191" s="37"/>
      <c r="H191" s="38"/>
      <c r="I191" s="38"/>
      <c r="J191" s="38"/>
      <c r="K191" s="38"/>
      <c r="L191" s="38"/>
      <c r="M191" s="38"/>
      <c r="N191" s="38"/>
      <c r="O191" s="38"/>
      <c r="P191" s="38"/>
    </row>
    <row r="192" spans="1:41" ht="28.5" customHeight="1" x14ac:dyDescent="0.2">
      <c r="A192" s="38"/>
      <c r="B192" s="38"/>
      <c r="C192" s="38"/>
      <c r="D192" s="38"/>
      <c r="E192" s="38"/>
      <c r="F192" s="38"/>
      <c r="G192" s="38"/>
      <c r="H192" s="38"/>
      <c r="I192" s="38"/>
      <c r="J192" s="38"/>
      <c r="K192" s="38"/>
      <c r="L192" s="38"/>
      <c r="M192" s="38"/>
      <c r="N192" s="38"/>
      <c r="O192" s="38"/>
      <c r="P192" s="38"/>
    </row>
    <row r="193" spans="1:16" ht="28.5" customHeight="1" x14ac:dyDescent="0.2">
      <c r="A193" s="38"/>
      <c r="B193" s="38"/>
      <c r="C193" s="38"/>
      <c r="D193" s="38"/>
      <c r="E193" s="38"/>
      <c r="F193" s="38"/>
      <c r="G193" s="38"/>
      <c r="H193" s="38"/>
      <c r="I193" s="38"/>
      <c r="J193" s="38"/>
      <c r="K193" s="38"/>
      <c r="L193" s="38"/>
      <c r="M193" s="38"/>
      <c r="N193" s="38"/>
      <c r="O193" s="38"/>
      <c r="P193" s="38"/>
    </row>
    <row r="194" spans="1:16" ht="28.5" customHeight="1" x14ac:dyDescent="0.2">
      <c r="A194" s="38"/>
      <c r="B194" s="38"/>
      <c r="C194" s="38"/>
      <c r="D194" s="38"/>
      <c r="E194" s="38"/>
      <c r="F194" s="38"/>
      <c r="G194" s="38"/>
      <c r="H194" s="38"/>
      <c r="I194" s="38"/>
      <c r="J194" s="38"/>
      <c r="K194" s="38"/>
      <c r="L194" s="38"/>
      <c r="M194" s="38"/>
      <c r="N194" s="38"/>
      <c r="O194" s="38"/>
      <c r="P194" s="38"/>
    </row>
    <row r="195" spans="1:16" ht="28.5" customHeight="1" x14ac:dyDescent="0.2">
      <c r="A195" s="38"/>
      <c r="B195" s="38"/>
      <c r="C195" s="38"/>
      <c r="D195" s="38"/>
      <c r="E195" s="38"/>
      <c r="F195" s="38"/>
      <c r="G195" s="38"/>
      <c r="H195" s="38"/>
      <c r="I195" s="38"/>
      <c r="J195" s="38"/>
      <c r="K195" s="38"/>
      <c r="L195" s="38"/>
      <c r="M195" s="38"/>
      <c r="N195" s="38"/>
      <c r="O195" s="38"/>
      <c r="P195" s="38"/>
    </row>
    <row r="196" spans="1:16" ht="28.5" customHeight="1" x14ac:dyDescent="0.2">
      <c r="A196" s="38"/>
      <c r="B196" s="38"/>
      <c r="C196" s="38"/>
      <c r="D196" s="38"/>
      <c r="E196" s="38"/>
      <c r="F196" s="38"/>
      <c r="G196" s="38"/>
      <c r="H196" s="38"/>
      <c r="I196" s="38"/>
      <c r="J196" s="38"/>
      <c r="K196" s="38"/>
      <c r="L196" s="38"/>
      <c r="M196" s="38"/>
      <c r="N196" s="38"/>
      <c r="O196" s="38"/>
      <c r="P196" s="38"/>
    </row>
    <row r="197" spans="1:16" ht="28.5" customHeight="1" x14ac:dyDescent="0.2">
      <c r="A197" s="38"/>
      <c r="B197" s="38"/>
      <c r="C197" s="38"/>
      <c r="D197" s="38"/>
      <c r="E197" s="38"/>
      <c r="F197" s="38"/>
      <c r="G197" s="38"/>
      <c r="H197" s="38"/>
      <c r="I197" s="38"/>
      <c r="J197" s="38"/>
      <c r="K197" s="38"/>
      <c r="L197" s="38"/>
      <c r="M197" s="38"/>
      <c r="N197" s="38"/>
      <c r="O197" s="38"/>
      <c r="P197" s="38"/>
    </row>
    <row r="198" spans="1:16" ht="28.5" customHeight="1" x14ac:dyDescent="0.2">
      <c r="A198" s="38"/>
      <c r="B198" s="38"/>
      <c r="C198" s="38"/>
      <c r="D198" s="38"/>
      <c r="E198" s="38"/>
      <c r="F198" s="38"/>
      <c r="G198" s="38"/>
      <c r="H198" s="38"/>
      <c r="I198" s="38"/>
      <c r="J198" s="38"/>
      <c r="K198" s="38"/>
      <c r="L198" s="38"/>
      <c r="M198" s="38"/>
      <c r="N198" s="38"/>
      <c r="O198" s="38"/>
      <c r="P198" s="38"/>
    </row>
    <row r="199" spans="1:16" ht="28.5" customHeight="1" x14ac:dyDescent="0.2">
      <c r="A199" s="38"/>
      <c r="B199" s="38"/>
      <c r="C199" s="38"/>
      <c r="D199" s="38"/>
      <c r="E199" s="38"/>
      <c r="F199" s="38"/>
      <c r="G199" s="38"/>
      <c r="H199" s="38"/>
      <c r="I199" s="38"/>
      <c r="J199" s="38"/>
      <c r="K199" s="38"/>
      <c r="L199" s="38"/>
      <c r="M199" s="38"/>
      <c r="N199" s="38"/>
      <c r="O199" s="38"/>
      <c r="P199" s="38"/>
    </row>
    <row r="200" spans="1:16" ht="28.5" customHeight="1" x14ac:dyDescent="0.2">
      <c r="A200" s="38"/>
      <c r="B200" s="38"/>
      <c r="C200" s="38"/>
      <c r="D200" s="38"/>
      <c r="E200" s="38"/>
      <c r="F200" s="38"/>
      <c r="G200" s="38"/>
      <c r="H200" s="38"/>
      <c r="I200" s="38"/>
      <c r="J200" s="38"/>
      <c r="K200" s="38"/>
      <c r="L200" s="38"/>
      <c r="M200" s="38"/>
      <c r="N200" s="38"/>
      <c r="O200" s="38"/>
      <c r="P200" s="38"/>
    </row>
    <row r="201" spans="1:16" ht="28.5" customHeight="1" x14ac:dyDescent="0.2">
      <c r="A201" s="38"/>
      <c r="B201" s="38"/>
      <c r="C201" s="38"/>
      <c r="D201" s="38"/>
      <c r="E201" s="38"/>
      <c r="F201" s="38"/>
      <c r="G201" s="38"/>
      <c r="H201" s="38"/>
      <c r="I201" s="38"/>
      <c r="J201" s="38"/>
      <c r="K201" s="38"/>
      <c r="L201" s="38"/>
      <c r="M201" s="38"/>
      <c r="N201" s="38"/>
      <c r="O201" s="38"/>
      <c r="P201" s="38"/>
    </row>
    <row r="202" spans="1:16" ht="28.5" customHeight="1" x14ac:dyDescent="0.2">
      <c r="A202" s="38"/>
      <c r="B202" s="38"/>
      <c r="C202" s="38"/>
      <c r="D202" s="38"/>
      <c r="E202" s="38"/>
      <c r="F202" s="38"/>
      <c r="G202" s="38"/>
      <c r="H202" s="38"/>
      <c r="I202" s="38"/>
      <c r="J202" s="38"/>
      <c r="K202" s="38"/>
      <c r="L202" s="38"/>
      <c r="M202" s="38"/>
      <c r="N202" s="38"/>
      <c r="O202" s="38"/>
      <c r="P202" s="38"/>
    </row>
    <row r="203" spans="1:16" ht="28.5" customHeight="1" x14ac:dyDescent="0.2">
      <c r="A203" s="38"/>
      <c r="B203" s="38"/>
      <c r="C203" s="38"/>
      <c r="D203" s="38"/>
      <c r="E203" s="38"/>
      <c r="F203" s="38"/>
      <c r="G203" s="38"/>
      <c r="H203" s="38"/>
      <c r="I203" s="38"/>
      <c r="J203" s="38"/>
      <c r="K203" s="38"/>
      <c r="L203" s="38"/>
      <c r="M203" s="38"/>
      <c r="N203" s="38"/>
      <c r="O203" s="38"/>
      <c r="P203" s="38"/>
    </row>
    <row r="204" spans="1:16" ht="28.5" customHeight="1" x14ac:dyDescent="0.2">
      <c r="A204" s="38"/>
      <c r="B204" s="38"/>
      <c r="C204" s="38"/>
      <c r="D204" s="38"/>
      <c r="E204" s="38"/>
      <c r="F204" s="38"/>
      <c r="G204" s="38"/>
      <c r="H204" s="38"/>
      <c r="I204" s="38"/>
      <c r="J204" s="38"/>
      <c r="K204" s="38"/>
      <c r="L204" s="38"/>
      <c r="M204" s="38"/>
      <c r="N204" s="38"/>
      <c r="O204" s="38"/>
      <c r="P204" s="38"/>
    </row>
    <row r="205" spans="1:16" ht="28.5" customHeight="1" x14ac:dyDescent="0.2">
      <c r="A205" s="38"/>
      <c r="B205" s="38"/>
      <c r="C205" s="38"/>
      <c r="D205" s="38"/>
      <c r="E205" s="38"/>
      <c r="F205" s="38"/>
      <c r="G205" s="38"/>
      <c r="H205" s="38"/>
      <c r="I205" s="38"/>
      <c r="J205" s="38"/>
      <c r="K205" s="38"/>
      <c r="L205" s="38"/>
      <c r="M205" s="38"/>
      <c r="N205" s="38"/>
      <c r="O205" s="38"/>
      <c r="P205" s="38"/>
    </row>
    <row r="206" spans="1:16" ht="28.5" customHeight="1" x14ac:dyDescent="0.2">
      <c r="A206" s="38"/>
      <c r="B206" s="38"/>
      <c r="C206" s="38"/>
      <c r="D206" s="38"/>
      <c r="E206" s="38"/>
      <c r="F206" s="38"/>
      <c r="G206" s="38"/>
      <c r="H206" s="38"/>
      <c r="I206" s="38"/>
      <c r="J206" s="38"/>
      <c r="K206" s="38"/>
      <c r="L206" s="38"/>
      <c r="M206" s="38"/>
      <c r="N206" s="38"/>
      <c r="O206" s="38"/>
      <c r="P206" s="38"/>
    </row>
    <row r="207" spans="1:16" ht="28.5" customHeight="1" x14ac:dyDescent="0.2">
      <c r="A207" s="38"/>
      <c r="B207" s="38"/>
      <c r="C207" s="38"/>
      <c r="D207" s="38"/>
      <c r="E207" s="38"/>
      <c r="F207" s="38"/>
      <c r="G207" s="38"/>
      <c r="H207" s="38"/>
      <c r="I207" s="38"/>
      <c r="J207" s="38"/>
      <c r="K207" s="38"/>
      <c r="L207" s="38"/>
      <c r="M207" s="38"/>
      <c r="N207" s="38"/>
      <c r="O207" s="38"/>
      <c r="P207" s="38"/>
    </row>
    <row r="208" spans="1:16" ht="28.5" customHeight="1" x14ac:dyDescent="0.2">
      <c r="A208" s="38"/>
      <c r="B208" s="38"/>
      <c r="C208" s="38"/>
      <c r="D208" s="38"/>
      <c r="E208" s="38"/>
      <c r="F208" s="38"/>
      <c r="G208" s="38"/>
      <c r="H208" s="38"/>
      <c r="I208" s="38"/>
      <c r="J208" s="38"/>
      <c r="K208" s="38"/>
      <c r="L208" s="38"/>
      <c r="M208" s="38"/>
      <c r="N208" s="38"/>
      <c r="O208" s="38"/>
      <c r="P208" s="38"/>
    </row>
    <row r="209" spans="1:16" ht="28.5" customHeight="1" x14ac:dyDescent="0.2">
      <c r="A209" s="38"/>
      <c r="B209" s="38"/>
      <c r="C209" s="38"/>
      <c r="D209" s="38"/>
      <c r="E209" s="38"/>
      <c r="F209" s="38"/>
      <c r="G209" s="38"/>
      <c r="H209" s="38"/>
      <c r="I209" s="38"/>
      <c r="J209" s="38"/>
      <c r="K209" s="38"/>
      <c r="L209" s="38"/>
      <c r="M209" s="38"/>
      <c r="N209" s="38"/>
      <c r="O209" s="38"/>
      <c r="P209" s="38"/>
    </row>
    <row r="210" spans="1:16" ht="28.5" customHeight="1" x14ac:dyDescent="0.2">
      <c r="A210" s="38"/>
      <c r="B210" s="38"/>
      <c r="C210" s="38"/>
      <c r="D210" s="38"/>
      <c r="E210" s="38"/>
      <c r="F210" s="38"/>
      <c r="G210" s="38"/>
      <c r="H210" s="38"/>
      <c r="I210" s="38"/>
      <c r="J210" s="38"/>
      <c r="K210" s="38"/>
      <c r="L210" s="38"/>
      <c r="M210" s="38"/>
      <c r="N210" s="38"/>
      <c r="O210" s="38"/>
      <c r="P210" s="38"/>
    </row>
    <row r="211" spans="1:16" ht="28.5" customHeight="1" x14ac:dyDescent="0.2">
      <c r="A211" s="38"/>
      <c r="B211" s="38"/>
      <c r="C211" s="38"/>
      <c r="D211" s="38"/>
      <c r="E211" s="38"/>
      <c r="F211" s="38"/>
      <c r="G211" s="38"/>
      <c r="H211" s="38"/>
      <c r="I211" s="38"/>
      <c r="J211" s="38"/>
      <c r="K211" s="38"/>
      <c r="L211" s="38"/>
      <c r="M211" s="38"/>
      <c r="N211" s="38"/>
      <c r="O211" s="38"/>
      <c r="P211" s="38"/>
    </row>
    <row r="212" spans="1:16" ht="28.5" customHeight="1" x14ac:dyDescent="0.2">
      <c r="A212" s="38"/>
      <c r="B212" s="38"/>
      <c r="C212" s="38"/>
      <c r="D212" s="38"/>
      <c r="E212" s="38"/>
      <c r="F212" s="38"/>
      <c r="G212" s="38"/>
      <c r="H212" s="38"/>
      <c r="I212" s="38"/>
      <c r="J212" s="38"/>
      <c r="K212" s="38"/>
      <c r="L212" s="38"/>
      <c r="M212" s="38"/>
      <c r="N212" s="38"/>
      <c r="O212" s="38"/>
      <c r="P212" s="38"/>
    </row>
    <row r="213" spans="1:16" ht="28.5" customHeight="1" x14ac:dyDescent="0.2">
      <c r="A213" s="38"/>
      <c r="B213" s="38"/>
      <c r="C213" s="38"/>
      <c r="D213" s="38"/>
      <c r="E213" s="38"/>
      <c r="F213" s="38"/>
      <c r="G213" s="38"/>
      <c r="H213" s="38"/>
      <c r="I213" s="38"/>
      <c r="J213" s="38"/>
      <c r="K213" s="38"/>
      <c r="L213" s="38"/>
      <c r="M213" s="38"/>
      <c r="N213" s="38"/>
      <c r="O213" s="38"/>
      <c r="P213" s="38"/>
    </row>
    <row r="214" spans="1:16" ht="28.5" customHeight="1" x14ac:dyDescent="0.2">
      <c r="A214" s="38"/>
      <c r="B214" s="38"/>
      <c r="C214" s="38"/>
      <c r="D214" s="38"/>
      <c r="E214" s="38"/>
      <c r="F214" s="38"/>
      <c r="G214" s="38"/>
      <c r="H214" s="38"/>
      <c r="I214" s="38"/>
      <c r="J214" s="38"/>
      <c r="K214" s="38"/>
      <c r="L214" s="38"/>
      <c r="M214" s="38"/>
      <c r="N214" s="38"/>
      <c r="O214" s="38"/>
      <c r="P214" s="38"/>
    </row>
    <row r="215" spans="1:16" ht="28.5" customHeight="1" x14ac:dyDescent="0.2">
      <c r="A215" s="38"/>
      <c r="B215" s="38"/>
      <c r="C215" s="38"/>
      <c r="D215" s="38"/>
      <c r="E215" s="38"/>
      <c r="F215" s="38"/>
      <c r="G215" s="38"/>
      <c r="H215" s="38"/>
      <c r="I215" s="38"/>
      <c r="J215" s="38"/>
      <c r="K215" s="38"/>
      <c r="L215" s="38"/>
      <c r="M215" s="38"/>
      <c r="N215" s="38"/>
      <c r="O215" s="38"/>
      <c r="P215" s="38"/>
    </row>
    <row r="216" spans="1:16" ht="28.5" customHeight="1" x14ac:dyDescent="0.2">
      <c r="A216" s="38"/>
      <c r="B216" s="38"/>
      <c r="C216" s="38"/>
      <c r="D216" s="38"/>
      <c r="E216" s="38"/>
      <c r="F216" s="38"/>
      <c r="G216" s="38"/>
      <c r="H216" s="38"/>
      <c r="I216" s="38"/>
      <c r="J216" s="38"/>
      <c r="K216" s="38"/>
      <c r="L216" s="38"/>
      <c r="M216" s="38"/>
      <c r="N216" s="38"/>
      <c r="O216" s="38"/>
      <c r="P216" s="38"/>
    </row>
    <row r="217" spans="1:16" ht="28.5" customHeight="1" x14ac:dyDescent="0.2">
      <c r="A217" s="38"/>
      <c r="B217" s="38"/>
      <c r="C217" s="38"/>
      <c r="D217" s="38"/>
      <c r="E217" s="38"/>
      <c r="F217" s="38"/>
      <c r="G217" s="38"/>
      <c r="H217" s="38"/>
      <c r="I217" s="38"/>
      <c r="J217" s="38"/>
      <c r="K217" s="38"/>
      <c r="L217" s="38"/>
      <c r="M217" s="38"/>
      <c r="N217" s="38"/>
      <c r="O217" s="38"/>
      <c r="P217" s="38"/>
    </row>
    <row r="218" spans="1:16" ht="28.5" customHeight="1" x14ac:dyDescent="0.2">
      <c r="A218" s="38"/>
      <c r="B218" s="38"/>
      <c r="C218" s="38"/>
      <c r="D218" s="38"/>
      <c r="E218" s="38"/>
      <c r="F218" s="38"/>
      <c r="G218" s="38"/>
      <c r="H218" s="38"/>
      <c r="I218" s="38"/>
      <c r="J218" s="38"/>
      <c r="K218" s="38"/>
      <c r="L218" s="38"/>
      <c r="M218" s="38"/>
      <c r="N218" s="38"/>
      <c r="O218" s="38"/>
      <c r="P218" s="38"/>
    </row>
    <row r="219" spans="1:16" ht="28.5" customHeight="1" x14ac:dyDescent="0.2">
      <c r="A219" s="38"/>
      <c r="B219" s="38"/>
      <c r="C219" s="38"/>
      <c r="D219" s="38"/>
      <c r="E219" s="38"/>
      <c r="F219" s="38"/>
      <c r="G219" s="38"/>
      <c r="H219" s="38"/>
      <c r="I219" s="38"/>
      <c r="J219" s="38"/>
      <c r="K219" s="38"/>
      <c r="L219" s="38"/>
      <c r="M219" s="38"/>
      <c r="N219" s="38"/>
      <c r="O219" s="38"/>
      <c r="P219" s="38"/>
    </row>
    <row r="220" spans="1:16" ht="28.5" customHeight="1" x14ac:dyDescent="0.2">
      <c r="A220" s="38"/>
      <c r="B220" s="38"/>
      <c r="C220" s="38"/>
      <c r="D220" s="38"/>
      <c r="E220" s="38"/>
      <c r="F220" s="38"/>
      <c r="G220" s="38"/>
      <c r="H220" s="38"/>
      <c r="I220" s="38"/>
      <c r="J220" s="38"/>
      <c r="K220" s="38"/>
      <c r="L220" s="38"/>
      <c r="M220" s="38"/>
      <c r="N220" s="38"/>
      <c r="O220" s="38"/>
      <c r="P220" s="38"/>
    </row>
    <row r="221" spans="1:16" ht="28.5" customHeight="1" x14ac:dyDescent="0.2">
      <c r="A221" s="38"/>
      <c r="B221" s="38"/>
      <c r="C221" s="38"/>
      <c r="D221" s="38"/>
      <c r="E221" s="38"/>
      <c r="F221" s="38"/>
      <c r="G221" s="38"/>
      <c r="H221" s="38"/>
      <c r="I221" s="38"/>
      <c r="J221" s="38"/>
      <c r="K221" s="38"/>
      <c r="L221" s="38"/>
      <c r="M221" s="38"/>
      <c r="N221" s="38"/>
      <c r="O221" s="38"/>
      <c r="P221" s="38"/>
    </row>
    <row r="222" spans="1:16" ht="28.5" customHeight="1" x14ac:dyDescent="0.2">
      <c r="A222" s="38"/>
      <c r="B222" s="38"/>
      <c r="C222" s="38"/>
      <c r="D222" s="38"/>
      <c r="E222" s="38"/>
      <c r="F222" s="38"/>
      <c r="G222" s="38"/>
      <c r="H222" s="38"/>
      <c r="I222" s="38"/>
      <c r="J222" s="38"/>
      <c r="K222" s="38"/>
      <c r="L222" s="38"/>
      <c r="M222" s="38"/>
      <c r="N222" s="38"/>
      <c r="O222" s="38"/>
      <c r="P222" s="38"/>
    </row>
    <row r="223" spans="1:16" ht="28.5" customHeight="1" x14ac:dyDescent="0.2">
      <c r="A223" s="38"/>
      <c r="B223" s="38"/>
      <c r="C223" s="38"/>
      <c r="D223" s="38"/>
      <c r="E223" s="38"/>
      <c r="F223" s="38"/>
      <c r="G223" s="38"/>
      <c r="H223" s="38"/>
      <c r="I223" s="38"/>
      <c r="J223" s="38"/>
      <c r="K223" s="38"/>
      <c r="L223" s="38"/>
      <c r="M223" s="38"/>
      <c r="N223" s="38"/>
      <c r="O223" s="38"/>
      <c r="P223" s="38"/>
    </row>
    <row r="224" spans="1:16" ht="28.5" customHeight="1" x14ac:dyDescent="0.2">
      <c r="A224" s="38"/>
      <c r="B224" s="38"/>
      <c r="C224" s="38"/>
      <c r="D224" s="38"/>
      <c r="E224" s="38"/>
      <c r="F224" s="38"/>
      <c r="G224" s="38"/>
      <c r="H224" s="38"/>
      <c r="I224" s="38"/>
      <c r="J224" s="38"/>
      <c r="K224" s="38"/>
      <c r="L224" s="38"/>
      <c r="M224" s="38"/>
      <c r="N224" s="38"/>
      <c r="O224" s="38"/>
      <c r="P224" s="38"/>
    </row>
    <row r="225" spans="1:16" ht="28.5" customHeight="1" x14ac:dyDescent="0.2">
      <c r="A225" s="38"/>
      <c r="B225" s="38"/>
      <c r="C225" s="38"/>
      <c r="D225" s="38"/>
      <c r="E225" s="38"/>
      <c r="F225" s="38"/>
      <c r="G225" s="38"/>
      <c r="H225" s="38"/>
      <c r="I225" s="38"/>
      <c r="J225" s="38"/>
      <c r="K225" s="38"/>
      <c r="L225" s="38"/>
      <c r="M225" s="38"/>
      <c r="N225" s="38"/>
      <c r="O225" s="38"/>
      <c r="P225" s="38"/>
    </row>
    <row r="226" spans="1:16" ht="28.5" customHeight="1" x14ac:dyDescent="0.2">
      <c r="A226" s="38"/>
      <c r="B226" s="38"/>
      <c r="C226" s="38"/>
      <c r="D226" s="38"/>
      <c r="E226" s="38"/>
      <c r="F226" s="38"/>
      <c r="G226" s="38"/>
      <c r="H226" s="38"/>
      <c r="I226" s="38"/>
      <c r="J226" s="38"/>
      <c r="K226" s="38"/>
      <c r="L226" s="38"/>
      <c r="M226" s="38"/>
      <c r="N226" s="38"/>
      <c r="O226" s="38"/>
      <c r="P226" s="38"/>
    </row>
    <row r="227" spans="1:16" ht="28.5" customHeight="1" x14ac:dyDescent="0.2">
      <c r="A227" s="38"/>
      <c r="B227" s="38"/>
      <c r="C227" s="38"/>
      <c r="D227" s="38"/>
      <c r="E227" s="38"/>
      <c r="F227" s="38"/>
      <c r="G227" s="38"/>
      <c r="H227" s="38"/>
      <c r="I227" s="38"/>
      <c r="J227" s="38"/>
      <c r="K227" s="38"/>
      <c r="L227" s="38"/>
      <c r="M227" s="38"/>
      <c r="N227" s="38"/>
      <c r="O227" s="38"/>
      <c r="P227" s="38"/>
    </row>
    <row r="228" spans="1:16" ht="28.5" customHeight="1" x14ac:dyDescent="0.2">
      <c r="A228" s="38"/>
      <c r="B228" s="38"/>
      <c r="C228" s="38"/>
      <c r="D228" s="38"/>
      <c r="E228" s="38"/>
      <c r="F228" s="38"/>
      <c r="G228" s="38"/>
      <c r="H228" s="38"/>
      <c r="I228" s="38"/>
      <c r="J228" s="38"/>
      <c r="K228" s="38"/>
      <c r="L228" s="38"/>
      <c r="M228" s="38"/>
      <c r="N228" s="38"/>
      <c r="O228" s="38"/>
      <c r="P228" s="38"/>
    </row>
    <row r="229" spans="1:16" ht="28.5" customHeight="1" x14ac:dyDescent="0.2">
      <c r="A229" s="38"/>
      <c r="B229" s="38"/>
      <c r="C229" s="38"/>
      <c r="D229" s="38"/>
      <c r="E229" s="38"/>
      <c r="F229" s="38"/>
      <c r="G229" s="38"/>
      <c r="H229" s="38"/>
      <c r="I229" s="38"/>
      <c r="J229" s="38"/>
      <c r="K229" s="38"/>
      <c r="L229" s="38"/>
      <c r="M229" s="38"/>
      <c r="N229" s="38"/>
      <c r="O229" s="38"/>
      <c r="P229" s="38"/>
    </row>
    <row r="230" spans="1:16" ht="28.5" customHeight="1" x14ac:dyDescent="0.2">
      <c r="A230" s="38"/>
      <c r="B230" s="38"/>
      <c r="C230" s="38"/>
      <c r="D230" s="38"/>
      <c r="E230" s="38"/>
      <c r="F230" s="38"/>
      <c r="G230" s="38"/>
      <c r="H230" s="38"/>
      <c r="I230" s="38"/>
      <c r="J230" s="38"/>
      <c r="K230" s="38"/>
      <c r="L230" s="38"/>
      <c r="M230" s="38"/>
      <c r="N230" s="38"/>
      <c r="O230" s="38"/>
      <c r="P230" s="38"/>
    </row>
    <row r="231" spans="1:16" ht="28.5" customHeight="1" x14ac:dyDescent="0.2">
      <c r="A231" s="38"/>
      <c r="B231" s="38"/>
      <c r="C231" s="38"/>
      <c r="D231" s="38"/>
      <c r="E231" s="38"/>
      <c r="F231" s="38"/>
      <c r="G231" s="38"/>
      <c r="H231" s="38"/>
      <c r="I231" s="38"/>
      <c r="J231" s="38"/>
      <c r="K231" s="38"/>
      <c r="L231" s="38"/>
      <c r="M231" s="38"/>
      <c r="N231" s="38"/>
      <c r="O231" s="38"/>
      <c r="P231" s="38"/>
    </row>
    <row r="232" spans="1:16" ht="28.5" customHeight="1" x14ac:dyDescent="0.2">
      <c r="A232" s="38"/>
      <c r="B232" s="38"/>
      <c r="C232" s="38"/>
      <c r="D232" s="38"/>
      <c r="E232" s="38"/>
      <c r="F232" s="38"/>
      <c r="G232" s="38"/>
      <c r="H232" s="38"/>
      <c r="I232" s="38"/>
      <c r="J232" s="38"/>
      <c r="K232" s="38"/>
      <c r="L232" s="38"/>
      <c r="M232" s="38"/>
      <c r="N232" s="38"/>
      <c r="O232" s="38"/>
      <c r="P232" s="38"/>
    </row>
    <row r="233" spans="1:16" ht="28.5" customHeight="1" x14ac:dyDescent="0.2">
      <c r="A233" s="38"/>
      <c r="B233" s="38"/>
      <c r="C233" s="38"/>
      <c r="D233" s="38"/>
      <c r="E233" s="38"/>
      <c r="F233" s="38"/>
      <c r="G233" s="38"/>
      <c r="H233" s="38"/>
      <c r="I233" s="38"/>
      <c r="J233" s="38"/>
      <c r="K233" s="38"/>
      <c r="L233" s="38"/>
      <c r="M233" s="38"/>
      <c r="N233" s="38"/>
      <c r="O233" s="38"/>
      <c r="P233" s="38"/>
    </row>
    <row r="234" spans="1:16" ht="28.5" customHeight="1" x14ac:dyDescent="0.2">
      <c r="A234" s="38"/>
      <c r="B234" s="38"/>
      <c r="C234" s="38"/>
      <c r="D234" s="38"/>
      <c r="E234" s="38"/>
      <c r="F234" s="38"/>
      <c r="G234" s="38"/>
      <c r="H234" s="38"/>
      <c r="I234" s="38"/>
      <c r="J234" s="38"/>
      <c r="K234" s="38"/>
      <c r="L234" s="38"/>
      <c r="M234" s="38"/>
      <c r="N234" s="38"/>
      <c r="O234" s="38"/>
      <c r="P234" s="38"/>
    </row>
    <row r="235" spans="1:16" ht="28.5" customHeight="1" x14ac:dyDescent="0.2">
      <c r="A235" s="38"/>
      <c r="B235" s="38"/>
      <c r="C235" s="38"/>
      <c r="D235" s="38"/>
      <c r="E235" s="38"/>
      <c r="F235" s="38"/>
      <c r="G235" s="38"/>
      <c r="H235" s="38"/>
      <c r="I235" s="38"/>
      <c r="J235" s="38"/>
      <c r="K235" s="38"/>
      <c r="L235" s="38"/>
      <c r="M235" s="38"/>
      <c r="N235" s="38"/>
      <c r="O235" s="38"/>
      <c r="P235" s="38"/>
    </row>
    <row r="236" spans="1:16" ht="28.5" customHeight="1" x14ac:dyDescent="0.2">
      <c r="A236" s="38"/>
      <c r="B236" s="38"/>
      <c r="C236" s="38"/>
      <c r="D236" s="38"/>
      <c r="E236" s="38"/>
      <c r="F236" s="38"/>
      <c r="G236" s="38"/>
      <c r="H236" s="38"/>
      <c r="I236" s="38"/>
      <c r="J236" s="38"/>
      <c r="K236" s="38"/>
      <c r="L236" s="38"/>
      <c r="M236" s="38"/>
      <c r="N236" s="38"/>
      <c r="O236" s="38"/>
      <c r="P236" s="38"/>
    </row>
    <row r="237" spans="1:16" ht="28.5" customHeight="1" x14ac:dyDescent="0.2">
      <c r="A237" s="38"/>
      <c r="B237" s="38"/>
      <c r="C237" s="38"/>
      <c r="D237" s="38"/>
      <c r="E237" s="38"/>
      <c r="F237" s="38"/>
      <c r="G237" s="38"/>
      <c r="H237" s="38"/>
      <c r="I237" s="38"/>
      <c r="J237" s="38"/>
      <c r="K237" s="38"/>
      <c r="L237" s="38"/>
      <c r="M237" s="38"/>
      <c r="N237" s="38"/>
      <c r="O237" s="38"/>
      <c r="P237" s="38"/>
    </row>
    <row r="238" spans="1:16" ht="28.5" customHeight="1" x14ac:dyDescent="0.2">
      <c r="A238" s="38"/>
      <c r="B238" s="38"/>
      <c r="C238" s="38"/>
      <c r="D238" s="38"/>
      <c r="E238" s="38"/>
      <c r="F238" s="38"/>
      <c r="G238" s="38"/>
      <c r="H238" s="38"/>
      <c r="I238" s="38"/>
      <c r="J238" s="38"/>
      <c r="K238" s="38"/>
      <c r="L238" s="38"/>
      <c r="M238" s="38"/>
      <c r="N238" s="38"/>
      <c r="O238" s="38"/>
      <c r="P238" s="38"/>
    </row>
    <row r="239" spans="1:16" ht="28.5" customHeight="1" x14ac:dyDescent="0.2">
      <c r="A239" s="38"/>
      <c r="B239" s="38"/>
      <c r="C239" s="38"/>
      <c r="D239" s="38"/>
      <c r="E239" s="38"/>
      <c r="F239" s="38"/>
      <c r="G239" s="38"/>
      <c r="H239" s="38"/>
      <c r="I239" s="38"/>
      <c r="J239" s="38"/>
      <c r="K239" s="38"/>
      <c r="L239" s="38"/>
      <c r="M239" s="38"/>
      <c r="N239" s="38"/>
      <c r="O239" s="38"/>
      <c r="P239" s="38"/>
    </row>
    <row r="240" spans="1:16" ht="28.5" customHeight="1" x14ac:dyDescent="0.2">
      <c r="A240" s="38"/>
      <c r="B240" s="38"/>
      <c r="C240" s="38"/>
      <c r="D240" s="38"/>
      <c r="E240" s="38"/>
      <c r="F240" s="38"/>
      <c r="G240" s="38"/>
      <c r="H240" s="38"/>
      <c r="I240" s="38"/>
      <c r="J240" s="38"/>
      <c r="K240" s="38"/>
      <c r="L240" s="38"/>
      <c r="M240" s="38"/>
      <c r="N240" s="38"/>
      <c r="O240" s="38"/>
      <c r="P240" s="38"/>
    </row>
    <row r="241" spans="1:16" ht="28.5" customHeight="1" x14ac:dyDescent="0.2">
      <c r="A241" s="38"/>
      <c r="B241" s="38"/>
      <c r="C241" s="38"/>
      <c r="D241" s="38"/>
      <c r="E241" s="38"/>
      <c r="F241" s="38"/>
      <c r="G241" s="38"/>
      <c r="H241" s="38"/>
      <c r="I241" s="38"/>
      <c r="J241" s="38"/>
      <c r="K241" s="38"/>
      <c r="L241" s="38"/>
      <c r="M241" s="38"/>
      <c r="N241" s="38"/>
      <c r="O241" s="38"/>
      <c r="P241" s="38"/>
    </row>
    <row r="242" spans="1:16" ht="28.5" customHeight="1" x14ac:dyDescent="0.2">
      <c r="A242" s="38"/>
      <c r="B242" s="38"/>
      <c r="C242" s="38"/>
      <c r="D242" s="38"/>
      <c r="E242" s="38"/>
      <c r="F242" s="38"/>
      <c r="G242" s="38"/>
      <c r="H242" s="38"/>
      <c r="I242" s="38"/>
      <c r="J242" s="38"/>
      <c r="K242" s="38"/>
      <c r="L242" s="38"/>
      <c r="M242" s="38"/>
      <c r="N242" s="38"/>
      <c r="O242" s="38"/>
      <c r="P242" s="38"/>
    </row>
    <row r="243" spans="1:16" ht="28.5" customHeight="1" x14ac:dyDescent="0.2">
      <c r="A243" s="38"/>
      <c r="B243" s="38"/>
      <c r="C243" s="38"/>
      <c r="D243" s="38"/>
      <c r="E243" s="38"/>
      <c r="F243" s="38"/>
      <c r="G243" s="38"/>
      <c r="H243" s="38"/>
      <c r="I243" s="38"/>
      <c r="J243" s="38"/>
      <c r="K243" s="38"/>
      <c r="L243" s="38"/>
      <c r="M243" s="38"/>
      <c r="N243" s="38"/>
      <c r="O243" s="38"/>
      <c r="P243" s="38"/>
    </row>
    <row r="244" spans="1:16" ht="28.5" customHeight="1" x14ac:dyDescent="0.2">
      <c r="A244" s="38"/>
      <c r="B244" s="38"/>
      <c r="C244" s="38"/>
      <c r="D244" s="38"/>
      <c r="E244" s="38"/>
      <c r="F244" s="38"/>
      <c r="G244" s="38"/>
      <c r="H244" s="38"/>
      <c r="I244" s="38"/>
      <c r="J244" s="38"/>
      <c r="K244" s="38"/>
      <c r="L244" s="38"/>
      <c r="M244" s="38"/>
      <c r="N244" s="38"/>
      <c r="O244" s="38"/>
      <c r="P244" s="38"/>
    </row>
    <row r="245" spans="1:16" ht="28.5" customHeight="1" x14ac:dyDescent="0.2">
      <c r="A245" s="38"/>
      <c r="B245" s="38"/>
      <c r="C245" s="38"/>
      <c r="D245" s="38"/>
      <c r="E245" s="38"/>
      <c r="F245" s="38"/>
      <c r="G245" s="38"/>
      <c r="H245" s="38"/>
      <c r="I245" s="38"/>
      <c r="J245" s="38"/>
      <c r="K245" s="38"/>
      <c r="L245" s="38"/>
      <c r="M245" s="38"/>
      <c r="N245" s="38"/>
      <c r="O245" s="38"/>
      <c r="P245" s="38"/>
    </row>
    <row r="246" spans="1:16" ht="28.5" customHeight="1" x14ac:dyDescent="0.2">
      <c r="A246" s="38"/>
      <c r="B246" s="38"/>
      <c r="C246" s="38"/>
      <c r="D246" s="38"/>
      <c r="E246" s="38"/>
      <c r="F246" s="38"/>
      <c r="G246" s="38"/>
      <c r="H246" s="38"/>
      <c r="I246" s="38"/>
      <c r="J246" s="38"/>
      <c r="K246" s="38"/>
      <c r="L246" s="38"/>
      <c r="M246" s="38"/>
      <c r="N246" s="38"/>
      <c r="O246" s="38"/>
      <c r="P246" s="38"/>
    </row>
    <row r="247" spans="1:16" ht="28.5" customHeight="1" x14ac:dyDescent="0.2">
      <c r="A247" s="38"/>
      <c r="B247" s="38"/>
      <c r="C247" s="38"/>
      <c r="D247" s="38"/>
      <c r="E247" s="38"/>
      <c r="F247" s="38"/>
      <c r="G247" s="38"/>
      <c r="H247" s="38"/>
      <c r="I247" s="38"/>
      <c r="J247" s="38"/>
      <c r="K247" s="38"/>
      <c r="L247" s="38"/>
      <c r="M247" s="38"/>
      <c r="N247" s="38"/>
      <c r="O247" s="38"/>
      <c r="P247" s="38"/>
    </row>
    <row r="248" spans="1:16" ht="28.5" customHeight="1" x14ac:dyDescent="0.2">
      <c r="A248" s="38"/>
      <c r="B248" s="38"/>
      <c r="C248" s="38"/>
      <c r="D248" s="38"/>
      <c r="E248" s="38"/>
      <c r="F248" s="38"/>
      <c r="G248" s="38"/>
      <c r="H248" s="38"/>
      <c r="I248" s="38"/>
      <c r="J248" s="38"/>
      <c r="K248" s="38"/>
      <c r="L248" s="38"/>
      <c r="M248" s="38"/>
      <c r="N248" s="38"/>
      <c r="O248" s="38"/>
      <c r="P248" s="38"/>
    </row>
    <row r="249" spans="1:16" ht="28.5" customHeight="1" x14ac:dyDescent="0.2">
      <c r="A249" s="38"/>
      <c r="B249" s="38"/>
      <c r="C249" s="38"/>
      <c r="D249" s="38"/>
      <c r="E249" s="38"/>
      <c r="F249" s="38"/>
      <c r="G249" s="38"/>
      <c r="H249" s="38"/>
      <c r="I249" s="38"/>
      <c r="J249" s="38"/>
      <c r="K249" s="38"/>
      <c r="L249" s="38"/>
      <c r="M249" s="38"/>
      <c r="N249" s="38"/>
      <c r="O249" s="38"/>
      <c r="P249" s="38"/>
    </row>
    <row r="250" spans="1:16" ht="28.5" customHeight="1" x14ac:dyDescent="0.2">
      <c r="A250" s="38"/>
      <c r="B250" s="38"/>
      <c r="C250" s="38"/>
      <c r="D250" s="38"/>
      <c r="E250" s="38"/>
      <c r="F250" s="38"/>
      <c r="G250" s="38"/>
      <c r="H250" s="38"/>
      <c r="I250" s="38"/>
      <c r="J250" s="38"/>
      <c r="K250" s="38"/>
      <c r="L250" s="38"/>
      <c r="M250" s="38"/>
      <c r="N250" s="38"/>
      <c r="O250" s="38"/>
      <c r="P250" s="38"/>
    </row>
    <row r="251" spans="1:16" ht="28.5" customHeight="1" x14ac:dyDescent="0.2">
      <c r="A251" s="38"/>
      <c r="B251" s="38"/>
      <c r="C251" s="38"/>
      <c r="D251" s="38"/>
      <c r="E251" s="38"/>
      <c r="F251" s="38"/>
      <c r="G251" s="38"/>
      <c r="H251" s="38"/>
      <c r="I251" s="38"/>
      <c r="J251" s="38"/>
      <c r="K251" s="38"/>
      <c r="L251" s="38"/>
      <c r="M251" s="38"/>
      <c r="N251" s="38"/>
      <c r="O251" s="38"/>
      <c r="P251" s="38"/>
    </row>
    <row r="252" spans="1:16" ht="28.5" customHeight="1" x14ac:dyDescent="0.2">
      <c r="A252" s="38"/>
      <c r="B252" s="38"/>
      <c r="C252" s="38"/>
      <c r="D252" s="38"/>
      <c r="E252" s="38"/>
      <c r="F252" s="38"/>
      <c r="G252" s="38"/>
      <c r="H252" s="38"/>
      <c r="I252" s="38"/>
      <c r="J252" s="38"/>
      <c r="K252" s="38"/>
      <c r="L252" s="38"/>
      <c r="M252" s="38"/>
      <c r="N252" s="38"/>
      <c r="O252" s="38"/>
      <c r="P252" s="38"/>
    </row>
    <row r="253" spans="1:16" ht="28.5" customHeight="1" x14ac:dyDescent="0.2">
      <c r="A253" s="38"/>
      <c r="B253" s="38"/>
      <c r="C253" s="38"/>
      <c r="D253" s="38"/>
      <c r="E253" s="38"/>
      <c r="F253" s="38"/>
      <c r="G253" s="38"/>
      <c r="H253" s="38"/>
      <c r="I253" s="38"/>
      <c r="J253" s="38"/>
      <c r="K253" s="38"/>
      <c r="L253" s="38"/>
      <c r="M253" s="38"/>
      <c r="N253" s="38"/>
      <c r="O253" s="38"/>
      <c r="P253" s="38"/>
    </row>
    <row r="254" spans="1:16" ht="28.5" customHeight="1" x14ac:dyDescent="0.2">
      <c r="A254" s="38"/>
      <c r="B254" s="38"/>
      <c r="C254" s="38"/>
      <c r="D254" s="38"/>
      <c r="E254" s="38"/>
      <c r="F254" s="38"/>
      <c r="G254" s="38"/>
      <c r="H254" s="38"/>
      <c r="I254" s="38"/>
      <c r="J254" s="38"/>
      <c r="K254" s="38"/>
      <c r="L254" s="38"/>
      <c r="M254" s="38"/>
      <c r="N254" s="38"/>
      <c r="O254" s="38"/>
      <c r="P254" s="38"/>
    </row>
    <row r="255" spans="1:16" ht="28.5" customHeight="1" x14ac:dyDescent="0.2">
      <c r="A255" s="38"/>
      <c r="B255" s="38"/>
      <c r="C255" s="38"/>
      <c r="D255" s="38"/>
      <c r="E255" s="38"/>
      <c r="F255" s="38"/>
      <c r="G255" s="38"/>
      <c r="H255" s="38"/>
      <c r="I255" s="38"/>
      <c r="J255" s="38"/>
      <c r="K255" s="38"/>
      <c r="L255" s="38"/>
      <c r="M255" s="38"/>
      <c r="N255" s="38"/>
      <c r="O255" s="38"/>
      <c r="P255" s="38"/>
    </row>
    <row r="256" spans="1:16" ht="28.5" customHeight="1" x14ac:dyDescent="0.2">
      <c r="A256" s="38"/>
      <c r="B256" s="38"/>
      <c r="C256" s="38"/>
      <c r="D256" s="38"/>
      <c r="E256" s="38"/>
      <c r="F256" s="38"/>
      <c r="G256" s="38"/>
      <c r="H256" s="38"/>
      <c r="I256" s="38"/>
      <c r="J256" s="38"/>
      <c r="K256" s="38"/>
      <c r="L256" s="38"/>
      <c r="M256" s="38"/>
      <c r="N256" s="38"/>
      <c r="O256" s="38"/>
      <c r="P256" s="38"/>
    </row>
    <row r="257" spans="1:16" ht="28.5" customHeight="1" x14ac:dyDescent="0.2">
      <c r="A257" s="38"/>
      <c r="B257" s="38"/>
      <c r="C257" s="38"/>
      <c r="D257" s="38"/>
      <c r="E257" s="38"/>
      <c r="F257" s="38"/>
      <c r="G257" s="38"/>
      <c r="H257" s="38"/>
      <c r="I257" s="38"/>
      <c r="J257" s="38"/>
      <c r="K257" s="38"/>
      <c r="L257" s="38"/>
      <c r="M257" s="38"/>
      <c r="N257" s="38"/>
      <c r="O257" s="38"/>
      <c r="P257" s="38"/>
    </row>
    <row r="258" spans="1:16" ht="28.5" customHeight="1" x14ac:dyDescent="0.2">
      <c r="A258" s="38"/>
      <c r="B258" s="38"/>
      <c r="C258" s="38"/>
      <c r="D258" s="38"/>
      <c r="E258" s="38"/>
      <c r="F258" s="38"/>
      <c r="G258" s="38"/>
      <c r="H258" s="38"/>
      <c r="I258" s="38"/>
      <c r="J258" s="38"/>
      <c r="K258" s="38"/>
      <c r="L258" s="38"/>
      <c r="M258" s="38"/>
      <c r="N258" s="38"/>
      <c r="O258" s="38"/>
      <c r="P258" s="38"/>
    </row>
    <row r="259" spans="1:16" ht="28.5" customHeight="1" x14ac:dyDescent="0.2">
      <c r="A259" s="38"/>
      <c r="B259" s="38"/>
      <c r="C259" s="38"/>
      <c r="D259" s="38"/>
      <c r="E259" s="38"/>
      <c r="F259" s="38"/>
      <c r="G259" s="38"/>
      <c r="H259" s="38"/>
      <c r="I259" s="38"/>
      <c r="J259" s="38"/>
      <c r="K259" s="38"/>
      <c r="L259" s="38"/>
      <c r="M259" s="38"/>
      <c r="N259" s="38"/>
      <c r="O259" s="38"/>
      <c r="P259" s="38"/>
    </row>
    <row r="260" spans="1:16" ht="28.5" customHeight="1" x14ac:dyDescent="0.2">
      <c r="A260" s="38"/>
      <c r="B260" s="38"/>
      <c r="C260" s="38"/>
      <c r="D260" s="38"/>
      <c r="E260" s="38"/>
      <c r="F260" s="38"/>
      <c r="G260" s="38"/>
      <c r="H260" s="38"/>
      <c r="I260" s="38"/>
      <c r="J260" s="38"/>
      <c r="K260" s="38"/>
      <c r="L260" s="38"/>
      <c r="M260" s="38"/>
      <c r="N260" s="38"/>
      <c r="O260" s="38"/>
      <c r="P260" s="38"/>
    </row>
    <row r="261" spans="1:16" ht="28.5" customHeight="1" x14ac:dyDescent="0.2">
      <c r="A261" s="38"/>
      <c r="B261" s="38"/>
      <c r="C261" s="38"/>
      <c r="D261" s="38"/>
      <c r="E261" s="38"/>
      <c r="F261" s="38"/>
      <c r="G261" s="38"/>
      <c r="H261" s="38"/>
      <c r="I261" s="38"/>
      <c r="J261" s="38"/>
      <c r="K261" s="38"/>
      <c r="L261" s="38"/>
      <c r="M261" s="38"/>
      <c r="N261" s="38"/>
      <c r="O261" s="38"/>
      <c r="P261" s="38"/>
    </row>
    <row r="262" spans="1:16" ht="28.5" customHeight="1" x14ac:dyDescent="0.2">
      <c r="A262" s="38"/>
      <c r="B262" s="38"/>
      <c r="C262" s="38"/>
      <c r="D262" s="38"/>
      <c r="E262" s="38"/>
      <c r="F262" s="38"/>
      <c r="G262" s="38"/>
      <c r="H262" s="38"/>
      <c r="I262" s="38"/>
      <c r="J262" s="38"/>
      <c r="K262" s="38"/>
      <c r="L262" s="38"/>
      <c r="M262" s="38"/>
      <c r="N262" s="38"/>
      <c r="O262" s="38"/>
      <c r="P262" s="38"/>
    </row>
    <row r="263" spans="1:16" ht="28.5" customHeight="1" x14ac:dyDescent="0.2">
      <c r="A263" s="38"/>
      <c r="B263" s="38"/>
      <c r="C263" s="38"/>
      <c r="D263" s="38"/>
      <c r="E263" s="38"/>
      <c r="F263" s="38"/>
      <c r="G263" s="38"/>
      <c r="H263" s="38"/>
      <c r="I263" s="38"/>
      <c r="J263" s="38"/>
      <c r="K263" s="38"/>
      <c r="L263" s="38"/>
      <c r="M263" s="38"/>
      <c r="N263" s="38"/>
      <c r="O263" s="38"/>
      <c r="P263" s="38"/>
    </row>
    <row r="264" spans="1:16" ht="28.5" customHeight="1" x14ac:dyDescent="0.2">
      <c r="A264" s="38"/>
      <c r="B264" s="38"/>
      <c r="C264" s="38"/>
      <c r="D264" s="38"/>
      <c r="E264" s="38"/>
      <c r="F264" s="38"/>
      <c r="G264" s="38"/>
      <c r="H264" s="38"/>
      <c r="I264" s="38"/>
      <c r="J264" s="38"/>
      <c r="K264" s="38"/>
      <c r="L264" s="38"/>
      <c r="M264" s="38"/>
      <c r="N264" s="38"/>
      <c r="O264" s="38"/>
      <c r="P264" s="38"/>
    </row>
    <row r="265" spans="1:16" ht="28.5" customHeight="1" x14ac:dyDescent="0.2">
      <c r="A265" s="38"/>
      <c r="B265" s="38"/>
      <c r="C265" s="38"/>
      <c r="D265" s="38"/>
      <c r="E265" s="38"/>
      <c r="F265" s="38"/>
      <c r="G265" s="38"/>
      <c r="H265" s="38"/>
      <c r="I265" s="38"/>
      <c r="J265" s="38"/>
      <c r="K265" s="38"/>
      <c r="L265" s="38"/>
      <c r="M265" s="38"/>
      <c r="N265" s="38"/>
      <c r="O265" s="38"/>
      <c r="P265" s="38"/>
    </row>
    <row r="266" spans="1:16" ht="28.5" customHeight="1" x14ac:dyDescent="0.2">
      <c r="A266" s="38"/>
      <c r="B266" s="38"/>
      <c r="C266" s="38"/>
      <c r="D266" s="38"/>
      <c r="E266" s="38"/>
      <c r="F266" s="38"/>
      <c r="G266" s="38"/>
      <c r="H266" s="38"/>
      <c r="I266" s="38"/>
      <c r="J266" s="38"/>
      <c r="K266" s="38"/>
      <c r="L266" s="38"/>
      <c r="M266" s="38"/>
      <c r="N266" s="38"/>
      <c r="O266" s="38"/>
      <c r="P266" s="38"/>
    </row>
    <row r="267" spans="1:16" ht="28.5" customHeight="1" x14ac:dyDescent="0.2">
      <c r="A267" s="38"/>
      <c r="B267" s="38"/>
      <c r="C267" s="38"/>
      <c r="D267" s="38"/>
      <c r="E267" s="38"/>
      <c r="F267" s="38"/>
      <c r="G267" s="38"/>
      <c r="H267" s="38"/>
      <c r="I267" s="38"/>
      <c r="J267" s="38"/>
      <c r="K267" s="38"/>
      <c r="L267" s="38"/>
      <c r="M267" s="38"/>
      <c r="N267" s="38"/>
      <c r="O267" s="38"/>
      <c r="P267" s="38"/>
    </row>
    <row r="268" spans="1:16" ht="28.5" customHeight="1" x14ac:dyDescent="0.2">
      <c r="A268" s="38"/>
      <c r="B268" s="38"/>
      <c r="C268" s="38"/>
      <c r="D268" s="38"/>
      <c r="E268" s="38"/>
      <c r="F268" s="38"/>
      <c r="G268" s="38"/>
      <c r="H268" s="38"/>
      <c r="I268" s="38"/>
      <c r="J268" s="38"/>
      <c r="K268" s="38"/>
      <c r="L268" s="38"/>
      <c r="M268" s="38"/>
      <c r="N268" s="38"/>
      <c r="O268" s="38"/>
      <c r="P268" s="38"/>
    </row>
    <row r="269" spans="1:16" ht="28.5" customHeight="1" x14ac:dyDescent="0.2">
      <c r="A269" s="38"/>
      <c r="B269" s="38"/>
      <c r="C269" s="38"/>
      <c r="D269" s="38"/>
      <c r="E269" s="38"/>
      <c r="F269" s="38"/>
      <c r="G269" s="38"/>
      <c r="H269" s="38"/>
      <c r="I269" s="38"/>
      <c r="J269" s="38"/>
      <c r="K269" s="38"/>
      <c r="L269" s="38"/>
      <c r="M269" s="38"/>
      <c r="N269" s="38"/>
      <c r="O269" s="38"/>
      <c r="P269" s="38"/>
    </row>
    <row r="270" spans="1:16" ht="28.5" customHeight="1" x14ac:dyDescent="0.2">
      <c r="A270" s="38"/>
      <c r="B270" s="38"/>
      <c r="C270" s="38"/>
      <c r="D270" s="38"/>
      <c r="E270" s="38"/>
      <c r="F270" s="38"/>
      <c r="G270" s="38"/>
      <c r="H270" s="38"/>
      <c r="I270" s="38"/>
      <c r="J270" s="38"/>
      <c r="K270" s="38"/>
      <c r="L270" s="38"/>
      <c r="M270" s="38"/>
      <c r="N270" s="38"/>
      <c r="O270" s="38"/>
      <c r="P270" s="38"/>
    </row>
    <row r="271" spans="1:16" ht="28.5" customHeight="1" x14ac:dyDescent="0.2">
      <c r="A271" s="38"/>
      <c r="B271" s="38"/>
      <c r="C271" s="38"/>
      <c r="D271" s="38"/>
      <c r="E271" s="38"/>
      <c r="F271" s="38"/>
      <c r="G271" s="38"/>
      <c r="H271" s="38"/>
      <c r="I271" s="38"/>
      <c r="J271" s="38"/>
      <c r="K271" s="38"/>
      <c r="L271" s="38"/>
      <c r="M271" s="38"/>
      <c r="N271" s="38"/>
      <c r="O271" s="38"/>
      <c r="P271" s="38"/>
    </row>
    <row r="272" spans="1:16" ht="28.5" customHeight="1" x14ac:dyDescent="0.2">
      <c r="A272" s="38"/>
      <c r="B272" s="38"/>
      <c r="C272" s="38"/>
      <c r="D272" s="38"/>
      <c r="E272" s="38"/>
      <c r="F272" s="38"/>
      <c r="G272" s="38"/>
      <c r="H272" s="38"/>
      <c r="I272" s="38"/>
      <c r="J272" s="38"/>
      <c r="K272" s="38"/>
      <c r="L272" s="38"/>
      <c r="M272" s="38"/>
      <c r="N272" s="38"/>
      <c r="O272" s="38"/>
      <c r="P272" s="38"/>
    </row>
    <row r="273" spans="1:16" ht="28.5" customHeight="1" x14ac:dyDescent="0.2">
      <c r="A273" s="38"/>
      <c r="B273" s="38"/>
      <c r="C273" s="38"/>
      <c r="D273" s="38"/>
      <c r="E273" s="38"/>
      <c r="F273" s="38"/>
      <c r="G273" s="38"/>
      <c r="H273" s="38"/>
      <c r="I273" s="38"/>
      <c r="J273" s="38"/>
      <c r="K273" s="38"/>
      <c r="L273" s="38"/>
      <c r="M273" s="38"/>
      <c r="N273" s="38"/>
      <c r="O273" s="38"/>
      <c r="P273" s="38"/>
    </row>
    <row r="274" spans="1:16" ht="28.5" customHeight="1" x14ac:dyDescent="0.2">
      <c r="A274" s="38"/>
      <c r="B274" s="38"/>
      <c r="C274" s="38"/>
      <c r="D274" s="38"/>
      <c r="E274" s="38"/>
      <c r="F274" s="38"/>
      <c r="G274" s="38"/>
      <c r="H274" s="38"/>
      <c r="I274" s="38"/>
      <c r="J274" s="38"/>
      <c r="K274" s="38"/>
      <c r="L274" s="38"/>
      <c r="M274" s="38"/>
      <c r="N274" s="38"/>
      <c r="O274" s="38"/>
      <c r="P274" s="38"/>
    </row>
    <row r="275" spans="1:16" ht="28.5" customHeight="1" x14ac:dyDescent="0.2">
      <c r="A275" s="38"/>
      <c r="B275" s="38"/>
      <c r="C275" s="38"/>
      <c r="D275" s="38"/>
      <c r="E275" s="38"/>
      <c r="F275" s="38"/>
      <c r="G275" s="38"/>
      <c r="H275" s="38"/>
      <c r="I275" s="38"/>
      <c r="J275" s="38"/>
      <c r="K275" s="38"/>
      <c r="L275" s="38"/>
      <c r="M275" s="38"/>
      <c r="N275" s="38"/>
      <c r="O275" s="38"/>
      <c r="P275" s="38"/>
    </row>
    <row r="276" spans="1:16" ht="28.5" customHeight="1" x14ac:dyDescent="0.2">
      <c r="A276" s="38"/>
      <c r="B276" s="38"/>
      <c r="C276" s="38"/>
      <c r="D276" s="38"/>
      <c r="E276" s="38"/>
      <c r="F276" s="38"/>
      <c r="G276" s="38"/>
      <c r="H276" s="38"/>
      <c r="I276" s="38"/>
      <c r="J276" s="38"/>
      <c r="K276" s="38"/>
      <c r="L276" s="38"/>
      <c r="M276" s="38"/>
      <c r="N276" s="38"/>
      <c r="O276" s="38"/>
      <c r="P276" s="38"/>
    </row>
    <row r="277" spans="1:16" ht="28.5" customHeight="1" x14ac:dyDescent="0.2">
      <c r="A277" s="38"/>
      <c r="B277" s="38"/>
      <c r="C277" s="38"/>
      <c r="D277" s="38"/>
      <c r="E277" s="38"/>
      <c r="F277" s="38"/>
      <c r="G277" s="38"/>
      <c r="H277" s="38"/>
      <c r="I277" s="38"/>
      <c r="J277" s="38"/>
      <c r="K277" s="38"/>
      <c r="L277" s="38"/>
      <c r="M277" s="38"/>
      <c r="N277" s="38"/>
      <c r="O277" s="38"/>
      <c r="P277" s="38"/>
    </row>
    <row r="278" spans="1:16" ht="28.5" customHeight="1" x14ac:dyDescent="0.2">
      <c r="A278" s="38"/>
      <c r="B278" s="38"/>
      <c r="C278" s="38"/>
      <c r="D278" s="38"/>
      <c r="E278" s="38"/>
      <c r="F278" s="38"/>
      <c r="G278" s="38"/>
      <c r="H278" s="38"/>
      <c r="I278" s="38"/>
      <c r="J278" s="38"/>
      <c r="K278" s="38"/>
      <c r="L278" s="38"/>
      <c r="M278" s="38"/>
      <c r="N278" s="38"/>
      <c r="O278" s="38"/>
      <c r="P278" s="38"/>
    </row>
    <row r="279" spans="1:16" ht="28.5" customHeight="1" x14ac:dyDescent="0.2">
      <c r="A279" s="38"/>
      <c r="B279" s="38"/>
      <c r="C279" s="38"/>
      <c r="D279" s="38"/>
      <c r="E279" s="38"/>
      <c r="F279" s="38"/>
      <c r="G279" s="38"/>
      <c r="H279" s="38"/>
      <c r="I279" s="38"/>
      <c r="J279" s="38"/>
      <c r="K279" s="38"/>
      <c r="L279" s="38"/>
      <c r="M279" s="38"/>
      <c r="N279" s="38"/>
      <c r="O279" s="38"/>
      <c r="P279" s="38"/>
    </row>
    <row r="280" spans="1:16" ht="28.5" customHeight="1" x14ac:dyDescent="0.2">
      <c r="A280" s="38"/>
      <c r="B280" s="38"/>
      <c r="C280" s="38"/>
      <c r="D280" s="38"/>
      <c r="E280" s="38"/>
      <c r="F280" s="38"/>
      <c r="G280" s="38"/>
      <c r="H280" s="38"/>
      <c r="I280" s="38"/>
      <c r="J280" s="38"/>
      <c r="K280" s="38"/>
      <c r="L280" s="38"/>
      <c r="M280" s="38"/>
      <c r="N280" s="38"/>
      <c r="O280" s="38"/>
      <c r="P280" s="38"/>
    </row>
    <row r="281" spans="1:16" ht="28.5" customHeight="1" x14ac:dyDescent="0.2">
      <c r="A281" s="38"/>
      <c r="B281" s="38"/>
      <c r="C281" s="38"/>
      <c r="D281" s="38"/>
      <c r="E281" s="38"/>
      <c r="F281" s="38"/>
      <c r="G281" s="38"/>
      <c r="H281" s="38"/>
      <c r="I281" s="38"/>
      <c r="J281" s="38"/>
      <c r="K281" s="38"/>
      <c r="L281" s="38"/>
      <c r="M281" s="38"/>
      <c r="N281" s="38"/>
      <c r="O281" s="38"/>
      <c r="P281" s="38"/>
    </row>
    <row r="282" spans="1:16" ht="28.5" customHeight="1" x14ac:dyDescent="0.2">
      <c r="A282" s="38"/>
      <c r="B282" s="38"/>
      <c r="C282" s="38"/>
      <c r="D282" s="38"/>
      <c r="E282" s="38"/>
      <c r="F282" s="38"/>
      <c r="G282" s="38"/>
      <c r="H282" s="38"/>
      <c r="I282" s="38"/>
      <c r="J282" s="38"/>
      <c r="K282" s="38"/>
      <c r="L282" s="38"/>
      <c r="M282" s="38"/>
      <c r="N282" s="38"/>
      <c r="O282" s="38"/>
      <c r="P282" s="38"/>
    </row>
    <row r="283" spans="1:16" ht="28.5" customHeight="1" x14ac:dyDescent="0.2">
      <c r="A283" s="38"/>
      <c r="B283" s="38"/>
      <c r="C283" s="38"/>
      <c r="D283" s="38"/>
      <c r="E283" s="38"/>
      <c r="F283" s="38"/>
      <c r="G283" s="38"/>
      <c r="H283" s="38"/>
      <c r="I283" s="38"/>
      <c r="J283" s="38"/>
      <c r="K283" s="38"/>
      <c r="L283" s="38"/>
      <c r="M283" s="38"/>
      <c r="N283" s="38"/>
      <c r="O283" s="38"/>
      <c r="P283" s="38"/>
    </row>
    <row r="284" spans="1:16" ht="28.5" customHeight="1" x14ac:dyDescent="0.2">
      <c r="A284" s="38"/>
      <c r="B284" s="38"/>
      <c r="C284" s="38"/>
      <c r="D284" s="38"/>
      <c r="E284" s="38"/>
      <c r="F284" s="38"/>
      <c r="G284" s="38"/>
      <c r="H284" s="38"/>
      <c r="I284" s="38"/>
      <c r="J284" s="38"/>
      <c r="K284" s="38"/>
      <c r="L284" s="38"/>
      <c r="M284" s="38"/>
      <c r="N284" s="38"/>
      <c r="O284" s="38"/>
      <c r="P284" s="38"/>
    </row>
    <row r="285" spans="1:16" ht="28.5" customHeight="1" x14ac:dyDescent="0.2">
      <c r="A285" s="38"/>
      <c r="B285" s="38"/>
      <c r="C285" s="38"/>
      <c r="D285" s="38"/>
      <c r="E285" s="38"/>
      <c r="F285" s="38"/>
      <c r="G285" s="38"/>
      <c r="H285" s="38"/>
      <c r="I285" s="38"/>
      <c r="J285" s="38"/>
      <c r="K285" s="38"/>
      <c r="L285" s="38"/>
      <c r="M285" s="38"/>
      <c r="N285" s="38"/>
      <c r="O285" s="38"/>
      <c r="P285" s="38"/>
    </row>
    <row r="286" spans="1:16" ht="28.5" customHeight="1" x14ac:dyDescent="0.2">
      <c r="A286" s="38"/>
      <c r="B286" s="38"/>
      <c r="C286" s="38"/>
      <c r="D286" s="38"/>
      <c r="E286" s="38"/>
      <c r="F286" s="38"/>
      <c r="G286" s="38"/>
      <c r="H286" s="38"/>
      <c r="I286" s="38"/>
      <c r="J286" s="38"/>
      <c r="K286" s="38"/>
      <c r="L286" s="38"/>
      <c r="M286" s="38"/>
      <c r="N286" s="38"/>
      <c r="O286" s="38"/>
      <c r="P286" s="38"/>
    </row>
    <row r="287" spans="1:16" ht="28.5" customHeight="1" x14ac:dyDescent="0.2">
      <c r="A287" s="38"/>
      <c r="B287" s="38"/>
      <c r="C287" s="38"/>
      <c r="D287" s="38"/>
      <c r="E287" s="38"/>
      <c r="F287" s="38"/>
      <c r="G287" s="38"/>
      <c r="H287" s="38"/>
      <c r="I287" s="38"/>
      <c r="J287" s="38"/>
      <c r="K287" s="38"/>
      <c r="L287" s="38"/>
      <c r="M287" s="38"/>
      <c r="N287" s="38"/>
      <c r="O287" s="38"/>
      <c r="P287" s="38"/>
    </row>
    <row r="288" spans="1:16" ht="28.5" customHeight="1" x14ac:dyDescent="0.2">
      <c r="A288" s="38"/>
      <c r="B288" s="38"/>
      <c r="C288" s="38"/>
      <c r="D288" s="38"/>
      <c r="E288" s="38"/>
      <c r="F288" s="38"/>
      <c r="G288" s="38"/>
      <c r="H288" s="38"/>
      <c r="I288" s="38"/>
      <c r="J288" s="38"/>
      <c r="K288" s="38"/>
      <c r="L288" s="38"/>
      <c r="M288" s="38"/>
      <c r="N288" s="38"/>
      <c r="O288" s="38"/>
      <c r="P288" s="38"/>
    </row>
    <row r="289" spans="1:16" ht="28.5" customHeight="1" x14ac:dyDescent="0.2">
      <c r="A289" s="38"/>
      <c r="B289" s="38"/>
      <c r="C289" s="38"/>
      <c r="D289" s="38"/>
      <c r="E289" s="38"/>
      <c r="F289" s="38"/>
      <c r="G289" s="38"/>
      <c r="H289" s="38"/>
      <c r="I289" s="38"/>
      <c r="J289" s="38"/>
      <c r="K289" s="38"/>
      <c r="L289" s="38"/>
      <c r="M289" s="38"/>
      <c r="N289" s="38"/>
      <c r="O289" s="38"/>
      <c r="P289" s="38"/>
    </row>
    <row r="290" spans="1:16" ht="28.5" customHeight="1" x14ac:dyDescent="0.2">
      <c r="A290" s="38"/>
      <c r="B290" s="38"/>
      <c r="C290" s="38"/>
      <c r="D290" s="38"/>
      <c r="E290" s="38"/>
      <c r="F290" s="38"/>
      <c r="G290" s="38"/>
      <c r="H290" s="38"/>
      <c r="I290" s="38"/>
      <c r="J290" s="38"/>
      <c r="K290" s="38"/>
      <c r="L290" s="38"/>
      <c r="M290" s="38"/>
      <c r="N290" s="38"/>
      <c r="O290" s="38"/>
      <c r="P290" s="38"/>
    </row>
    <row r="291" spans="1:16" ht="28.5" customHeight="1" x14ac:dyDescent="0.2">
      <c r="A291" s="38"/>
      <c r="B291" s="38"/>
      <c r="C291" s="38"/>
      <c r="D291" s="38"/>
      <c r="E291" s="38"/>
      <c r="F291" s="38"/>
      <c r="G291" s="38"/>
      <c r="H291" s="38"/>
      <c r="I291" s="38"/>
      <c r="J291" s="38"/>
      <c r="K291" s="38"/>
      <c r="L291" s="38"/>
      <c r="M291" s="38"/>
      <c r="N291" s="38"/>
      <c r="O291" s="38"/>
      <c r="P291" s="38"/>
    </row>
    <row r="292" spans="1:16" ht="28.5" customHeight="1" x14ac:dyDescent="0.2">
      <c r="A292" s="38"/>
      <c r="B292" s="38"/>
      <c r="C292" s="38"/>
      <c r="D292" s="38"/>
      <c r="E292" s="38"/>
      <c r="F292" s="38"/>
      <c r="G292" s="38"/>
      <c r="H292" s="38"/>
      <c r="I292" s="38"/>
      <c r="J292" s="38"/>
      <c r="K292" s="38"/>
      <c r="L292" s="38"/>
      <c r="M292" s="38"/>
      <c r="N292" s="38"/>
      <c r="O292" s="38"/>
      <c r="P292" s="38"/>
    </row>
    <row r="293" spans="1:16" ht="28.5" customHeight="1" x14ac:dyDescent="0.2">
      <c r="A293" s="38"/>
      <c r="B293" s="38"/>
      <c r="C293" s="38"/>
      <c r="D293" s="38"/>
      <c r="E293" s="38"/>
      <c r="F293" s="38"/>
      <c r="G293" s="38"/>
      <c r="H293" s="38"/>
      <c r="I293" s="38"/>
      <c r="J293" s="38"/>
      <c r="K293" s="38"/>
      <c r="L293" s="38"/>
      <c r="M293" s="38"/>
      <c r="N293" s="38"/>
      <c r="O293" s="38"/>
      <c r="P293" s="38"/>
    </row>
    <row r="294" spans="1:16" ht="28.5" customHeight="1" x14ac:dyDescent="0.2">
      <c r="A294" s="38"/>
      <c r="B294" s="38"/>
      <c r="C294" s="38"/>
      <c r="D294" s="38"/>
      <c r="E294" s="38"/>
      <c r="F294" s="38"/>
      <c r="G294" s="38"/>
      <c r="H294" s="38"/>
      <c r="I294" s="38"/>
      <c r="J294" s="38"/>
      <c r="K294" s="38"/>
      <c r="L294" s="38"/>
      <c r="M294" s="38"/>
      <c r="N294" s="38"/>
      <c r="O294" s="38"/>
      <c r="P294" s="38"/>
    </row>
    <row r="295" spans="1:16" ht="28.5" customHeight="1" x14ac:dyDescent="0.2">
      <c r="A295" s="38"/>
      <c r="B295" s="38"/>
      <c r="C295" s="38"/>
      <c r="D295" s="38"/>
      <c r="E295" s="38"/>
      <c r="F295" s="38"/>
      <c r="G295" s="38"/>
      <c r="H295" s="38"/>
      <c r="I295" s="38"/>
      <c r="J295" s="38"/>
      <c r="K295" s="38"/>
      <c r="L295" s="38"/>
      <c r="M295" s="38"/>
      <c r="N295" s="38"/>
      <c r="O295" s="38"/>
      <c r="P295" s="38"/>
    </row>
    <row r="296" spans="1:16" ht="28.5" customHeight="1" x14ac:dyDescent="0.2">
      <c r="A296" s="38"/>
      <c r="B296" s="38"/>
      <c r="C296" s="38"/>
      <c r="D296" s="38"/>
      <c r="E296" s="38"/>
      <c r="F296" s="38"/>
      <c r="G296" s="38"/>
      <c r="H296" s="38"/>
      <c r="I296" s="38"/>
      <c r="J296" s="38"/>
      <c r="K296" s="38"/>
      <c r="L296" s="38"/>
      <c r="M296" s="38"/>
      <c r="N296" s="38"/>
      <c r="O296" s="38"/>
      <c r="P296" s="38"/>
    </row>
    <row r="297" spans="1:16" ht="28.5" customHeight="1" x14ac:dyDescent="0.2">
      <c r="A297" s="40" t="s">
        <v>1078</v>
      </c>
      <c r="B297" s="40" t="s">
        <v>1079</v>
      </c>
      <c r="C297" s="38"/>
      <c r="D297" s="38"/>
      <c r="E297" s="38"/>
      <c r="F297" s="38"/>
      <c r="G297" s="38"/>
      <c r="H297" s="38"/>
      <c r="I297" s="38"/>
      <c r="J297" s="38"/>
      <c r="K297" s="38"/>
      <c r="L297" s="38"/>
      <c r="M297" s="38"/>
      <c r="N297" s="38"/>
      <c r="O297" s="38"/>
      <c r="P297" s="38"/>
    </row>
    <row r="298" spans="1:16" ht="28.5" customHeight="1" x14ac:dyDescent="0.2">
      <c r="A298" s="5" t="s">
        <v>1080</v>
      </c>
      <c r="B298" s="5" t="s">
        <v>1081</v>
      </c>
      <c r="C298" s="38"/>
      <c r="D298" s="38"/>
      <c r="E298" s="38"/>
      <c r="F298" s="38"/>
      <c r="G298" s="38"/>
      <c r="H298" s="38"/>
      <c r="I298" s="38"/>
      <c r="J298" s="38"/>
      <c r="K298" s="38"/>
      <c r="L298" s="38"/>
      <c r="M298" s="38"/>
      <c r="N298" s="38"/>
      <c r="O298" s="38"/>
      <c r="P298" s="38"/>
    </row>
    <row r="299" spans="1:16" ht="28.5" customHeight="1" x14ac:dyDescent="0.2">
      <c r="A299" s="5" t="s">
        <v>1082</v>
      </c>
      <c r="B299" s="5" t="s">
        <v>1083</v>
      </c>
      <c r="C299" s="38"/>
      <c r="D299" s="38"/>
      <c r="E299" s="38"/>
      <c r="F299" s="38"/>
      <c r="G299" s="38"/>
      <c r="H299" s="38"/>
      <c r="I299" s="38"/>
      <c r="J299" s="38"/>
      <c r="K299" s="38"/>
      <c r="L299" s="38"/>
      <c r="M299" s="38"/>
      <c r="N299" s="38"/>
      <c r="O299" s="38"/>
      <c r="P299" s="38"/>
    </row>
    <row r="300" spans="1:16" ht="28.5" customHeight="1" x14ac:dyDescent="0.2">
      <c r="A300" s="5" t="s">
        <v>1084</v>
      </c>
      <c r="B300" s="5" t="s">
        <v>1085</v>
      </c>
      <c r="C300" s="38"/>
      <c r="D300" s="38"/>
      <c r="E300" s="38"/>
      <c r="F300" s="38"/>
      <c r="G300" s="38"/>
      <c r="H300" s="38"/>
      <c r="I300" s="38"/>
      <c r="J300" s="38"/>
      <c r="K300" s="38"/>
      <c r="L300" s="38"/>
      <c r="M300" s="38"/>
      <c r="N300" s="38"/>
      <c r="O300" s="38"/>
      <c r="P300" s="38"/>
    </row>
    <row r="301" spans="1:16" ht="28.5" customHeight="1" x14ac:dyDescent="0.2">
      <c r="A301" s="5" t="s">
        <v>1086</v>
      </c>
      <c r="B301" s="5" t="s">
        <v>1087</v>
      </c>
      <c r="C301" s="38"/>
      <c r="D301" s="38"/>
      <c r="E301" s="38"/>
      <c r="F301" s="38"/>
      <c r="G301" s="38"/>
      <c r="H301" s="38"/>
      <c r="I301" s="38"/>
      <c r="J301" s="38"/>
      <c r="K301" s="38"/>
      <c r="L301" s="38"/>
      <c r="M301" s="38"/>
      <c r="N301" s="38"/>
      <c r="O301" s="38"/>
      <c r="P301" s="38"/>
    </row>
    <row r="302" spans="1:16" ht="28.5" customHeight="1" x14ac:dyDescent="0.2">
      <c r="A302" s="5" t="s">
        <v>1088</v>
      </c>
      <c r="B302" s="5" t="s">
        <v>1089</v>
      </c>
      <c r="C302" s="38"/>
      <c r="D302" s="38"/>
      <c r="E302" s="38"/>
      <c r="F302" s="38"/>
      <c r="G302" s="38"/>
      <c r="H302" s="38"/>
      <c r="I302" s="38"/>
      <c r="J302" s="38"/>
      <c r="K302" s="38"/>
      <c r="L302" s="38"/>
      <c r="M302" s="38"/>
      <c r="N302" s="38"/>
      <c r="O302" s="38"/>
      <c r="P302" s="38"/>
    </row>
    <row r="303" spans="1:16" ht="28.5" customHeight="1" x14ac:dyDescent="0.2">
      <c r="A303" s="38"/>
      <c r="B303" s="5" t="s">
        <v>1090</v>
      </c>
      <c r="C303" s="38"/>
      <c r="D303" s="38"/>
      <c r="E303" s="38"/>
      <c r="F303" s="38"/>
      <c r="G303" s="38"/>
      <c r="H303" s="38"/>
      <c r="I303" s="38"/>
      <c r="J303" s="38"/>
      <c r="K303" s="38"/>
      <c r="L303" s="38"/>
      <c r="M303" s="38"/>
      <c r="N303" s="38"/>
      <c r="O303" s="38"/>
      <c r="P303" s="38"/>
    </row>
    <row r="304" spans="1:16" ht="28.5" customHeight="1" x14ac:dyDescent="0.2">
      <c r="A304" s="38"/>
      <c r="B304" s="5" t="s">
        <v>1091</v>
      </c>
      <c r="C304" s="38"/>
      <c r="D304" s="38"/>
      <c r="E304" s="38"/>
      <c r="F304" s="38"/>
      <c r="G304" s="38"/>
      <c r="H304" s="38"/>
      <c r="I304" s="38"/>
      <c r="J304" s="38"/>
      <c r="K304" s="38"/>
      <c r="L304" s="38"/>
      <c r="M304" s="38"/>
      <c r="N304" s="38"/>
      <c r="O304" s="38"/>
      <c r="P304" s="38"/>
    </row>
    <row r="305" spans="1:16" ht="28.5" customHeight="1" x14ac:dyDescent="0.2">
      <c r="A305" s="38"/>
      <c r="B305" s="5" t="s">
        <v>1092</v>
      </c>
      <c r="C305" s="38"/>
      <c r="D305" s="38"/>
      <c r="E305" s="38"/>
      <c r="F305" s="38"/>
      <c r="G305" s="38"/>
      <c r="H305" s="38"/>
      <c r="I305" s="38"/>
      <c r="J305" s="38"/>
      <c r="K305" s="38"/>
      <c r="L305" s="38"/>
      <c r="M305" s="38"/>
      <c r="N305" s="38"/>
      <c r="O305" s="38"/>
      <c r="P305" s="38"/>
    </row>
    <row r="306" spans="1:16" ht="28.5" customHeight="1" x14ac:dyDescent="0.2">
      <c r="A306" s="38"/>
      <c r="B306" s="5" t="s">
        <v>1093</v>
      </c>
      <c r="C306" s="38"/>
      <c r="D306" s="38"/>
      <c r="E306" s="38"/>
      <c r="F306" s="38"/>
      <c r="G306" s="38"/>
      <c r="H306" s="38"/>
      <c r="I306" s="38"/>
      <c r="J306" s="38"/>
      <c r="K306" s="38"/>
      <c r="L306" s="38"/>
      <c r="M306" s="38"/>
      <c r="N306" s="38"/>
      <c r="O306" s="38"/>
      <c r="P306" s="38"/>
    </row>
    <row r="307" spans="1:16" ht="28.5" customHeight="1" x14ac:dyDescent="0.2">
      <c r="A307" s="38"/>
      <c r="B307" s="5" t="s">
        <v>1094</v>
      </c>
      <c r="C307" s="38"/>
      <c r="D307" s="38"/>
      <c r="E307" s="38"/>
      <c r="F307" s="38"/>
      <c r="G307" s="38"/>
      <c r="H307" s="38"/>
      <c r="I307" s="38"/>
      <c r="J307" s="38"/>
      <c r="K307" s="38"/>
      <c r="L307" s="38"/>
      <c r="M307" s="38"/>
      <c r="N307" s="38"/>
      <c r="O307" s="38"/>
      <c r="P307" s="38"/>
    </row>
    <row r="308" spans="1:16" ht="28.5" customHeight="1" x14ac:dyDescent="0.2">
      <c r="A308" s="38"/>
      <c r="B308" s="5" t="s">
        <v>1095</v>
      </c>
      <c r="C308" s="38"/>
      <c r="D308" s="38"/>
      <c r="E308" s="38"/>
      <c r="F308" s="38"/>
      <c r="G308" s="38"/>
      <c r="H308" s="38"/>
      <c r="I308" s="38"/>
      <c r="J308" s="38"/>
      <c r="K308" s="38"/>
      <c r="L308" s="38"/>
      <c r="M308" s="38"/>
      <c r="N308" s="38"/>
      <c r="O308" s="38"/>
      <c r="P308" s="38"/>
    </row>
    <row r="309" spans="1:16" ht="28.5" customHeight="1" x14ac:dyDescent="0.2">
      <c r="A309" s="38"/>
      <c r="B309" s="5" t="s">
        <v>1096</v>
      </c>
      <c r="C309" s="38"/>
      <c r="D309" s="38"/>
      <c r="E309" s="38"/>
      <c r="F309" s="38"/>
      <c r="G309" s="38"/>
      <c r="H309" s="38"/>
      <c r="I309" s="38"/>
      <c r="J309" s="38"/>
      <c r="K309" s="38"/>
      <c r="L309" s="38"/>
      <c r="M309" s="38"/>
      <c r="N309" s="38"/>
      <c r="O309" s="38"/>
      <c r="P309" s="38"/>
    </row>
    <row r="310" spans="1:16" ht="28.5" customHeight="1" x14ac:dyDescent="0.2">
      <c r="A310" s="38"/>
      <c r="B310" s="5" t="s">
        <v>1097</v>
      </c>
      <c r="C310" s="38"/>
      <c r="D310" s="38"/>
      <c r="E310" s="38"/>
      <c r="F310" s="38"/>
      <c r="G310" s="38"/>
      <c r="H310" s="38"/>
      <c r="I310" s="38"/>
      <c r="J310" s="38"/>
      <c r="K310" s="38"/>
      <c r="L310" s="38"/>
      <c r="M310" s="38"/>
      <c r="N310" s="38"/>
      <c r="O310" s="38"/>
      <c r="P310" s="38"/>
    </row>
    <row r="311" spans="1:16" ht="28.5" customHeight="1" x14ac:dyDescent="0.2">
      <c r="A311" s="38"/>
      <c r="B311" s="5" t="s">
        <v>1098</v>
      </c>
      <c r="C311" s="38"/>
      <c r="D311" s="38"/>
      <c r="E311" s="38"/>
      <c r="F311" s="38"/>
      <c r="G311" s="38"/>
      <c r="H311" s="38"/>
      <c r="I311" s="38"/>
      <c r="J311" s="38"/>
      <c r="K311" s="38"/>
      <c r="L311" s="38"/>
      <c r="M311" s="38"/>
      <c r="N311" s="38"/>
      <c r="O311" s="38"/>
      <c r="P311" s="38"/>
    </row>
    <row r="312" spans="1:16" ht="28.5" customHeight="1" x14ac:dyDescent="0.2">
      <c r="A312" s="38"/>
      <c r="B312" s="5" t="s">
        <v>1099</v>
      </c>
      <c r="C312" s="38"/>
      <c r="D312" s="38"/>
      <c r="E312" s="38"/>
      <c r="F312" s="38"/>
      <c r="G312" s="38"/>
      <c r="H312" s="38"/>
      <c r="I312" s="38"/>
      <c r="J312" s="38"/>
      <c r="K312" s="38"/>
      <c r="L312" s="38"/>
      <c r="M312" s="38"/>
      <c r="N312" s="38"/>
      <c r="O312" s="38"/>
      <c r="P312" s="38"/>
    </row>
    <row r="313" spans="1:16" ht="28.5" customHeight="1" x14ac:dyDescent="0.2">
      <c r="A313" s="38"/>
      <c r="B313" s="5" t="s">
        <v>1100</v>
      </c>
      <c r="C313" s="38"/>
      <c r="D313" s="38"/>
      <c r="E313" s="38"/>
      <c r="F313" s="38"/>
      <c r="G313" s="38"/>
      <c r="H313" s="38"/>
      <c r="I313" s="38"/>
      <c r="J313" s="38"/>
      <c r="K313" s="38"/>
      <c r="L313" s="38"/>
      <c r="M313" s="38"/>
      <c r="N313" s="38"/>
      <c r="O313" s="38"/>
      <c r="P313" s="38"/>
    </row>
    <row r="314" spans="1:16" ht="28.5" customHeight="1" x14ac:dyDescent="0.2">
      <c r="A314" s="38"/>
      <c r="B314" s="5" t="s">
        <v>1101</v>
      </c>
      <c r="C314" s="38"/>
      <c r="D314" s="38"/>
      <c r="E314" s="38"/>
      <c r="F314" s="38"/>
      <c r="G314" s="38"/>
      <c r="H314" s="38"/>
      <c r="I314" s="38"/>
      <c r="J314" s="38"/>
      <c r="K314" s="38"/>
      <c r="L314" s="38"/>
      <c r="M314" s="38"/>
      <c r="N314" s="38"/>
      <c r="O314" s="38"/>
      <c r="P314" s="38"/>
    </row>
    <row r="315" spans="1:16" ht="28.5" customHeight="1" x14ac:dyDescent="0.2">
      <c r="A315" s="38"/>
      <c r="B315" s="5" t="s">
        <v>1102</v>
      </c>
      <c r="C315" s="38"/>
      <c r="D315" s="38"/>
      <c r="E315" s="38"/>
      <c r="F315" s="38"/>
      <c r="G315" s="38"/>
      <c r="H315" s="38"/>
      <c r="I315" s="38"/>
      <c r="J315" s="38"/>
      <c r="K315" s="38"/>
      <c r="L315" s="38"/>
      <c r="M315" s="38"/>
      <c r="N315" s="38"/>
      <c r="O315" s="38"/>
      <c r="P315" s="38"/>
    </row>
    <row r="316" spans="1:16" ht="28.5" customHeight="1" x14ac:dyDescent="0.2">
      <c r="A316" s="38"/>
      <c r="B316" s="38"/>
      <c r="C316" s="38"/>
      <c r="D316" s="38"/>
      <c r="E316" s="38"/>
      <c r="F316" s="38"/>
      <c r="G316" s="38"/>
      <c r="H316" s="38"/>
      <c r="I316" s="38"/>
      <c r="J316" s="38"/>
      <c r="K316" s="38"/>
      <c r="L316" s="38"/>
      <c r="M316" s="38"/>
      <c r="N316" s="38"/>
      <c r="O316" s="38"/>
      <c r="P316" s="38"/>
    </row>
    <row r="317" spans="1:16" ht="28.5" customHeight="1" x14ac:dyDescent="0.2">
      <c r="A317" s="38"/>
      <c r="B317" s="38"/>
      <c r="C317" s="38"/>
      <c r="D317" s="38"/>
      <c r="E317" s="38"/>
      <c r="F317" s="38"/>
      <c r="G317" s="38"/>
      <c r="H317" s="38"/>
      <c r="I317" s="38"/>
      <c r="J317" s="38"/>
      <c r="K317" s="38"/>
      <c r="L317" s="38"/>
      <c r="M317" s="38"/>
      <c r="N317" s="38"/>
      <c r="O317" s="38"/>
      <c r="P317" s="38"/>
    </row>
    <row r="318" spans="1:16" ht="28.5" customHeight="1" x14ac:dyDescent="0.2">
      <c r="A318" s="38"/>
      <c r="B318" s="38"/>
      <c r="C318" s="38"/>
      <c r="D318" s="38"/>
      <c r="E318" s="38"/>
      <c r="F318" s="38"/>
      <c r="G318" s="38"/>
      <c r="H318" s="38"/>
      <c r="I318" s="38"/>
      <c r="J318" s="38"/>
      <c r="K318" s="38"/>
      <c r="L318" s="38"/>
      <c r="M318" s="38"/>
      <c r="N318" s="38"/>
      <c r="O318" s="38"/>
      <c r="P318" s="38"/>
    </row>
    <row r="319" spans="1:16" ht="28.5" customHeight="1" x14ac:dyDescent="0.2">
      <c r="A319" s="38"/>
      <c r="B319" s="38"/>
      <c r="C319" s="38"/>
      <c r="D319" s="38"/>
      <c r="E319" s="38"/>
      <c r="F319" s="38"/>
      <c r="G319" s="38"/>
      <c r="H319" s="38"/>
      <c r="I319" s="38"/>
      <c r="J319" s="38"/>
      <c r="K319" s="38"/>
      <c r="L319" s="38"/>
      <c r="M319" s="38"/>
      <c r="N319" s="38"/>
      <c r="O319" s="38"/>
      <c r="P319" s="38"/>
    </row>
    <row r="320" spans="1:16" ht="28.5" customHeight="1" x14ac:dyDescent="0.2">
      <c r="A320" s="38"/>
      <c r="B320" s="38"/>
      <c r="C320" s="38"/>
      <c r="D320" s="38"/>
      <c r="E320" s="38"/>
      <c r="F320" s="38"/>
      <c r="G320" s="38"/>
      <c r="H320" s="38"/>
      <c r="I320" s="38"/>
      <c r="J320" s="38"/>
      <c r="K320" s="38"/>
      <c r="L320" s="38"/>
      <c r="M320" s="38"/>
      <c r="N320" s="38"/>
      <c r="O320" s="38"/>
      <c r="P320" s="38"/>
    </row>
    <row r="321" spans="1:16" ht="28.5" customHeight="1" x14ac:dyDescent="0.2">
      <c r="A321" s="38"/>
      <c r="B321" s="38"/>
      <c r="C321" s="38"/>
      <c r="D321" s="38"/>
      <c r="E321" s="38"/>
      <c r="F321" s="38"/>
      <c r="G321" s="38"/>
      <c r="H321" s="38"/>
      <c r="I321" s="38"/>
      <c r="J321" s="38"/>
      <c r="K321" s="38"/>
      <c r="L321" s="38"/>
      <c r="M321" s="38"/>
      <c r="N321" s="38"/>
      <c r="O321" s="38"/>
      <c r="P321" s="38"/>
    </row>
    <row r="322" spans="1:16" ht="28.5" customHeight="1" x14ac:dyDescent="0.2">
      <c r="A322" s="38"/>
      <c r="B322" s="38"/>
      <c r="C322" s="38"/>
      <c r="D322" s="38"/>
      <c r="E322" s="38"/>
      <c r="F322" s="38"/>
      <c r="G322" s="38"/>
      <c r="H322" s="38"/>
      <c r="I322" s="38"/>
      <c r="J322" s="38"/>
      <c r="K322" s="38"/>
      <c r="L322" s="38"/>
      <c r="M322" s="38"/>
      <c r="N322" s="38"/>
      <c r="O322" s="38"/>
      <c r="P322" s="38"/>
    </row>
    <row r="323" spans="1:16" ht="28.5" customHeight="1" x14ac:dyDescent="0.2">
      <c r="A323" s="38"/>
      <c r="B323" s="38"/>
      <c r="C323" s="38"/>
      <c r="D323" s="38"/>
      <c r="E323" s="38"/>
      <c r="F323" s="38"/>
      <c r="G323" s="38"/>
      <c r="H323" s="38"/>
      <c r="I323" s="38"/>
      <c r="J323" s="38"/>
      <c r="K323" s="38"/>
      <c r="L323" s="38"/>
      <c r="M323" s="38"/>
      <c r="N323" s="38"/>
      <c r="O323" s="38"/>
      <c r="P323" s="38"/>
    </row>
    <row r="324" spans="1:16" ht="28.5" customHeight="1" x14ac:dyDescent="0.2">
      <c r="A324" s="38"/>
      <c r="B324" s="38"/>
      <c r="C324" s="38"/>
      <c r="D324" s="38"/>
      <c r="E324" s="38"/>
      <c r="F324" s="38"/>
      <c r="G324" s="38"/>
      <c r="H324" s="38"/>
      <c r="I324" s="38"/>
      <c r="J324" s="38"/>
      <c r="K324" s="38"/>
      <c r="L324" s="38"/>
      <c r="M324" s="38"/>
      <c r="N324" s="38"/>
      <c r="O324" s="38"/>
      <c r="P324" s="38"/>
    </row>
    <row r="325" spans="1:16" ht="28.5" customHeight="1" x14ac:dyDescent="0.2">
      <c r="A325" s="38"/>
      <c r="B325" s="38"/>
      <c r="C325" s="38"/>
      <c r="D325" s="38"/>
      <c r="E325" s="38"/>
      <c r="F325" s="38"/>
      <c r="G325" s="38"/>
      <c r="H325" s="38"/>
      <c r="I325" s="38"/>
      <c r="J325" s="38"/>
      <c r="K325" s="38"/>
      <c r="L325" s="38"/>
      <c r="M325" s="38"/>
      <c r="N325" s="38"/>
      <c r="O325" s="38"/>
      <c r="P325" s="38"/>
    </row>
    <row r="326" spans="1:16" ht="28.5" customHeight="1" x14ac:dyDescent="0.2">
      <c r="A326" s="38"/>
      <c r="B326" s="38"/>
      <c r="C326" s="38"/>
      <c r="D326" s="38"/>
      <c r="E326" s="38"/>
      <c r="F326" s="38"/>
      <c r="G326" s="38"/>
      <c r="H326" s="38"/>
      <c r="I326" s="38"/>
      <c r="J326" s="38"/>
      <c r="K326" s="38"/>
      <c r="L326" s="38"/>
      <c r="M326" s="38"/>
      <c r="N326" s="38"/>
      <c r="O326" s="38"/>
      <c r="P326" s="38"/>
    </row>
    <row r="327" spans="1:16" ht="28.5" customHeight="1" x14ac:dyDescent="0.2">
      <c r="A327" s="38"/>
      <c r="B327" s="38"/>
      <c r="C327" s="38"/>
      <c r="D327" s="38"/>
      <c r="E327" s="38"/>
      <c r="F327" s="38"/>
      <c r="G327" s="38"/>
      <c r="H327" s="38"/>
      <c r="I327" s="38"/>
      <c r="J327" s="38"/>
      <c r="K327" s="38"/>
      <c r="L327" s="38"/>
      <c r="M327" s="38"/>
      <c r="N327" s="38"/>
      <c r="O327" s="38"/>
      <c r="P327" s="38"/>
    </row>
    <row r="328" spans="1:16" ht="28.5" customHeight="1" x14ac:dyDescent="0.2">
      <c r="A328" s="38"/>
      <c r="B328" s="38"/>
      <c r="C328" s="38"/>
      <c r="D328" s="38"/>
      <c r="E328" s="38"/>
      <c r="F328" s="38"/>
      <c r="G328" s="38"/>
      <c r="H328" s="38"/>
      <c r="I328" s="38"/>
      <c r="J328" s="38"/>
      <c r="K328" s="38"/>
      <c r="L328" s="38"/>
      <c r="M328" s="38"/>
      <c r="N328" s="38"/>
      <c r="O328" s="38"/>
      <c r="P328" s="38"/>
    </row>
    <row r="329" spans="1:16" ht="28.5" customHeight="1" x14ac:dyDescent="0.2">
      <c r="A329" s="38"/>
      <c r="B329" s="38"/>
      <c r="C329" s="38"/>
      <c r="D329" s="38"/>
      <c r="E329" s="38"/>
      <c r="F329" s="38"/>
      <c r="G329" s="38"/>
      <c r="H329" s="38"/>
      <c r="I329" s="38"/>
      <c r="J329" s="38"/>
      <c r="K329" s="38"/>
      <c r="L329" s="38"/>
      <c r="M329" s="38"/>
      <c r="N329" s="38"/>
      <c r="O329" s="38"/>
      <c r="P329" s="38"/>
    </row>
    <row r="330" spans="1:16" ht="28.5" customHeight="1" x14ac:dyDescent="0.2">
      <c r="A330" s="38"/>
      <c r="B330" s="38"/>
      <c r="C330" s="38"/>
      <c r="D330" s="38"/>
      <c r="E330" s="38"/>
      <c r="F330" s="38"/>
      <c r="G330" s="38"/>
      <c r="H330" s="38"/>
      <c r="I330" s="38"/>
      <c r="J330" s="38"/>
      <c r="K330" s="38"/>
      <c r="L330" s="38"/>
      <c r="M330" s="38"/>
      <c r="N330" s="38"/>
      <c r="O330" s="38"/>
      <c r="P330" s="38"/>
    </row>
    <row r="331" spans="1:16" ht="28.5" customHeight="1" x14ac:dyDescent="0.2">
      <c r="A331" s="38"/>
      <c r="B331" s="38"/>
      <c r="C331" s="38"/>
      <c r="D331" s="38"/>
      <c r="E331" s="38"/>
      <c r="F331" s="38"/>
      <c r="G331" s="38"/>
      <c r="H331" s="38"/>
      <c r="I331" s="38"/>
      <c r="J331" s="38"/>
      <c r="K331" s="38"/>
      <c r="L331" s="38"/>
      <c r="M331" s="38"/>
      <c r="N331" s="38"/>
      <c r="O331" s="38"/>
      <c r="P331" s="38"/>
    </row>
    <row r="332" spans="1:16" ht="28.5" customHeight="1" x14ac:dyDescent="0.2">
      <c r="A332" s="38"/>
      <c r="B332" s="38"/>
      <c r="C332" s="38"/>
      <c r="D332" s="38"/>
      <c r="E332" s="38"/>
      <c r="F332" s="38"/>
      <c r="G332" s="38"/>
      <c r="H332" s="38"/>
      <c r="I332" s="38"/>
      <c r="J332" s="38"/>
      <c r="K332" s="38"/>
      <c r="L332" s="38"/>
      <c r="M332" s="38"/>
      <c r="N332" s="38"/>
      <c r="O332" s="38"/>
      <c r="P332" s="38"/>
    </row>
    <row r="333" spans="1:16" ht="28.5" customHeight="1" x14ac:dyDescent="0.2">
      <c r="A333" s="38"/>
      <c r="B333" s="38"/>
      <c r="C333" s="38"/>
      <c r="D333" s="38"/>
      <c r="E333" s="38"/>
      <c r="F333" s="38"/>
      <c r="G333" s="38"/>
      <c r="H333" s="38"/>
      <c r="I333" s="38"/>
      <c r="J333" s="38"/>
      <c r="K333" s="38"/>
      <c r="L333" s="38"/>
      <c r="M333" s="38"/>
      <c r="N333" s="38"/>
      <c r="O333" s="38"/>
      <c r="P333" s="38"/>
    </row>
    <row r="334" spans="1:16" ht="28.5" customHeight="1" x14ac:dyDescent="0.2">
      <c r="A334" s="38"/>
      <c r="B334" s="38"/>
      <c r="C334" s="38"/>
      <c r="D334" s="38"/>
      <c r="E334" s="38"/>
      <c r="F334" s="38"/>
      <c r="G334" s="38"/>
      <c r="H334" s="38"/>
      <c r="I334" s="38"/>
      <c r="J334" s="38"/>
      <c r="K334" s="38"/>
      <c r="L334" s="38"/>
      <c r="M334" s="38"/>
      <c r="N334" s="38"/>
      <c r="O334" s="38"/>
      <c r="P334" s="38"/>
    </row>
    <row r="335" spans="1:16" ht="28.5" customHeight="1" x14ac:dyDescent="0.2">
      <c r="A335" s="38"/>
      <c r="B335" s="38"/>
      <c r="C335" s="38"/>
      <c r="D335" s="38"/>
      <c r="E335" s="38"/>
      <c r="F335" s="38"/>
      <c r="G335" s="38"/>
      <c r="H335" s="38"/>
      <c r="I335" s="38"/>
      <c r="J335" s="38"/>
      <c r="K335" s="38"/>
      <c r="L335" s="38"/>
      <c r="M335" s="38"/>
      <c r="N335" s="38"/>
      <c r="O335" s="38"/>
      <c r="P335" s="38"/>
    </row>
    <row r="336" spans="1:16" ht="28.5" customHeight="1" x14ac:dyDescent="0.2">
      <c r="A336" s="38"/>
      <c r="B336" s="38"/>
      <c r="C336" s="38"/>
      <c r="D336" s="38"/>
      <c r="E336" s="38"/>
      <c r="F336" s="38"/>
      <c r="G336" s="38"/>
      <c r="H336" s="38"/>
      <c r="I336" s="38"/>
      <c r="J336" s="38"/>
      <c r="K336" s="38"/>
      <c r="L336" s="38"/>
      <c r="M336" s="38"/>
      <c r="N336" s="38"/>
      <c r="O336" s="38"/>
      <c r="P336" s="38"/>
    </row>
    <row r="337" spans="1:16" ht="28.5" customHeight="1" x14ac:dyDescent="0.2">
      <c r="A337" s="38"/>
      <c r="B337" s="38"/>
      <c r="C337" s="38"/>
      <c r="D337" s="38"/>
      <c r="E337" s="38"/>
      <c r="F337" s="38"/>
      <c r="G337" s="38"/>
      <c r="H337" s="38"/>
      <c r="I337" s="38"/>
      <c r="J337" s="38"/>
      <c r="K337" s="38"/>
      <c r="L337" s="38"/>
      <c r="M337" s="38"/>
      <c r="N337" s="38"/>
      <c r="O337" s="38"/>
      <c r="P337" s="38"/>
    </row>
    <row r="338" spans="1:16" ht="28.5" customHeight="1" x14ac:dyDescent="0.2">
      <c r="A338" s="38"/>
      <c r="B338" s="38"/>
      <c r="C338" s="38"/>
      <c r="D338" s="38"/>
      <c r="E338" s="38"/>
      <c r="F338" s="38"/>
      <c r="G338" s="38"/>
      <c r="H338" s="38"/>
      <c r="I338" s="38"/>
      <c r="J338" s="38"/>
      <c r="K338" s="38"/>
      <c r="L338" s="38"/>
      <c r="M338" s="38"/>
      <c r="N338" s="38"/>
      <c r="O338" s="38"/>
      <c r="P338" s="38"/>
    </row>
    <row r="339" spans="1:16" ht="28.5" customHeight="1" x14ac:dyDescent="0.2">
      <c r="A339" s="38"/>
      <c r="B339" s="38"/>
      <c r="C339" s="38"/>
      <c r="D339" s="38"/>
      <c r="E339" s="38"/>
      <c r="F339" s="38"/>
      <c r="G339" s="38"/>
      <c r="H339" s="38"/>
      <c r="I339" s="38"/>
      <c r="J339" s="38"/>
      <c r="K339" s="38"/>
      <c r="L339" s="38"/>
      <c r="M339" s="38"/>
      <c r="N339" s="38"/>
      <c r="O339" s="38"/>
      <c r="P339" s="38"/>
    </row>
    <row r="340" spans="1:16" ht="28.5" customHeight="1" x14ac:dyDescent="0.2">
      <c r="A340" s="38"/>
      <c r="B340" s="38"/>
      <c r="C340" s="38"/>
      <c r="D340" s="38"/>
      <c r="E340" s="38"/>
      <c r="F340" s="38"/>
      <c r="G340" s="38"/>
      <c r="H340" s="38"/>
      <c r="I340" s="38"/>
      <c r="J340" s="38"/>
      <c r="K340" s="38"/>
      <c r="L340" s="38"/>
      <c r="M340" s="38"/>
      <c r="N340" s="38"/>
      <c r="O340" s="38"/>
      <c r="P340" s="38"/>
    </row>
    <row r="341" spans="1:16" ht="28.5" customHeight="1" x14ac:dyDescent="0.2">
      <c r="A341" s="38"/>
      <c r="B341" s="38"/>
      <c r="C341" s="38"/>
      <c r="D341" s="38"/>
      <c r="E341" s="38"/>
      <c r="F341" s="38"/>
      <c r="G341" s="38"/>
      <c r="H341" s="38"/>
      <c r="I341" s="38"/>
      <c r="J341" s="38"/>
      <c r="K341" s="38"/>
      <c r="L341" s="38"/>
      <c r="M341" s="38"/>
      <c r="N341" s="38"/>
      <c r="O341" s="38"/>
      <c r="P341" s="38"/>
    </row>
    <row r="342" spans="1:16" ht="28.5" customHeight="1" x14ac:dyDescent="0.2">
      <c r="A342" s="38"/>
      <c r="B342" s="38"/>
      <c r="C342" s="38"/>
      <c r="D342" s="38"/>
      <c r="E342" s="38"/>
      <c r="F342" s="38"/>
      <c r="G342" s="38"/>
      <c r="H342" s="38"/>
      <c r="I342" s="38"/>
      <c r="J342" s="38"/>
      <c r="K342" s="38"/>
      <c r="L342" s="38"/>
      <c r="M342" s="38"/>
      <c r="N342" s="38"/>
      <c r="O342" s="38"/>
      <c r="P342" s="38"/>
    </row>
    <row r="343" spans="1:16" ht="28.5" customHeight="1" x14ac:dyDescent="0.2">
      <c r="A343" s="38"/>
      <c r="B343" s="38"/>
      <c r="C343" s="38"/>
      <c r="D343" s="38"/>
      <c r="E343" s="38"/>
      <c r="F343" s="38"/>
      <c r="G343" s="38"/>
      <c r="H343" s="38"/>
      <c r="I343" s="38"/>
      <c r="J343" s="38"/>
      <c r="K343" s="38"/>
      <c r="L343" s="38"/>
      <c r="M343" s="38"/>
      <c r="N343" s="38"/>
      <c r="O343" s="38"/>
      <c r="P343" s="38"/>
    </row>
    <row r="344" spans="1:16" ht="28.5" customHeight="1" x14ac:dyDescent="0.2">
      <c r="A344" s="38"/>
      <c r="B344" s="38"/>
      <c r="C344" s="38"/>
      <c r="D344" s="38"/>
      <c r="E344" s="38"/>
      <c r="F344" s="38"/>
      <c r="G344" s="38"/>
      <c r="H344" s="38"/>
      <c r="I344" s="38"/>
      <c r="J344" s="38"/>
      <c r="K344" s="38"/>
      <c r="L344" s="38"/>
      <c r="M344" s="38"/>
      <c r="N344" s="38"/>
      <c r="O344" s="38"/>
      <c r="P344" s="38"/>
    </row>
    <row r="345" spans="1:16" ht="28.5" customHeight="1" x14ac:dyDescent="0.2">
      <c r="A345" s="38"/>
      <c r="B345" s="38"/>
      <c r="C345" s="38"/>
      <c r="D345" s="38"/>
      <c r="E345" s="38"/>
      <c r="F345" s="38"/>
      <c r="G345" s="38"/>
      <c r="H345" s="38"/>
      <c r="I345" s="38"/>
      <c r="J345" s="38"/>
      <c r="K345" s="38"/>
      <c r="L345" s="38"/>
      <c r="M345" s="38"/>
      <c r="N345" s="38"/>
      <c r="O345" s="38"/>
      <c r="P345" s="38"/>
    </row>
    <row r="346" spans="1:16" ht="28.5" customHeight="1" x14ac:dyDescent="0.2">
      <c r="A346" s="38"/>
      <c r="B346" s="38"/>
      <c r="C346" s="38"/>
      <c r="D346" s="38"/>
      <c r="E346" s="38"/>
      <c r="F346" s="38"/>
      <c r="G346" s="38"/>
      <c r="H346" s="38"/>
      <c r="I346" s="38"/>
      <c r="J346" s="38"/>
      <c r="K346" s="38"/>
      <c r="L346" s="38"/>
      <c r="M346" s="38"/>
      <c r="N346" s="38"/>
      <c r="O346" s="38"/>
      <c r="P346" s="38"/>
    </row>
    <row r="347" spans="1:16" ht="28.5" customHeight="1" x14ac:dyDescent="0.2">
      <c r="A347" s="38"/>
      <c r="B347" s="38"/>
      <c r="C347" s="38"/>
      <c r="D347" s="38"/>
      <c r="E347" s="38"/>
      <c r="F347" s="38"/>
      <c r="G347" s="38"/>
      <c r="H347" s="38"/>
      <c r="I347" s="38"/>
      <c r="J347" s="38"/>
      <c r="K347" s="38"/>
      <c r="L347" s="38"/>
      <c r="M347" s="38"/>
      <c r="N347" s="38"/>
      <c r="O347" s="38"/>
      <c r="P347" s="38"/>
    </row>
    <row r="348" spans="1:16" ht="28.5" customHeight="1" x14ac:dyDescent="0.2">
      <c r="A348" s="38"/>
      <c r="B348" s="38"/>
      <c r="C348" s="38"/>
      <c r="D348" s="38"/>
      <c r="E348" s="38"/>
      <c r="F348" s="38"/>
      <c r="G348" s="38"/>
      <c r="H348" s="38"/>
      <c r="I348" s="38"/>
      <c r="J348" s="38"/>
      <c r="K348" s="38"/>
      <c r="L348" s="38"/>
      <c r="M348" s="38"/>
      <c r="N348" s="38"/>
      <c r="O348" s="38"/>
      <c r="P348" s="38"/>
    </row>
    <row r="349" spans="1:16" ht="28.5" customHeight="1" x14ac:dyDescent="0.2">
      <c r="A349" s="38"/>
      <c r="B349" s="38"/>
      <c r="C349" s="38"/>
      <c r="D349" s="38"/>
      <c r="E349" s="38"/>
      <c r="F349" s="38"/>
      <c r="G349" s="38"/>
      <c r="H349" s="38"/>
      <c r="I349" s="38"/>
      <c r="J349" s="38"/>
      <c r="K349" s="38"/>
      <c r="L349" s="38"/>
      <c r="M349" s="38"/>
      <c r="N349" s="38"/>
      <c r="O349" s="38"/>
      <c r="P349" s="38"/>
    </row>
    <row r="350" spans="1:16" ht="28.5" customHeight="1" x14ac:dyDescent="0.2">
      <c r="A350" s="38"/>
      <c r="B350" s="38"/>
      <c r="C350" s="38"/>
      <c r="D350" s="38"/>
      <c r="E350" s="38"/>
      <c r="F350" s="38"/>
      <c r="G350" s="38"/>
      <c r="H350" s="38"/>
      <c r="I350" s="38"/>
      <c r="J350" s="38"/>
      <c r="K350" s="38"/>
      <c r="L350" s="38"/>
      <c r="M350" s="38"/>
      <c r="N350" s="38"/>
      <c r="O350" s="38"/>
      <c r="P350" s="38"/>
    </row>
    <row r="351" spans="1:16" ht="28.5" customHeight="1" x14ac:dyDescent="0.2">
      <c r="A351" s="38"/>
      <c r="B351" s="38"/>
      <c r="C351" s="38"/>
      <c r="D351" s="38"/>
      <c r="E351" s="38"/>
      <c r="F351" s="38"/>
      <c r="G351" s="38"/>
      <c r="H351" s="38"/>
      <c r="I351" s="38"/>
      <c r="J351" s="38"/>
      <c r="K351" s="38"/>
      <c r="L351" s="38"/>
      <c r="M351" s="38"/>
      <c r="N351" s="38"/>
      <c r="O351" s="38"/>
      <c r="P351" s="38"/>
    </row>
    <row r="352" spans="1:16" ht="28.5" customHeight="1" x14ac:dyDescent="0.2">
      <c r="A352" s="38"/>
      <c r="B352" s="38"/>
      <c r="C352" s="38"/>
      <c r="D352" s="38"/>
      <c r="E352" s="38"/>
      <c r="F352" s="38"/>
      <c r="G352" s="38"/>
      <c r="H352" s="38"/>
      <c r="I352" s="38"/>
      <c r="J352" s="38"/>
      <c r="K352" s="38"/>
      <c r="L352" s="38"/>
      <c r="M352" s="38"/>
      <c r="N352" s="38"/>
      <c r="O352" s="38"/>
      <c r="P352" s="38"/>
    </row>
    <row r="353" spans="1:16" ht="28.5" customHeight="1" x14ac:dyDescent="0.2">
      <c r="A353" s="38"/>
      <c r="B353" s="38"/>
      <c r="C353" s="38"/>
      <c r="D353" s="38"/>
      <c r="E353" s="38"/>
      <c r="F353" s="38"/>
      <c r="G353" s="38"/>
      <c r="H353" s="38"/>
      <c r="I353" s="38"/>
      <c r="J353" s="38"/>
      <c r="K353" s="38"/>
      <c r="L353" s="38"/>
      <c r="M353" s="38"/>
      <c r="N353" s="38"/>
      <c r="O353" s="38"/>
      <c r="P353" s="38"/>
    </row>
    <row r="354" spans="1:16" ht="28.5" customHeight="1" x14ac:dyDescent="0.2">
      <c r="A354" s="38"/>
      <c r="B354" s="38"/>
      <c r="C354" s="38"/>
      <c r="D354" s="38"/>
      <c r="E354" s="38"/>
      <c r="F354" s="38"/>
      <c r="G354" s="38"/>
      <c r="H354" s="38"/>
      <c r="I354" s="38"/>
      <c r="J354" s="38"/>
      <c r="K354" s="38"/>
      <c r="L354" s="38"/>
      <c r="M354" s="38"/>
      <c r="N354" s="38"/>
      <c r="O354" s="38"/>
      <c r="P354" s="38"/>
    </row>
    <row r="355" spans="1:16" ht="28.5" customHeight="1" x14ac:dyDescent="0.2">
      <c r="A355" s="38"/>
      <c r="B355" s="38"/>
      <c r="C355" s="38"/>
      <c r="D355" s="38"/>
      <c r="E355" s="38"/>
      <c r="F355" s="38"/>
      <c r="G355" s="38"/>
      <c r="H355" s="38"/>
      <c r="I355" s="38"/>
      <c r="J355" s="38"/>
      <c r="K355" s="38"/>
      <c r="L355" s="38"/>
      <c r="M355" s="38"/>
      <c r="N355" s="38"/>
      <c r="O355" s="38"/>
      <c r="P355" s="38"/>
    </row>
    <row r="356" spans="1:16" ht="28.5" customHeight="1" x14ac:dyDescent="0.2">
      <c r="A356" s="38"/>
      <c r="B356" s="38"/>
      <c r="C356" s="38"/>
      <c r="D356" s="38"/>
      <c r="E356" s="38"/>
      <c r="F356" s="38"/>
      <c r="G356" s="38"/>
      <c r="H356" s="38"/>
      <c r="I356" s="38"/>
      <c r="J356" s="38"/>
      <c r="K356" s="38"/>
      <c r="L356" s="38"/>
      <c r="M356" s="38"/>
      <c r="N356" s="38"/>
      <c r="O356" s="38"/>
      <c r="P356" s="38"/>
    </row>
    <row r="357" spans="1:16" ht="28.5" customHeight="1" x14ac:dyDescent="0.2">
      <c r="A357" s="38"/>
      <c r="B357" s="38"/>
      <c r="C357" s="38"/>
      <c r="D357" s="38"/>
      <c r="E357" s="38"/>
      <c r="F357" s="38"/>
      <c r="G357" s="38"/>
      <c r="H357" s="38"/>
      <c r="I357" s="38"/>
      <c r="J357" s="38"/>
      <c r="K357" s="38"/>
      <c r="L357" s="38"/>
      <c r="M357" s="38"/>
      <c r="N357" s="38"/>
      <c r="O357" s="38"/>
      <c r="P357" s="38"/>
    </row>
    <row r="358" spans="1:16" ht="28.5" customHeight="1" x14ac:dyDescent="0.2">
      <c r="A358" s="38"/>
      <c r="B358" s="38"/>
      <c r="C358" s="38"/>
      <c r="D358" s="38"/>
      <c r="E358" s="38"/>
      <c r="F358" s="38"/>
      <c r="G358" s="38"/>
      <c r="H358" s="38"/>
      <c r="I358" s="38"/>
      <c r="J358" s="38"/>
      <c r="K358" s="38"/>
      <c r="L358" s="38"/>
      <c r="M358" s="38"/>
      <c r="N358" s="38"/>
      <c r="O358" s="38"/>
      <c r="P358" s="38"/>
    </row>
    <row r="359" spans="1:16" ht="28.5" customHeight="1" x14ac:dyDescent="0.2">
      <c r="A359" s="38"/>
      <c r="B359" s="38"/>
      <c r="C359" s="38"/>
      <c r="D359" s="38"/>
      <c r="E359" s="38"/>
      <c r="F359" s="38"/>
      <c r="G359" s="38"/>
      <c r="H359" s="38"/>
      <c r="I359" s="38"/>
      <c r="J359" s="38"/>
      <c r="K359" s="38"/>
      <c r="L359" s="38"/>
      <c r="M359" s="38"/>
      <c r="N359" s="38"/>
      <c r="O359" s="38"/>
      <c r="P359" s="38"/>
    </row>
    <row r="360" spans="1:16" ht="28.5" customHeight="1" x14ac:dyDescent="0.2">
      <c r="A360" s="38"/>
      <c r="B360" s="38"/>
      <c r="C360" s="38"/>
      <c r="D360" s="38"/>
      <c r="E360" s="38"/>
      <c r="F360" s="38"/>
      <c r="G360" s="38"/>
      <c r="H360" s="38"/>
      <c r="I360" s="38"/>
      <c r="J360" s="38"/>
      <c r="K360" s="38"/>
      <c r="L360" s="38"/>
      <c r="M360" s="38"/>
      <c r="N360" s="38"/>
      <c r="O360" s="38"/>
      <c r="P360" s="38"/>
    </row>
    <row r="361" spans="1:16" ht="28.5" customHeight="1" x14ac:dyDescent="0.2">
      <c r="A361" s="38"/>
      <c r="B361" s="38"/>
      <c r="C361" s="38"/>
      <c r="D361" s="38"/>
      <c r="E361" s="38"/>
      <c r="F361" s="38"/>
      <c r="G361" s="38"/>
      <c r="H361" s="38"/>
      <c r="I361" s="38"/>
      <c r="J361" s="38"/>
      <c r="K361" s="38"/>
      <c r="L361" s="38"/>
      <c r="M361" s="38"/>
      <c r="N361" s="38"/>
      <c r="O361" s="38"/>
      <c r="P361" s="38"/>
    </row>
    <row r="362" spans="1:16" ht="28.5" customHeight="1" x14ac:dyDescent="0.2">
      <c r="A362" s="38"/>
      <c r="B362" s="38"/>
      <c r="C362" s="38"/>
      <c r="D362" s="38"/>
      <c r="E362" s="38"/>
      <c r="F362" s="38"/>
      <c r="G362" s="38"/>
      <c r="H362" s="38"/>
      <c r="I362" s="38"/>
      <c r="J362" s="38"/>
      <c r="K362" s="38"/>
      <c r="L362" s="38"/>
      <c r="M362" s="38"/>
      <c r="N362" s="38"/>
      <c r="O362" s="38"/>
      <c r="P362" s="38"/>
    </row>
    <row r="363" spans="1:16" ht="28.5" customHeight="1" x14ac:dyDescent="0.2">
      <c r="A363" s="38"/>
      <c r="B363" s="38"/>
      <c r="C363" s="38"/>
      <c r="D363" s="38"/>
      <c r="E363" s="38"/>
      <c r="F363" s="38"/>
      <c r="G363" s="38"/>
      <c r="H363" s="38"/>
      <c r="I363" s="38"/>
      <c r="J363" s="38"/>
      <c r="K363" s="38"/>
      <c r="L363" s="38"/>
      <c r="M363" s="38"/>
      <c r="N363" s="38"/>
      <c r="O363" s="38"/>
      <c r="P363" s="38"/>
    </row>
    <row r="364" spans="1:16" ht="28.5" customHeight="1" x14ac:dyDescent="0.2">
      <c r="A364" s="38"/>
      <c r="B364" s="38"/>
      <c r="C364" s="38"/>
      <c r="D364" s="38"/>
      <c r="E364" s="38"/>
      <c r="F364" s="38"/>
      <c r="G364" s="38"/>
      <c r="H364" s="38"/>
      <c r="I364" s="38"/>
      <c r="J364" s="38"/>
      <c r="K364" s="38"/>
      <c r="L364" s="38"/>
      <c r="M364" s="38"/>
      <c r="N364" s="38"/>
      <c r="O364" s="38"/>
      <c r="P364" s="38"/>
    </row>
    <row r="365" spans="1:16" ht="28.5" customHeight="1" x14ac:dyDescent="0.2">
      <c r="A365" s="38"/>
      <c r="B365" s="38"/>
      <c r="C365" s="38"/>
      <c r="D365" s="38"/>
      <c r="E365" s="38"/>
      <c r="F365" s="38"/>
      <c r="G365" s="38"/>
      <c r="H365" s="38"/>
      <c r="I365" s="38"/>
      <c r="J365" s="38"/>
      <c r="K365" s="38"/>
      <c r="L365" s="38"/>
      <c r="M365" s="38"/>
      <c r="N365" s="38"/>
      <c r="O365" s="38"/>
      <c r="P365" s="38"/>
    </row>
    <row r="366" spans="1:16" ht="28.5" customHeight="1" x14ac:dyDescent="0.2">
      <c r="A366" s="38"/>
      <c r="B366" s="38"/>
      <c r="C366" s="38"/>
      <c r="D366" s="38"/>
      <c r="E366" s="38"/>
      <c r="F366" s="38"/>
      <c r="G366" s="38"/>
      <c r="H366" s="38"/>
      <c r="I366" s="38"/>
      <c r="J366" s="38"/>
      <c r="K366" s="38"/>
      <c r="L366" s="38"/>
      <c r="M366" s="38"/>
      <c r="N366" s="38"/>
      <c r="O366" s="38"/>
      <c r="P366" s="38"/>
    </row>
    <row r="367" spans="1:16" ht="28.5" customHeight="1" x14ac:dyDescent="0.2">
      <c r="A367" s="38"/>
      <c r="B367" s="38"/>
      <c r="C367" s="38"/>
      <c r="D367" s="38"/>
      <c r="E367" s="38"/>
      <c r="F367" s="38"/>
      <c r="G367" s="38"/>
      <c r="H367" s="38"/>
      <c r="I367" s="38"/>
      <c r="J367" s="38"/>
      <c r="K367" s="38"/>
      <c r="L367" s="38"/>
      <c r="M367" s="38"/>
      <c r="N367" s="38"/>
      <c r="O367" s="38"/>
      <c r="P367" s="38"/>
    </row>
    <row r="368" spans="1:16" ht="28.5" customHeight="1" x14ac:dyDescent="0.2">
      <c r="A368" s="38"/>
      <c r="B368" s="38"/>
      <c r="C368" s="38"/>
      <c r="D368" s="38"/>
      <c r="E368" s="38"/>
      <c r="F368" s="38"/>
      <c r="G368" s="38"/>
      <c r="H368" s="38"/>
      <c r="I368" s="38"/>
      <c r="J368" s="38"/>
      <c r="K368" s="38"/>
      <c r="L368" s="38"/>
      <c r="M368" s="38"/>
      <c r="N368" s="38"/>
      <c r="O368" s="38"/>
      <c r="P368" s="38"/>
    </row>
    <row r="369" spans="1:16" ht="28.5" customHeight="1" x14ac:dyDescent="0.2">
      <c r="A369" s="38"/>
      <c r="B369" s="38"/>
      <c r="C369" s="38"/>
      <c r="D369" s="38"/>
      <c r="E369" s="38"/>
      <c r="F369" s="38"/>
      <c r="G369" s="38"/>
      <c r="H369" s="38"/>
      <c r="I369" s="38"/>
      <c r="J369" s="38"/>
      <c r="K369" s="38"/>
      <c r="L369" s="38"/>
      <c r="M369" s="38"/>
      <c r="N369" s="38"/>
      <c r="O369" s="38"/>
      <c r="P369" s="38"/>
    </row>
    <row r="370" spans="1:16" ht="28.5" customHeight="1" x14ac:dyDescent="0.2">
      <c r="A370" s="38"/>
      <c r="B370" s="38"/>
      <c r="C370" s="38"/>
      <c r="D370" s="38"/>
      <c r="E370" s="38"/>
      <c r="F370" s="38"/>
      <c r="G370" s="38"/>
      <c r="H370" s="38"/>
      <c r="I370" s="38"/>
      <c r="J370" s="38"/>
      <c r="K370" s="38"/>
      <c r="L370" s="38"/>
      <c r="M370" s="38"/>
      <c r="N370" s="38"/>
      <c r="O370" s="38"/>
      <c r="P370" s="38"/>
    </row>
    <row r="371" spans="1:16" ht="28.5" customHeight="1" x14ac:dyDescent="0.2">
      <c r="A371" s="38"/>
      <c r="B371" s="38"/>
      <c r="C371" s="38"/>
      <c r="D371" s="38"/>
      <c r="E371" s="38"/>
      <c r="F371" s="38"/>
      <c r="G371" s="38"/>
      <c r="H371" s="38"/>
      <c r="I371" s="38"/>
      <c r="J371" s="38"/>
      <c r="K371" s="38"/>
      <c r="L371" s="38"/>
      <c r="M371" s="38"/>
      <c r="N371" s="38"/>
      <c r="O371" s="38"/>
      <c r="P371" s="38"/>
    </row>
    <row r="372" spans="1:16" ht="28.5" customHeight="1" x14ac:dyDescent="0.2">
      <c r="A372" s="38"/>
      <c r="B372" s="38"/>
      <c r="C372" s="38"/>
      <c r="D372" s="38"/>
      <c r="E372" s="38"/>
      <c r="F372" s="38"/>
      <c r="G372" s="38"/>
      <c r="H372" s="38"/>
      <c r="I372" s="38"/>
      <c r="J372" s="38"/>
      <c r="K372" s="38"/>
      <c r="L372" s="38"/>
      <c r="M372" s="38"/>
      <c r="N372" s="38"/>
      <c r="O372" s="38"/>
      <c r="P372" s="38"/>
    </row>
    <row r="373" spans="1:16" ht="28.5" customHeight="1" x14ac:dyDescent="0.2">
      <c r="A373" s="38"/>
      <c r="B373" s="38"/>
      <c r="C373" s="38"/>
      <c r="D373" s="38"/>
      <c r="E373" s="38"/>
      <c r="F373" s="38"/>
      <c r="G373" s="38"/>
      <c r="H373" s="38"/>
      <c r="I373" s="38"/>
      <c r="J373" s="38"/>
      <c r="K373" s="38"/>
      <c r="L373" s="38"/>
      <c r="M373" s="38"/>
      <c r="N373" s="38"/>
      <c r="O373" s="38"/>
      <c r="P373" s="38"/>
    </row>
    <row r="374" spans="1:16" ht="28.5" customHeight="1" x14ac:dyDescent="0.2">
      <c r="A374" s="38"/>
      <c r="B374" s="38"/>
      <c r="C374" s="38"/>
      <c r="D374" s="38"/>
      <c r="E374" s="38"/>
      <c r="F374" s="38"/>
      <c r="G374" s="38"/>
      <c r="H374" s="38"/>
      <c r="I374" s="38"/>
      <c r="J374" s="38"/>
      <c r="K374" s="38"/>
      <c r="L374" s="38"/>
      <c r="M374" s="38"/>
      <c r="N374" s="38"/>
      <c r="O374" s="38"/>
      <c r="P374" s="38"/>
    </row>
    <row r="375" spans="1:16" ht="28.5" customHeight="1" x14ac:dyDescent="0.2">
      <c r="A375" s="38"/>
      <c r="B375" s="38"/>
      <c r="C375" s="38"/>
      <c r="D375" s="38"/>
      <c r="E375" s="38"/>
      <c r="F375" s="38"/>
      <c r="G375" s="38"/>
      <c r="H375" s="38"/>
      <c r="I375" s="38"/>
      <c r="J375" s="38"/>
      <c r="K375" s="38"/>
      <c r="L375" s="38"/>
      <c r="M375" s="38"/>
      <c r="N375" s="38"/>
      <c r="O375" s="38"/>
      <c r="P375" s="38"/>
    </row>
    <row r="376" spans="1:16" ht="28.5" customHeight="1" x14ac:dyDescent="0.2">
      <c r="A376" s="38"/>
      <c r="B376" s="38"/>
      <c r="C376" s="38"/>
      <c r="D376" s="38"/>
      <c r="E376" s="38"/>
      <c r="F376" s="38"/>
      <c r="G376" s="38"/>
      <c r="H376" s="38"/>
      <c r="I376" s="38"/>
      <c r="J376" s="38"/>
      <c r="K376" s="38"/>
      <c r="L376" s="38"/>
      <c r="M376" s="38"/>
      <c r="N376" s="38"/>
      <c r="O376" s="38"/>
      <c r="P376" s="38"/>
    </row>
    <row r="377" spans="1:16" ht="28.5" customHeight="1" x14ac:dyDescent="0.2">
      <c r="A377" s="38"/>
      <c r="B377" s="38"/>
      <c r="C377" s="38"/>
      <c r="D377" s="38"/>
      <c r="E377" s="38"/>
      <c r="F377" s="38"/>
      <c r="G377" s="38"/>
      <c r="H377" s="38"/>
      <c r="I377" s="38"/>
      <c r="J377" s="38"/>
      <c r="K377" s="38"/>
      <c r="L377" s="38"/>
      <c r="M377" s="38"/>
      <c r="N377" s="38"/>
      <c r="O377" s="38"/>
      <c r="P377" s="38"/>
    </row>
    <row r="378" spans="1:16" ht="28.5" customHeight="1" x14ac:dyDescent="0.2">
      <c r="A378" s="38"/>
      <c r="B378" s="38"/>
      <c r="C378" s="38"/>
      <c r="D378" s="38"/>
      <c r="E378" s="38"/>
      <c r="F378" s="38"/>
      <c r="G378" s="38"/>
      <c r="H378" s="38"/>
      <c r="I378" s="38"/>
      <c r="J378" s="38"/>
      <c r="K378" s="38"/>
      <c r="L378" s="38"/>
      <c r="M378" s="38"/>
      <c r="N378" s="38"/>
      <c r="O378" s="38"/>
      <c r="P378" s="38"/>
    </row>
    <row r="379" spans="1:16" ht="28.5" customHeight="1" x14ac:dyDescent="0.2">
      <c r="A379" s="38"/>
      <c r="B379" s="38"/>
      <c r="C379" s="38"/>
      <c r="D379" s="38"/>
      <c r="E379" s="38"/>
      <c r="F379" s="38"/>
      <c r="G379" s="38"/>
      <c r="H379" s="38"/>
      <c r="I379" s="38"/>
      <c r="J379" s="38"/>
      <c r="K379" s="38"/>
      <c r="L379" s="38"/>
      <c r="M379" s="38"/>
      <c r="N379" s="38"/>
      <c r="O379" s="38"/>
      <c r="P379" s="38"/>
    </row>
    <row r="380" spans="1:16" ht="28.5" customHeight="1" x14ac:dyDescent="0.2">
      <c r="A380" s="38"/>
      <c r="B380" s="38"/>
      <c r="C380" s="38"/>
      <c r="D380" s="38"/>
      <c r="E380" s="38"/>
      <c r="F380" s="38"/>
      <c r="G380" s="38"/>
      <c r="H380" s="38"/>
      <c r="I380" s="38"/>
      <c r="J380" s="38"/>
      <c r="K380" s="38"/>
      <c r="L380" s="38"/>
      <c r="M380" s="38"/>
      <c r="N380" s="38"/>
      <c r="O380" s="38"/>
      <c r="P380" s="38"/>
    </row>
    <row r="381" spans="1:16" ht="28.5" customHeight="1" x14ac:dyDescent="0.2">
      <c r="A381" s="38"/>
      <c r="B381" s="38"/>
      <c r="C381" s="38"/>
      <c r="D381" s="38"/>
      <c r="E381" s="38"/>
      <c r="F381" s="38"/>
      <c r="G381" s="38"/>
      <c r="H381" s="38"/>
      <c r="I381" s="38"/>
      <c r="J381" s="38"/>
      <c r="K381" s="38"/>
      <c r="L381" s="38"/>
      <c r="M381" s="38"/>
      <c r="N381" s="38"/>
      <c r="O381" s="38"/>
      <c r="P381" s="38"/>
    </row>
    <row r="382" spans="1:16" ht="28.5" customHeight="1" x14ac:dyDescent="0.2">
      <c r="A382" s="38"/>
      <c r="B382" s="38"/>
      <c r="C382" s="38"/>
      <c r="D382" s="38"/>
      <c r="E382" s="38"/>
      <c r="F382" s="38"/>
      <c r="G382" s="38"/>
      <c r="H382" s="38"/>
      <c r="I382" s="38"/>
      <c r="J382" s="38"/>
      <c r="K382" s="38"/>
      <c r="L382" s="38"/>
      <c r="M382" s="38"/>
      <c r="N382" s="38"/>
      <c r="O382" s="38"/>
      <c r="P382" s="38"/>
    </row>
    <row r="383" spans="1:16" ht="28.5" customHeight="1" x14ac:dyDescent="0.2">
      <c r="A383" s="38"/>
      <c r="B383" s="38"/>
      <c r="C383" s="38"/>
      <c r="D383" s="38"/>
      <c r="E383" s="38"/>
      <c r="F383" s="38"/>
      <c r="G383" s="38"/>
      <c r="H383" s="38"/>
      <c r="I383" s="38"/>
      <c r="J383" s="38"/>
      <c r="K383" s="38"/>
      <c r="L383" s="38"/>
      <c r="M383" s="38"/>
      <c r="N383" s="38"/>
      <c r="O383" s="38"/>
      <c r="P383" s="38"/>
    </row>
    <row r="384" spans="1:16" ht="28.5" customHeight="1" x14ac:dyDescent="0.2">
      <c r="A384" s="38"/>
      <c r="B384" s="38"/>
      <c r="C384" s="38"/>
      <c r="D384" s="38"/>
      <c r="E384" s="38"/>
      <c r="F384" s="38"/>
      <c r="G384" s="38"/>
      <c r="H384" s="38"/>
      <c r="I384" s="38"/>
      <c r="J384" s="38"/>
      <c r="K384" s="38"/>
      <c r="L384" s="38"/>
      <c r="M384" s="38"/>
      <c r="N384" s="38"/>
      <c r="O384" s="38"/>
      <c r="P384" s="38"/>
    </row>
    <row r="385" spans="1:16" ht="28.5" customHeight="1" x14ac:dyDescent="0.2">
      <c r="A385" s="38"/>
      <c r="B385" s="38"/>
      <c r="C385" s="38"/>
      <c r="D385" s="38"/>
      <c r="E385" s="38"/>
      <c r="F385" s="38"/>
      <c r="G385" s="38"/>
      <c r="H385" s="38"/>
      <c r="I385" s="38"/>
      <c r="J385" s="38"/>
      <c r="K385" s="38"/>
      <c r="L385" s="38"/>
      <c r="M385" s="38"/>
      <c r="N385" s="38"/>
      <c r="O385" s="38"/>
      <c r="P385" s="38"/>
    </row>
    <row r="386" spans="1:16" ht="28.5" customHeight="1" x14ac:dyDescent="0.2">
      <c r="A386" s="38"/>
      <c r="B386" s="38"/>
      <c r="C386" s="38"/>
      <c r="D386" s="38"/>
      <c r="E386" s="38"/>
      <c r="F386" s="38"/>
      <c r="G386" s="38"/>
      <c r="H386" s="38"/>
      <c r="I386" s="38"/>
      <c r="J386" s="38"/>
      <c r="K386" s="38"/>
      <c r="L386" s="38"/>
      <c r="M386" s="38"/>
      <c r="N386" s="38"/>
      <c r="O386" s="38"/>
      <c r="P386" s="38"/>
    </row>
    <row r="387" spans="1:16" ht="28.5" customHeight="1" x14ac:dyDescent="0.2">
      <c r="A387" s="38"/>
      <c r="B387" s="38"/>
      <c r="C387" s="38"/>
      <c r="D387" s="38"/>
      <c r="E387" s="38"/>
      <c r="F387" s="38"/>
      <c r="G387" s="38"/>
      <c r="H387" s="38"/>
      <c r="I387" s="38"/>
      <c r="J387" s="38"/>
      <c r="K387" s="38"/>
      <c r="L387" s="38"/>
      <c r="M387" s="38"/>
      <c r="N387" s="38"/>
      <c r="O387" s="38"/>
      <c r="P387" s="38"/>
    </row>
    <row r="388" spans="1:16" ht="28.5" customHeight="1" x14ac:dyDescent="0.2">
      <c r="A388" s="38"/>
      <c r="B388" s="38"/>
      <c r="C388" s="38"/>
      <c r="D388" s="38"/>
      <c r="E388" s="38"/>
      <c r="F388" s="38"/>
      <c r="G388" s="38"/>
      <c r="H388" s="38"/>
      <c r="I388" s="38"/>
      <c r="J388" s="38"/>
      <c r="K388" s="38"/>
      <c r="L388" s="38"/>
      <c r="M388" s="38"/>
      <c r="N388" s="38"/>
      <c r="O388" s="38"/>
      <c r="P388" s="38"/>
    </row>
    <row r="389" spans="1:16" ht="28.5" customHeight="1" x14ac:dyDescent="0.2">
      <c r="A389" s="38"/>
      <c r="B389" s="38"/>
      <c r="C389" s="38"/>
      <c r="D389" s="38"/>
      <c r="E389" s="38"/>
      <c r="F389" s="38"/>
      <c r="G389" s="38"/>
      <c r="H389" s="38"/>
      <c r="I389" s="38"/>
      <c r="J389" s="38"/>
      <c r="K389" s="38"/>
      <c r="L389" s="38"/>
      <c r="M389" s="38"/>
      <c r="N389" s="38"/>
      <c r="O389" s="38"/>
      <c r="P389" s="38"/>
    </row>
    <row r="390" spans="1:16" ht="28.5" customHeight="1" x14ac:dyDescent="0.2">
      <c r="A390" s="38"/>
      <c r="B390" s="38"/>
      <c r="C390" s="38"/>
      <c r="D390" s="38"/>
      <c r="E390" s="38"/>
      <c r="F390" s="38"/>
      <c r="G390" s="38"/>
      <c r="H390" s="38"/>
      <c r="I390" s="38"/>
      <c r="J390" s="38"/>
      <c r="K390" s="38"/>
      <c r="L390" s="38"/>
      <c r="M390" s="38"/>
      <c r="N390" s="38"/>
      <c r="O390" s="38"/>
      <c r="P390" s="38"/>
    </row>
    <row r="391" spans="1:16" ht="28.5" customHeight="1" x14ac:dyDescent="0.2">
      <c r="A391" s="38"/>
      <c r="B391" s="38"/>
      <c r="C391" s="38"/>
      <c r="D391" s="38"/>
      <c r="E391" s="38"/>
      <c r="F391" s="38"/>
      <c r="G391" s="38"/>
      <c r="H391" s="38"/>
      <c r="I391" s="38"/>
      <c r="J391" s="38"/>
      <c r="K391" s="38"/>
      <c r="L391" s="38"/>
      <c r="M391" s="38"/>
      <c r="N391" s="38"/>
      <c r="O391" s="38"/>
      <c r="P391" s="38"/>
    </row>
    <row r="392" spans="1:16" ht="28.5" customHeight="1" x14ac:dyDescent="0.2">
      <c r="A392" s="38"/>
      <c r="B392" s="38"/>
      <c r="C392" s="38"/>
      <c r="D392" s="38"/>
      <c r="E392" s="38"/>
      <c r="F392" s="38"/>
      <c r="G392" s="38"/>
      <c r="H392" s="38"/>
      <c r="I392" s="38"/>
      <c r="J392" s="38"/>
      <c r="K392" s="38"/>
      <c r="L392" s="38"/>
      <c r="M392" s="38"/>
      <c r="N392" s="38"/>
      <c r="O392" s="38"/>
      <c r="P392" s="38"/>
    </row>
    <row r="393" spans="1:16" ht="28.5" customHeight="1" x14ac:dyDescent="0.2">
      <c r="A393" s="38"/>
      <c r="B393" s="38"/>
      <c r="C393" s="38"/>
      <c r="D393" s="38"/>
      <c r="E393" s="38"/>
      <c r="F393" s="38"/>
      <c r="G393" s="38"/>
      <c r="H393" s="38"/>
      <c r="I393" s="38"/>
      <c r="J393" s="38"/>
      <c r="K393" s="38"/>
      <c r="L393" s="38"/>
      <c r="M393" s="38"/>
      <c r="N393" s="38"/>
      <c r="O393" s="38"/>
      <c r="P393" s="38"/>
    </row>
    <row r="394" spans="1:16" ht="28.5" customHeight="1" x14ac:dyDescent="0.2">
      <c r="A394" s="38"/>
      <c r="B394" s="38"/>
      <c r="C394" s="38"/>
      <c r="D394" s="38"/>
      <c r="E394" s="38"/>
      <c r="F394" s="38"/>
      <c r="G394" s="38"/>
      <c r="H394" s="38"/>
      <c r="I394" s="38"/>
      <c r="J394" s="38"/>
      <c r="K394" s="38"/>
      <c r="L394" s="38"/>
      <c r="M394" s="38"/>
      <c r="N394" s="38"/>
      <c r="O394" s="38"/>
      <c r="P394" s="38"/>
    </row>
    <row r="395" spans="1:16" ht="28.5" customHeight="1" x14ac:dyDescent="0.2">
      <c r="A395" s="38"/>
      <c r="B395" s="38"/>
      <c r="C395" s="38"/>
      <c r="D395" s="38"/>
      <c r="E395" s="38"/>
      <c r="F395" s="38"/>
      <c r="G395" s="38"/>
      <c r="H395" s="38"/>
      <c r="I395" s="38"/>
      <c r="J395" s="38"/>
      <c r="K395" s="38"/>
      <c r="L395" s="38"/>
      <c r="M395" s="38"/>
      <c r="N395" s="38"/>
      <c r="O395" s="38"/>
      <c r="P395" s="38"/>
    </row>
    <row r="396" spans="1:16" ht="28.5" customHeight="1" x14ac:dyDescent="0.2">
      <c r="A396" s="38"/>
      <c r="B396" s="38"/>
      <c r="C396" s="38"/>
      <c r="D396" s="38"/>
      <c r="E396" s="38"/>
      <c r="F396" s="38"/>
      <c r="G396" s="38"/>
      <c r="H396" s="38"/>
      <c r="I396" s="38"/>
      <c r="J396" s="38"/>
      <c r="K396" s="38"/>
      <c r="L396" s="38"/>
      <c r="M396" s="38"/>
      <c r="N396" s="38"/>
      <c r="O396" s="38"/>
      <c r="P396" s="38"/>
    </row>
    <row r="397" spans="1:16" ht="28.5" customHeight="1" x14ac:dyDescent="0.2">
      <c r="A397" s="38"/>
      <c r="B397" s="38"/>
      <c r="C397" s="38"/>
      <c r="D397" s="38"/>
      <c r="E397" s="38"/>
      <c r="F397" s="38"/>
      <c r="G397" s="38"/>
      <c r="H397" s="38"/>
      <c r="I397" s="38"/>
      <c r="J397" s="38"/>
      <c r="K397" s="38"/>
      <c r="L397" s="38"/>
      <c r="M397" s="38"/>
      <c r="N397" s="38"/>
      <c r="O397" s="38"/>
      <c r="P397" s="38"/>
    </row>
    <row r="398" spans="1:16" ht="28.5" customHeight="1" x14ac:dyDescent="0.2">
      <c r="A398" s="38"/>
      <c r="B398" s="38"/>
      <c r="C398" s="38"/>
      <c r="D398" s="38"/>
      <c r="E398" s="38"/>
      <c r="F398" s="38"/>
      <c r="G398" s="38"/>
      <c r="H398" s="38"/>
      <c r="I398" s="38"/>
      <c r="J398" s="38"/>
      <c r="K398" s="38"/>
      <c r="L398" s="38"/>
      <c r="M398" s="38"/>
      <c r="N398" s="38"/>
      <c r="O398" s="38"/>
      <c r="P398" s="38"/>
    </row>
    <row r="399" spans="1:16" ht="28.5" customHeight="1" x14ac:dyDescent="0.2">
      <c r="A399" s="38"/>
      <c r="B399" s="38"/>
      <c r="C399" s="38"/>
      <c r="D399" s="38"/>
      <c r="E399" s="38"/>
      <c r="F399" s="38"/>
      <c r="G399" s="38"/>
      <c r="H399" s="38"/>
      <c r="I399" s="38"/>
      <c r="J399" s="38"/>
      <c r="K399" s="38"/>
      <c r="L399" s="38"/>
      <c r="M399" s="38"/>
      <c r="N399" s="38"/>
      <c r="O399" s="38"/>
      <c r="P399" s="38"/>
    </row>
    <row r="400" spans="1:16" ht="28.5" customHeight="1" x14ac:dyDescent="0.2">
      <c r="A400" s="38"/>
      <c r="B400" s="38"/>
      <c r="C400" s="38"/>
      <c r="D400" s="38"/>
      <c r="E400" s="38"/>
      <c r="F400" s="38"/>
      <c r="G400" s="38"/>
      <c r="H400" s="38"/>
      <c r="I400" s="38"/>
      <c r="J400" s="38"/>
      <c r="K400" s="38"/>
      <c r="L400" s="38"/>
      <c r="M400" s="38"/>
      <c r="N400" s="38"/>
      <c r="O400" s="38"/>
      <c r="P400" s="38"/>
    </row>
    <row r="401" spans="1:16" ht="28.5" customHeight="1" x14ac:dyDescent="0.2">
      <c r="A401" s="38"/>
      <c r="B401" s="38"/>
      <c r="C401" s="38"/>
      <c r="D401" s="38"/>
      <c r="E401" s="38"/>
      <c r="F401" s="38"/>
      <c r="G401" s="38"/>
      <c r="H401" s="38"/>
      <c r="I401" s="38"/>
      <c r="J401" s="38"/>
      <c r="K401" s="38"/>
      <c r="L401" s="38"/>
      <c r="M401" s="38"/>
      <c r="N401" s="38"/>
      <c r="O401" s="38"/>
      <c r="P401" s="38"/>
    </row>
    <row r="402" spans="1:16" ht="28.5" customHeight="1" x14ac:dyDescent="0.2">
      <c r="A402" s="38"/>
      <c r="B402" s="38"/>
      <c r="C402" s="38"/>
      <c r="D402" s="38"/>
      <c r="E402" s="38"/>
      <c r="F402" s="38"/>
      <c r="G402" s="38"/>
      <c r="H402" s="38"/>
      <c r="I402" s="38"/>
      <c r="J402" s="38"/>
      <c r="K402" s="38"/>
      <c r="L402" s="38"/>
      <c r="M402" s="38"/>
      <c r="N402" s="38"/>
      <c r="O402" s="38"/>
      <c r="P402" s="38"/>
    </row>
    <row r="403" spans="1:16" ht="28.5" customHeight="1" x14ac:dyDescent="0.2">
      <c r="A403" s="38"/>
      <c r="B403" s="38"/>
      <c r="C403" s="38"/>
      <c r="D403" s="38"/>
      <c r="E403" s="38"/>
      <c r="F403" s="38"/>
      <c r="G403" s="38"/>
      <c r="H403" s="38"/>
      <c r="I403" s="38"/>
      <c r="J403" s="38"/>
      <c r="K403" s="38"/>
      <c r="L403" s="38"/>
      <c r="M403" s="38"/>
      <c r="N403" s="38"/>
      <c r="O403" s="38"/>
      <c r="P403" s="38"/>
    </row>
    <row r="404" spans="1:16" ht="28.5" customHeight="1" x14ac:dyDescent="0.2">
      <c r="A404" s="38"/>
      <c r="B404" s="38"/>
      <c r="C404" s="38"/>
      <c r="D404" s="38"/>
      <c r="E404" s="38"/>
      <c r="F404" s="38"/>
      <c r="G404" s="38"/>
      <c r="H404" s="38"/>
      <c r="I404" s="38"/>
      <c r="J404" s="38"/>
      <c r="K404" s="38"/>
      <c r="L404" s="38"/>
      <c r="M404" s="38"/>
      <c r="N404" s="38"/>
      <c r="O404" s="38"/>
      <c r="P404" s="38"/>
    </row>
    <row r="405" spans="1:16" ht="28.5" customHeight="1" x14ac:dyDescent="0.2">
      <c r="A405" s="38"/>
      <c r="B405" s="38"/>
      <c r="C405" s="38"/>
      <c r="D405" s="38"/>
      <c r="E405" s="38"/>
      <c r="F405" s="38"/>
      <c r="G405" s="38"/>
      <c r="H405" s="38"/>
      <c r="I405" s="38"/>
      <c r="J405" s="38"/>
      <c r="K405" s="38"/>
      <c r="L405" s="38"/>
      <c r="M405" s="38"/>
      <c r="N405" s="38"/>
      <c r="O405" s="38"/>
      <c r="P405" s="38"/>
    </row>
    <row r="406" spans="1:16" ht="28.5" customHeight="1" x14ac:dyDescent="0.2">
      <c r="A406" s="38"/>
      <c r="B406" s="38"/>
      <c r="C406" s="38"/>
      <c r="D406" s="38"/>
      <c r="E406" s="38"/>
      <c r="F406" s="38"/>
      <c r="G406" s="38"/>
      <c r="H406" s="38"/>
      <c r="I406" s="38"/>
      <c r="J406" s="38"/>
      <c r="K406" s="38"/>
      <c r="L406" s="38"/>
      <c r="M406" s="38"/>
      <c r="N406" s="38"/>
      <c r="O406" s="38"/>
      <c r="P406" s="38"/>
    </row>
    <row r="407" spans="1:16" ht="28.5" customHeight="1" x14ac:dyDescent="0.2">
      <c r="A407" s="38"/>
      <c r="B407" s="38"/>
      <c r="C407" s="38"/>
      <c r="D407" s="38"/>
      <c r="E407" s="38"/>
      <c r="F407" s="38"/>
      <c r="G407" s="38"/>
      <c r="H407" s="38"/>
      <c r="I407" s="38"/>
      <c r="J407" s="38"/>
      <c r="K407" s="38"/>
      <c r="L407" s="38"/>
      <c r="M407" s="38"/>
      <c r="N407" s="38"/>
      <c r="O407" s="38"/>
      <c r="P407" s="38"/>
    </row>
    <row r="408" spans="1:16" ht="28.5" customHeight="1" x14ac:dyDescent="0.2">
      <c r="A408" s="38"/>
      <c r="B408" s="38"/>
      <c r="C408" s="38"/>
      <c r="D408" s="38"/>
      <c r="E408" s="38"/>
      <c r="F408" s="38"/>
      <c r="G408" s="38"/>
      <c r="H408" s="38"/>
      <c r="I408" s="38"/>
      <c r="J408" s="38"/>
      <c r="K408" s="38"/>
      <c r="L408" s="38"/>
      <c r="M408" s="38"/>
      <c r="N408" s="38"/>
      <c r="O408" s="38"/>
      <c r="P408" s="38"/>
    </row>
    <row r="409" spans="1:16" ht="28.5" customHeight="1" x14ac:dyDescent="0.2">
      <c r="A409" s="38"/>
      <c r="B409" s="38"/>
      <c r="C409" s="38"/>
      <c r="D409" s="38"/>
      <c r="E409" s="38"/>
      <c r="F409" s="38"/>
      <c r="G409" s="38"/>
      <c r="H409" s="38"/>
      <c r="I409" s="38"/>
      <c r="J409" s="38"/>
      <c r="K409" s="38"/>
      <c r="L409" s="38"/>
      <c r="M409" s="38"/>
      <c r="N409" s="38"/>
      <c r="O409" s="38"/>
      <c r="P409" s="38"/>
    </row>
    <row r="410" spans="1:16" ht="28.5" customHeight="1" x14ac:dyDescent="0.2">
      <c r="A410" s="38"/>
      <c r="B410" s="38"/>
      <c r="C410" s="38"/>
      <c r="D410" s="38"/>
      <c r="E410" s="38"/>
      <c r="F410" s="38"/>
      <c r="G410" s="38"/>
      <c r="H410" s="38"/>
      <c r="I410" s="38"/>
      <c r="J410" s="38"/>
      <c r="K410" s="38"/>
      <c r="L410" s="38"/>
      <c r="M410" s="38"/>
      <c r="N410" s="38"/>
      <c r="O410" s="38"/>
      <c r="P410" s="38"/>
    </row>
    <row r="411" spans="1:16" ht="28.5" customHeight="1" x14ac:dyDescent="0.2">
      <c r="A411" s="38"/>
      <c r="B411" s="38"/>
      <c r="C411" s="38"/>
      <c r="D411" s="38"/>
      <c r="E411" s="38"/>
      <c r="F411" s="38"/>
      <c r="G411" s="38"/>
      <c r="H411" s="38"/>
      <c r="I411" s="38"/>
      <c r="J411" s="38"/>
      <c r="K411" s="38"/>
      <c r="L411" s="38"/>
      <c r="M411" s="38"/>
      <c r="N411" s="38"/>
      <c r="O411" s="38"/>
      <c r="P411" s="38"/>
    </row>
    <row r="412" spans="1:16" ht="28.5" customHeight="1" x14ac:dyDescent="0.2">
      <c r="A412" s="38"/>
      <c r="B412" s="38"/>
      <c r="C412" s="38"/>
      <c r="D412" s="38"/>
      <c r="E412" s="38"/>
      <c r="F412" s="38"/>
      <c r="G412" s="38"/>
      <c r="H412" s="38"/>
      <c r="I412" s="38"/>
      <c r="J412" s="38"/>
      <c r="K412" s="38"/>
      <c r="L412" s="38"/>
      <c r="M412" s="38"/>
      <c r="N412" s="38"/>
      <c r="O412" s="38"/>
      <c r="P412" s="38"/>
    </row>
    <row r="413" spans="1:16" ht="28.5" customHeight="1" x14ac:dyDescent="0.2">
      <c r="A413" s="38"/>
      <c r="B413" s="38"/>
      <c r="C413" s="38"/>
      <c r="D413" s="38"/>
      <c r="E413" s="38"/>
      <c r="F413" s="38"/>
      <c r="G413" s="38"/>
      <c r="H413" s="38"/>
      <c r="I413" s="38"/>
      <c r="J413" s="38"/>
      <c r="K413" s="38"/>
      <c r="L413" s="38"/>
      <c r="M413" s="38"/>
      <c r="N413" s="38"/>
      <c r="O413" s="38"/>
      <c r="P413" s="38"/>
    </row>
    <row r="414" spans="1:16" ht="28.5" customHeight="1" x14ac:dyDescent="0.2">
      <c r="A414" s="38"/>
      <c r="B414" s="38"/>
      <c r="C414" s="38"/>
      <c r="D414" s="38"/>
      <c r="E414" s="38"/>
      <c r="F414" s="38"/>
      <c r="G414" s="38"/>
      <c r="H414" s="38"/>
      <c r="I414" s="38"/>
      <c r="J414" s="38"/>
      <c r="K414" s="38"/>
      <c r="L414" s="38"/>
      <c r="M414" s="38"/>
      <c r="N414" s="38"/>
      <c r="O414" s="38"/>
      <c r="P414" s="38"/>
    </row>
    <row r="415" spans="1:16" ht="28.5" customHeight="1" x14ac:dyDescent="0.2">
      <c r="A415" s="38"/>
      <c r="B415" s="38"/>
      <c r="C415" s="38"/>
      <c r="D415" s="38"/>
      <c r="E415" s="38"/>
      <c r="F415" s="38"/>
      <c r="G415" s="38"/>
      <c r="H415" s="38"/>
      <c r="I415" s="38"/>
      <c r="J415" s="38"/>
      <c r="K415" s="38"/>
      <c r="L415" s="38"/>
      <c r="M415" s="38"/>
      <c r="N415" s="38"/>
      <c r="O415" s="38"/>
      <c r="P415" s="38"/>
    </row>
    <row r="416" spans="1:16" ht="28.5" customHeight="1" x14ac:dyDescent="0.2">
      <c r="A416" s="38"/>
      <c r="B416" s="38"/>
      <c r="C416" s="38"/>
      <c r="D416" s="38"/>
      <c r="E416" s="38"/>
      <c r="F416" s="38"/>
      <c r="G416" s="38"/>
      <c r="H416" s="38"/>
      <c r="I416" s="38"/>
      <c r="J416" s="38"/>
      <c r="K416" s="38"/>
      <c r="L416" s="38"/>
      <c r="M416" s="38"/>
      <c r="N416" s="38"/>
      <c r="O416" s="38"/>
      <c r="P416" s="38"/>
    </row>
    <row r="417" spans="1:16" ht="28.5" customHeight="1" x14ac:dyDescent="0.2">
      <c r="A417" s="38"/>
      <c r="B417" s="38"/>
      <c r="C417" s="38"/>
      <c r="D417" s="38"/>
      <c r="E417" s="38"/>
      <c r="F417" s="38"/>
      <c r="G417" s="38"/>
      <c r="H417" s="38"/>
      <c r="I417" s="38"/>
      <c r="J417" s="38"/>
      <c r="K417" s="38"/>
      <c r="L417" s="38"/>
      <c r="M417" s="38"/>
      <c r="N417" s="38"/>
      <c r="O417" s="38"/>
      <c r="P417" s="38"/>
    </row>
    <row r="418" spans="1:16" ht="28.5" customHeight="1" x14ac:dyDescent="0.2">
      <c r="A418" s="38"/>
      <c r="B418" s="38"/>
      <c r="C418" s="38"/>
      <c r="D418" s="38"/>
      <c r="E418" s="38"/>
      <c r="F418" s="38"/>
      <c r="G418" s="38"/>
      <c r="H418" s="38"/>
      <c r="I418" s="38"/>
      <c r="J418" s="38"/>
      <c r="K418" s="38"/>
      <c r="L418" s="38"/>
      <c r="M418" s="38"/>
      <c r="N418" s="38"/>
      <c r="O418" s="38"/>
      <c r="P418" s="38"/>
    </row>
    <row r="419" spans="1:16" ht="28.5" customHeight="1" x14ac:dyDescent="0.2">
      <c r="A419" s="38"/>
      <c r="B419" s="38"/>
      <c r="C419" s="38"/>
      <c r="D419" s="38"/>
      <c r="E419" s="38"/>
      <c r="F419" s="38"/>
      <c r="G419" s="38"/>
      <c r="H419" s="38"/>
      <c r="I419" s="38"/>
      <c r="J419" s="38"/>
      <c r="K419" s="38"/>
      <c r="L419" s="38"/>
      <c r="M419" s="38"/>
      <c r="N419" s="38"/>
      <c r="O419" s="38"/>
      <c r="P419" s="38"/>
    </row>
    <row r="420" spans="1:16" ht="28.5" customHeight="1" x14ac:dyDescent="0.2">
      <c r="A420" s="38"/>
      <c r="B420" s="38"/>
      <c r="C420" s="38"/>
      <c r="D420" s="38"/>
      <c r="E420" s="38"/>
      <c r="F420" s="38"/>
      <c r="G420" s="38"/>
      <c r="H420" s="38"/>
      <c r="I420" s="38"/>
      <c r="J420" s="38"/>
      <c r="K420" s="38"/>
      <c r="L420" s="38"/>
      <c r="M420" s="38"/>
      <c r="N420" s="38"/>
      <c r="O420" s="38"/>
      <c r="P420" s="38"/>
    </row>
    <row r="421" spans="1:16" ht="28.5" customHeight="1" x14ac:dyDescent="0.2">
      <c r="A421" s="38"/>
      <c r="B421" s="38"/>
      <c r="C421" s="38"/>
      <c r="D421" s="38"/>
      <c r="E421" s="38"/>
      <c r="F421" s="38"/>
      <c r="G421" s="38"/>
      <c r="H421" s="38"/>
      <c r="I421" s="38"/>
      <c r="J421" s="38"/>
      <c r="K421" s="38"/>
      <c r="L421" s="38"/>
      <c r="M421" s="38"/>
      <c r="N421" s="38"/>
      <c r="O421" s="38"/>
      <c r="P421" s="38"/>
    </row>
    <row r="422" spans="1:16" ht="28.5" customHeight="1" x14ac:dyDescent="0.2">
      <c r="A422" s="38"/>
      <c r="B422" s="38"/>
      <c r="C422" s="38"/>
      <c r="D422" s="38"/>
      <c r="E422" s="38"/>
      <c r="F422" s="38"/>
      <c r="G422" s="38"/>
      <c r="H422" s="38"/>
      <c r="I422" s="38"/>
      <c r="J422" s="38"/>
      <c r="K422" s="38"/>
      <c r="L422" s="38"/>
      <c r="M422" s="38"/>
      <c r="N422" s="38"/>
      <c r="O422" s="38"/>
      <c r="P422" s="38"/>
    </row>
    <row r="423" spans="1:16" ht="28.5" customHeight="1" x14ac:dyDescent="0.2">
      <c r="A423" s="38"/>
      <c r="B423" s="38"/>
      <c r="C423" s="38"/>
      <c r="D423" s="38"/>
      <c r="E423" s="38"/>
      <c r="F423" s="38"/>
      <c r="G423" s="38"/>
      <c r="H423" s="38"/>
      <c r="I423" s="38"/>
      <c r="J423" s="38"/>
      <c r="K423" s="38"/>
      <c r="L423" s="38"/>
      <c r="M423" s="38"/>
      <c r="N423" s="38"/>
      <c r="O423" s="38"/>
      <c r="P423" s="38"/>
    </row>
    <row r="424" spans="1:16" ht="28.5" customHeight="1" x14ac:dyDescent="0.2">
      <c r="A424" s="38"/>
      <c r="B424" s="38"/>
      <c r="C424" s="38"/>
      <c r="D424" s="38"/>
      <c r="E424" s="38"/>
      <c r="F424" s="38"/>
      <c r="G424" s="38"/>
      <c r="H424" s="38"/>
      <c r="I424" s="38"/>
      <c r="J424" s="38"/>
      <c r="K424" s="38"/>
      <c r="L424" s="38"/>
      <c r="M424" s="38"/>
      <c r="N424" s="38"/>
      <c r="O424" s="38"/>
      <c r="P424" s="38"/>
    </row>
    <row r="425" spans="1:16" ht="28.5" customHeight="1" x14ac:dyDescent="0.2">
      <c r="A425" s="38"/>
      <c r="B425" s="38"/>
      <c r="C425" s="38"/>
      <c r="D425" s="38"/>
      <c r="E425" s="38"/>
      <c r="F425" s="38"/>
      <c r="G425" s="38"/>
      <c r="H425" s="38"/>
      <c r="I425" s="38"/>
      <c r="J425" s="38"/>
      <c r="K425" s="38"/>
      <c r="L425" s="38"/>
      <c r="M425" s="38"/>
      <c r="N425" s="38"/>
      <c r="O425" s="38"/>
      <c r="P425" s="38"/>
    </row>
    <row r="426" spans="1:16" ht="28.5" customHeight="1" x14ac:dyDescent="0.2">
      <c r="A426" s="38"/>
      <c r="B426" s="38"/>
      <c r="C426" s="38"/>
      <c r="D426" s="38"/>
      <c r="E426" s="38"/>
      <c r="F426" s="38"/>
      <c r="G426" s="38"/>
      <c r="H426" s="38"/>
      <c r="I426" s="38"/>
      <c r="J426" s="38"/>
      <c r="K426" s="38"/>
      <c r="L426" s="38"/>
      <c r="M426" s="38"/>
      <c r="N426" s="38"/>
      <c r="O426" s="38"/>
      <c r="P426" s="38"/>
    </row>
    <row r="427" spans="1:16" ht="28.5" customHeight="1" x14ac:dyDescent="0.2">
      <c r="A427" s="38"/>
      <c r="B427" s="38"/>
      <c r="C427" s="38"/>
      <c r="D427" s="38"/>
      <c r="E427" s="38"/>
      <c r="F427" s="38"/>
      <c r="G427" s="38"/>
      <c r="H427" s="38"/>
      <c r="I427" s="38"/>
      <c r="J427" s="38"/>
      <c r="K427" s="38"/>
      <c r="L427" s="38"/>
      <c r="M427" s="38"/>
      <c r="N427" s="38"/>
      <c r="O427" s="38"/>
      <c r="P427" s="38"/>
    </row>
    <row r="428" spans="1:16" ht="28.5" customHeight="1" x14ac:dyDescent="0.2">
      <c r="A428" s="38"/>
      <c r="B428" s="38"/>
      <c r="C428" s="38"/>
      <c r="D428" s="38"/>
      <c r="E428" s="38"/>
      <c r="F428" s="38"/>
      <c r="G428" s="38"/>
      <c r="H428" s="38"/>
      <c r="I428" s="38"/>
      <c r="J428" s="38"/>
      <c r="K428" s="38"/>
      <c r="L428" s="38"/>
      <c r="M428" s="38"/>
      <c r="N428" s="38"/>
      <c r="O428" s="38"/>
      <c r="P428" s="38"/>
    </row>
    <row r="429" spans="1:16" ht="28.5" customHeight="1" x14ac:dyDescent="0.2">
      <c r="A429" s="38"/>
      <c r="B429" s="38"/>
      <c r="C429" s="38"/>
      <c r="D429" s="38"/>
      <c r="E429" s="38"/>
      <c r="F429" s="38"/>
      <c r="G429" s="38"/>
      <c r="H429" s="38"/>
      <c r="I429" s="38"/>
      <c r="J429" s="38"/>
      <c r="K429" s="38"/>
      <c r="L429" s="38"/>
      <c r="M429" s="38"/>
      <c r="N429" s="38"/>
      <c r="O429" s="38"/>
      <c r="P429" s="38"/>
    </row>
    <row r="430" spans="1:16" ht="28.5" customHeight="1" x14ac:dyDescent="0.2">
      <c r="A430" s="38"/>
      <c r="B430" s="38"/>
      <c r="C430" s="38"/>
      <c r="D430" s="38"/>
      <c r="E430" s="38"/>
      <c r="F430" s="38"/>
      <c r="G430" s="38"/>
      <c r="H430" s="38"/>
      <c r="I430" s="38"/>
      <c r="J430" s="38"/>
      <c r="K430" s="38"/>
      <c r="L430" s="38"/>
      <c r="M430" s="38"/>
      <c r="N430" s="38"/>
      <c r="O430" s="38"/>
      <c r="P430" s="38"/>
    </row>
    <row r="431" spans="1:16" ht="28.5" customHeight="1" x14ac:dyDescent="0.2">
      <c r="A431" s="38"/>
      <c r="B431" s="38"/>
      <c r="C431" s="38"/>
      <c r="D431" s="38"/>
      <c r="E431" s="38"/>
      <c r="F431" s="38"/>
      <c r="G431" s="38"/>
      <c r="H431" s="38"/>
      <c r="I431" s="38"/>
      <c r="J431" s="38"/>
      <c r="K431" s="38"/>
      <c r="L431" s="38"/>
      <c r="M431" s="38"/>
      <c r="N431" s="38"/>
      <c r="O431" s="38"/>
      <c r="P431" s="38"/>
    </row>
    <row r="432" spans="1:16" ht="28.5" customHeight="1" x14ac:dyDescent="0.2">
      <c r="A432" s="38"/>
      <c r="B432" s="38"/>
      <c r="C432" s="38"/>
      <c r="D432" s="38"/>
      <c r="E432" s="38"/>
      <c r="F432" s="38"/>
      <c r="G432" s="38"/>
      <c r="H432" s="38"/>
      <c r="I432" s="38"/>
      <c r="J432" s="38"/>
      <c r="K432" s="38"/>
      <c r="L432" s="38"/>
      <c r="M432" s="38"/>
      <c r="N432" s="38"/>
      <c r="O432" s="38"/>
      <c r="P432" s="38"/>
    </row>
    <row r="433" spans="1:16" ht="28.5" customHeight="1" x14ac:dyDescent="0.2">
      <c r="A433" s="38"/>
      <c r="B433" s="38"/>
      <c r="C433" s="38"/>
      <c r="D433" s="38"/>
      <c r="E433" s="38"/>
      <c r="F433" s="38"/>
      <c r="G433" s="38"/>
      <c r="H433" s="38"/>
      <c r="I433" s="38"/>
      <c r="J433" s="38"/>
      <c r="K433" s="38"/>
      <c r="L433" s="38"/>
      <c r="M433" s="38"/>
      <c r="N433" s="38"/>
      <c r="O433" s="38"/>
      <c r="P433" s="38"/>
    </row>
    <row r="434" spans="1:16" ht="28.5" customHeight="1" x14ac:dyDescent="0.2">
      <c r="A434" s="38"/>
      <c r="B434" s="38"/>
      <c r="C434" s="38"/>
      <c r="D434" s="38"/>
      <c r="E434" s="38"/>
      <c r="F434" s="38"/>
      <c r="G434" s="38"/>
      <c r="H434" s="38"/>
      <c r="I434" s="38"/>
      <c r="J434" s="38"/>
      <c r="K434" s="38"/>
      <c r="L434" s="38"/>
      <c r="M434" s="38"/>
      <c r="N434" s="38"/>
      <c r="O434" s="38"/>
      <c r="P434" s="38"/>
    </row>
    <row r="435" spans="1:16" ht="28.5" customHeight="1" x14ac:dyDescent="0.2">
      <c r="A435" s="38"/>
      <c r="B435" s="38"/>
      <c r="C435" s="38"/>
      <c r="D435" s="38"/>
      <c r="E435" s="38"/>
      <c r="F435" s="38"/>
      <c r="G435" s="38"/>
      <c r="H435" s="38"/>
      <c r="I435" s="38"/>
      <c r="J435" s="38"/>
      <c r="K435" s="38"/>
      <c r="L435" s="38"/>
      <c r="M435" s="38"/>
      <c r="N435" s="38"/>
      <c r="O435" s="38"/>
      <c r="P435" s="38"/>
    </row>
    <row r="436" spans="1:16" ht="28.5" customHeight="1" x14ac:dyDescent="0.2">
      <c r="A436" s="38"/>
      <c r="B436" s="38"/>
      <c r="C436" s="38"/>
      <c r="D436" s="38"/>
      <c r="E436" s="38"/>
      <c r="F436" s="38"/>
      <c r="G436" s="38"/>
      <c r="H436" s="38"/>
      <c r="I436" s="38"/>
      <c r="J436" s="38"/>
      <c r="K436" s="38"/>
      <c r="L436" s="38"/>
      <c r="M436" s="38"/>
      <c r="N436" s="38"/>
      <c r="O436" s="38"/>
      <c r="P436" s="38"/>
    </row>
    <row r="437" spans="1:16" ht="28.5" customHeight="1" x14ac:dyDescent="0.2">
      <c r="A437" s="38"/>
      <c r="B437" s="38"/>
      <c r="C437" s="38"/>
      <c r="D437" s="38"/>
      <c r="E437" s="38"/>
      <c r="F437" s="38"/>
      <c r="G437" s="38"/>
      <c r="H437" s="38"/>
      <c r="I437" s="38"/>
      <c r="J437" s="38"/>
      <c r="K437" s="38"/>
      <c r="L437" s="38"/>
      <c r="M437" s="38"/>
      <c r="N437" s="38"/>
      <c r="O437" s="38"/>
      <c r="P437" s="38"/>
    </row>
    <row r="438" spans="1:16" ht="28.5" customHeight="1" x14ac:dyDescent="0.2">
      <c r="A438" s="38"/>
      <c r="B438" s="38"/>
      <c r="C438" s="38"/>
      <c r="D438" s="38"/>
      <c r="E438" s="38"/>
      <c r="F438" s="38"/>
      <c r="G438" s="38"/>
      <c r="H438" s="38"/>
      <c r="I438" s="38"/>
      <c r="J438" s="38"/>
      <c r="K438" s="38"/>
      <c r="L438" s="38"/>
      <c r="M438" s="38"/>
      <c r="N438" s="38"/>
      <c r="O438" s="38"/>
      <c r="P438" s="38"/>
    </row>
    <row r="439" spans="1:16" ht="28.5" customHeight="1" x14ac:dyDescent="0.2">
      <c r="A439" s="38"/>
      <c r="B439" s="38"/>
      <c r="C439" s="38"/>
      <c r="D439" s="38"/>
      <c r="E439" s="38"/>
      <c r="F439" s="38"/>
      <c r="G439" s="38"/>
      <c r="H439" s="38"/>
      <c r="I439" s="38"/>
      <c r="J439" s="38"/>
      <c r="K439" s="38"/>
      <c r="L439" s="38"/>
      <c r="M439" s="38"/>
      <c r="N439" s="38"/>
      <c r="O439" s="38"/>
      <c r="P439" s="38"/>
    </row>
    <row r="440" spans="1:16" ht="28.5" customHeight="1" x14ac:dyDescent="0.2">
      <c r="A440" s="38"/>
      <c r="B440" s="38"/>
      <c r="C440" s="38"/>
      <c r="D440" s="38"/>
      <c r="E440" s="38"/>
      <c r="F440" s="38"/>
      <c r="G440" s="38"/>
      <c r="H440" s="38"/>
      <c r="I440" s="38"/>
      <c r="J440" s="38"/>
      <c r="K440" s="38"/>
      <c r="L440" s="38"/>
      <c r="M440" s="38"/>
      <c r="N440" s="38"/>
      <c r="O440" s="38"/>
      <c r="P440" s="38"/>
    </row>
    <row r="441" spans="1:16" ht="28.5" customHeight="1" x14ac:dyDescent="0.2">
      <c r="A441" s="38"/>
      <c r="B441" s="38"/>
      <c r="C441" s="38"/>
      <c r="D441" s="38"/>
      <c r="E441" s="38"/>
      <c r="F441" s="38"/>
      <c r="G441" s="38"/>
      <c r="H441" s="38"/>
      <c r="I441" s="38"/>
      <c r="J441" s="38"/>
      <c r="K441" s="38"/>
      <c r="L441" s="38"/>
      <c r="M441" s="38"/>
      <c r="N441" s="38"/>
      <c r="O441" s="38"/>
      <c r="P441" s="38"/>
    </row>
    <row r="442" spans="1:16" ht="28.5" customHeight="1" x14ac:dyDescent="0.2">
      <c r="A442" s="38"/>
      <c r="B442" s="38"/>
      <c r="C442" s="38"/>
      <c r="D442" s="38"/>
      <c r="E442" s="38"/>
      <c r="F442" s="38"/>
      <c r="G442" s="38"/>
      <c r="H442" s="38"/>
      <c r="I442" s="38"/>
      <c r="J442" s="38"/>
      <c r="K442" s="38"/>
      <c r="L442" s="38"/>
      <c r="M442" s="38"/>
      <c r="N442" s="38"/>
      <c r="O442" s="38"/>
      <c r="P442" s="38"/>
    </row>
    <row r="443" spans="1:16" ht="28.5" customHeight="1" x14ac:dyDescent="0.2">
      <c r="A443" s="38"/>
      <c r="B443" s="38"/>
      <c r="C443" s="38"/>
      <c r="D443" s="38"/>
      <c r="E443" s="38"/>
      <c r="F443" s="38"/>
      <c r="G443" s="38"/>
      <c r="H443" s="38"/>
      <c r="I443" s="38"/>
      <c r="J443" s="38"/>
      <c r="K443" s="38"/>
      <c r="L443" s="38"/>
      <c r="M443" s="38"/>
      <c r="N443" s="38"/>
      <c r="O443" s="38"/>
      <c r="P443" s="38"/>
    </row>
  </sheetData>
  <sheetProtection selectLockedCells="1" selectUnlockedCells="1"/>
  <autoFilter ref="A5:AQ189" xr:uid="{785BE4E0-398D-46D3-A53E-426B047434A1}"/>
  <mergeCells count="6">
    <mergeCell ref="AK4:AM4"/>
    <mergeCell ref="M1:P1"/>
    <mergeCell ref="A4:L4"/>
    <mergeCell ref="Q4:AA4"/>
    <mergeCell ref="AB4:AE4"/>
    <mergeCell ref="AF4:AJ4"/>
  </mergeCells>
  <pageMargins left="0.7" right="0.7" top="0.75" bottom="0.75"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56"/>
  <sheetViews>
    <sheetView topLeftCell="E1" workbookViewId="0">
      <pane ySplit="5" topLeftCell="A6" activePane="bottomLeft" state="frozen"/>
      <selection pane="bottomLeft" activeCell="S1" sqref="S1:U1048576"/>
    </sheetView>
  </sheetViews>
  <sheetFormatPr defaultRowHeight="36.75" customHeight="1" x14ac:dyDescent="0.2"/>
  <cols>
    <col min="1" max="1" width="16" style="47" customWidth="1"/>
    <col min="2" max="2" width="16.140625" style="47" customWidth="1"/>
    <col min="3" max="3" width="21" style="47" customWidth="1"/>
    <col min="4" max="4" width="19.7109375" style="47" hidden="1" customWidth="1"/>
    <col min="5" max="5" width="20.7109375" style="47" customWidth="1"/>
    <col min="6" max="6" width="0.28515625" style="47" hidden="1" customWidth="1"/>
    <col min="7" max="7" width="7.28515625" style="47" hidden="1" customWidth="1"/>
    <col min="8" max="8" width="7.28515625" style="48" customWidth="1"/>
    <col min="9" max="9" width="7.28515625" style="47" customWidth="1"/>
    <col min="10" max="10" width="13.85546875" style="47" customWidth="1"/>
    <col min="11" max="11" width="23.85546875" style="47" customWidth="1"/>
    <col min="12" max="12" width="19.7109375" style="48" hidden="1" customWidth="1"/>
    <col min="13" max="13" width="13.28515625" style="48" customWidth="1"/>
    <col min="14" max="14" width="11.7109375" style="48" customWidth="1"/>
    <col min="15" max="15" width="7.85546875" style="48" customWidth="1"/>
    <col min="16" max="16" width="17.85546875" style="47" hidden="1" customWidth="1"/>
    <col min="17" max="17" width="14.85546875" style="47" customWidth="1"/>
    <col min="18" max="18" width="14" style="47" customWidth="1"/>
    <col min="19" max="21" width="0" style="47" hidden="1" customWidth="1"/>
    <col min="22" max="22" width="7.140625" style="47" customWidth="1"/>
    <col min="23" max="23" width="31.140625" style="47" customWidth="1"/>
    <col min="24" max="39" width="9.140625" style="47"/>
    <col min="40" max="40" width="20" style="47" bestFit="1" customWidth="1"/>
    <col min="41" max="41" width="9.140625" style="47"/>
    <col min="42" max="42" width="21.42578125" style="47" bestFit="1" customWidth="1"/>
    <col min="43" max="16384" width="9.140625" style="47"/>
  </cols>
  <sheetData>
    <row r="1" spans="1:42" ht="23.25" customHeight="1" x14ac:dyDescent="0.2">
      <c r="M1" s="273" t="s">
        <v>2619</v>
      </c>
      <c r="N1" s="273"/>
      <c r="O1" s="273"/>
    </row>
    <row r="2" spans="1:42" ht="36.75" hidden="1" customHeight="1" x14ac:dyDescent="0.2"/>
    <row r="3" spans="1:42" ht="36.75" hidden="1" customHeight="1" x14ac:dyDescent="0.2"/>
    <row r="4" spans="1:42" s="50" customFormat="1" ht="36.75" hidden="1" customHeight="1" x14ac:dyDescent="0.2">
      <c r="A4" s="272" t="s">
        <v>104</v>
      </c>
      <c r="B4" s="272"/>
      <c r="C4" s="272"/>
      <c r="D4" s="272"/>
      <c r="E4" s="272"/>
      <c r="F4" s="272"/>
      <c r="G4" s="272"/>
      <c r="H4" s="272"/>
      <c r="I4" s="272"/>
      <c r="J4" s="272"/>
      <c r="K4" s="272"/>
      <c r="L4" s="272"/>
      <c r="M4" s="149"/>
      <c r="N4" s="149"/>
      <c r="O4" s="149"/>
      <c r="P4" s="272" t="s">
        <v>105</v>
      </c>
      <c r="Q4" s="272"/>
      <c r="R4" s="272"/>
      <c r="S4" s="272"/>
      <c r="T4" s="272"/>
      <c r="U4" s="272"/>
      <c r="V4" s="272"/>
      <c r="W4" s="272"/>
      <c r="X4" s="272"/>
      <c r="Y4" s="272"/>
      <c r="Z4" s="272"/>
      <c r="AA4" s="272" t="s">
        <v>106</v>
      </c>
      <c r="AB4" s="272"/>
      <c r="AC4" s="272"/>
      <c r="AD4" s="272"/>
      <c r="AE4" s="272" t="s">
        <v>107</v>
      </c>
      <c r="AF4" s="272"/>
      <c r="AG4" s="272"/>
      <c r="AH4" s="272"/>
      <c r="AI4" s="272"/>
      <c r="AJ4" s="272" t="s">
        <v>108</v>
      </c>
      <c r="AK4" s="272"/>
      <c r="AL4" s="272"/>
      <c r="AM4" s="49" t="s">
        <v>109</v>
      </c>
    </row>
    <row r="5" spans="1:42" s="50" customFormat="1" ht="36.7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158" t="s">
        <v>123</v>
      </c>
      <c r="N5" s="158" t="s">
        <v>111</v>
      </c>
      <c r="O5" s="158" t="s">
        <v>124</v>
      </c>
      <c r="P5" s="30" t="s">
        <v>122</v>
      </c>
      <c r="Q5" s="30" t="s">
        <v>123</v>
      </c>
      <c r="R5" s="30" t="s">
        <v>111</v>
      </c>
      <c r="S5" s="30" t="s">
        <v>118</v>
      </c>
      <c r="T5" s="30" t="s">
        <v>112</v>
      </c>
      <c r="U5" s="30" t="s">
        <v>119</v>
      </c>
      <c r="V5" s="30" t="s">
        <v>124</v>
      </c>
      <c r="W5" s="30" t="s">
        <v>125</v>
      </c>
      <c r="X5" s="30" t="s">
        <v>126</v>
      </c>
      <c r="Y5" s="30" t="s">
        <v>127</v>
      </c>
      <c r="Z5" s="30" t="s">
        <v>128</v>
      </c>
      <c r="AA5" s="31" t="s">
        <v>129</v>
      </c>
      <c r="AB5" s="31" t="s">
        <v>130</v>
      </c>
      <c r="AC5" s="31" t="s">
        <v>131</v>
      </c>
      <c r="AD5" s="31" t="s">
        <v>132</v>
      </c>
      <c r="AE5" s="32" t="s">
        <v>133</v>
      </c>
      <c r="AF5" s="32" t="s">
        <v>134</v>
      </c>
      <c r="AG5" s="32" t="s">
        <v>135</v>
      </c>
      <c r="AH5" s="32" t="s">
        <v>136</v>
      </c>
      <c r="AI5" s="32" t="s">
        <v>128</v>
      </c>
      <c r="AJ5" s="33" t="s">
        <v>137</v>
      </c>
      <c r="AK5" s="33" t="s">
        <v>138</v>
      </c>
      <c r="AL5" s="34" t="s">
        <v>139</v>
      </c>
      <c r="AM5" s="35" t="s">
        <v>140</v>
      </c>
      <c r="AN5" s="201" t="s">
        <v>2643</v>
      </c>
      <c r="AP5" s="212" t="s">
        <v>2771</v>
      </c>
    </row>
    <row r="6" spans="1:42" s="51" customFormat="1" ht="36.75" customHeight="1" x14ac:dyDescent="0.2">
      <c r="A6" s="139" t="s">
        <v>1103</v>
      </c>
      <c r="B6" s="139" t="s">
        <v>142</v>
      </c>
      <c r="C6" s="139" t="s">
        <v>1104</v>
      </c>
      <c r="D6" s="139" t="s">
        <v>144</v>
      </c>
      <c r="E6" s="139" t="s">
        <v>145</v>
      </c>
      <c r="F6" s="139">
        <v>1</v>
      </c>
      <c r="G6" s="139">
        <f t="shared" ref="G6:G37" si="0">F6+H6-1</f>
        <v>16</v>
      </c>
      <c r="H6" s="139">
        <v>16</v>
      </c>
      <c r="I6" s="139" t="s">
        <v>146</v>
      </c>
      <c r="J6" s="139" t="s">
        <v>1105</v>
      </c>
      <c r="K6" s="139" t="s">
        <v>1106</v>
      </c>
      <c r="L6" s="139"/>
      <c r="M6" s="139" t="s">
        <v>2431</v>
      </c>
      <c r="N6" s="139" t="s">
        <v>2445</v>
      </c>
      <c r="O6" s="139"/>
      <c r="P6" s="139" t="s">
        <v>2436</v>
      </c>
      <c r="Q6" s="139" t="s">
        <v>2431</v>
      </c>
      <c r="R6" s="139" t="s">
        <v>2445</v>
      </c>
      <c r="S6" s="139"/>
      <c r="T6" s="139"/>
      <c r="U6" s="139"/>
      <c r="V6" s="139"/>
      <c r="W6" s="139"/>
      <c r="X6" s="139"/>
      <c r="Y6" s="139"/>
      <c r="Z6" s="139"/>
      <c r="AA6" s="139"/>
      <c r="AB6" s="139"/>
      <c r="AC6" s="139"/>
      <c r="AD6" s="139"/>
      <c r="AE6" s="139"/>
      <c r="AF6" s="139"/>
      <c r="AG6" s="139"/>
      <c r="AH6" s="139"/>
      <c r="AI6" s="139"/>
      <c r="AJ6" s="139"/>
      <c r="AK6" s="139"/>
      <c r="AL6" s="139"/>
      <c r="AM6" s="139"/>
      <c r="AN6" s="215"/>
      <c r="AP6" s="213"/>
    </row>
    <row r="7" spans="1:42" s="51" customFormat="1" ht="36.75" customHeight="1" x14ac:dyDescent="0.2">
      <c r="A7" s="139" t="s">
        <v>1107</v>
      </c>
      <c r="B7" s="139" t="s">
        <v>1108</v>
      </c>
      <c r="C7" s="139" t="s">
        <v>1109</v>
      </c>
      <c r="D7" s="139" t="s">
        <v>144</v>
      </c>
      <c r="E7" s="139" t="s">
        <v>363</v>
      </c>
      <c r="F7" s="139">
        <f t="shared" ref="F7:F38" si="1">(G6+1)</f>
        <v>17</v>
      </c>
      <c r="G7" s="139">
        <f t="shared" si="0"/>
        <v>19</v>
      </c>
      <c r="H7" s="139">
        <v>3</v>
      </c>
      <c r="I7" s="139" t="s">
        <v>146</v>
      </c>
      <c r="J7" s="139" t="s">
        <v>1105</v>
      </c>
      <c r="K7" s="139" t="s">
        <v>148</v>
      </c>
      <c r="L7" s="139"/>
      <c r="M7" s="139" t="s">
        <v>2431</v>
      </c>
      <c r="N7" s="139" t="s">
        <v>2450</v>
      </c>
      <c r="O7" s="139"/>
      <c r="P7" s="139" t="s">
        <v>2436</v>
      </c>
      <c r="Q7" s="139" t="s">
        <v>2431</v>
      </c>
      <c r="R7" s="139" t="s">
        <v>2450</v>
      </c>
      <c r="S7" s="139"/>
      <c r="T7" s="139"/>
      <c r="U7" s="139"/>
      <c r="V7" s="139"/>
      <c r="W7" s="139"/>
      <c r="X7" s="139"/>
      <c r="Y7" s="139"/>
      <c r="Z7" s="139"/>
      <c r="AA7" s="139"/>
      <c r="AB7" s="139"/>
      <c r="AC7" s="139"/>
      <c r="AD7" s="139"/>
      <c r="AE7" s="139"/>
      <c r="AF7" s="139"/>
      <c r="AG7" s="139"/>
      <c r="AH7" s="139"/>
      <c r="AI7" s="139"/>
      <c r="AJ7" s="139"/>
      <c r="AK7" s="139"/>
      <c r="AL7" s="139"/>
      <c r="AM7" s="139"/>
      <c r="AN7" s="215"/>
      <c r="AP7" s="213"/>
    </row>
    <row r="8" spans="1:42" s="51" customFormat="1" ht="36.75" customHeight="1" x14ac:dyDescent="0.2">
      <c r="A8" s="139" t="s">
        <v>1110</v>
      </c>
      <c r="B8" s="139" t="s">
        <v>365</v>
      </c>
      <c r="C8" s="139" t="s">
        <v>1111</v>
      </c>
      <c r="D8" s="139" t="s">
        <v>144</v>
      </c>
      <c r="E8" s="139" t="s">
        <v>367</v>
      </c>
      <c r="F8" s="139">
        <f t="shared" si="1"/>
        <v>20</v>
      </c>
      <c r="G8" s="139">
        <f t="shared" si="0"/>
        <v>27</v>
      </c>
      <c r="H8" s="139">
        <v>8</v>
      </c>
      <c r="I8" s="139" t="s">
        <v>146</v>
      </c>
      <c r="J8" s="139" t="s">
        <v>1105</v>
      </c>
      <c r="K8" s="139" t="s">
        <v>1106</v>
      </c>
      <c r="L8" s="139"/>
      <c r="M8" s="139" t="s">
        <v>2431</v>
      </c>
      <c r="N8" s="139" t="s">
        <v>2432</v>
      </c>
      <c r="O8" s="139"/>
      <c r="P8" s="139" t="s">
        <v>2436</v>
      </c>
      <c r="Q8" s="139" t="s">
        <v>2431</v>
      </c>
      <c r="R8" s="139" t="s">
        <v>2432</v>
      </c>
      <c r="S8" s="139"/>
      <c r="T8" s="139"/>
      <c r="U8" s="139"/>
      <c r="V8" s="139"/>
      <c r="W8" s="139"/>
      <c r="X8" s="139"/>
      <c r="Y8" s="139"/>
      <c r="Z8" s="139"/>
      <c r="AA8" s="139"/>
      <c r="AB8" s="139"/>
      <c r="AC8" s="139"/>
      <c r="AD8" s="139"/>
      <c r="AE8" s="139"/>
      <c r="AF8" s="139"/>
      <c r="AG8" s="139"/>
      <c r="AH8" s="139"/>
      <c r="AI8" s="139"/>
      <c r="AJ8" s="139"/>
      <c r="AK8" s="139"/>
      <c r="AL8" s="139"/>
      <c r="AM8" s="139"/>
      <c r="AN8" s="215"/>
      <c r="AP8" s="213"/>
    </row>
    <row r="9" spans="1:42" s="51" customFormat="1" ht="36.75" customHeight="1" x14ac:dyDescent="0.2">
      <c r="A9" s="139" t="s">
        <v>1112</v>
      </c>
      <c r="B9" s="139" t="s">
        <v>1113</v>
      </c>
      <c r="C9" s="139" t="s">
        <v>1114</v>
      </c>
      <c r="D9" s="139" t="s">
        <v>392</v>
      </c>
      <c r="E9" s="139" t="s">
        <v>1115</v>
      </c>
      <c r="F9" s="139">
        <f t="shared" si="1"/>
        <v>28</v>
      </c>
      <c r="G9" s="139">
        <f t="shared" si="0"/>
        <v>28</v>
      </c>
      <c r="H9" s="139">
        <v>1</v>
      </c>
      <c r="I9" s="139" t="s">
        <v>146</v>
      </c>
      <c r="J9" s="139" t="s">
        <v>1105</v>
      </c>
      <c r="K9" s="139" t="s">
        <v>1106</v>
      </c>
      <c r="L9" s="139"/>
      <c r="M9" s="139"/>
      <c r="N9" s="139"/>
      <c r="O9" s="139" t="s">
        <v>102</v>
      </c>
      <c r="P9" s="139"/>
      <c r="Q9" s="139"/>
      <c r="R9" s="139"/>
      <c r="S9" s="139"/>
      <c r="T9" s="139"/>
      <c r="U9" s="139"/>
      <c r="V9" s="139" t="s">
        <v>2540</v>
      </c>
      <c r="W9" s="139" t="s">
        <v>2483</v>
      </c>
      <c r="X9" s="139"/>
      <c r="Y9" s="139"/>
      <c r="Z9" s="139"/>
      <c r="AA9" s="139"/>
      <c r="AB9" s="139"/>
      <c r="AC9" s="139"/>
      <c r="AD9" s="139"/>
      <c r="AE9" s="139"/>
      <c r="AF9" s="139"/>
      <c r="AG9" s="139"/>
      <c r="AH9" s="139"/>
      <c r="AI9" s="139"/>
      <c r="AJ9" s="139"/>
      <c r="AK9" s="139"/>
      <c r="AL9" s="139"/>
      <c r="AM9" s="139"/>
      <c r="AN9" s="215" t="s">
        <v>2772</v>
      </c>
      <c r="AO9" s="164"/>
      <c r="AP9" s="213" t="s">
        <v>102</v>
      </c>
    </row>
    <row r="10" spans="1:42" s="51" customFormat="1" ht="43.5" customHeight="1" x14ac:dyDescent="0.2">
      <c r="A10" s="139" t="s">
        <v>1116</v>
      </c>
      <c r="B10" s="139" t="s">
        <v>1117</v>
      </c>
      <c r="C10" s="139" t="s">
        <v>1118</v>
      </c>
      <c r="D10" s="139" t="s">
        <v>392</v>
      </c>
      <c r="E10" s="139" t="s">
        <v>1119</v>
      </c>
      <c r="F10" s="139">
        <f t="shared" si="1"/>
        <v>29</v>
      </c>
      <c r="G10" s="139">
        <f t="shared" si="0"/>
        <v>108</v>
      </c>
      <c r="H10" s="139">
        <v>80</v>
      </c>
      <c r="I10" s="139" t="s">
        <v>146</v>
      </c>
      <c r="J10" s="139" t="s">
        <v>1105</v>
      </c>
      <c r="K10" s="139" t="s">
        <v>1120</v>
      </c>
      <c r="L10" s="139"/>
      <c r="M10" s="139" t="s">
        <v>2610</v>
      </c>
      <c r="N10" s="139" t="s">
        <v>1117</v>
      </c>
      <c r="O10" s="139"/>
      <c r="P10" s="139"/>
      <c r="Q10" s="139"/>
      <c r="R10" s="139"/>
      <c r="S10" s="139"/>
      <c r="T10" s="139"/>
      <c r="U10" s="139"/>
      <c r="V10" s="139"/>
      <c r="W10" s="139" t="s">
        <v>2565</v>
      </c>
      <c r="X10" s="139"/>
      <c r="Y10" s="139"/>
      <c r="Z10" s="139"/>
      <c r="AA10" s="139"/>
      <c r="AB10" s="139"/>
      <c r="AC10" s="139"/>
      <c r="AD10" s="139"/>
      <c r="AE10" s="139"/>
      <c r="AF10" s="139"/>
      <c r="AG10" s="139"/>
      <c r="AH10" s="139"/>
      <c r="AI10" s="139"/>
      <c r="AJ10" s="139"/>
      <c r="AK10" s="139"/>
      <c r="AL10" s="139"/>
      <c r="AM10" s="139"/>
      <c r="AN10" s="215"/>
      <c r="AP10" s="213"/>
    </row>
    <row r="11" spans="1:42" s="51" customFormat="1" ht="36.75" customHeight="1" x14ac:dyDescent="0.2">
      <c r="A11" s="139" t="s">
        <v>1121</v>
      </c>
      <c r="B11" s="139" t="s">
        <v>1122</v>
      </c>
      <c r="C11" s="139" t="s">
        <v>1123</v>
      </c>
      <c r="D11" s="139" t="s">
        <v>392</v>
      </c>
      <c r="E11" s="139" t="s">
        <v>1124</v>
      </c>
      <c r="F11" s="139">
        <f t="shared" si="1"/>
        <v>109</v>
      </c>
      <c r="G11" s="139">
        <f t="shared" si="0"/>
        <v>113</v>
      </c>
      <c r="H11" s="139">
        <v>5</v>
      </c>
      <c r="I11" s="139" t="s">
        <v>146</v>
      </c>
      <c r="J11" s="139" t="s">
        <v>1105</v>
      </c>
      <c r="K11" s="139" t="s">
        <v>1125</v>
      </c>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39"/>
      <c r="AN11" s="215"/>
      <c r="AP11" s="213"/>
    </row>
    <row r="12" spans="1:42" s="51" customFormat="1" ht="36.75" customHeight="1" x14ac:dyDescent="0.2">
      <c r="A12" s="139" t="s">
        <v>1126</v>
      </c>
      <c r="B12" s="139" t="s">
        <v>1127</v>
      </c>
      <c r="C12" s="139" t="s">
        <v>1128</v>
      </c>
      <c r="D12" s="139" t="s">
        <v>392</v>
      </c>
      <c r="E12" s="139" t="s">
        <v>1129</v>
      </c>
      <c r="F12" s="139">
        <f t="shared" si="1"/>
        <v>114</v>
      </c>
      <c r="G12" s="139">
        <f t="shared" si="0"/>
        <v>130</v>
      </c>
      <c r="H12" s="139">
        <v>17</v>
      </c>
      <c r="I12" s="139" t="s">
        <v>162</v>
      </c>
      <c r="J12" s="139" t="s">
        <v>1130</v>
      </c>
      <c r="K12" s="139" t="s">
        <v>1125</v>
      </c>
      <c r="L12" s="139"/>
      <c r="M12" s="139"/>
      <c r="N12" s="139"/>
      <c r="O12" s="139"/>
      <c r="P12" s="139"/>
      <c r="Q12" s="139"/>
      <c r="R12" s="139"/>
      <c r="S12" s="139"/>
      <c r="T12" s="139"/>
      <c r="U12" s="139"/>
      <c r="V12" s="139"/>
      <c r="W12" s="139" t="s">
        <v>2484</v>
      </c>
      <c r="X12" s="139"/>
      <c r="Y12" s="139"/>
      <c r="Z12" s="139"/>
      <c r="AA12" s="139"/>
      <c r="AB12" s="139"/>
      <c r="AC12" s="139"/>
      <c r="AD12" s="139"/>
      <c r="AE12" s="139"/>
      <c r="AF12" s="139"/>
      <c r="AG12" s="139"/>
      <c r="AH12" s="139"/>
      <c r="AI12" s="139"/>
      <c r="AJ12" s="139"/>
      <c r="AK12" s="139"/>
      <c r="AL12" s="139"/>
      <c r="AM12" s="139"/>
      <c r="AN12" s="215" t="s">
        <v>2733</v>
      </c>
      <c r="AP12" s="213" t="s">
        <v>2762</v>
      </c>
    </row>
    <row r="13" spans="1:42" s="51" customFormat="1" ht="36.75" customHeight="1" x14ac:dyDescent="0.2">
      <c r="A13" s="139" t="s">
        <v>1131</v>
      </c>
      <c r="B13" s="139" t="s">
        <v>1132</v>
      </c>
      <c r="C13" s="139" t="s">
        <v>1133</v>
      </c>
      <c r="D13" s="139" t="s">
        <v>392</v>
      </c>
      <c r="E13" s="139" t="s">
        <v>1134</v>
      </c>
      <c r="F13" s="139">
        <f t="shared" si="1"/>
        <v>131</v>
      </c>
      <c r="G13" s="139">
        <f t="shared" si="0"/>
        <v>140</v>
      </c>
      <c r="H13" s="139">
        <v>10</v>
      </c>
      <c r="I13" s="139" t="s">
        <v>146</v>
      </c>
      <c r="J13" s="139" t="s">
        <v>523</v>
      </c>
      <c r="K13" s="139" t="s">
        <v>1106</v>
      </c>
      <c r="L13" s="139"/>
      <c r="M13" s="139"/>
      <c r="N13" s="139"/>
      <c r="O13" s="139"/>
      <c r="P13" s="139"/>
      <c r="Q13" s="139" t="s">
        <v>2431</v>
      </c>
      <c r="R13" s="139" t="s">
        <v>2442</v>
      </c>
      <c r="S13" s="139"/>
      <c r="T13" s="139"/>
      <c r="U13" s="139"/>
      <c r="V13" s="139"/>
      <c r="W13" s="139"/>
      <c r="X13" s="139"/>
      <c r="Y13" s="139"/>
      <c r="Z13" s="139"/>
      <c r="AA13" s="139"/>
      <c r="AB13" s="139"/>
      <c r="AC13" s="139"/>
      <c r="AD13" s="139"/>
      <c r="AE13" s="139"/>
      <c r="AF13" s="139"/>
      <c r="AG13" s="139"/>
      <c r="AH13" s="139"/>
      <c r="AI13" s="139"/>
      <c r="AJ13" s="139"/>
      <c r="AK13" s="139"/>
      <c r="AL13" s="139"/>
      <c r="AM13" s="139"/>
      <c r="AN13" s="215"/>
      <c r="AP13" s="213"/>
    </row>
    <row r="14" spans="1:42" s="51" customFormat="1" ht="21" customHeight="1" x14ac:dyDescent="0.2">
      <c r="A14" s="139" t="s">
        <v>1135</v>
      </c>
      <c r="B14" s="139" t="s">
        <v>1136</v>
      </c>
      <c r="C14" s="139" t="s">
        <v>1137</v>
      </c>
      <c r="D14" s="139" t="s">
        <v>392</v>
      </c>
      <c r="E14" s="139" t="s">
        <v>1138</v>
      </c>
      <c r="F14" s="139">
        <f t="shared" si="1"/>
        <v>141</v>
      </c>
      <c r="G14" s="139">
        <f t="shared" si="0"/>
        <v>150</v>
      </c>
      <c r="H14" s="139">
        <v>10</v>
      </c>
      <c r="I14" s="139" t="s">
        <v>146</v>
      </c>
      <c r="J14" s="139" t="s">
        <v>523</v>
      </c>
      <c r="K14" s="139" t="s">
        <v>1106</v>
      </c>
      <c r="L14" s="139"/>
      <c r="M14" s="139"/>
      <c r="N14" s="139"/>
      <c r="O14" s="139" t="s">
        <v>2664</v>
      </c>
      <c r="P14" s="139"/>
      <c r="Q14" s="139"/>
      <c r="R14" s="139"/>
      <c r="S14" s="139"/>
      <c r="T14" s="139"/>
      <c r="U14" s="139"/>
      <c r="V14" s="161" t="s">
        <v>2566</v>
      </c>
      <c r="W14" s="139"/>
      <c r="X14" s="139"/>
      <c r="Y14" s="139"/>
      <c r="Z14" s="139"/>
      <c r="AA14" s="139"/>
      <c r="AB14" s="139"/>
      <c r="AC14" s="139"/>
      <c r="AD14" s="139"/>
      <c r="AE14" s="139"/>
      <c r="AF14" s="139"/>
      <c r="AG14" s="139"/>
      <c r="AH14" s="139"/>
      <c r="AI14" s="139"/>
      <c r="AJ14" s="139"/>
      <c r="AK14" s="139"/>
      <c r="AL14" s="139"/>
      <c r="AM14" s="139"/>
      <c r="AN14" s="215"/>
      <c r="AP14" s="213"/>
    </row>
    <row r="15" spans="1:42" s="51" customFormat="1" ht="36.75" customHeight="1" x14ac:dyDescent="0.2">
      <c r="A15" s="139" t="s">
        <v>1139</v>
      </c>
      <c r="B15" s="139" t="s">
        <v>1140</v>
      </c>
      <c r="C15" s="139" t="s">
        <v>1141</v>
      </c>
      <c r="D15" s="139" t="s">
        <v>392</v>
      </c>
      <c r="E15" s="139" t="s">
        <v>1142</v>
      </c>
      <c r="F15" s="139">
        <f t="shared" si="1"/>
        <v>151</v>
      </c>
      <c r="G15" s="139">
        <f t="shared" si="0"/>
        <v>182</v>
      </c>
      <c r="H15" s="139">
        <v>32</v>
      </c>
      <c r="I15" s="139" t="s">
        <v>146</v>
      </c>
      <c r="J15" s="139" t="s">
        <v>1105</v>
      </c>
      <c r="K15" s="139" t="s">
        <v>1125</v>
      </c>
      <c r="L15" s="139"/>
      <c r="M15" s="139"/>
      <c r="N15" s="162" t="s">
        <v>2437</v>
      </c>
      <c r="O15" s="139" t="s">
        <v>2665</v>
      </c>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139"/>
      <c r="AN15" s="215"/>
      <c r="AP15" s="213"/>
    </row>
    <row r="16" spans="1:42" s="113" customFormat="1" ht="36.75" customHeight="1" x14ac:dyDescent="0.2">
      <c r="A16" s="106" t="s">
        <v>1143</v>
      </c>
      <c r="B16" s="106" t="s">
        <v>1144</v>
      </c>
      <c r="C16" s="106" t="s">
        <v>1145</v>
      </c>
      <c r="D16" s="106" t="s">
        <v>392</v>
      </c>
      <c r="E16" s="106" t="s">
        <v>1146</v>
      </c>
      <c r="F16" s="106">
        <f t="shared" si="1"/>
        <v>183</v>
      </c>
      <c r="G16" s="106">
        <f t="shared" si="0"/>
        <v>187</v>
      </c>
      <c r="H16" s="106">
        <v>5</v>
      </c>
      <c r="I16" s="106" t="s">
        <v>146</v>
      </c>
      <c r="J16" s="106" t="s">
        <v>1105</v>
      </c>
      <c r="K16" s="106" t="s">
        <v>1106</v>
      </c>
      <c r="L16" s="106"/>
      <c r="M16" s="106"/>
      <c r="N16" s="106"/>
      <c r="O16" s="233" t="s">
        <v>2806</v>
      </c>
      <c r="P16" s="106"/>
      <c r="Q16" s="106"/>
      <c r="R16" s="106"/>
      <c r="S16" s="106"/>
      <c r="T16" s="106"/>
      <c r="U16" s="106"/>
      <c r="V16" s="106"/>
      <c r="W16" s="106" t="s">
        <v>2567</v>
      </c>
      <c r="X16" s="106"/>
      <c r="Y16" s="106"/>
      <c r="Z16" s="106"/>
      <c r="AA16" s="106"/>
      <c r="AB16" s="106"/>
      <c r="AC16" s="106"/>
      <c r="AD16" s="106"/>
      <c r="AE16" s="106"/>
      <c r="AF16" s="106"/>
      <c r="AG16" s="106"/>
      <c r="AH16" s="106"/>
      <c r="AI16" s="106"/>
      <c r="AJ16" s="106"/>
      <c r="AK16" s="106"/>
      <c r="AL16" s="106"/>
      <c r="AM16" s="106"/>
    </row>
    <row r="17" spans="1:42" s="51" customFormat="1" ht="36.75" customHeight="1" x14ac:dyDescent="0.2">
      <c r="A17" s="139" t="s">
        <v>1147</v>
      </c>
      <c r="B17" s="139" t="s">
        <v>1148</v>
      </c>
      <c r="C17" s="139" t="s">
        <v>1149</v>
      </c>
      <c r="D17" s="139" t="s">
        <v>392</v>
      </c>
      <c r="E17" s="139" t="s">
        <v>1150</v>
      </c>
      <c r="F17" s="139">
        <f t="shared" si="1"/>
        <v>188</v>
      </c>
      <c r="G17" s="139">
        <f t="shared" si="0"/>
        <v>188</v>
      </c>
      <c r="H17" s="139">
        <v>1</v>
      </c>
      <c r="I17" s="139" t="s">
        <v>146</v>
      </c>
      <c r="J17" s="139" t="s">
        <v>1105</v>
      </c>
      <c r="K17" s="139" t="s">
        <v>1106</v>
      </c>
      <c r="L17" s="139"/>
      <c r="M17" s="139"/>
      <c r="N17" s="139"/>
      <c r="O17" s="139" t="s">
        <v>14</v>
      </c>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215" t="s">
        <v>14</v>
      </c>
      <c r="AP17" s="213"/>
    </row>
    <row r="18" spans="1:42" s="124" customFormat="1" ht="36.75" customHeight="1" x14ac:dyDescent="0.2">
      <c r="A18" s="139" t="s">
        <v>1151</v>
      </c>
      <c r="B18" s="139" t="s">
        <v>1152</v>
      </c>
      <c r="C18" s="139" t="s">
        <v>1153</v>
      </c>
      <c r="D18" s="139" t="s">
        <v>392</v>
      </c>
      <c r="E18" s="139" t="s">
        <v>1154</v>
      </c>
      <c r="F18" s="139">
        <f t="shared" si="1"/>
        <v>189</v>
      </c>
      <c r="G18" s="139">
        <f t="shared" si="0"/>
        <v>189</v>
      </c>
      <c r="H18" s="139">
        <v>1</v>
      </c>
      <c r="I18" s="139" t="s">
        <v>146</v>
      </c>
      <c r="J18" s="139" t="s">
        <v>1105</v>
      </c>
      <c r="K18" s="139" t="s">
        <v>1106</v>
      </c>
      <c r="L18" s="139"/>
      <c r="M18" s="139"/>
      <c r="N18" s="139"/>
      <c r="O18" s="139" t="s">
        <v>14</v>
      </c>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215" t="s">
        <v>14</v>
      </c>
      <c r="AO18" s="164"/>
      <c r="AP18" s="213"/>
    </row>
    <row r="19" spans="1:42" s="124" customFormat="1" ht="36.75" customHeight="1" x14ac:dyDescent="0.2">
      <c r="A19" s="139" t="s">
        <v>1155</v>
      </c>
      <c r="B19" s="139" t="s">
        <v>1156</v>
      </c>
      <c r="C19" s="139" t="s">
        <v>1157</v>
      </c>
      <c r="D19" s="139" t="s">
        <v>392</v>
      </c>
      <c r="E19" s="139" t="s">
        <v>1158</v>
      </c>
      <c r="F19" s="139">
        <f t="shared" si="1"/>
        <v>190</v>
      </c>
      <c r="G19" s="139">
        <f t="shared" si="0"/>
        <v>190</v>
      </c>
      <c r="H19" s="139">
        <v>1</v>
      </c>
      <c r="I19" s="139" t="s">
        <v>146</v>
      </c>
      <c r="J19" s="139" t="s">
        <v>1105</v>
      </c>
      <c r="K19" s="139" t="s">
        <v>1106</v>
      </c>
      <c r="L19" s="139"/>
      <c r="M19" s="139"/>
      <c r="N19" s="139"/>
      <c r="O19" s="139" t="s">
        <v>14</v>
      </c>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c r="AM19" s="139"/>
      <c r="AN19" s="215" t="s">
        <v>14</v>
      </c>
      <c r="AO19" s="164"/>
      <c r="AP19" s="213"/>
    </row>
    <row r="20" spans="1:42" s="124" customFormat="1" ht="36.75" customHeight="1" x14ac:dyDescent="0.2">
      <c r="A20" s="139" t="s">
        <v>1159</v>
      </c>
      <c r="B20" s="139" t="s">
        <v>1160</v>
      </c>
      <c r="C20" s="139" t="s">
        <v>1161</v>
      </c>
      <c r="D20" s="139" t="s">
        <v>392</v>
      </c>
      <c r="E20" s="139" t="s">
        <v>1162</v>
      </c>
      <c r="F20" s="139">
        <f t="shared" si="1"/>
        <v>191</v>
      </c>
      <c r="G20" s="139">
        <f t="shared" si="0"/>
        <v>191</v>
      </c>
      <c r="H20" s="139">
        <v>1</v>
      </c>
      <c r="I20" s="139" t="s">
        <v>146</v>
      </c>
      <c r="J20" s="139" t="s">
        <v>1105</v>
      </c>
      <c r="K20" s="139" t="s">
        <v>1163</v>
      </c>
      <c r="L20" s="139"/>
      <c r="M20" s="139"/>
      <c r="N20" s="139"/>
      <c r="O20" s="139" t="s">
        <v>14</v>
      </c>
      <c r="P20" s="139"/>
      <c r="Q20" s="139"/>
      <c r="R20" s="139"/>
      <c r="S20" s="139"/>
      <c r="T20" s="139"/>
      <c r="U20" s="139"/>
      <c r="V20" s="139" t="s">
        <v>14</v>
      </c>
      <c r="W20" s="139" t="s">
        <v>2485</v>
      </c>
      <c r="X20" s="139"/>
      <c r="Y20" s="139"/>
      <c r="Z20" s="139"/>
      <c r="AA20" s="139"/>
      <c r="AB20" s="139"/>
      <c r="AC20" s="139"/>
      <c r="AD20" s="139"/>
      <c r="AE20" s="139"/>
      <c r="AF20" s="139"/>
      <c r="AG20" s="139"/>
      <c r="AH20" s="139"/>
      <c r="AI20" s="139"/>
      <c r="AJ20" s="139"/>
      <c r="AK20" s="139"/>
      <c r="AL20" s="139"/>
      <c r="AM20" s="139"/>
      <c r="AN20" s="215"/>
      <c r="AP20" s="213"/>
    </row>
    <row r="21" spans="1:42" s="113" customFormat="1" ht="36.75" customHeight="1" x14ac:dyDescent="0.2">
      <c r="A21" s="139" t="s">
        <v>1164</v>
      </c>
      <c r="B21" s="139" t="s">
        <v>1165</v>
      </c>
      <c r="C21" s="139" t="s">
        <v>1166</v>
      </c>
      <c r="D21" s="139" t="s">
        <v>562</v>
      </c>
      <c r="E21" s="139" t="s">
        <v>1167</v>
      </c>
      <c r="F21" s="139">
        <f t="shared" si="1"/>
        <v>192</v>
      </c>
      <c r="G21" s="139">
        <f t="shared" si="0"/>
        <v>236</v>
      </c>
      <c r="H21" s="139">
        <v>45</v>
      </c>
      <c r="I21" s="139" t="s">
        <v>146</v>
      </c>
      <c r="J21" s="139" t="s">
        <v>1105</v>
      </c>
      <c r="K21" s="139" t="s">
        <v>217</v>
      </c>
      <c r="L21" s="139"/>
      <c r="M21" s="160"/>
      <c r="N21" s="139"/>
      <c r="O21" s="139" t="s">
        <v>2666</v>
      </c>
      <c r="P21" s="139" t="s">
        <v>2436</v>
      </c>
      <c r="Q21" s="160" t="s">
        <v>2441</v>
      </c>
      <c r="R21" s="139" t="s">
        <v>2448</v>
      </c>
      <c r="S21" s="139"/>
      <c r="T21" s="139"/>
      <c r="U21" s="139"/>
      <c r="V21" s="139"/>
      <c r="W21" s="139"/>
      <c r="X21" s="139"/>
      <c r="Y21" s="139"/>
      <c r="Z21" s="139"/>
      <c r="AA21" s="139"/>
      <c r="AB21" s="139"/>
      <c r="AC21" s="139"/>
      <c r="AD21" s="139"/>
      <c r="AE21" s="139"/>
      <c r="AF21" s="139"/>
      <c r="AG21" s="139"/>
      <c r="AH21" s="139"/>
      <c r="AI21" s="139"/>
      <c r="AJ21" s="139"/>
      <c r="AK21" s="139"/>
      <c r="AL21" s="139"/>
      <c r="AM21" s="139"/>
      <c r="AN21" s="215"/>
      <c r="AP21" s="213"/>
    </row>
    <row r="22" spans="1:42" s="113" customFormat="1" ht="36.75" customHeight="1" x14ac:dyDescent="0.2">
      <c r="A22" s="139" t="s">
        <v>1168</v>
      </c>
      <c r="B22" s="139" t="s">
        <v>1169</v>
      </c>
      <c r="C22" s="139" t="s">
        <v>1170</v>
      </c>
      <c r="D22" s="139" t="s">
        <v>562</v>
      </c>
      <c r="E22" s="139" t="s">
        <v>1171</v>
      </c>
      <c r="F22" s="139">
        <f t="shared" si="1"/>
        <v>237</v>
      </c>
      <c r="G22" s="139">
        <f t="shared" si="0"/>
        <v>281</v>
      </c>
      <c r="H22" s="139">
        <v>45</v>
      </c>
      <c r="I22" s="139" t="s">
        <v>146</v>
      </c>
      <c r="J22" s="139" t="s">
        <v>1105</v>
      </c>
      <c r="K22" s="139" t="s">
        <v>1172</v>
      </c>
      <c r="L22" s="139"/>
      <c r="M22" s="139"/>
      <c r="N22" s="139"/>
      <c r="O22" s="139" t="s">
        <v>2667</v>
      </c>
      <c r="P22" s="139" t="s">
        <v>2436</v>
      </c>
      <c r="Q22" s="139" t="s">
        <v>2441</v>
      </c>
      <c r="R22" s="139" t="s">
        <v>2486</v>
      </c>
      <c r="S22" s="139"/>
      <c r="T22" s="139"/>
      <c r="U22" s="139"/>
      <c r="V22" s="139"/>
      <c r="W22" s="139"/>
      <c r="X22" s="139"/>
      <c r="Y22" s="139"/>
      <c r="Z22" s="139"/>
      <c r="AA22" s="139"/>
      <c r="AB22" s="139"/>
      <c r="AC22" s="139"/>
      <c r="AD22" s="139"/>
      <c r="AE22" s="139"/>
      <c r="AF22" s="139"/>
      <c r="AG22" s="139"/>
      <c r="AH22" s="139"/>
      <c r="AI22" s="139"/>
      <c r="AJ22" s="139"/>
      <c r="AK22" s="139"/>
      <c r="AL22" s="139"/>
      <c r="AM22" s="139"/>
      <c r="AN22" s="215"/>
      <c r="AP22" s="213"/>
    </row>
    <row r="23" spans="1:42" s="51" customFormat="1" ht="45.75" customHeight="1" x14ac:dyDescent="0.2">
      <c r="A23" s="139" t="s">
        <v>1173</v>
      </c>
      <c r="B23" s="139" t="s">
        <v>1174</v>
      </c>
      <c r="C23" s="139" t="s">
        <v>1175</v>
      </c>
      <c r="D23" s="139" t="s">
        <v>562</v>
      </c>
      <c r="E23" s="139" t="s">
        <v>1176</v>
      </c>
      <c r="F23" s="139">
        <f t="shared" si="1"/>
        <v>282</v>
      </c>
      <c r="G23" s="139">
        <f t="shared" si="0"/>
        <v>326</v>
      </c>
      <c r="H23" s="139">
        <v>45</v>
      </c>
      <c r="I23" s="139" t="s">
        <v>146</v>
      </c>
      <c r="J23" s="139" t="s">
        <v>1105</v>
      </c>
      <c r="K23" s="139" t="s">
        <v>164</v>
      </c>
      <c r="L23" s="139"/>
      <c r="M23" s="139"/>
      <c r="N23" s="139"/>
      <c r="O23" s="139"/>
      <c r="P23" s="139" t="s">
        <v>2436</v>
      </c>
      <c r="Q23" s="139" t="s">
        <v>2441</v>
      </c>
      <c r="R23" s="139" t="s">
        <v>2491</v>
      </c>
      <c r="S23" s="139"/>
      <c r="T23" s="139"/>
      <c r="U23" s="139"/>
      <c r="V23" s="139"/>
      <c r="W23" s="139"/>
      <c r="X23" s="139"/>
      <c r="Y23" s="139"/>
      <c r="Z23" s="139"/>
      <c r="AA23" s="139"/>
      <c r="AB23" s="139"/>
      <c r="AC23" s="139"/>
      <c r="AD23" s="139"/>
      <c r="AE23" s="139"/>
      <c r="AF23" s="139"/>
      <c r="AG23" s="139"/>
      <c r="AH23" s="139"/>
      <c r="AI23" s="139"/>
      <c r="AJ23" s="139"/>
      <c r="AK23" s="139"/>
      <c r="AL23" s="139"/>
      <c r="AM23" s="139"/>
      <c r="AN23" s="215"/>
      <c r="AP23" s="213"/>
    </row>
    <row r="24" spans="1:42" s="113" customFormat="1" ht="39" customHeight="1" x14ac:dyDescent="0.2">
      <c r="A24" s="106" t="s">
        <v>1177</v>
      </c>
      <c r="B24" s="106" t="s">
        <v>1178</v>
      </c>
      <c r="C24" s="106" t="s">
        <v>1179</v>
      </c>
      <c r="D24" s="106" t="s">
        <v>562</v>
      </c>
      <c r="E24" s="106" t="s">
        <v>1180</v>
      </c>
      <c r="F24" s="106">
        <f t="shared" si="1"/>
        <v>327</v>
      </c>
      <c r="G24" s="106">
        <f t="shared" si="0"/>
        <v>331</v>
      </c>
      <c r="H24" s="106">
        <v>5</v>
      </c>
      <c r="I24" s="106" t="s">
        <v>146</v>
      </c>
      <c r="J24" s="106" t="s">
        <v>1105</v>
      </c>
      <c r="K24" s="106" t="s">
        <v>217</v>
      </c>
      <c r="L24" s="106"/>
      <c r="M24" s="106"/>
      <c r="N24" s="106"/>
      <c r="O24" s="106" t="s">
        <v>2808</v>
      </c>
      <c r="P24" s="106" t="s">
        <v>2436</v>
      </c>
      <c r="Q24" s="106" t="s">
        <v>2441</v>
      </c>
      <c r="R24" s="106" t="s">
        <v>2487</v>
      </c>
      <c r="S24" s="106"/>
      <c r="T24" s="106"/>
      <c r="U24" s="106"/>
      <c r="V24" s="106"/>
      <c r="W24" s="106"/>
      <c r="X24" s="106"/>
      <c r="Y24" s="106"/>
      <c r="Z24" s="106"/>
      <c r="AA24" s="106"/>
      <c r="AB24" s="106"/>
      <c r="AC24" s="106"/>
      <c r="AD24" s="106"/>
      <c r="AE24" s="106"/>
      <c r="AF24" s="106"/>
      <c r="AG24" s="106"/>
      <c r="AH24" s="106"/>
      <c r="AI24" s="106"/>
      <c r="AJ24" s="106"/>
      <c r="AK24" s="106"/>
      <c r="AL24" s="106"/>
      <c r="AM24" s="106"/>
    </row>
    <row r="25" spans="1:42" s="51" customFormat="1" ht="53.25" customHeight="1" x14ac:dyDescent="0.2">
      <c r="A25" s="139" t="s">
        <v>1181</v>
      </c>
      <c r="B25" s="139" t="s">
        <v>1182</v>
      </c>
      <c r="C25" s="139" t="s">
        <v>1183</v>
      </c>
      <c r="D25" s="139" t="s">
        <v>562</v>
      </c>
      <c r="E25" s="139" t="s">
        <v>1184</v>
      </c>
      <c r="F25" s="139">
        <f t="shared" si="1"/>
        <v>332</v>
      </c>
      <c r="G25" s="139">
        <f t="shared" si="0"/>
        <v>336</v>
      </c>
      <c r="H25" s="139">
        <v>5</v>
      </c>
      <c r="I25" s="139" t="s">
        <v>146</v>
      </c>
      <c r="J25" s="139" t="s">
        <v>1105</v>
      </c>
      <c r="K25" s="139" t="s">
        <v>217</v>
      </c>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215"/>
      <c r="AP25" s="213"/>
    </row>
    <row r="26" spans="1:42" s="51" customFormat="1" ht="36.75" customHeight="1" x14ac:dyDescent="0.2">
      <c r="A26" s="139" t="s">
        <v>1185</v>
      </c>
      <c r="B26" s="139" t="s">
        <v>1186</v>
      </c>
      <c r="C26" s="139" t="s">
        <v>1187</v>
      </c>
      <c r="D26" s="139" t="s">
        <v>562</v>
      </c>
      <c r="E26" s="139" t="s">
        <v>1188</v>
      </c>
      <c r="F26" s="139">
        <f t="shared" si="1"/>
        <v>337</v>
      </c>
      <c r="G26" s="139">
        <f t="shared" si="0"/>
        <v>346</v>
      </c>
      <c r="H26" s="139">
        <v>10</v>
      </c>
      <c r="I26" s="139" t="s">
        <v>146</v>
      </c>
      <c r="J26" s="139" t="s">
        <v>1105</v>
      </c>
      <c r="K26" s="139" t="s">
        <v>164</v>
      </c>
      <c r="L26" s="139"/>
      <c r="M26" s="139"/>
      <c r="N26" s="139"/>
      <c r="O26" s="139"/>
      <c r="P26" s="139"/>
      <c r="Q26" s="139"/>
      <c r="R26" s="139"/>
      <c r="S26" s="139"/>
      <c r="T26" s="139"/>
      <c r="U26" s="139"/>
      <c r="V26" s="139"/>
      <c r="W26" s="139"/>
      <c r="X26" s="139"/>
      <c r="Y26" s="139"/>
      <c r="Z26" s="139"/>
      <c r="AA26" s="139"/>
      <c r="AB26" s="139"/>
      <c r="AC26" s="139"/>
      <c r="AD26" s="139"/>
      <c r="AE26" s="139"/>
      <c r="AF26" s="139"/>
      <c r="AG26" s="139"/>
      <c r="AH26" s="139"/>
      <c r="AI26" s="139"/>
      <c r="AJ26" s="139"/>
      <c r="AK26" s="139"/>
      <c r="AL26" s="139"/>
      <c r="AM26" s="139"/>
      <c r="AN26" s="215"/>
      <c r="AP26" s="213"/>
    </row>
    <row r="27" spans="1:42" s="51" customFormat="1" ht="36.75" customHeight="1" x14ac:dyDescent="0.2">
      <c r="A27" s="139" t="s">
        <v>1189</v>
      </c>
      <c r="B27" s="139" t="s">
        <v>1190</v>
      </c>
      <c r="C27" s="139" t="s">
        <v>1191</v>
      </c>
      <c r="D27" s="139" t="s">
        <v>562</v>
      </c>
      <c r="E27" s="139" t="s">
        <v>1192</v>
      </c>
      <c r="F27" s="139">
        <f t="shared" si="1"/>
        <v>347</v>
      </c>
      <c r="G27" s="139">
        <f t="shared" si="0"/>
        <v>351</v>
      </c>
      <c r="H27" s="139">
        <v>5</v>
      </c>
      <c r="I27" s="139" t="s">
        <v>146</v>
      </c>
      <c r="J27" s="139" t="s">
        <v>1105</v>
      </c>
      <c r="K27" s="139" t="s">
        <v>217</v>
      </c>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215"/>
      <c r="AP27" s="213"/>
    </row>
    <row r="28" spans="1:42" s="51" customFormat="1" ht="36.75" customHeight="1" x14ac:dyDescent="0.2">
      <c r="A28" s="139" t="s">
        <v>1193</v>
      </c>
      <c r="B28" s="139" t="s">
        <v>1194</v>
      </c>
      <c r="C28" s="139" t="s">
        <v>1195</v>
      </c>
      <c r="D28" s="139" t="s">
        <v>562</v>
      </c>
      <c r="E28" s="139" t="s">
        <v>1196</v>
      </c>
      <c r="F28" s="139">
        <f t="shared" si="1"/>
        <v>352</v>
      </c>
      <c r="G28" s="139">
        <f t="shared" si="0"/>
        <v>366</v>
      </c>
      <c r="H28" s="139">
        <v>15</v>
      </c>
      <c r="I28" s="139" t="s">
        <v>146</v>
      </c>
      <c r="J28" s="139" t="s">
        <v>1105</v>
      </c>
      <c r="K28" s="139" t="s">
        <v>1172</v>
      </c>
      <c r="L28" s="139"/>
      <c r="M28" s="139"/>
      <c r="N28" s="139"/>
      <c r="O28" s="139" t="s">
        <v>2668</v>
      </c>
      <c r="P28" s="139" t="s">
        <v>2436</v>
      </c>
      <c r="Q28" s="139" t="s">
        <v>2441</v>
      </c>
      <c r="R28" s="139" t="s">
        <v>2488</v>
      </c>
      <c r="S28" s="139"/>
      <c r="T28" s="139"/>
      <c r="U28" s="139"/>
      <c r="V28" s="139"/>
      <c r="W28" s="139"/>
      <c r="X28" s="139"/>
      <c r="Y28" s="139"/>
      <c r="Z28" s="139"/>
      <c r="AA28" s="139"/>
      <c r="AB28" s="139"/>
      <c r="AC28" s="139"/>
      <c r="AD28" s="139"/>
      <c r="AE28" s="139"/>
      <c r="AF28" s="139"/>
      <c r="AG28" s="139"/>
      <c r="AH28" s="139"/>
      <c r="AI28" s="139"/>
      <c r="AJ28" s="139"/>
      <c r="AK28" s="139"/>
      <c r="AL28" s="139"/>
      <c r="AM28" s="139"/>
      <c r="AN28" s="215"/>
      <c r="AP28" s="213"/>
    </row>
    <row r="29" spans="1:42" s="51" customFormat="1" ht="36.75" customHeight="1" x14ac:dyDescent="0.2">
      <c r="A29" s="139" t="s">
        <v>1197</v>
      </c>
      <c r="B29" s="139" t="s">
        <v>1198</v>
      </c>
      <c r="C29" s="139" t="s">
        <v>1199</v>
      </c>
      <c r="D29" s="139" t="s">
        <v>562</v>
      </c>
      <c r="E29" s="139" t="s">
        <v>1200</v>
      </c>
      <c r="F29" s="139">
        <f t="shared" si="1"/>
        <v>367</v>
      </c>
      <c r="G29" s="139">
        <f t="shared" si="0"/>
        <v>381</v>
      </c>
      <c r="H29" s="139">
        <v>15</v>
      </c>
      <c r="I29" s="139" t="s">
        <v>146</v>
      </c>
      <c r="J29" s="139" t="s">
        <v>1105</v>
      </c>
      <c r="K29" s="139" t="s">
        <v>1172</v>
      </c>
      <c r="L29" s="139"/>
      <c r="M29" s="139"/>
      <c r="N29" s="139"/>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215"/>
      <c r="AP29" s="213"/>
    </row>
    <row r="30" spans="1:42" s="51" customFormat="1" ht="36.75" customHeight="1" x14ac:dyDescent="0.2">
      <c r="A30" s="139" t="s">
        <v>1201</v>
      </c>
      <c r="B30" s="139" t="s">
        <v>1202</v>
      </c>
      <c r="C30" s="139" t="s">
        <v>1203</v>
      </c>
      <c r="D30" s="139" t="s">
        <v>562</v>
      </c>
      <c r="E30" s="139" t="s">
        <v>1204</v>
      </c>
      <c r="F30" s="139">
        <f t="shared" si="1"/>
        <v>382</v>
      </c>
      <c r="G30" s="139">
        <f t="shared" si="0"/>
        <v>396</v>
      </c>
      <c r="H30" s="139">
        <v>15</v>
      </c>
      <c r="I30" s="139" t="s">
        <v>146</v>
      </c>
      <c r="J30" s="139" t="s">
        <v>1105</v>
      </c>
      <c r="K30" s="139" t="s">
        <v>1172</v>
      </c>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215"/>
      <c r="AP30" s="213"/>
    </row>
    <row r="31" spans="1:42" s="51" customFormat="1" ht="27.75" customHeight="1" x14ac:dyDescent="0.2">
      <c r="A31" s="139" t="s">
        <v>1205</v>
      </c>
      <c r="B31" s="139" t="s">
        <v>1206</v>
      </c>
      <c r="C31" s="139" t="s">
        <v>1207</v>
      </c>
      <c r="D31" s="139" t="s">
        <v>562</v>
      </c>
      <c r="E31" s="139" t="s">
        <v>1208</v>
      </c>
      <c r="F31" s="139">
        <f t="shared" si="1"/>
        <v>397</v>
      </c>
      <c r="G31" s="139">
        <f t="shared" si="0"/>
        <v>446</v>
      </c>
      <c r="H31" s="139">
        <v>50</v>
      </c>
      <c r="I31" s="139" t="s">
        <v>146</v>
      </c>
      <c r="J31" s="139" t="s">
        <v>1105</v>
      </c>
      <c r="K31" s="139" t="s">
        <v>1172</v>
      </c>
      <c r="L31" s="139"/>
      <c r="M31" s="139"/>
      <c r="N31" s="139"/>
      <c r="O31" s="139" t="s">
        <v>2669</v>
      </c>
      <c r="P31" s="139" t="s">
        <v>2436</v>
      </c>
      <c r="Q31" s="139" t="s">
        <v>2441</v>
      </c>
      <c r="R31" s="139" t="s">
        <v>2489</v>
      </c>
      <c r="S31" s="139"/>
      <c r="T31" s="139"/>
      <c r="U31" s="139"/>
      <c r="V31" s="139"/>
      <c r="W31" s="139"/>
      <c r="X31" s="139"/>
      <c r="Y31" s="139"/>
      <c r="Z31" s="139"/>
      <c r="AA31" s="139"/>
      <c r="AB31" s="139"/>
      <c r="AC31" s="139"/>
      <c r="AD31" s="139"/>
      <c r="AE31" s="139"/>
      <c r="AF31" s="139"/>
      <c r="AG31" s="139"/>
      <c r="AH31" s="139"/>
      <c r="AI31" s="139"/>
      <c r="AJ31" s="139"/>
      <c r="AK31" s="139"/>
      <c r="AL31" s="139"/>
      <c r="AM31" s="139"/>
      <c r="AN31" s="215"/>
      <c r="AP31" s="213"/>
    </row>
    <row r="32" spans="1:42" s="51" customFormat="1" ht="43.5" customHeight="1" x14ac:dyDescent="0.2">
      <c r="A32" s="139" t="s">
        <v>1209</v>
      </c>
      <c r="B32" s="139" t="s">
        <v>390</v>
      </c>
      <c r="C32" s="139" t="s">
        <v>1210</v>
      </c>
      <c r="D32" s="139" t="s">
        <v>392</v>
      </c>
      <c r="E32" s="139" t="s">
        <v>1211</v>
      </c>
      <c r="F32" s="139">
        <f t="shared" si="1"/>
        <v>447</v>
      </c>
      <c r="G32" s="139">
        <f t="shared" si="0"/>
        <v>447</v>
      </c>
      <c r="H32" s="139">
        <v>1</v>
      </c>
      <c r="I32" s="139" t="s">
        <v>146</v>
      </c>
      <c r="J32" s="139" t="s">
        <v>1105</v>
      </c>
      <c r="K32" s="139" t="s">
        <v>164</v>
      </c>
      <c r="L32" s="139"/>
      <c r="M32" s="139"/>
      <c r="N32" s="139"/>
      <c r="O32" s="139" t="s">
        <v>14</v>
      </c>
      <c r="P32" s="139"/>
      <c r="Q32" s="139"/>
      <c r="R32" s="139"/>
      <c r="S32" s="139"/>
      <c r="T32" s="139"/>
      <c r="U32" s="139"/>
      <c r="V32" s="139" t="s">
        <v>14</v>
      </c>
      <c r="W32" s="139"/>
      <c r="X32" s="139"/>
      <c r="Y32" s="139"/>
      <c r="Z32" s="139"/>
      <c r="AA32" s="139"/>
      <c r="AB32" s="139"/>
      <c r="AC32" s="139"/>
      <c r="AD32" s="139"/>
      <c r="AE32" s="139"/>
      <c r="AF32" s="139"/>
      <c r="AG32" s="139"/>
      <c r="AH32" s="139"/>
      <c r="AI32" s="139"/>
      <c r="AJ32" s="139"/>
      <c r="AK32" s="139"/>
      <c r="AL32" s="139"/>
      <c r="AM32" s="139"/>
      <c r="AN32" s="215"/>
      <c r="AP32" s="213"/>
    </row>
    <row r="33" spans="1:42" s="51" customFormat="1" ht="36.75" customHeight="1" x14ac:dyDescent="0.2">
      <c r="A33" s="139" t="s">
        <v>1212</v>
      </c>
      <c r="B33" s="139" t="s">
        <v>1213</v>
      </c>
      <c r="C33" s="139" t="s">
        <v>1214</v>
      </c>
      <c r="D33" s="139" t="s">
        <v>392</v>
      </c>
      <c r="E33" s="139" t="s">
        <v>397</v>
      </c>
      <c r="F33" s="139">
        <f t="shared" si="1"/>
        <v>448</v>
      </c>
      <c r="G33" s="139">
        <f t="shared" si="0"/>
        <v>479</v>
      </c>
      <c r="H33" s="139">
        <v>32</v>
      </c>
      <c r="I33" s="139" t="s">
        <v>146</v>
      </c>
      <c r="J33" s="139" t="s">
        <v>1105</v>
      </c>
      <c r="K33" s="139" t="s">
        <v>164</v>
      </c>
      <c r="L33" s="139"/>
      <c r="M33" s="139"/>
      <c r="N33" s="139"/>
      <c r="O33" s="139" t="s">
        <v>14</v>
      </c>
      <c r="P33" s="139"/>
      <c r="Q33" s="139"/>
      <c r="R33" s="139"/>
      <c r="S33" s="139"/>
      <c r="T33" s="139"/>
      <c r="U33" s="139"/>
      <c r="V33" s="139" t="s">
        <v>14</v>
      </c>
      <c r="W33" s="139"/>
      <c r="X33" s="139"/>
      <c r="Y33" s="139"/>
      <c r="Z33" s="139"/>
      <c r="AA33" s="139"/>
      <c r="AB33" s="139"/>
      <c r="AC33" s="139"/>
      <c r="AD33" s="139"/>
      <c r="AE33" s="139"/>
      <c r="AF33" s="139"/>
      <c r="AG33" s="139"/>
      <c r="AH33" s="139"/>
      <c r="AI33" s="139"/>
      <c r="AJ33" s="139"/>
      <c r="AK33" s="139"/>
      <c r="AL33" s="139"/>
      <c r="AM33" s="139"/>
      <c r="AN33" s="215"/>
      <c r="AP33" s="213"/>
    </row>
    <row r="34" spans="1:42" s="51" customFormat="1" ht="36.75" customHeight="1" x14ac:dyDescent="0.2">
      <c r="A34" s="139" t="s">
        <v>1215</v>
      </c>
      <c r="B34" s="139" t="s">
        <v>1216</v>
      </c>
      <c r="C34" s="139" t="s">
        <v>1217</v>
      </c>
      <c r="D34" s="139" t="s">
        <v>562</v>
      </c>
      <c r="E34" s="139" t="s">
        <v>1218</v>
      </c>
      <c r="F34" s="139">
        <f t="shared" si="1"/>
        <v>480</v>
      </c>
      <c r="G34" s="139">
        <f t="shared" si="0"/>
        <v>484</v>
      </c>
      <c r="H34" s="139">
        <v>5</v>
      </c>
      <c r="I34" s="139" t="s">
        <v>146</v>
      </c>
      <c r="J34" s="139" t="s">
        <v>1105</v>
      </c>
      <c r="K34" s="139" t="s">
        <v>148</v>
      </c>
      <c r="L34" s="139"/>
      <c r="M34" s="139" t="s">
        <v>2441</v>
      </c>
      <c r="N34" s="139" t="s">
        <v>2490</v>
      </c>
      <c r="O34" s="139"/>
      <c r="P34" s="139" t="s">
        <v>2436</v>
      </c>
      <c r="Q34" s="139" t="s">
        <v>2441</v>
      </c>
      <c r="R34" s="139" t="s">
        <v>2490</v>
      </c>
      <c r="S34" s="139"/>
      <c r="T34" s="139"/>
      <c r="U34" s="139"/>
      <c r="V34" s="139"/>
      <c r="W34" s="139"/>
      <c r="X34" s="139"/>
      <c r="Y34" s="139"/>
      <c r="Z34" s="139"/>
      <c r="AA34" s="139"/>
      <c r="AB34" s="139"/>
      <c r="AC34" s="139"/>
      <c r="AD34" s="139"/>
      <c r="AE34" s="139"/>
      <c r="AF34" s="139"/>
      <c r="AG34" s="139"/>
      <c r="AH34" s="139"/>
      <c r="AI34" s="139"/>
      <c r="AJ34" s="139"/>
      <c r="AK34" s="139"/>
      <c r="AL34" s="139"/>
      <c r="AM34" s="139"/>
      <c r="AN34" s="215"/>
      <c r="AP34" s="213"/>
    </row>
    <row r="35" spans="1:42" s="51" customFormat="1" ht="36.75" customHeight="1" x14ac:dyDescent="0.2">
      <c r="A35" s="139" t="s">
        <v>1219</v>
      </c>
      <c r="B35" s="139" t="s">
        <v>1220</v>
      </c>
      <c r="C35" s="139" t="s">
        <v>1221</v>
      </c>
      <c r="D35" s="139" t="s">
        <v>392</v>
      </c>
      <c r="E35" s="139" t="s">
        <v>1222</v>
      </c>
      <c r="F35" s="139">
        <f t="shared" si="1"/>
        <v>485</v>
      </c>
      <c r="G35" s="139">
        <f t="shared" si="0"/>
        <v>485</v>
      </c>
      <c r="H35" s="139">
        <v>1</v>
      </c>
      <c r="I35" s="139" t="s">
        <v>146</v>
      </c>
      <c r="J35" s="139" t="s">
        <v>1105</v>
      </c>
      <c r="K35" s="139" t="s">
        <v>164</v>
      </c>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c r="AM35" s="139"/>
      <c r="AN35" s="215"/>
      <c r="AP35" s="213"/>
    </row>
    <row r="36" spans="1:42" s="51" customFormat="1" ht="36.75" customHeight="1" x14ac:dyDescent="0.2">
      <c r="A36" s="139" t="s">
        <v>1223</v>
      </c>
      <c r="B36" s="139" t="s">
        <v>1224</v>
      </c>
      <c r="C36" s="139" t="s">
        <v>1225</v>
      </c>
      <c r="D36" s="139" t="s">
        <v>392</v>
      </c>
      <c r="E36" s="139" t="s">
        <v>1226</v>
      </c>
      <c r="F36" s="139">
        <f t="shared" si="1"/>
        <v>486</v>
      </c>
      <c r="G36" s="139">
        <f t="shared" si="0"/>
        <v>486</v>
      </c>
      <c r="H36" s="139">
        <v>1</v>
      </c>
      <c r="I36" s="139" t="s">
        <v>146</v>
      </c>
      <c r="J36" s="139" t="s">
        <v>1105</v>
      </c>
      <c r="K36" s="139" t="s">
        <v>164</v>
      </c>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c r="AJ36" s="139"/>
      <c r="AK36" s="139"/>
      <c r="AL36" s="139"/>
      <c r="AM36" s="139"/>
      <c r="AN36" s="215"/>
      <c r="AP36" s="213"/>
    </row>
    <row r="37" spans="1:42" s="51" customFormat="1" ht="36.75" customHeight="1" x14ac:dyDescent="0.2">
      <c r="A37" s="139" t="s">
        <v>1227</v>
      </c>
      <c r="B37" s="139" t="s">
        <v>1228</v>
      </c>
      <c r="C37" s="139" t="s">
        <v>1229</v>
      </c>
      <c r="D37" s="139" t="s">
        <v>392</v>
      </c>
      <c r="E37" s="139" t="s">
        <v>1230</v>
      </c>
      <c r="F37" s="139">
        <f t="shared" si="1"/>
        <v>487</v>
      </c>
      <c r="G37" s="139">
        <f t="shared" si="0"/>
        <v>494</v>
      </c>
      <c r="H37" s="139">
        <v>8</v>
      </c>
      <c r="I37" s="139" t="s">
        <v>146</v>
      </c>
      <c r="J37" s="139" t="s">
        <v>1105</v>
      </c>
      <c r="K37" s="139" t="s">
        <v>164</v>
      </c>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c r="AM37" s="139"/>
      <c r="AN37" s="215"/>
      <c r="AP37" s="213"/>
    </row>
    <row r="38" spans="1:42" s="51" customFormat="1" ht="36.75" customHeight="1" x14ac:dyDescent="0.2">
      <c r="A38" s="139" t="s">
        <v>1231</v>
      </c>
      <c r="B38" s="139" t="s">
        <v>1232</v>
      </c>
      <c r="C38" s="139" t="s">
        <v>1233</v>
      </c>
      <c r="D38" s="139" t="s">
        <v>392</v>
      </c>
      <c r="E38" s="139" t="s">
        <v>1234</v>
      </c>
      <c r="F38" s="139">
        <f t="shared" si="1"/>
        <v>495</v>
      </c>
      <c r="G38" s="139">
        <f t="shared" ref="G38:G56" si="2">F38+H38-1</f>
        <v>496</v>
      </c>
      <c r="H38" s="139">
        <v>2</v>
      </c>
      <c r="I38" s="139" t="s">
        <v>146</v>
      </c>
      <c r="J38" s="139" t="s">
        <v>1105</v>
      </c>
      <c r="K38" s="139" t="s">
        <v>164</v>
      </c>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c r="AM38" s="139"/>
      <c r="AN38" s="215"/>
      <c r="AP38" s="213"/>
    </row>
    <row r="39" spans="1:42" s="51" customFormat="1" ht="36.75" customHeight="1" x14ac:dyDescent="0.2">
      <c r="A39" s="139" t="s">
        <v>1235</v>
      </c>
      <c r="B39" s="139" t="s">
        <v>1236</v>
      </c>
      <c r="C39" s="139" t="s">
        <v>1237</v>
      </c>
      <c r="D39" s="139" t="s">
        <v>555</v>
      </c>
      <c r="E39" s="139" t="s">
        <v>1238</v>
      </c>
      <c r="F39" s="139">
        <f t="shared" ref="F39:F56" si="3">(G38+1)</f>
        <v>497</v>
      </c>
      <c r="G39" s="139">
        <f t="shared" si="2"/>
        <v>497</v>
      </c>
      <c r="H39" s="139">
        <v>1</v>
      </c>
      <c r="I39" s="139" t="s">
        <v>146</v>
      </c>
      <c r="J39" s="139" t="s">
        <v>1105</v>
      </c>
      <c r="K39" s="139" t="s">
        <v>164</v>
      </c>
      <c r="L39" s="139"/>
      <c r="M39" s="139"/>
      <c r="N39" s="139"/>
      <c r="O39" s="139" t="s">
        <v>2468</v>
      </c>
      <c r="P39" s="139"/>
      <c r="Q39" s="139"/>
      <c r="R39" s="139"/>
      <c r="S39" s="139"/>
      <c r="T39" s="139"/>
      <c r="U39" s="139"/>
      <c r="V39" s="139" t="s">
        <v>2468</v>
      </c>
      <c r="W39" s="139" t="s">
        <v>2492</v>
      </c>
      <c r="X39" s="139"/>
      <c r="Y39" s="139"/>
      <c r="Z39" s="139"/>
      <c r="AA39" s="139"/>
      <c r="AB39" s="139"/>
      <c r="AC39" s="139"/>
      <c r="AD39" s="139"/>
      <c r="AE39" s="139"/>
      <c r="AF39" s="139"/>
      <c r="AG39" s="139"/>
      <c r="AH39" s="139"/>
      <c r="AI39" s="139"/>
      <c r="AJ39" s="139"/>
      <c r="AK39" s="139"/>
      <c r="AL39" s="139"/>
      <c r="AM39" s="139"/>
      <c r="AN39" s="215"/>
      <c r="AP39" s="213"/>
    </row>
    <row r="40" spans="1:42" s="51" customFormat="1" ht="36.75" customHeight="1" x14ac:dyDescent="0.2">
      <c r="A40" s="139" t="s">
        <v>1239</v>
      </c>
      <c r="B40" s="139" t="s">
        <v>1240</v>
      </c>
      <c r="C40" s="139" t="s">
        <v>1241</v>
      </c>
      <c r="D40" s="139" t="s">
        <v>555</v>
      </c>
      <c r="E40" s="139" t="s">
        <v>1242</v>
      </c>
      <c r="F40" s="139">
        <f t="shared" si="3"/>
        <v>498</v>
      </c>
      <c r="G40" s="139">
        <f t="shared" si="2"/>
        <v>498</v>
      </c>
      <c r="H40" s="139">
        <v>1</v>
      </c>
      <c r="I40" s="139" t="s">
        <v>146</v>
      </c>
      <c r="J40" s="139" t="s">
        <v>1105</v>
      </c>
      <c r="K40" s="139" t="s">
        <v>217</v>
      </c>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c r="AM40" s="139"/>
      <c r="AN40" s="215"/>
      <c r="AP40" s="213"/>
    </row>
    <row r="41" spans="1:42" s="50" customFormat="1" ht="36.75" customHeight="1" x14ac:dyDescent="0.2">
      <c r="A41" s="139" t="s">
        <v>1243</v>
      </c>
      <c r="B41" s="139" t="s">
        <v>1244</v>
      </c>
      <c r="C41" s="139" t="s">
        <v>1245</v>
      </c>
      <c r="D41" s="139" t="s">
        <v>555</v>
      </c>
      <c r="E41" s="139" t="s">
        <v>1246</v>
      </c>
      <c r="F41" s="139">
        <f t="shared" si="3"/>
        <v>499</v>
      </c>
      <c r="G41" s="139">
        <f t="shared" si="2"/>
        <v>499</v>
      </c>
      <c r="H41" s="139">
        <v>1</v>
      </c>
      <c r="I41" s="139" t="s">
        <v>146</v>
      </c>
      <c r="J41" s="139" t="s">
        <v>1105</v>
      </c>
      <c r="K41" s="139" t="s">
        <v>217</v>
      </c>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139"/>
      <c r="AJ41" s="139"/>
      <c r="AK41" s="139"/>
      <c r="AL41" s="139"/>
      <c r="AM41" s="139"/>
      <c r="AN41" s="201"/>
      <c r="AP41" s="212"/>
    </row>
    <row r="42" spans="1:42" s="51" customFormat="1" ht="36.75" customHeight="1" x14ac:dyDescent="0.2">
      <c r="A42" s="139" t="s">
        <v>1247</v>
      </c>
      <c r="B42" s="139" t="s">
        <v>1248</v>
      </c>
      <c r="C42" s="139" t="s">
        <v>1249</v>
      </c>
      <c r="D42" s="139" t="s">
        <v>555</v>
      </c>
      <c r="E42" s="139" t="s">
        <v>1250</v>
      </c>
      <c r="F42" s="139">
        <f t="shared" si="3"/>
        <v>500</v>
      </c>
      <c r="G42" s="139">
        <f t="shared" si="2"/>
        <v>501</v>
      </c>
      <c r="H42" s="139">
        <v>2</v>
      </c>
      <c r="I42" s="139" t="s">
        <v>146</v>
      </c>
      <c r="J42" s="139" t="s">
        <v>1105</v>
      </c>
      <c r="K42" s="139" t="s">
        <v>217</v>
      </c>
      <c r="L42" s="139"/>
      <c r="M42" s="139"/>
      <c r="N42" s="139"/>
      <c r="O42" s="139"/>
      <c r="P42" s="139"/>
      <c r="Q42" s="139"/>
      <c r="R42" s="139"/>
      <c r="S42" s="139"/>
      <c r="T42" s="139"/>
      <c r="U42" s="139"/>
      <c r="V42" s="139"/>
      <c r="W42" s="139"/>
      <c r="X42" s="139"/>
      <c r="Y42" s="139"/>
      <c r="Z42" s="139"/>
      <c r="AA42" s="139"/>
      <c r="AB42" s="139"/>
      <c r="AC42" s="139"/>
      <c r="AD42" s="139"/>
      <c r="AE42" s="139"/>
      <c r="AF42" s="139"/>
      <c r="AG42" s="139"/>
      <c r="AH42" s="139"/>
      <c r="AI42" s="139"/>
      <c r="AJ42" s="139"/>
      <c r="AK42" s="139"/>
      <c r="AL42" s="139"/>
      <c r="AM42" s="139"/>
      <c r="AN42" s="215"/>
      <c r="AP42" s="213"/>
    </row>
    <row r="43" spans="1:42" s="51" customFormat="1" ht="36.75" customHeight="1" x14ac:dyDescent="0.2">
      <c r="A43" s="139" t="s">
        <v>1251</v>
      </c>
      <c r="B43" s="139" t="s">
        <v>1252</v>
      </c>
      <c r="C43" s="139" t="s">
        <v>1253</v>
      </c>
      <c r="D43" s="139" t="s">
        <v>555</v>
      </c>
      <c r="E43" s="139" t="s">
        <v>1254</v>
      </c>
      <c r="F43" s="139">
        <f t="shared" si="3"/>
        <v>502</v>
      </c>
      <c r="G43" s="139">
        <f t="shared" si="2"/>
        <v>502</v>
      </c>
      <c r="H43" s="139">
        <v>1</v>
      </c>
      <c r="I43" s="139" t="s">
        <v>146</v>
      </c>
      <c r="J43" s="139" t="s">
        <v>1105</v>
      </c>
      <c r="K43" s="139" t="s">
        <v>164</v>
      </c>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215"/>
      <c r="AP43" s="213"/>
    </row>
    <row r="44" spans="1:42" s="51" customFormat="1" ht="36.75" customHeight="1" x14ac:dyDescent="0.2">
      <c r="A44" s="139" t="s">
        <v>1255</v>
      </c>
      <c r="B44" s="139" t="s">
        <v>1256</v>
      </c>
      <c r="C44" s="139" t="s">
        <v>1257</v>
      </c>
      <c r="D44" s="139" t="s">
        <v>555</v>
      </c>
      <c r="E44" s="139" t="s">
        <v>1258</v>
      </c>
      <c r="F44" s="139">
        <f t="shared" si="3"/>
        <v>503</v>
      </c>
      <c r="G44" s="139">
        <f t="shared" si="2"/>
        <v>507</v>
      </c>
      <c r="H44" s="139">
        <v>5</v>
      </c>
      <c r="I44" s="139" t="s">
        <v>146</v>
      </c>
      <c r="J44" s="139" t="s">
        <v>1105</v>
      </c>
      <c r="K44" s="139" t="s">
        <v>164</v>
      </c>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215"/>
      <c r="AP44" s="213"/>
    </row>
    <row r="45" spans="1:42" s="51" customFormat="1" ht="36.75" customHeight="1" x14ac:dyDescent="0.2">
      <c r="A45" s="139" t="s">
        <v>1259</v>
      </c>
      <c r="B45" s="139" t="s">
        <v>1260</v>
      </c>
      <c r="C45" s="139" t="s">
        <v>1261</v>
      </c>
      <c r="D45" s="139" t="s">
        <v>392</v>
      </c>
      <c r="E45" s="139" t="s">
        <v>1262</v>
      </c>
      <c r="F45" s="139">
        <f t="shared" si="3"/>
        <v>508</v>
      </c>
      <c r="G45" s="139">
        <f t="shared" si="2"/>
        <v>508</v>
      </c>
      <c r="H45" s="139">
        <v>1</v>
      </c>
      <c r="I45" s="139" t="s">
        <v>146</v>
      </c>
      <c r="J45" s="139" t="s">
        <v>1105</v>
      </c>
      <c r="K45" s="139" t="s">
        <v>164</v>
      </c>
      <c r="L45" s="139"/>
      <c r="M45" s="139"/>
      <c r="N45" s="139"/>
      <c r="O45" s="139" t="s">
        <v>19</v>
      </c>
      <c r="P45" s="139"/>
      <c r="Q45" s="139"/>
      <c r="R45" s="139"/>
      <c r="S45" s="139"/>
      <c r="T45" s="139"/>
      <c r="U45" s="139"/>
      <c r="V45" s="139" t="s">
        <v>19</v>
      </c>
      <c r="W45" s="139"/>
      <c r="X45" s="139"/>
      <c r="Y45" s="139"/>
      <c r="Z45" s="139"/>
      <c r="AA45" s="139"/>
      <c r="AB45" s="139"/>
      <c r="AC45" s="139"/>
      <c r="AD45" s="139"/>
      <c r="AE45" s="139"/>
      <c r="AF45" s="139"/>
      <c r="AG45" s="139"/>
      <c r="AH45" s="139"/>
      <c r="AI45" s="139"/>
      <c r="AJ45" s="139"/>
      <c r="AK45" s="139"/>
      <c r="AL45" s="139"/>
      <c r="AM45" s="139"/>
      <c r="AN45" s="215"/>
      <c r="AP45" s="213"/>
    </row>
    <row r="46" spans="1:42" s="51" customFormat="1" ht="36.75" customHeight="1" x14ac:dyDescent="0.2">
      <c r="A46" s="139" t="s">
        <v>1263</v>
      </c>
      <c r="B46" s="139" t="s">
        <v>1264</v>
      </c>
      <c r="C46" s="139" t="s">
        <v>1265</v>
      </c>
      <c r="D46" s="139" t="s">
        <v>555</v>
      </c>
      <c r="E46" s="139" t="s">
        <v>1266</v>
      </c>
      <c r="F46" s="139">
        <f t="shared" si="3"/>
        <v>509</v>
      </c>
      <c r="G46" s="139">
        <f t="shared" si="2"/>
        <v>509</v>
      </c>
      <c r="H46" s="139">
        <v>1</v>
      </c>
      <c r="I46" s="139" t="s">
        <v>146</v>
      </c>
      <c r="J46" s="139" t="s">
        <v>1105</v>
      </c>
      <c r="K46" s="139" t="s">
        <v>164</v>
      </c>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39"/>
      <c r="AL46" s="139"/>
      <c r="AM46" s="139"/>
      <c r="AN46" s="215"/>
      <c r="AP46" s="213"/>
    </row>
    <row r="47" spans="1:42" s="51" customFormat="1" ht="36.75" customHeight="1" x14ac:dyDescent="0.2">
      <c r="A47" s="139" t="s">
        <v>1267</v>
      </c>
      <c r="B47" s="139" t="s">
        <v>1268</v>
      </c>
      <c r="C47" s="139" t="s">
        <v>1269</v>
      </c>
      <c r="D47" s="139" t="s">
        <v>555</v>
      </c>
      <c r="E47" s="139" t="s">
        <v>1270</v>
      </c>
      <c r="F47" s="139">
        <f t="shared" si="3"/>
        <v>510</v>
      </c>
      <c r="G47" s="139">
        <f t="shared" si="2"/>
        <v>510</v>
      </c>
      <c r="H47" s="139">
        <v>1</v>
      </c>
      <c r="I47" s="139" t="s">
        <v>146</v>
      </c>
      <c r="J47" s="139" t="s">
        <v>1105</v>
      </c>
      <c r="K47" s="139" t="s">
        <v>217</v>
      </c>
      <c r="L47" s="139"/>
      <c r="M47" s="139"/>
      <c r="N47" s="139"/>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39"/>
      <c r="AM47" s="139"/>
      <c r="AN47" s="215"/>
      <c r="AP47" s="213"/>
    </row>
    <row r="48" spans="1:42" s="51" customFormat="1" ht="36.75" customHeight="1" x14ac:dyDescent="0.2">
      <c r="A48" s="139" t="s">
        <v>1271</v>
      </c>
      <c r="B48" s="139" t="s">
        <v>1272</v>
      </c>
      <c r="C48" s="139" t="s">
        <v>1273</v>
      </c>
      <c r="D48" s="139" t="s">
        <v>555</v>
      </c>
      <c r="E48" s="139" t="s">
        <v>1274</v>
      </c>
      <c r="F48" s="139">
        <f t="shared" si="3"/>
        <v>511</v>
      </c>
      <c r="G48" s="139">
        <f t="shared" si="2"/>
        <v>511</v>
      </c>
      <c r="H48" s="139">
        <v>1</v>
      </c>
      <c r="I48" s="139" t="s">
        <v>146</v>
      </c>
      <c r="J48" s="139" t="s">
        <v>1105</v>
      </c>
      <c r="K48" s="139" t="s">
        <v>217</v>
      </c>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215"/>
      <c r="AP48" s="213"/>
    </row>
    <row r="49" spans="1:42" s="51" customFormat="1" ht="36.75" customHeight="1" x14ac:dyDescent="0.2">
      <c r="A49" s="139" t="s">
        <v>1275</v>
      </c>
      <c r="B49" s="139" t="s">
        <v>1276</v>
      </c>
      <c r="C49" s="139" t="s">
        <v>1277</v>
      </c>
      <c r="D49" s="139" t="s">
        <v>555</v>
      </c>
      <c r="E49" s="139" t="s">
        <v>1278</v>
      </c>
      <c r="F49" s="139">
        <f t="shared" si="3"/>
        <v>512</v>
      </c>
      <c r="G49" s="139">
        <f t="shared" si="2"/>
        <v>513</v>
      </c>
      <c r="H49" s="139">
        <v>2</v>
      </c>
      <c r="I49" s="139" t="s">
        <v>146</v>
      </c>
      <c r="J49" s="139" t="s">
        <v>1105</v>
      </c>
      <c r="K49" s="139" t="s">
        <v>217</v>
      </c>
      <c r="L49" s="139"/>
      <c r="M49" s="139"/>
      <c r="N49" s="139"/>
      <c r="O49" s="139"/>
      <c r="P49" s="139"/>
      <c r="Q49" s="139"/>
      <c r="R49" s="139"/>
      <c r="S49" s="139"/>
      <c r="T49" s="139"/>
      <c r="U49" s="139"/>
      <c r="V49" s="139"/>
      <c r="W49" s="139"/>
      <c r="X49" s="139"/>
      <c r="Y49" s="139"/>
      <c r="Z49" s="139"/>
      <c r="AA49" s="139"/>
      <c r="AB49" s="139"/>
      <c r="AC49" s="139"/>
      <c r="AD49" s="139"/>
      <c r="AE49" s="139"/>
      <c r="AF49" s="139"/>
      <c r="AG49" s="139"/>
      <c r="AH49" s="139"/>
      <c r="AI49" s="139"/>
      <c r="AJ49" s="139"/>
      <c r="AK49" s="139"/>
      <c r="AL49" s="139"/>
      <c r="AM49" s="139"/>
      <c r="AN49" s="215"/>
      <c r="AP49" s="213"/>
    </row>
    <row r="50" spans="1:42" s="51" customFormat="1" ht="36.75" customHeight="1" x14ac:dyDescent="0.2">
      <c r="A50" s="139" t="s">
        <v>1279</v>
      </c>
      <c r="B50" s="139" t="s">
        <v>1280</v>
      </c>
      <c r="C50" s="139" t="s">
        <v>1281</v>
      </c>
      <c r="D50" s="139" t="s">
        <v>555</v>
      </c>
      <c r="E50" s="139" t="s">
        <v>1282</v>
      </c>
      <c r="F50" s="139">
        <f t="shared" si="3"/>
        <v>514</v>
      </c>
      <c r="G50" s="139">
        <f t="shared" si="2"/>
        <v>514</v>
      </c>
      <c r="H50" s="139">
        <v>1</v>
      </c>
      <c r="I50" s="139" t="s">
        <v>146</v>
      </c>
      <c r="J50" s="139" t="s">
        <v>1105</v>
      </c>
      <c r="K50" s="139" t="s">
        <v>217</v>
      </c>
      <c r="L50" s="139"/>
      <c r="M50" s="139"/>
      <c r="N50" s="139"/>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215"/>
      <c r="AP50" s="213"/>
    </row>
    <row r="51" spans="1:42" s="51" customFormat="1" ht="36.75" customHeight="1" x14ac:dyDescent="0.2">
      <c r="A51" s="139" t="s">
        <v>1283</v>
      </c>
      <c r="B51" s="139" t="s">
        <v>1284</v>
      </c>
      <c r="C51" s="139" t="s">
        <v>1284</v>
      </c>
      <c r="D51" s="139" t="s">
        <v>555</v>
      </c>
      <c r="E51" s="139" t="s">
        <v>1285</v>
      </c>
      <c r="F51" s="139">
        <f t="shared" si="3"/>
        <v>515</v>
      </c>
      <c r="G51" s="139">
        <f t="shared" si="2"/>
        <v>515</v>
      </c>
      <c r="H51" s="139">
        <v>1</v>
      </c>
      <c r="I51" s="139" t="s">
        <v>146</v>
      </c>
      <c r="J51" s="139" t="s">
        <v>1105</v>
      </c>
      <c r="K51" s="139" t="s">
        <v>164</v>
      </c>
      <c r="L51" s="139"/>
      <c r="M51" s="139"/>
      <c r="N51" s="139"/>
      <c r="O51" s="139"/>
      <c r="P51" s="139"/>
      <c r="Q51" s="139"/>
      <c r="R51" s="139"/>
      <c r="S51" s="139"/>
      <c r="T51" s="139"/>
      <c r="U51" s="139"/>
      <c r="V51" s="139"/>
      <c r="W51" s="139"/>
      <c r="X51" s="139"/>
      <c r="Y51" s="139"/>
      <c r="Z51" s="139"/>
      <c r="AA51" s="139"/>
      <c r="AB51" s="139"/>
      <c r="AC51" s="139"/>
      <c r="AD51" s="139"/>
      <c r="AE51" s="139"/>
      <c r="AF51" s="139"/>
      <c r="AG51" s="139"/>
      <c r="AH51" s="139"/>
      <c r="AI51" s="139"/>
      <c r="AJ51" s="139"/>
      <c r="AK51" s="139"/>
      <c r="AL51" s="139"/>
      <c r="AM51" s="139"/>
      <c r="AN51" s="215"/>
      <c r="AP51" s="213"/>
    </row>
    <row r="52" spans="1:42" s="51" customFormat="1" ht="36.75" customHeight="1" x14ac:dyDescent="0.2">
      <c r="A52" s="139" t="s">
        <v>1286</v>
      </c>
      <c r="B52" s="139" t="s">
        <v>1287</v>
      </c>
      <c r="C52" s="139" t="s">
        <v>1287</v>
      </c>
      <c r="D52" s="139" t="s">
        <v>555</v>
      </c>
      <c r="E52" s="139" t="s">
        <v>1288</v>
      </c>
      <c r="F52" s="139">
        <f t="shared" si="3"/>
        <v>516</v>
      </c>
      <c r="G52" s="139">
        <f t="shared" si="2"/>
        <v>527</v>
      </c>
      <c r="H52" s="139">
        <v>12</v>
      </c>
      <c r="I52" s="139" t="s">
        <v>146</v>
      </c>
      <c r="J52" s="139" t="s">
        <v>1105</v>
      </c>
      <c r="K52" s="139" t="s">
        <v>164</v>
      </c>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215"/>
      <c r="AP52" s="213"/>
    </row>
    <row r="53" spans="1:42" s="113" customFormat="1" ht="36.75" customHeight="1" x14ac:dyDescent="0.2">
      <c r="A53" s="139" t="s">
        <v>1289</v>
      </c>
      <c r="B53" s="139" t="s">
        <v>560</v>
      </c>
      <c r="C53" s="139" t="s">
        <v>918</v>
      </c>
      <c r="D53" s="139" t="s">
        <v>392</v>
      </c>
      <c r="E53" s="139" t="s">
        <v>1290</v>
      </c>
      <c r="F53" s="139">
        <f t="shared" si="3"/>
        <v>528</v>
      </c>
      <c r="G53" s="139">
        <f t="shared" si="2"/>
        <v>539</v>
      </c>
      <c r="H53" s="139">
        <v>12</v>
      </c>
      <c r="I53" s="139" t="s">
        <v>146</v>
      </c>
      <c r="J53" s="139" t="s">
        <v>1105</v>
      </c>
      <c r="K53" s="139" t="s">
        <v>164</v>
      </c>
      <c r="L53" s="139"/>
      <c r="M53" s="139"/>
      <c r="N53" s="139"/>
      <c r="O53" s="139"/>
      <c r="P53" s="139"/>
      <c r="Q53" s="139"/>
      <c r="R53" s="139"/>
      <c r="S53" s="139"/>
      <c r="T53" s="139"/>
      <c r="U53" s="139"/>
      <c r="V53" s="139"/>
      <c r="W53" s="139"/>
      <c r="X53" s="139"/>
      <c r="Y53" s="139"/>
      <c r="Z53" s="139"/>
      <c r="AA53" s="139"/>
      <c r="AB53" s="139"/>
      <c r="AC53" s="139"/>
      <c r="AD53" s="139"/>
      <c r="AE53" s="139"/>
      <c r="AF53" s="139"/>
      <c r="AG53" s="139"/>
      <c r="AH53" s="139"/>
      <c r="AI53" s="139"/>
      <c r="AJ53" s="139"/>
      <c r="AK53" s="139"/>
      <c r="AL53" s="139"/>
      <c r="AM53" s="139"/>
      <c r="AN53" s="215"/>
      <c r="AP53" s="213"/>
    </row>
    <row r="54" spans="1:42" s="113" customFormat="1" ht="36.75" customHeight="1" x14ac:dyDescent="0.2">
      <c r="A54" s="139" t="s">
        <v>1291</v>
      </c>
      <c r="B54" s="139" t="s">
        <v>565</v>
      </c>
      <c r="C54" s="139" t="s">
        <v>920</v>
      </c>
      <c r="D54" s="139" t="s">
        <v>392</v>
      </c>
      <c r="E54" s="139" t="s">
        <v>1292</v>
      </c>
      <c r="F54" s="139">
        <f t="shared" si="3"/>
        <v>540</v>
      </c>
      <c r="G54" s="139">
        <f t="shared" si="2"/>
        <v>551</v>
      </c>
      <c r="H54" s="139">
        <v>12</v>
      </c>
      <c r="I54" s="139" t="s">
        <v>146</v>
      </c>
      <c r="J54" s="139" t="s">
        <v>1105</v>
      </c>
      <c r="K54" s="139" t="s">
        <v>164</v>
      </c>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139"/>
      <c r="AJ54" s="139"/>
      <c r="AK54" s="139"/>
      <c r="AL54" s="139"/>
      <c r="AM54" s="139"/>
      <c r="AN54" s="215"/>
      <c r="AP54" s="213"/>
    </row>
    <row r="55" spans="1:42" s="113" customFormat="1" ht="36.75" customHeight="1" x14ac:dyDescent="0.2">
      <c r="A55" s="139" t="s">
        <v>1293</v>
      </c>
      <c r="B55" s="139" t="s">
        <v>569</v>
      </c>
      <c r="C55" s="139" t="s">
        <v>922</v>
      </c>
      <c r="D55" s="139" t="s">
        <v>392</v>
      </c>
      <c r="E55" s="139" t="s">
        <v>1294</v>
      </c>
      <c r="F55" s="139">
        <f t="shared" si="3"/>
        <v>552</v>
      </c>
      <c r="G55" s="139">
        <f t="shared" si="2"/>
        <v>563</v>
      </c>
      <c r="H55" s="139">
        <v>12</v>
      </c>
      <c r="I55" s="139" t="s">
        <v>146</v>
      </c>
      <c r="J55" s="139" t="s">
        <v>1105</v>
      </c>
      <c r="K55" s="139" t="s">
        <v>164</v>
      </c>
      <c r="L55" s="139"/>
      <c r="M55" s="139"/>
      <c r="N55" s="139"/>
      <c r="O55" s="139"/>
      <c r="P55" s="139"/>
      <c r="Q55" s="139"/>
      <c r="R55" s="139"/>
      <c r="S55" s="139"/>
      <c r="T55" s="139"/>
      <c r="U55" s="139"/>
      <c r="V55" s="139"/>
      <c r="W55" s="139"/>
      <c r="X55" s="139"/>
      <c r="Y55" s="139"/>
      <c r="Z55" s="139"/>
      <c r="AA55" s="139"/>
      <c r="AB55" s="139"/>
      <c r="AC55" s="139"/>
      <c r="AD55" s="139"/>
      <c r="AE55" s="139"/>
      <c r="AF55" s="139"/>
      <c r="AG55" s="139"/>
      <c r="AH55" s="139"/>
      <c r="AI55" s="139"/>
      <c r="AJ55" s="139"/>
      <c r="AK55" s="139"/>
      <c r="AL55" s="139"/>
      <c r="AM55" s="139"/>
      <c r="AN55" s="215"/>
      <c r="AP55" s="213"/>
    </row>
    <row r="56" spans="1:42" s="114" customFormat="1" ht="36.75" customHeight="1" x14ac:dyDescent="0.2">
      <c r="A56" s="139" t="s">
        <v>1295</v>
      </c>
      <c r="B56" s="163" t="s">
        <v>1296</v>
      </c>
      <c r="C56" s="163" t="s">
        <v>1297</v>
      </c>
      <c r="D56" s="163"/>
      <c r="E56" s="163"/>
      <c r="F56" s="139">
        <f t="shared" si="3"/>
        <v>564</v>
      </c>
      <c r="G56" s="139">
        <f t="shared" si="2"/>
        <v>643</v>
      </c>
      <c r="H56" s="144">
        <v>80</v>
      </c>
      <c r="I56" s="163" t="s">
        <v>146</v>
      </c>
      <c r="J56" s="163" t="s">
        <v>1105</v>
      </c>
      <c r="K56" s="163" t="s">
        <v>164</v>
      </c>
      <c r="L56" s="139"/>
      <c r="M56" s="139"/>
      <c r="N56" s="139"/>
      <c r="O56" s="139"/>
      <c r="P56" s="139"/>
      <c r="Q56" s="139"/>
      <c r="R56" s="139"/>
      <c r="S56" s="139"/>
      <c r="T56" s="139"/>
      <c r="U56" s="139"/>
      <c r="V56" s="139"/>
      <c r="W56" s="139"/>
      <c r="X56" s="139"/>
      <c r="Y56" s="139"/>
      <c r="Z56" s="139"/>
      <c r="AA56" s="139"/>
      <c r="AB56" s="139"/>
      <c r="AC56" s="139"/>
      <c r="AD56" s="139"/>
      <c r="AE56" s="139"/>
      <c r="AF56" s="139"/>
      <c r="AG56" s="139"/>
      <c r="AH56" s="139"/>
      <c r="AI56" s="139"/>
      <c r="AJ56" s="139"/>
      <c r="AK56" s="139"/>
      <c r="AL56" s="139"/>
      <c r="AM56" s="139"/>
      <c r="AN56" s="216"/>
      <c r="AP56" s="214"/>
    </row>
  </sheetData>
  <sheetProtection selectLockedCells="1" selectUnlockedCells="1"/>
  <mergeCells count="6">
    <mergeCell ref="AJ4:AL4"/>
    <mergeCell ref="M1:O1"/>
    <mergeCell ref="A4:L4"/>
    <mergeCell ref="P4:Z4"/>
    <mergeCell ref="AA4:AD4"/>
    <mergeCell ref="AE4:AI4"/>
  </mergeCells>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AX447"/>
  <sheetViews>
    <sheetView zoomScale="90" zoomScaleNormal="90" workbookViewId="0">
      <pane ySplit="5" topLeftCell="A15" activePane="bottomLeft" state="frozen"/>
      <selection pane="bottomLeft" activeCell="C22" sqref="C22"/>
    </sheetView>
  </sheetViews>
  <sheetFormatPr defaultRowHeight="12.75" x14ac:dyDescent="0.2"/>
  <cols>
    <col min="1" max="1" width="9.140625" style="52"/>
    <col min="2" max="2" width="22" style="52" customWidth="1"/>
    <col min="3" max="3" width="29.42578125" style="52" customWidth="1"/>
    <col min="4" max="4" width="19.7109375" style="52" customWidth="1"/>
    <col min="5" max="5" width="19.140625" style="24" customWidth="1"/>
    <col min="6" max="10" width="9.140625" style="52"/>
    <col min="11" max="11" width="14.85546875" style="52" customWidth="1"/>
    <col min="12" max="16" width="21.85546875" style="52" customWidth="1"/>
    <col min="17" max="17" width="9.140625" style="52"/>
    <col min="18" max="18" width="15.42578125" style="52" customWidth="1"/>
    <col min="19" max="19" width="15.85546875" style="52" customWidth="1"/>
    <col min="20" max="30" width="9.140625" style="52"/>
    <col min="31" max="31" width="95.7109375" style="52" customWidth="1"/>
    <col min="32" max="40" width="9.140625" style="52"/>
    <col min="41" max="41" width="72.7109375" style="52" bestFit="1" customWidth="1"/>
    <col min="42" max="42" width="9.140625" style="52"/>
    <col min="43" max="43" width="84" style="52" bestFit="1" customWidth="1"/>
    <col min="44" max="16384" width="9.140625" style="52"/>
  </cols>
  <sheetData>
    <row r="4" spans="1:43" ht="15" customHeight="1" x14ac:dyDescent="0.2">
      <c r="A4" s="270" t="s">
        <v>104</v>
      </c>
      <c r="B4" s="270"/>
      <c r="C4" s="270"/>
      <c r="D4" s="270"/>
      <c r="E4" s="270"/>
      <c r="F4" s="270"/>
      <c r="G4" s="270"/>
      <c r="H4" s="270"/>
      <c r="I4" s="270"/>
      <c r="J4" s="270"/>
      <c r="K4" s="270"/>
      <c r="L4" s="270"/>
      <c r="M4" s="274" t="s">
        <v>2619</v>
      </c>
      <c r="N4" s="275"/>
      <c r="O4" s="275"/>
      <c r="P4" s="276"/>
      <c r="Q4" s="270" t="s">
        <v>105</v>
      </c>
      <c r="R4" s="270"/>
      <c r="S4" s="270"/>
      <c r="T4" s="270"/>
      <c r="U4" s="270"/>
      <c r="V4" s="270"/>
      <c r="W4" s="270"/>
      <c r="X4" s="270"/>
      <c r="Y4" s="270"/>
      <c r="Z4" s="270"/>
      <c r="AA4" s="270"/>
      <c r="AB4" s="270" t="s">
        <v>106</v>
      </c>
      <c r="AC4" s="270"/>
      <c r="AD4" s="270"/>
      <c r="AE4" s="270"/>
      <c r="AF4" s="270" t="s">
        <v>107</v>
      </c>
      <c r="AG4" s="270"/>
      <c r="AH4" s="270"/>
      <c r="AI4" s="270"/>
      <c r="AJ4" s="270"/>
      <c r="AK4" s="270" t="s">
        <v>108</v>
      </c>
      <c r="AL4" s="270"/>
      <c r="AM4" s="270"/>
      <c r="AN4" s="53" t="s">
        <v>109</v>
      </c>
    </row>
    <row r="5" spans="1:43" ht="63.75" x14ac:dyDescent="0.2">
      <c r="A5" s="29" t="s">
        <v>110</v>
      </c>
      <c r="B5" s="29" t="s">
        <v>111</v>
      </c>
      <c r="C5" s="29" t="s">
        <v>112</v>
      </c>
      <c r="D5" s="29" t="s">
        <v>113</v>
      </c>
      <c r="E5" s="29" t="s">
        <v>114</v>
      </c>
      <c r="F5" s="29" t="s">
        <v>115</v>
      </c>
      <c r="G5" s="29" t="s">
        <v>116</v>
      </c>
      <c r="H5" s="29" t="s">
        <v>117</v>
      </c>
      <c r="I5" s="29" t="s">
        <v>118</v>
      </c>
      <c r="J5" s="29" t="s">
        <v>119</v>
      </c>
      <c r="K5" s="29" t="s">
        <v>120</v>
      </c>
      <c r="L5" s="29" t="s">
        <v>121</v>
      </c>
      <c r="M5" s="186" t="s">
        <v>122</v>
      </c>
      <c r="N5" s="186" t="s">
        <v>123</v>
      </c>
      <c r="O5" s="186" t="s">
        <v>111</v>
      </c>
      <c r="P5" s="186" t="s">
        <v>124</v>
      </c>
      <c r="Q5" s="54" t="s">
        <v>122</v>
      </c>
      <c r="R5" s="54" t="s">
        <v>123</v>
      </c>
      <c r="S5" s="54" t="s">
        <v>111</v>
      </c>
      <c r="T5" s="54" t="s">
        <v>118</v>
      </c>
      <c r="U5" s="54" t="s">
        <v>112</v>
      </c>
      <c r="V5" s="54" t="s">
        <v>119</v>
      </c>
      <c r="W5" s="54" t="s">
        <v>124</v>
      </c>
      <c r="X5" s="54" t="s">
        <v>125</v>
      </c>
      <c r="Y5" s="54" t="s">
        <v>126</v>
      </c>
      <c r="Z5" s="54" t="s">
        <v>127</v>
      </c>
      <c r="AA5" s="54" t="s">
        <v>128</v>
      </c>
      <c r="AB5" s="55" t="s">
        <v>129</v>
      </c>
      <c r="AC5" s="55" t="s">
        <v>130</v>
      </c>
      <c r="AD5" s="55" t="s">
        <v>131</v>
      </c>
      <c r="AE5" s="55" t="s">
        <v>132</v>
      </c>
      <c r="AF5" s="56" t="s">
        <v>133</v>
      </c>
      <c r="AG5" s="56" t="s">
        <v>134</v>
      </c>
      <c r="AH5" s="56" t="s">
        <v>135</v>
      </c>
      <c r="AI5" s="56" t="s">
        <v>136</v>
      </c>
      <c r="AJ5" s="56" t="s">
        <v>128</v>
      </c>
      <c r="AK5" s="57" t="s">
        <v>137</v>
      </c>
      <c r="AL5" s="57" t="s">
        <v>138</v>
      </c>
      <c r="AM5" s="34" t="s">
        <v>139</v>
      </c>
      <c r="AN5" s="58" t="s">
        <v>140</v>
      </c>
      <c r="AO5" s="52" t="s">
        <v>2712</v>
      </c>
      <c r="AQ5" s="211" t="s">
        <v>2766</v>
      </c>
    </row>
    <row r="6" spans="1:43" ht="25.5" x14ac:dyDescent="0.2">
      <c r="A6" s="139" t="s">
        <v>1298</v>
      </c>
      <c r="B6" s="139" t="s">
        <v>142</v>
      </c>
      <c r="C6" s="139" t="s">
        <v>142</v>
      </c>
      <c r="D6" s="139" t="s">
        <v>144</v>
      </c>
      <c r="E6" s="139" t="s">
        <v>145</v>
      </c>
      <c r="F6" s="139">
        <v>1</v>
      </c>
      <c r="G6" s="139">
        <v>16</v>
      </c>
      <c r="H6" s="139"/>
      <c r="I6" s="139" t="s">
        <v>637</v>
      </c>
      <c r="J6" s="139">
        <v>16</v>
      </c>
      <c r="K6" s="139" t="s">
        <v>1299</v>
      </c>
      <c r="L6" s="139"/>
      <c r="M6" s="139" t="s">
        <v>2436</v>
      </c>
      <c r="N6" s="139"/>
      <c r="O6" s="139"/>
      <c r="P6" s="139"/>
      <c r="Q6" s="139" t="s">
        <v>2436</v>
      </c>
      <c r="R6" s="139"/>
      <c r="S6" s="139"/>
      <c r="T6" s="187"/>
      <c r="U6" s="139"/>
      <c r="V6" s="139"/>
      <c r="W6" s="139"/>
      <c r="X6" s="139"/>
      <c r="Y6" s="139"/>
      <c r="Z6" s="139"/>
      <c r="AA6" s="139"/>
      <c r="AB6" s="139"/>
      <c r="AC6" s="139"/>
      <c r="AD6" s="139"/>
      <c r="AE6" s="139"/>
      <c r="AF6" s="139"/>
      <c r="AG6" s="139"/>
      <c r="AH6" s="139"/>
      <c r="AI6" s="139"/>
      <c r="AJ6" s="139"/>
      <c r="AK6" s="139"/>
      <c r="AL6" s="139"/>
      <c r="AM6" s="139"/>
      <c r="AN6" s="139"/>
      <c r="AO6" s="187"/>
    </row>
    <row r="7" spans="1:43" ht="25.5" x14ac:dyDescent="0.2">
      <c r="A7" s="139" t="s">
        <v>2541</v>
      </c>
      <c r="B7" s="139" t="s">
        <v>361</v>
      </c>
      <c r="C7" s="139" t="s">
        <v>1300</v>
      </c>
      <c r="D7" s="139" t="s">
        <v>144</v>
      </c>
      <c r="E7" s="139" t="s">
        <v>363</v>
      </c>
      <c r="F7" s="139">
        <f t="shared" ref="F7:F28" si="0">G6+1</f>
        <v>17</v>
      </c>
      <c r="G7" s="139">
        <f t="shared" ref="G7:G28" si="1">(F7+J7)-1</f>
        <v>19</v>
      </c>
      <c r="H7" s="139"/>
      <c r="I7" s="139" t="s">
        <v>637</v>
      </c>
      <c r="J7" s="139">
        <v>3</v>
      </c>
      <c r="K7" s="139" t="s">
        <v>1299</v>
      </c>
      <c r="L7" s="139"/>
      <c r="M7" s="139" t="s">
        <v>2436</v>
      </c>
      <c r="N7" s="139" t="s">
        <v>2431</v>
      </c>
      <c r="O7" s="139" t="s">
        <v>2450</v>
      </c>
      <c r="P7" s="139"/>
      <c r="Q7" s="139" t="s">
        <v>2436</v>
      </c>
      <c r="R7" s="139" t="s">
        <v>2431</v>
      </c>
      <c r="S7" s="139" t="s">
        <v>2450</v>
      </c>
      <c r="T7" s="139"/>
      <c r="U7" s="139"/>
      <c r="V7" s="139"/>
      <c r="W7" s="139"/>
      <c r="X7" s="139"/>
      <c r="Y7" s="139"/>
      <c r="Z7" s="139"/>
      <c r="AA7" s="139"/>
      <c r="AB7" s="139"/>
      <c r="AC7" s="139"/>
      <c r="AD7" s="139"/>
      <c r="AE7" s="139"/>
      <c r="AF7" s="139"/>
      <c r="AG7" s="139"/>
      <c r="AH7" s="139"/>
      <c r="AI7" s="139"/>
      <c r="AJ7" s="139"/>
      <c r="AK7" s="139"/>
      <c r="AL7" s="139"/>
      <c r="AM7" s="139"/>
      <c r="AN7" s="139"/>
      <c r="AO7" s="187"/>
    </row>
    <row r="8" spans="1:43" ht="51" x14ac:dyDescent="0.2">
      <c r="A8" s="139" t="s">
        <v>1301</v>
      </c>
      <c r="B8" s="139" t="s">
        <v>365</v>
      </c>
      <c r="C8" s="139" t="s">
        <v>365</v>
      </c>
      <c r="D8" s="139" t="s">
        <v>144</v>
      </c>
      <c r="E8" s="139" t="s">
        <v>367</v>
      </c>
      <c r="F8" s="139">
        <f t="shared" si="0"/>
        <v>20</v>
      </c>
      <c r="G8" s="139">
        <f t="shared" si="1"/>
        <v>27</v>
      </c>
      <c r="H8" s="139"/>
      <c r="I8" s="139" t="s">
        <v>637</v>
      </c>
      <c r="J8" s="139">
        <v>8</v>
      </c>
      <c r="K8" s="139" t="s">
        <v>1302</v>
      </c>
      <c r="L8" s="139"/>
      <c r="M8" s="139" t="s">
        <v>2436</v>
      </c>
      <c r="N8" s="139" t="s">
        <v>2431</v>
      </c>
      <c r="O8" s="139" t="s">
        <v>2432</v>
      </c>
      <c r="P8" s="139"/>
      <c r="Q8" s="139" t="s">
        <v>2436</v>
      </c>
      <c r="R8" s="139" t="s">
        <v>2431</v>
      </c>
      <c r="S8" s="139" t="s">
        <v>2432</v>
      </c>
      <c r="T8" s="187"/>
      <c r="U8" s="139"/>
      <c r="V8" s="139"/>
      <c r="W8" s="139"/>
      <c r="X8" s="139"/>
      <c r="Y8" s="139"/>
      <c r="Z8" s="139"/>
      <c r="AA8" s="139"/>
      <c r="AB8" s="139"/>
      <c r="AC8" s="139"/>
      <c r="AD8" s="139"/>
      <c r="AE8" s="139"/>
      <c r="AF8" s="139"/>
      <c r="AG8" s="139"/>
      <c r="AH8" s="139"/>
      <c r="AI8" s="139"/>
      <c r="AJ8" s="139"/>
      <c r="AK8" s="139"/>
      <c r="AL8" s="139"/>
      <c r="AM8" s="139"/>
      <c r="AN8" s="139"/>
      <c r="AO8" s="187"/>
    </row>
    <row r="9" spans="1:43" s="115" customFormat="1" ht="25.5" x14ac:dyDescent="0.2">
      <c r="A9" s="139" t="s">
        <v>1303</v>
      </c>
      <c r="B9" s="139" t="s">
        <v>1304</v>
      </c>
      <c r="C9" s="139" t="s">
        <v>1305</v>
      </c>
      <c r="D9" s="139" t="s">
        <v>1306</v>
      </c>
      <c r="E9" s="139" t="s">
        <v>1307</v>
      </c>
      <c r="F9" s="139">
        <f t="shared" si="0"/>
        <v>28</v>
      </c>
      <c r="G9" s="139">
        <f t="shared" si="1"/>
        <v>30</v>
      </c>
      <c r="H9" s="139"/>
      <c r="I9" s="139" t="s">
        <v>637</v>
      </c>
      <c r="J9" s="139">
        <v>3</v>
      </c>
      <c r="K9" s="139" t="s">
        <v>1299</v>
      </c>
      <c r="L9" s="139"/>
      <c r="M9" s="139"/>
      <c r="N9" s="139"/>
      <c r="O9" s="139"/>
      <c r="P9" s="139">
        <v>1</v>
      </c>
      <c r="Q9" s="139"/>
      <c r="R9" s="139"/>
      <c r="S9" s="139"/>
      <c r="T9" s="139"/>
      <c r="U9" s="139"/>
      <c r="V9" s="139"/>
      <c r="W9" s="139"/>
      <c r="X9" s="139"/>
      <c r="Y9" s="139"/>
      <c r="Z9" s="139"/>
      <c r="AA9" s="139"/>
      <c r="AB9" s="139"/>
      <c r="AC9" s="139"/>
      <c r="AD9" s="139"/>
      <c r="AE9" s="139"/>
      <c r="AF9" s="139"/>
      <c r="AG9" s="139"/>
      <c r="AH9" s="139"/>
      <c r="AI9" s="139"/>
      <c r="AJ9" s="139"/>
      <c r="AK9" s="139"/>
      <c r="AL9" s="139"/>
      <c r="AM9" s="139"/>
      <c r="AN9" s="187"/>
      <c r="AO9" s="139">
        <v>1</v>
      </c>
    </row>
    <row r="10" spans="1:43" s="115" customFormat="1" ht="25.5" x14ac:dyDescent="0.2">
      <c r="A10" s="106" t="s">
        <v>1308</v>
      </c>
      <c r="B10" s="106" t="s">
        <v>1309</v>
      </c>
      <c r="C10" s="106" t="s">
        <v>1309</v>
      </c>
      <c r="D10" s="106" t="s">
        <v>1306</v>
      </c>
      <c r="E10" s="106" t="s">
        <v>1310</v>
      </c>
      <c r="F10" s="106">
        <f t="shared" si="0"/>
        <v>31</v>
      </c>
      <c r="G10" s="106">
        <f t="shared" si="1"/>
        <v>70</v>
      </c>
      <c r="H10" s="106"/>
      <c r="I10" s="106" t="s">
        <v>637</v>
      </c>
      <c r="J10" s="106">
        <v>40</v>
      </c>
      <c r="K10" s="106" t="s">
        <v>1299</v>
      </c>
      <c r="L10" s="106"/>
      <c r="M10" s="106"/>
      <c r="N10" s="106"/>
      <c r="O10" s="237"/>
      <c r="P10" s="106"/>
      <c r="Q10" s="106" t="s">
        <v>2436</v>
      </c>
      <c r="R10" s="106" t="s">
        <v>2431</v>
      </c>
      <c r="S10" s="237" t="s">
        <v>2568</v>
      </c>
      <c r="U10" s="106"/>
      <c r="V10" s="106"/>
      <c r="W10" s="106" t="s">
        <v>2809</v>
      </c>
      <c r="X10" s="106"/>
      <c r="Y10" s="106"/>
      <c r="Z10" s="106"/>
      <c r="AA10" s="106"/>
      <c r="AB10" s="106"/>
      <c r="AC10" s="106"/>
      <c r="AD10" s="106"/>
      <c r="AE10" s="106" t="s">
        <v>2569</v>
      </c>
      <c r="AF10" s="106"/>
      <c r="AG10" s="106"/>
      <c r="AH10" s="106"/>
      <c r="AI10" s="106"/>
      <c r="AJ10" s="106"/>
      <c r="AK10" s="106"/>
      <c r="AL10" s="106"/>
      <c r="AM10" s="106"/>
      <c r="AN10" s="106"/>
      <c r="AO10" s="115" t="s">
        <v>2770</v>
      </c>
    </row>
    <row r="11" spans="1:43" s="115" customFormat="1" ht="25.5" x14ac:dyDescent="0.2">
      <c r="A11" s="106" t="s">
        <v>1311</v>
      </c>
      <c r="B11" s="106" t="s">
        <v>1312</v>
      </c>
      <c r="C11" s="106" t="s">
        <v>1313</v>
      </c>
      <c r="D11" s="106" t="s">
        <v>1306</v>
      </c>
      <c r="E11" s="106" t="s">
        <v>1314</v>
      </c>
      <c r="F11" s="106">
        <f t="shared" si="0"/>
        <v>71</v>
      </c>
      <c r="G11" s="106">
        <f t="shared" si="1"/>
        <v>115</v>
      </c>
      <c r="H11" s="106"/>
      <c r="I11" s="106" t="s">
        <v>637</v>
      </c>
      <c r="J11" s="106">
        <v>45</v>
      </c>
      <c r="K11" s="106" t="s">
        <v>1299</v>
      </c>
      <c r="L11" s="106"/>
      <c r="M11" s="106"/>
      <c r="N11" s="106"/>
      <c r="O11" s="106"/>
      <c r="P11" s="106"/>
      <c r="Q11" s="106"/>
      <c r="R11" s="106"/>
      <c r="S11" s="106"/>
      <c r="T11" s="106"/>
      <c r="U11" s="106"/>
      <c r="V11" s="106"/>
      <c r="W11" s="106" t="s">
        <v>2570</v>
      </c>
      <c r="X11" s="106"/>
      <c r="Y11" s="106"/>
      <c r="Z11" s="106"/>
      <c r="AA11" s="106"/>
      <c r="AB11" s="106"/>
      <c r="AC11" s="106"/>
      <c r="AD11" s="106"/>
      <c r="AE11" s="106"/>
      <c r="AF11" s="106"/>
      <c r="AG11" s="106"/>
      <c r="AH11" s="106"/>
      <c r="AI11" s="106"/>
      <c r="AJ11" s="106"/>
      <c r="AK11" s="106"/>
      <c r="AL11" s="106"/>
      <c r="AM11" s="106"/>
      <c r="AN11" s="106"/>
      <c r="AO11" s="115" t="s">
        <v>2749</v>
      </c>
      <c r="AQ11" s="115" t="s">
        <v>2753</v>
      </c>
    </row>
    <row r="12" spans="1:43" s="115" customFormat="1" ht="25.5" x14ac:dyDescent="0.2">
      <c r="A12" s="106" t="s">
        <v>1315</v>
      </c>
      <c r="B12" s="106" t="s">
        <v>1316</v>
      </c>
      <c r="C12" s="106" t="s">
        <v>1317</v>
      </c>
      <c r="D12" s="106" t="s">
        <v>1306</v>
      </c>
      <c r="E12" s="106" t="s">
        <v>1318</v>
      </c>
      <c r="F12" s="106">
        <f t="shared" si="0"/>
        <v>116</v>
      </c>
      <c r="G12" s="106">
        <f t="shared" si="1"/>
        <v>160</v>
      </c>
      <c r="H12" s="106"/>
      <c r="I12" s="106" t="s">
        <v>637</v>
      </c>
      <c r="J12" s="106">
        <v>45</v>
      </c>
      <c r="K12" s="106" t="s">
        <v>1299</v>
      </c>
      <c r="L12" s="106"/>
      <c r="M12" s="106"/>
      <c r="N12" s="106"/>
      <c r="O12" s="106"/>
      <c r="P12" s="106"/>
      <c r="Q12" s="106"/>
      <c r="R12" s="106"/>
      <c r="S12" s="106"/>
      <c r="U12" s="106"/>
      <c r="V12" s="106"/>
      <c r="W12" s="106" t="s">
        <v>2570</v>
      </c>
      <c r="X12" s="106"/>
      <c r="Y12" s="106"/>
      <c r="Z12" s="106"/>
      <c r="AA12" s="106"/>
      <c r="AB12" s="106"/>
      <c r="AC12" s="106"/>
      <c r="AD12" s="106"/>
      <c r="AE12" s="106"/>
      <c r="AF12" s="106"/>
      <c r="AG12" s="106"/>
      <c r="AH12" s="106"/>
      <c r="AI12" s="106"/>
      <c r="AJ12" s="106"/>
      <c r="AK12" s="106"/>
      <c r="AL12" s="106"/>
      <c r="AM12" s="106"/>
      <c r="AN12" s="106"/>
      <c r="AO12" s="115" t="s">
        <v>2749</v>
      </c>
    </row>
    <row r="13" spans="1:43" s="115" customFormat="1" ht="25.5" x14ac:dyDescent="0.2">
      <c r="A13" s="106" t="s">
        <v>1319</v>
      </c>
      <c r="B13" s="106" t="s">
        <v>1320</v>
      </c>
      <c r="C13" s="106" t="s">
        <v>1321</v>
      </c>
      <c r="D13" s="106" t="s">
        <v>1306</v>
      </c>
      <c r="E13" s="106" t="s">
        <v>1322</v>
      </c>
      <c r="F13" s="106">
        <f t="shared" si="0"/>
        <v>161</v>
      </c>
      <c r="G13" s="106">
        <f t="shared" si="1"/>
        <v>205</v>
      </c>
      <c r="H13" s="106"/>
      <c r="I13" s="106" t="s">
        <v>637</v>
      </c>
      <c r="J13" s="106">
        <v>45</v>
      </c>
      <c r="K13" s="106" t="s">
        <v>1299</v>
      </c>
      <c r="L13" s="106"/>
      <c r="M13" s="106"/>
      <c r="N13" s="106"/>
      <c r="O13" s="106"/>
      <c r="P13" s="106"/>
      <c r="Q13" s="106"/>
      <c r="R13" s="106"/>
      <c r="S13" s="106"/>
      <c r="T13" s="106"/>
      <c r="U13" s="106"/>
      <c r="V13" s="106"/>
      <c r="W13" s="106" t="s">
        <v>2570</v>
      </c>
      <c r="X13" s="106"/>
      <c r="Y13" s="106"/>
      <c r="Z13" s="106"/>
      <c r="AA13" s="106"/>
      <c r="AB13" s="106"/>
      <c r="AC13" s="106"/>
      <c r="AD13" s="106"/>
      <c r="AE13" s="106"/>
      <c r="AF13" s="106"/>
      <c r="AG13" s="106"/>
      <c r="AH13" s="106"/>
      <c r="AI13" s="106"/>
      <c r="AJ13" s="106"/>
      <c r="AK13" s="106"/>
      <c r="AL13" s="106"/>
      <c r="AM13" s="106"/>
      <c r="AN13" s="106"/>
      <c r="AO13" s="115" t="s">
        <v>2749</v>
      </c>
    </row>
    <row r="14" spans="1:43" ht="25.5" x14ac:dyDescent="0.2">
      <c r="A14" s="139" t="s">
        <v>1323</v>
      </c>
      <c r="B14" s="139" t="s">
        <v>1324</v>
      </c>
      <c r="C14" s="139" t="s">
        <v>1324</v>
      </c>
      <c r="D14" s="139" t="s">
        <v>1306</v>
      </c>
      <c r="E14" s="139" t="s">
        <v>1325</v>
      </c>
      <c r="F14" s="139">
        <f t="shared" si="0"/>
        <v>206</v>
      </c>
      <c r="G14" s="139">
        <f t="shared" si="1"/>
        <v>210</v>
      </c>
      <c r="H14" s="139"/>
      <c r="I14" s="139" t="s">
        <v>637</v>
      </c>
      <c r="J14" s="139">
        <v>5</v>
      </c>
      <c r="K14" s="139" t="s">
        <v>1299</v>
      </c>
      <c r="L14" s="187"/>
      <c r="M14" s="139"/>
      <c r="N14" s="139"/>
      <c r="O14" s="139"/>
      <c r="P14" s="139" t="s">
        <v>2808</v>
      </c>
      <c r="Q14" s="139"/>
      <c r="R14" s="139"/>
      <c r="S14" s="139"/>
      <c r="T14" s="187"/>
      <c r="U14" s="139"/>
      <c r="V14" s="139"/>
      <c r="W14" s="139" t="s">
        <v>2808</v>
      </c>
      <c r="X14" s="139"/>
      <c r="Y14" s="139"/>
      <c r="Z14" s="139"/>
      <c r="AA14" s="139"/>
      <c r="AB14" s="139"/>
      <c r="AC14" s="139"/>
      <c r="AD14" s="139"/>
      <c r="AE14" s="139"/>
      <c r="AF14" s="139"/>
      <c r="AG14" s="139"/>
      <c r="AH14" s="139"/>
      <c r="AI14" s="139"/>
      <c r="AJ14" s="139"/>
      <c r="AK14" s="139"/>
      <c r="AL14" s="139"/>
      <c r="AM14" s="139"/>
      <c r="AN14" s="139"/>
      <c r="AO14" s="187" t="s">
        <v>2708</v>
      </c>
    </row>
    <row r="15" spans="1:43" ht="25.5" x14ac:dyDescent="0.2">
      <c r="A15" s="139" t="s">
        <v>1326</v>
      </c>
      <c r="B15" s="139" t="s">
        <v>1327</v>
      </c>
      <c r="C15" s="139" t="s">
        <v>1327</v>
      </c>
      <c r="D15" s="139" t="s">
        <v>1306</v>
      </c>
      <c r="E15" s="139" t="s">
        <v>1328</v>
      </c>
      <c r="F15" s="139">
        <f t="shared" si="0"/>
        <v>211</v>
      </c>
      <c r="G15" s="139">
        <f t="shared" si="1"/>
        <v>225</v>
      </c>
      <c r="H15" s="139"/>
      <c r="I15" s="139" t="s">
        <v>637</v>
      </c>
      <c r="J15" s="139">
        <v>15</v>
      </c>
      <c r="K15" s="139" t="s">
        <v>1299</v>
      </c>
      <c r="L15" s="139"/>
      <c r="M15" s="139"/>
      <c r="N15" s="139"/>
      <c r="O15" s="139"/>
      <c r="P15" s="139">
        <v>1</v>
      </c>
      <c r="Q15" s="139"/>
      <c r="R15" s="139"/>
      <c r="S15" s="139"/>
      <c r="T15" s="139"/>
      <c r="U15" s="139"/>
      <c r="V15" s="139"/>
      <c r="W15" s="139">
        <v>1</v>
      </c>
      <c r="X15" s="139"/>
      <c r="Y15" s="139"/>
      <c r="Z15" s="139"/>
      <c r="AA15" s="139"/>
      <c r="AB15" s="139"/>
      <c r="AC15" s="139"/>
      <c r="AD15" s="139"/>
      <c r="AE15" s="139"/>
      <c r="AF15" s="139"/>
      <c r="AG15" s="139"/>
      <c r="AH15" s="139"/>
      <c r="AI15" s="139"/>
      <c r="AJ15" s="139"/>
      <c r="AK15" s="139"/>
      <c r="AL15" s="139"/>
      <c r="AM15" s="139"/>
      <c r="AN15" s="139"/>
      <c r="AO15" s="187">
        <v>1</v>
      </c>
    </row>
    <row r="16" spans="1:43" s="115" customFormat="1" ht="25.5" x14ac:dyDescent="0.2">
      <c r="A16" s="106" t="s">
        <v>1329</v>
      </c>
      <c r="B16" s="106" t="s">
        <v>1330</v>
      </c>
      <c r="C16" s="106" t="s">
        <v>1330</v>
      </c>
      <c r="D16" s="106" t="s">
        <v>1306</v>
      </c>
      <c r="E16" s="106" t="s">
        <v>1331</v>
      </c>
      <c r="F16" s="106">
        <f t="shared" si="0"/>
        <v>226</v>
      </c>
      <c r="G16" s="106">
        <f t="shared" si="1"/>
        <v>230</v>
      </c>
      <c r="H16" s="106"/>
      <c r="I16" s="106" t="s">
        <v>637</v>
      </c>
      <c r="J16" s="106">
        <v>5</v>
      </c>
      <c r="K16" s="106" t="s">
        <v>1299</v>
      </c>
      <c r="L16" s="106"/>
      <c r="M16" s="106" t="s">
        <v>2436</v>
      </c>
      <c r="N16" s="106"/>
      <c r="O16" s="240"/>
      <c r="P16" s="240"/>
      <c r="Q16" s="240"/>
      <c r="R16" s="106"/>
      <c r="S16" s="106"/>
      <c r="U16" s="106"/>
      <c r="V16" s="106"/>
      <c r="W16" s="240" t="s">
        <v>2808</v>
      </c>
      <c r="X16" s="106"/>
      <c r="Y16" s="106"/>
      <c r="Z16" s="106"/>
      <c r="AA16" s="106"/>
      <c r="AB16" s="106"/>
      <c r="AC16" s="106"/>
      <c r="AD16" s="106"/>
      <c r="AE16" s="106"/>
      <c r="AF16" s="106"/>
      <c r="AG16" s="106"/>
      <c r="AH16" s="106"/>
      <c r="AI16" s="106"/>
      <c r="AJ16" s="106"/>
      <c r="AK16" s="106"/>
      <c r="AL16" s="106"/>
      <c r="AM16" s="106"/>
      <c r="AN16" s="106"/>
      <c r="AO16" s="115" t="s">
        <v>2736</v>
      </c>
    </row>
    <row r="17" spans="1:50" s="115" customFormat="1" ht="25.5" x14ac:dyDescent="0.2">
      <c r="A17" s="106" t="s">
        <v>1332</v>
      </c>
      <c r="B17" s="106" t="s">
        <v>1333</v>
      </c>
      <c r="C17" s="106" t="s">
        <v>1333</v>
      </c>
      <c r="D17" s="106" t="s">
        <v>1306</v>
      </c>
      <c r="E17" s="106"/>
      <c r="F17" s="106">
        <f t="shared" si="0"/>
        <v>231</v>
      </c>
      <c r="G17" s="106">
        <f t="shared" si="1"/>
        <v>235</v>
      </c>
      <c r="H17" s="106"/>
      <c r="I17" s="106" t="s">
        <v>637</v>
      </c>
      <c r="J17" s="106">
        <v>5</v>
      </c>
      <c r="K17" s="106" t="s">
        <v>148</v>
      </c>
      <c r="L17" s="106"/>
      <c r="M17" s="106"/>
      <c r="N17" s="238"/>
      <c r="O17" s="241"/>
      <c r="P17" s="242"/>
      <c r="Q17" s="241"/>
      <c r="R17" s="239"/>
      <c r="S17" s="106"/>
      <c r="T17" s="106"/>
      <c r="U17" s="106"/>
      <c r="V17" s="106"/>
      <c r="W17" s="106" t="s">
        <v>2808</v>
      </c>
      <c r="X17" s="106"/>
      <c r="Y17" s="106"/>
      <c r="Z17" s="106"/>
      <c r="AA17" s="106"/>
      <c r="AB17" s="106"/>
      <c r="AC17" s="106"/>
      <c r="AD17" s="106"/>
      <c r="AE17" s="106"/>
      <c r="AF17" s="106"/>
      <c r="AG17" s="106"/>
      <c r="AH17" s="106"/>
      <c r="AI17" s="106"/>
      <c r="AJ17" s="106"/>
      <c r="AK17" s="106"/>
      <c r="AL17" s="106"/>
      <c r="AM17" s="106"/>
      <c r="AN17" s="106"/>
      <c r="AO17" s="115" t="s">
        <v>2736</v>
      </c>
    </row>
    <row r="18" spans="1:50" s="115" customFormat="1" ht="25.5" x14ac:dyDescent="0.2">
      <c r="A18" s="106" t="s">
        <v>1334</v>
      </c>
      <c r="B18" s="106" t="s">
        <v>1335</v>
      </c>
      <c r="C18" s="106" t="s">
        <v>1335</v>
      </c>
      <c r="D18" s="106"/>
      <c r="E18" s="106"/>
      <c r="F18" s="106">
        <f t="shared" si="0"/>
        <v>236</v>
      </c>
      <c r="G18" s="106">
        <f t="shared" si="1"/>
        <v>240</v>
      </c>
      <c r="H18" s="106"/>
      <c r="I18" s="106" t="s">
        <v>637</v>
      </c>
      <c r="J18" s="106">
        <v>5</v>
      </c>
      <c r="K18" s="106" t="s">
        <v>148</v>
      </c>
      <c r="L18" s="106"/>
      <c r="M18" s="106"/>
      <c r="O18" s="242"/>
      <c r="P18" s="242"/>
      <c r="Q18" s="241"/>
      <c r="R18" s="239" t="s">
        <v>2810</v>
      </c>
      <c r="S18" s="106" t="s">
        <v>2811</v>
      </c>
      <c r="U18" s="106"/>
      <c r="V18" s="106"/>
      <c r="W18" s="106" t="s">
        <v>2709</v>
      </c>
      <c r="X18" s="106"/>
      <c r="Y18" s="106"/>
      <c r="Z18" s="106"/>
      <c r="AA18" s="106"/>
      <c r="AB18" s="106"/>
      <c r="AC18" s="106"/>
      <c r="AD18" s="106"/>
      <c r="AE18" s="106"/>
      <c r="AF18" s="106"/>
      <c r="AG18" s="106"/>
      <c r="AH18" s="106"/>
      <c r="AI18" s="106"/>
      <c r="AJ18" s="106"/>
      <c r="AK18" s="106"/>
      <c r="AL18" s="106"/>
      <c r="AM18" s="106"/>
      <c r="AN18" s="106"/>
      <c r="AO18" s="115" t="s">
        <v>2736</v>
      </c>
    </row>
    <row r="19" spans="1:50" s="115" customFormat="1" ht="25.5" x14ac:dyDescent="0.2">
      <c r="A19" s="106" t="s">
        <v>1336</v>
      </c>
      <c r="B19" s="106" t="s">
        <v>1337</v>
      </c>
      <c r="C19" s="106" t="s">
        <v>1337</v>
      </c>
      <c r="D19" s="106"/>
      <c r="E19" s="106"/>
      <c r="F19" s="106">
        <f t="shared" si="0"/>
        <v>241</v>
      </c>
      <c r="G19" s="106">
        <f t="shared" si="1"/>
        <v>246</v>
      </c>
      <c r="H19" s="106"/>
      <c r="I19" s="106" t="s">
        <v>637</v>
      </c>
      <c r="J19" s="106">
        <v>6</v>
      </c>
      <c r="K19" s="106" t="s">
        <v>148</v>
      </c>
      <c r="L19" s="106"/>
      <c r="M19" s="106"/>
      <c r="N19" s="238"/>
      <c r="O19" s="241"/>
      <c r="P19" s="242"/>
      <c r="Q19" s="241"/>
      <c r="R19" s="239"/>
      <c r="S19" s="106"/>
      <c r="T19" s="106"/>
      <c r="U19" s="106"/>
      <c r="V19" s="106"/>
      <c r="W19" s="106">
        <v>44600</v>
      </c>
      <c r="X19" s="106"/>
      <c r="Y19" s="106"/>
      <c r="Z19" s="106"/>
      <c r="AA19" s="106"/>
      <c r="AB19" s="106"/>
      <c r="AC19" s="106"/>
      <c r="AD19" s="106"/>
      <c r="AE19" s="106"/>
      <c r="AF19" s="106"/>
      <c r="AG19" s="106"/>
      <c r="AH19" s="106"/>
      <c r="AI19" s="106"/>
      <c r="AJ19" s="106"/>
      <c r="AK19" s="106"/>
      <c r="AL19" s="106"/>
      <c r="AM19" s="106"/>
      <c r="AN19" s="106"/>
      <c r="AO19" s="115" t="s">
        <v>2736</v>
      </c>
    </row>
    <row r="20" spans="1:50" s="115" customFormat="1" ht="25.5" x14ac:dyDescent="0.2">
      <c r="A20" s="106" t="s">
        <v>1338</v>
      </c>
      <c r="B20" s="106" t="s">
        <v>1339</v>
      </c>
      <c r="C20" s="106" t="s">
        <v>1339</v>
      </c>
      <c r="D20" s="106" t="s">
        <v>1306</v>
      </c>
      <c r="E20" s="106" t="s">
        <v>1340</v>
      </c>
      <c r="F20" s="106">
        <f t="shared" si="0"/>
        <v>247</v>
      </c>
      <c r="G20" s="106">
        <f t="shared" si="1"/>
        <v>247</v>
      </c>
      <c r="H20" s="106"/>
      <c r="I20" s="106" t="s">
        <v>637</v>
      </c>
      <c r="J20" s="106">
        <v>1</v>
      </c>
      <c r="K20" s="106" t="s">
        <v>148</v>
      </c>
      <c r="L20" s="106"/>
      <c r="M20" s="243"/>
      <c r="N20" s="243"/>
      <c r="O20" s="243"/>
      <c r="P20" s="243" t="s">
        <v>2634</v>
      </c>
      <c r="U20" s="106"/>
      <c r="V20" s="106"/>
      <c r="W20" s="106" t="s">
        <v>2593</v>
      </c>
      <c r="X20" s="106"/>
      <c r="Y20" s="106"/>
      <c r="Z20" s="106"/>
      <c r="AA20" s="106"/>
      <c r="AB20" s="106"/>
      <c r="AC20" s="106"/>
      <c r="AD20" s="106"/>
      <c r="AE20" s="106"/>
      <c r="AF20" s="106"/>
      <c r="AG20" s="106"/>
      <c r="AH20" s="106"/>
      <c r="AI20" s="106"/>
      <c r="AJ20" s="106"/>
      <c r="AK20" s="106"/>
      <c r="AL20" s="106"/>
      <c r="AM20" s="106"/>
      <c r="AN20" s="106"/>
    </row>
    <row r="21" spans="1:50" s="115" customFormat="1" ht="25.5" x14ac:dyDescent="0.2">
      <c r="A21" s="106" t="s">
        <v>1341</v>
      </c>
      <c r="B21" s="106" t="s">
        <v>1342</v>
      </c>
      <c r="C21" s="106" t="s">
        <v>1343</v>
      </c>
      <c r="D21" s="106" t="s">
        <v>1306</v>
      </c>
      <c r="E21" s="106" t="s">
        <v>1344</v>
      </c>
      <c r="F21" s="106">
        <f t="shared" si="0"/>
        <v>248</v>
      </c>
      <c r="G21" s="106">
        <f t="shared" si="1"/>
        <v>257</v>
      </c>
      <c r="H21" s="106"/>
      <c r="I21" s="106" t="s">
        <v>523</v>
      </c>
      <c r="J21" s="106">
        <v>10</v>
      </c>
      <c r="K21" s="106" t="s">
        <v>148</v>
      </c>
      <c r="L21" s="106"/>
      <c r="M21" s="106"/>
      <c r="N21" s="106"/>
      <c r="O21" s="106"/>
      <c r="P21" s="106" t="s">
        <v>2710</v>
      </c>
      <c r="Q21" s="106"/>
      <c r="R21" s="106"/>
      <c r="S21" s="106"/>
      <c r="T21" s="106"/>
      <c r="U21" s="106"/>
      <c r="V21" s="106"/>
      <c r="W21" s="106" t="s">
        <v>2812</v>
      </c>
      <c r="X21" s="106"/>
      <c r="Y21" s="106"/>
      <c r="Z21" s="106"/>
      <c r="AA21" s="106"/>
      <c r="AB21" s="106"/>
      <c r="AC21" s="106"/>
      <c r="AD21" s="106"/>
      <c r="AE21" s="106"/>
      <c r="AF21" s="106"/>
      <c r="AG21" s="106"/>
      <c r="AH21" s="106"/>
      <c r="AI21" s="106"/>
      <c r="AJ21" s="106"/>
      <c r="AK21" s="106"/>
      <c r="AL21" s="106"/>
      <c r="AM21" s="106"/>
      <c r="AN21" s="106"/>
      <c r="AQ21" s="115" t="s">
        <v>2755</v>
      </c>
    </row>
    <row r="22" spans="1:50" s="115" customFormat="1" ht="26.25" customHeight="1" x14ac:dyDescent="0.2">
      <c r="A22" s="106" t="s">
        <v>1345</v>
      </c>
      <c r="B22" s="106" t="s">
        <v>1346</v>
      </c>
      <c r="C22" s="106" t="s">
        <v>1347</v>
      </c>
      <c r="D22" s="106" t="s">
        <v>103</v>
      </c>
      <c r="E22" s="106" t="s">
        <v>1348</v>
      </c>
      <c r="F22" s="106">
        <f t="shared" si="0"/>
        <v>258</v>
      </c>
      <c r="G22" s="106">
        <f t="shared" si="1"/>
        <v>258</v>
      </c>
      <c r="H22" s="106"/>
      <c r="I22" s="106" t="s">
        <v>637</v>
      </c>
      <c r="J22" s="106">
        <v>1</v>
      </c>
      <c r="K22" s="106" t="s">
        <v>164</v>
      </c>
      <c r="L22" s="106"/>
      <c r="M22" s="106" t="s">
        <v>2436</v>
      </c>
      <c r="N22" s="106"/>
      <c r="O22" s="106"/>
      <c r="P22" s="106"/>
      <c r="Q22" s="106"/>
      <c r="R22" s="106"/>
      <c r="S22" s="106"/>
      <c r="U22" s="106"/>
      <c r="V22" s="106"/>
      <c r="W22" s="106"/>
      <c r="X22" s="106"/>
      <c r="Y22" s="106"/>
      <c r="Z22" s="106"/>
      <c r="AA22" s="106"/>
      <c r="AB22" s="106"/>
      <c r="AC22" s="106"/>
      <c r="AD22" s="106"/>
      <c r="AE22" s="106"/>
      <c r="AF22" s="106"/>
      <c r="AG22" s="106"/>
      <c r="AH22" s="106"/>
      <c r="AI22" s="106"/>
      <c r="AJ22" s="106"/>
      <c r="AK22" s="106"/>
      <c r="AL22" s="106"/>
      <c r="AM22" s="106"/>
      <c r="AN22" s="106"/>
      <c r="AO22" s="115" t="s">
        <v>2737</v>
      </c>
    </row>
    <row r="23" spans="1:50" s="115" customFormat="1" ht="26.25" customHeight="1" x14ac:dyDescent="0.2">
      <c r="A23" s="106" t="s">
        <v>1349</v>
      </c>
      <c r="B23" s="106" t="s">
        <v>1350</v>
      </c>
      <c r="C23" s="106" t="s">
        <v>1351</v>
      </c>
      <c r="D23" s="106" t="s">
        <v>1306</v>
      </c>
      <c r="E23" s="106" t="s">
        <v>1352</v>
      </c>
      <c r="F23" s="106">
        <f t="shared" si="0"/>
        <v>259</v>
      </c>
      <c r="G23" s="106">
        <f t="shared" si="1"/>
        <v>268</v>
      </c>
      <c r="H23" s="106"/>
      <c r="I23" s="106" t="s">
        <v>637</v>
      </c>
      <c r="J23" s="106">
        <v>10</v>
      </c>
      <c r="K23" s="106" t="s">
        <v>148</v>
      </c>
      <c r="L23" s="106"/>
      <c r="M23" s="106"/>
      <c r="N23" s="106"/>
      <c r="O23" s="106"/>
      <c r="P23" s="106">
        <v>100</v>
      </c>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15">
        <v>100</v>
      </c>
      <c r="AQ23" s="115" t="s">
        <v>2711</v>
      </c>
    </row>
    <row r="24" spans="1:50" s="115" customFormat="1" ht="30.75" customHeight="1" x14ac:dyDescent="0.2">
      <c r="A24" s="106" t="s">
        <v>1353</v>
      </c>
      <c r="B24" s="106" t="s">
        <v>1354</v>
      </c>
      <c r="C24" s="106" t="s">
        <v>1355</v>
      </c>
      <c r="D24" s="106" t="s">
        <v>103</v>
      </c>
      <c r="E24" s="106" t="s">
        <v>1356</v>
      </c>
      <c r="F24" s="106">
        <f t="shared" si="0"/>
        <v>269</v>
      </c>
      <c r="G24" s="106">
        <f t="shared" si="1"/>
        <v>269</v>
      </c>
      <c r="H24" s="106"/>
      <c r="I24" s="106" t="s">
        <v>637</v>
      </c>
      <c r="J24" s="106">
        <v>1</v>
      </c>
      <c r="K24" s="106" t="s">
        <v>148</v>
      </c>
      <c r="L24" s="106"/>
      <c r="M24" s="106"/>
      <c r="N24" s="106"/>
      <c r="O24" s="106"/>
      <c r="P24" s="106" t="s">
        <v>19</v>
      </c>
      <c r="Q24" s="106"/>
      <c r="R24" s="106"/>
      <c r="S24" s="106"/>
      <c r="U24" s="106"/>
      <c r="V24" s="106"/>
      <c r="W24" s="106"/>
      <c r="X24" s="106"/>
      <c r="Y24" s="106"/>
      <c r="Z24" s="106"/>
      <c r="AA24" s="106"/>
      <c r="AB24" s="106"/>
      <c r="AC24" s="106"/>
      <c r="AD24" s="106"/>
      <c r="AE24" s="106"/>
      <c r="AF24" s="106"/>
      <c r="AG24" s="106"/>
      <c r="AH24" s="106"/>
      <c r="AI24" s="106"/>
      <c r="AJ24" s="106"/>
      <c r="AK24" s="106"/>
      <c r="AL24" s="106"/>
      <c r="AM24" s="106"/>
      <c r="AN24" s="106"/>
      <c r="AO24" s="115" t="s">
        <v>14</v>
      </c>
    </row>
    <row r="25" spans="1:50" ht="38.25" x14ac:dyDescent="0.2">
      <c r="A25" s="139" t="s">
        <v>1357</v>
      </c>
      <c r="B25" s="139" t="s">
        <v>1358</v>
      </c>
      <c r="C25" s="139" t="s">
        <v>1359</v>
      </c>
      <c r="D25" s="139" t="s">
        <v>1306</v>
      </c>
      <c r="E25" s="139" t="s">
        <v>1360</v>
      </c>
      <c r="F25" s="139">
        <f t="shared" si="0"/>
        <v>270</v>
      </c>
      <c r="G25" s="139">
        <f t="shared" si="1"/>
        <v>279</v>
      </c>
      <c r="H25" s="189"/>
      <c r="I25" s="189" t="s">
        <v>637</v>
      </c>
      <c r="J25" s="189">
        <v>10</v>
      </c>
      <c r="K25" s="189" t="s">
        <v>164</v>
      </c>
      <c r="L25" s="18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139"/>
      <c r="AO25" s="187"/>
      <c r="AX25" s="52" t="s">
        <v>2754</v>
      </c>
    </row>
    <row r="26" spans="1:50" ht="38.25" x14ac:dyDescent="0.2">
      <c r="A26" s="139" t="s">
        <v>1361</v>
      </c>
      <c r="B26" s="139" t="s">
        <v>1362</v>
      </c>
      <c r="C26" s="139" t="s">
        <v>1363</v>
      </c>
      <c r="D26" s="139" t="s">
        <v>1306</v>
      </c>
      <c r="E26" s="139" t="s">
        <v>1364</v>
      </c>
      <c r="F26" s="139">
        <f t="shared" si="0"/>
        <v>280</v>
      </c>
      <c r="G26" s="139">
        <f t="shared" si="1"/>
        <v>319</v>
      </c>
      <c r="H26" s="189"/>
      <c r="I26" s="189" t="s">
        <v>637</v>
      </c>
      <c r="J26" s="189">
        <v>40</v>
      </c>
      <c r="K26" s="189" t="s">
        <v>164</v>
      </c>
      <c r="L26" s="189"/>
      <c r="M26" s="139" t="s">
        <v>2607</v>
      </c>
      <c r="N26" s="139" t="s">
        <v>2441</v>
      </c>
      <c r="O26" s="139" t="s">
        <v>2707</v>
      </c>
      <c r="P26" s="139"/>
      <c r="Q26" s="139"/>
      <c r="R26" s="139"/>
      <c r="S26" s="139"/>
      <c r="T26" s="187"/>
      <c r="U26" s="139"/>
      <c r="V26" s="139"/>
      <c r="W26" s="139"/>
      <c r="X26" s="139"/>
      <c r="Y26" s="139"/>
      <c r="Z26" s="139"/>
      <c r="AA26" s="139"/>
      <c r="AB26" s="139"/>
      <c r="AC26" s="139"/>
      <c r="AD26" s="139"/>
      <c r="AE26" s="139"/>
      <c r="AF26" s="139"/>
      <c r="AG26" s="139"/>
      <c r="AH26" s="139"/>
      <c r="AI26" s="139"/>
      <c r="AJ26" s="139"/>
      <c r="AK26" s="139"/>
      <c r="AL26" s="139"/>
      <c r="AM26" s="139"/>
      <c r="AN26" s="139"/>
      <c r="AO26" s="187"/>
    </row>
    <row r="27" spans="1:50" ht="25.5" x14ac:dyDescent="0.2">
      <c r="A27" s="139" t="s">
        <v>1365</v>
      </c>
      <c r="B27" s="190" t="s">
        <v>482</v>
      </c>
      <c r="C27" s="190" t="s">
        <v>482</v>
      </c>
      <c r="D27" s="190"/>
      <c r="E27" s="144"/>
      <c r="F27" s="139">
        <f t="shared" si="0"/>
        <v>320</v>
      </c>
      <c r="G27" s="139">
        <f t="shared" si="1"/>
        <v>419</v>
      </c>
      <c r="H27" s="190"/>
      <c r="I27" s="190" t="s">
        <v>103</v>
      </c>
      <c r="J27" s="190">
        <v>100</v>
      </c>
      <c r="K27" s="190" t="s">
        <v>164</v>
      </c>
      <c r="L27" s="190"/>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87"/>
    </row>
    <row r="28" spans="1:50" s="61" customFormat="1" ht="38.25" x14ac:dyDescent="0.2">
      <c r="A28" s="155" t="s">
        <v>1366</v>
      </c>
      <c r="B28" s="191" t="s">
        <v>1367</v>
      </c>
      <c r="C28" s="191"/>
      <c r="D28" s="191"/>
      <c r="E28" s="154" t="s">
        <v>1368</v>
      </c>
      <c r="F28" s="155">
        <f t="shared" si="0"/>
        <v>420</v>
      </c>
      <c r="G28" s="155">
        <f t="shared" si="1"/>
        <v>469</v>
      </c>
      <c r="H28" s="191"/>
      <c r="I28" s="191" t="s">
        <v>1059</v>
      </c>
      <c r="J28" s="191">
        <v>50</v>
      </c>
      <c r="K28" s="191"/>
      <c r="L28" s="191"/>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row>
    <row r="29" spans="1:50" x14ac:dyDescent="0.2">
      <c r="A29" s="62"/>
      <c r="B29" s="62"/>
      <c r="C29" s="62"/>
      <c r="D29" s="62"/>
      <c r="E29" s="38"/>
      <c r="F29" s="62"/>
      <c r="G29" s="62"/>
      <c r="H29" s="62"/>
      <c r="I29" s="62"/>
      <c r="J29" s="62"/>
      <c r="K29" s="62"/>
      <c r="L29" s="62"/>
      <c r="M29" s="62"/>
      <c r="N29" s="62"/>
      <c r="O29" s="62"/>
      <c r="P29" s="62"/>
    </row>
    <row r="30" spans="1:50" x14ac:dyDescent="0.2">
      <c r="A30" s="62"/>
      <c r="B30" s="62"/>
      <c r="C30" s="62"/>
      <c r="D30" s="62"/>
      <c r="E30" s="38"/>
      <c r="F30" s="62"/>
      <c r="G30" s="62"/>
      <c r="H30" s="62"/>
      <c r="I30" s="62"/>
      <c r="J30" s="62"/>
      <c r="K30" s="62"/>
      <c r="L30" s="62"/>
      <c r="M30" s="62"/>
      <c r="N30" s="62"/>
      <c r="O30" s="62"/>
      <c r="P30" s="62"/>
    </row>
    <row r="31" spans="1:50" x14ac:dyDescent="0.2">
      <c r="A31" s="62"/>
      <c r="B31" s="62"/>
      <c r="C31" s="62"/>
      <c r="D31" s="62"/>
      <c r="E31" s="38"/>
      <c r="F31" s="62"/>
      <c r="G31" s="62"/>
      <c r="H31" s="62"/>
      <c r="I31" s="62"/>
      <c r="J31" s="62"/>
      <c r="K31" s="62"/>
      <c r="L31" s="62"/>
      <c r="M31" s="62"/>
      <c r="N31" s="62"/>
      <c r="O31" s="62"/>
      <c r="P31" s="62"/>
    </row>
    <row r="32" spans="1:50" x14ac:dyDescent="0.2">
      <c r="A32" s="62"/>
      <c r="B32" s="62"/>
      <c r="C32" s="62"/>
      <c r="D32" s="62"/>
      <c r="E32" s="38"/>
      <c r="F32" s="62"/>
      <c r="G32" s="62"/>
      <c r="H32" s="62"/>
      <c r="I32" s="62"/>
      <c r="J32" s="62"/>
      <c r="K32" s="62"/>
      <c r="L32" s="62"/>
      <c r="M32" s="62"/>
      <c r="N32" s="62"/>
      <c r="O32" s="62"/>
      <c r="P32" s="62"/>
    </row>
    <row r="33" spans="1:16" x14ac:dyDescent="0.2">
      <c r="A33" s="62"/>
      <c r="B33" s="62"/>
      <c r="C33" s="62"/>
      <c r="D33" s="62"/>
      <c r="E33" s="38"/>
      <c r="F33" s="62"/>
      <c r="G33" s="62"/>
      <c r="H33" s="62"/>
      <c r="I33" s="62"/>
      <c r="J33" s="62"/>
      <c r="K33" s="62"/>
      <c r="L33" s="62"/>
      <c r="M33" s="62"/>
      <c r="N33" s="62"/>
      <c r="O33" s="62"/>
      <c r="P33" s="62"/>
    </row>
    <row r="34" spans="1:16" x14ac:dyDescent="0.2">
      <c r="A34" s="62"/>
      <c r="B34" s="62"/>
      <c r="C34" s="62"/>
      <c r="D34" s="62"/>
      <c r="E34" s="38"/>
      <c r="F34" s="62"/>
      <c r="G34" s="62"/>
      <c r="H34" s="62"/>
      <c r="I34" s="62"/>
      <c r="J34" s="62"/>
      <c r="K34" s="62"/>
      <c r="L34" s="62"/>
      <c r="M34" s="62"/>
      <c r="N34" s="62"/>
      <c r="O34" s="62"/>
      <c r="P34" s="62"/>
    </row>
    <row r="35" spans="1:16" x14ac:dyDescent="0.2">
      <c r="A35" s="62"/>
      <c r="B35" s="62"/>
      <c r="C35" s="62"/>
      <c r="D35" s="62"/>
      <c r="E35" s="38"/>
      <c r="F35" s="62"/>
      <c r="G35" s="62"/>
      <c r="H35" s="62"/>
      <c r="I35" s="62"/>
      <c r="J35" s="62"/>
      <c r="K35" s="62"/>
      <c r="L35" s="62"/>
      <c r="M35" s="62"/>
      <c r="N35" s="62"/>
      <c r="O35" s="62"/>
      <c r="P35" s="62"/>
    </row>
    <row r="36" spans="1:16" x14ac:dyDescent="0.2">
      <c r="A36" s="62"/>
      <c r="B36" s="62"/>
      <c r="C36" s="62"/>
      <c r="D36" s="62"/>
      <c r="E36" s="38"/>
      <c r="F36" s="62"/>
      <c r="G36" s="62"/>
      <c r="H36" s="62"/>
      <c r="I36" s="62"/>
      <c r="J36" s="62"/>
      <c r="K36" s="62"/>
      <c r="L36" s="62"/>
      <c r="M36" s="62"/>
      <c r="N36" s="62"/>
      <c r="O36" s="62"/>
      <c r="P36" s="62"/>
    </row>
    <row r="37" spans="1:16" x14ac:dyDescent="0.2">
      <c r="A37" s="62"/>
      <c r="B37" s="62"/>
      <c r="C37" s="62"/>
      <c r="D37" s="62"/>
      <c r="E37" s="38"/>
      <c r="F37" s="62"/>
      <c r="G37" s="62"/>
      <c r="H37" s="62"/>
      <c r="I37" s="62"/>
      <c r="J37" s="62"/>
      <c r="K37" s="62"/>
      <c r="L37" s="62"/>
      <c r="M37" s="62"/>
      <c r="N37" s="62"/>
      <c r="O37" s="62"/>
      <c r="P37" s="62"/>
    </row>
    <row r="38" spans="1:16" x14ac:dyDescent="0.2">
      <c r="A38" s="62"/>
      <c r="B38" s="62"/>
      <c r="C38" s="62"/>
      <c r="D38" s="62"/>
      <c r="E38" s="38"/>
      <c r="F38" s="62"/>
      <c r="G38" s="62"/>
      <c r="H38" s="62"/>
      <c r="I38" s="62"/>
      <c r="J38" s="62"/>
      <c r="K38" s="62"/>
      <c r="L38" s="62"/>
      <c r="M38" s="62"/>
      <c r="N38" s="62"/>
      <c r="O38" s="62"/>
      <c r="P38" s="62"/>
    </row>
    <row r="39" spans="1:16" x14ac:dyDescent="0.2">
      <c r="A39" s="62"/>
      <c r="B39" s="62"/>
      <c r="C39" s="62"/>
      <c r="D39" s="62"/>
      <c r="E39" s="38"/>
      <c r="F39" s="62"/>
      <c r="G39" s="62"/>
      <c r="H39" s="62"/>
      <c r="I39" s="62"/>
      <c r="J39" s="62"/>
      <c r="K39" s="62"/>
      <c r="L39" s="62"/>
      <c r="M39" s="62"/>
      <c r="N39" s="62"/>
      <c r="O39" s="62"/>
      <c r="P39" s="62"/>
    </row>
    <row r="40" spans="1:16" x14ac:dyDescent="0.2">
      <c r="A40" s="62"/>
      <c r="B40" s="62"/>
      <c r="C40" s="62"/>
      <c r="D40" s="62"/>
      <c r="E40" s="38"/>
      <c r="F40" s="62"/>
      <c r="G40" s="62"/>
      <c r="H40" s="62"/>
      <c r="I40" s="62"/>
      <c r="J40" s="62"/>
      <c r="K40" s="62"/>
      <c r="L40" s="62"/>
      <c r="M40" s="62"/>
      <c r="N40" s="62"/>
      <c r="O40" s="62"/>
      <c r="P40" s="62"/>
    </row>
    <row r="41" spans="1:16" x14ac:dyDescent="0.2">
      <c r="A41" s="62"/>
      <c r="B41" s="62"/>
      <c r="C41" s="62"/>
      <c r="D41" s="62"/>
      <c r="E41" s="38"/>
      <c r="F41" s="62"/>
      <c r="G41" s="62"/>
      <c r="H41" s="62"/>
      <c r="I41" s="62"/>
      <c r="J41" s="62"/>
      <c r="K41" s="62"/>
      <c r="L41" s="62"/>
      <c r="M41" s="62"/>
      <c r="N41" s="62"/>
      <c r="O41" s="62"/>
      <c r="P41" s="62"/>
    </row>
    <row r="42" spans="1:16" x14ac:dyDescent="0.2">
      <c r="A42" s="62"/>
      <c r="B42" s="62"/>
      <c r="C42" s="62"/>
      <c r="D42" s="62"/>
      <c r="E42" s="38"/>
      <c r="F42" s="62"/>
      <c r="G42" s="62"/>
      <c r="H42" s="62"/>
      <c r="I42" s="62"/>
      <c r="J42" s="62"/>
      <c r="K42" s="62"/>
      <c r="L42" s="62"/>
      <c r="M42" s="62"/>
      <c r="N42" s="62"/>
      <c r="O42" s="62"/>
      <c r="P42" s="62"/>
    </row>
    <row r="43" spans="1:16" x14ac:dyDescent="0.2">
      <c r="A43" s="62"/>
      <c r="B43" s="62"/>
      <c r="C43" s="62"/>
      <c r="D43" s="62"/>
      <c r="E43" s="38"/>
      <c r="F43" s="62"/>
      <c r="G43" s="62"/>
      <c r="H43" s="62"/>
      <c r="I43" s="62"/>
      <c r="J43" s="62"/>
      <c r="K43" s="62"/>
      <c r="L43" s="62"/>
      <c r="M43" s="62"/>
      <c r="N43" s="62"/>
      <c r="O43" s="62"/>
      <c r="P43" s="62"/>
    </row>
    <row r="44" spans="1:16" x14ac:dyDescent="0.2">
      <c r="A44" s="62"/>
      <c r="B44" s="62"/>
      <c r="C44" s="62"/>
      <c r="D44" s="62"/>
      <c r="E44" s="38"/>
      <c r="F44" s="62"/>
      <c r="G44" s="62"/>
      <c r="H44" s="62"/>
      <c r="I44" s="62"/>
      <c r="J44" s="62"/>
      <c r="K44" s="62"/>
      <c r="L44" s="62"/>
      <c r="M44" s="62"/>
      <c r="N44" s="62"/>
      <c r="O44" s="62"/>
      <c r="P44" s="62"/>
    </row>
    <row r="45" spans="1:16" x14ac:dyDescent="0.2">
      <c r="A45" s="62"/>
      <c r="B45" s="62"/>
      <c r="C45" s="62"/>
      <c r="D45" s="62"/>
      <c r="E45" s="38"/>
      <c r="F45" s="62"/>
      <c r="G45" s="62"/>
      <c r="H45" s="62"/>
      <c r="I45" s="62"/>
      <c r="J45" s="62"/>
      <c r="K45" s="62"/>
      <c r="L45" s="62"/>
      <c r="M45" s="62"/>
      <c r="N45" s="62"/>
      <c r="O45" s="62"/>
      <c r="P45" s="62"/>
    </row>
    <row r="46" spans="1:16" x14ac:dyDescent="0.2">
      <c r="A46" s="62"/>
      <c r="B46" s="62"/>
      <c r="C46" s="62"/>
      <c r="D46" s="62"/>
      <c r="E46" s="38"/>
      <c r="F46" s="62"/>
      <c r="G46" s="62"/>
      <c r="H46" s="62"/>
      <c r="I46" s="62"/>
      <c r="J46" s="62"/>
      <c r="K46" s="62"/>
      <c r="L46" s="62"/>
      <c r="M46" s="62"/>
      <c r="N46" s="62"/>
      <c r="O46" s="62"/>
      <c r="P46" s="62"/>
    </row>
    <row r="47" spans="1:16" x14ac:dyDescent="0.2">
      <c r="A47" s="62"/>
      <c r="B47" s="62"/>
      <c r="C47" s="62"/>
      <c r="D47" s="62"/>
      <c r="E47" s="38"/>
      <c r="F47" s="62"/>
      <c r="G47" s="62"/>
      <c r="H47" s="62"/>
      <c r="I47" s="62"/>
      <c r="J47" s="62"/>
      <c r="K47" s="62"/>
      <c r="L47" s="62"/>
      <c r="M47" s="62"/>
      <c r="N47" s="62"/>
      <c r="O47" s="62"/>
      <c r="P47" s="62"/>
    </row>
    <row r="48" spans="1:16" x14ac:dyDescent="0.2">
      <c r="A48" s="62"/>
      <c r="B48" s="62"/>
      <c r="C48" s="62"/>
      <c r="D48" s="62"/>
      <c r="E48" s="38"/>
      <c r="F48" s="62"/>
      <c r="G48" s="62"/>
      <c r="H48" s="62"/>
      <c r="I48" s="62"/>
      <c r="J48" s="62"/>
      <c r="K48" s="62"/>
      <c r="L48" s="62"/>
      <c r="M48" s="62"/>
      <c r="N48" s="62"/>
      <c r="O48" s="62"/>
      <c r="P48" s="62"/>
    </row>
    <row r="49" spans="1:16" x14ac:dyDescent="0.2">
      <c r="A49" s="62"/>
      <c r="B49" s="62"/>
      <c r="C49" s="62"/>
      <c r="D49" s="62"/>
      <c r="E49" s="38"/>
      <c r="F49" s="62"/>
      <c r="G49" s="62"/>
      <c r="H49" s="62"/>
      <c r="I49" s="62"/>
      <c r="J49" s="62"/>
      <c r="K49" s="62"/>
      <c r="L49" s="62"/>
      <c r="M49" s="62"/>
      <c r="N49" s="62"/>
      <c r="O49" s="62"/>
      <c r="P49" s="62"/>
    </row>
    <row r="50" spans="1:16" x14ac:dyDescent="0.2">
      <c r="A50" s="62"/>
      <c r="B50" s="62"/>
      <c r="C50" s="62"/>
      <c r="D50" s="62"/>
      <c r="E50" s="38"/>
      <c r="F50" s="62"/>
      <c r="G50" s="62"/>
      <c r="H50" s="62"/>
      <c r="I50" s="62"/>
      <c r="J50" s="62"/>
      <c r="K50" s="62"/>
      <c r="L50" s="62"/>
      <c r="M50" s="62"/>
      <c r="N50" s="62"/>
      <c r="O50" s="62"/>
      <c r="P50" s="62"/>
    </row>
    <row r="51" spans="1:16" x14ac:dyDescent="0.2">
      <c r="A51" s="62"/>
      <c r="B51" s="62"/>
      <c r="C51" s="62"/>
      <c r="D51" s="62"/>
      <c r="E51" s="38"/>
      <c r="F51" s="62"/>
      <c r="G51" s="62"/>
      <c r="H51" s="62"/>
      <c r="I51" s="62"/>
      <c r="J51" s="62"/>
      <c r="K51" s="62"/>
      <c r="L51" s="62"/>
      <c r="M51" s="62"/>
      <c r="N51" s="62"/>
      <c r="O51" s="62"/>
      <c r="P51" s="62"/>
    </row>
    <row r="52" spans="1:16" x14ac:dyDescent="0.2">
      <c r="A52" s="62"/>
      <c r="B52" s="62"/>
      <c r="C52" s="62"/>
      <c r="D52" s="62"/>
      <c r="E52" s="38"/>
      <c r="F52" s="62"/>
      <c r="G52" s="62"/>
      <c r="H52" s="62"/>
      <c r="I52" s="62"/>
      <c r="J52" s="62"/>
      <c r="K52" s="62"/>
      <c r="L52" s="62"/>
      <c r="M52" s="62"/>
      <c r="N52" s="62"/>
      <c r="O52" s="62"/>
      <c r="P52" s="62"/>
    </row>
    <row r="53" spans="1:16" x14ac:dyDescent="0.2">
      <c r="A53" s="62"/>
      <c r="B53" s="62"/>
      <c r="C53" s="62"/>
      <c r="D53" s="62"/>
      <c r="E53" s="38"/>
      <c r="F53" s="62"/>
      <c r="G53" s="62"/>
      <c r="H53" s="62"/>
      <c r="I53" s="62"/>
      <c r="J53" s="62"/>
      <c r="K53" s="62"/>
      <c r="L53" s="62"/>
      <c r="M53" s="62"/>
      <c r="N53" s="62"/>
      <c r="O53" s="62"/>
      <c r="P53" s="62"/>
    </row>
    <row r="54" spans="1:16" x14ac:dyDescent="0.2">
      <c r="A54" s="62"/>
      <c r="B54" s="62"/>
      <c r="C54" s="62"/>
      <c r="D54" s="62"/>
      <c r="E54" s="38"/>
      <c r="F54" s="62"/>
      <c r="G54" s="62"/>
      <c r="H54" s="62"/>
      <c r="I54" s="62"/>
      <c r="J54" s="62"/>
      <c r="K54" s="62"/>
      <c r="L54" s="62"/>
      <c r="M54" s="62"/>
      <c r="N54" s="62"/>
      <c r="O54" s="62"/>
      <c r="P54" s="62"/>
    </row>
    <row r="55" spans="1:16" x14ac:dyDescent="0.2">
      <c r="A55" s="62"/>
      <c r="B55" s="62"/>
      <c r="C55" s="62"/>
      <c r="D55" s="62"/>
      <c r="E55" s="38"/>
      <c r="F55" s="62"/>
      <c r="G55" s="62"/>
      <c r="H55" s="62"/>
      <c r="I55" s="62"/>
      <c r="J55" s="62"/>
      <c r="K55" s="62"/>
      <c r="L55" s="62"/>
      <c r="M55" s="62"/>
      <c r="N55" s="62"/>
      <c r="O55" s="62"/>
      <c r="P55" s="62"/>
    </row>
    <row r="56" spans="1:16" x14ac:dyDescent="0.2">
      <c r="A56" s="62"/>
      <c r="B56" s="62"/>
      <c r="C56" s="62"/>
      <c r="D56" s="62"/>
      <c r="E56" s="38"/>
      <c r="F56" s="62"/>
      <c r="G56" s="62"/>
      <c r="H56" s="62"/>
      <c r="I56" s="62"/>
      <c r="J56" s="62"/>
      <c r="K56" s="62"/>
      <c r="L56" s="62"/>
      <c r="M56" s="62"/>
      <c r="N56" s="62"/>
      <c r="O56" s="62"/>
      <c r="P56" s="62"/>
    </row>
    <row r="57" spans="1:16" x14ac:dyDescent="0.2">
      <c r="A57" s="62"/>
      <c r="B57" s="62"/>
      <c r="C57" s="62"/>
      <c r="D57" s="62"/>
      <c r="E57" s="38"/>
      <c r="F57" s="62"/>
      <c r="G57" s="62"/>
      <c r="H57" s="62"/>
      <c r="I57" s="62"/>
      <c r="J57" s="62"/>
      <c r="K57" s="62"/>
      <c r="L57" s="62"/>
      <c r="M57" s="62"/>
      <c r="N57" s="62"/>
      <c r="O57" s="62"/>
      <c r="P57" s="62"/>
    </row>
    <row r="58" spans="1:16" x14ac:dyDescent="0.2">
      <c r="A58" s="62"/>
      <c r="B58" s="62"/>
      <c r="C58" s="62"/>
      <c r="D58" s="62"/>
      <c r="E58" s="38"/>
      <c r="F58" s="62"/>
      <c r="G58" s="62"/>
      <c r="H58" s="62"/>
      <c r="I58" s="62"/>
      <c r="J58" s="62"/>
      <c r="K58" s="62"/>
      <c r="L58" s="62"/>
      <c r="M58" s="62"/>
      <c r="N58" s="62"/>
      <c r="O58" s="62"/>
      <c r="P58" s="62"/>
    </row>
    <row r="59" spans="1:16" x14ac:dyDescent="0.2">
      <c r="A59" s="62"/>
      <c r="B59" s="62"/>
      <c r="C59" s="62"/>
      <c r="D59" s="62"/>
      <c r="E59" s="38"/>
      <c r="F59" s="62"/>
      <c r="G59" s="62"/>
      <c r="H59" s="62"/>
      <c r="I59" s="62"/>
      <c r="J59" s="62"/>
      <c r="K59" s="62"/>
      <c r="L59" s="62"/>
      <c r="M59" s="62"/>
      <c r="N59" s="62"/>
      <c r="O59" s="62"/>
      <c r="P59" s="62"/>
    </row>
    <row r="60" spans="1:16" x14ac:dyDescent="0.2">
      <c r="A60" s="62"/>
      <c r="B60" s="62"/>
      <c r="C60" s="62"/>
      <c r="D60" s="62"/>
      <c r="E60" s="38"/>
      <c r="F60" s="62"/>
      <c r="G60" s="62"/>
      <c r="H60" s="62"/>
      <c r="I60" s="62"/>
      <c r="J60" s="62"/>
      <c r="K60" s="62"/>
      <c r="L60" s="62"/>
      <c r="M60" s="62"/>
      <c r="N60" s="62"/>
      <c r="O60" s="62"/>
      <c r="P60" s="62"/>
    </row>
    <row r="61" spans="1:16" x14ac:dyDescent="0.2">
      <c r="A61" s="62"/>
      <c r="B61" s="62"/>
      <c r="C61" s="62"/>
      <c r="D61" s="62"/>
      <c r="E61" s="38"/>
      <c r="F61" s="62"/>
      <c r="G61" s="62"/>
      <c r="H61" s="62"/>
      <c r="I61" s="62"/>
      <c r="J61" s="62"/>
      <c r="K61" s="62"/>
      <c r="L61" s="62"/>
      <c r="M61" s="62"/>
      <c r="N61" s="62"/>
      <c r="O61" s="62"/>
      <c r="P61" s="62"/>
    </row>
    <row r="62" spans="1:16" x14ac:dyDescent="0.2">
      <c r="A62" s="62"/>
      <c r="B62" s="62"/>
      <c r="C62" s="62"/>
      <c r="D62" s="62"/>
      <c r="E62" s="38"/>
      <c r="F62" s="62"/>
      <c r="G62" s="62"/>
      <c r="H62" s="62"/>
      <c r="I62" s="62"/>
      <c r="J62" s="62"/>
      <c r="K62" s="62"/>
      <c r="L62" s="62"/>
      <c r="M62" s="62"/>
      <c r="N62" s="62"/>
      <c r="O62" s="62"/>
      <c r="P62" s="62"/>
    </row>
    <row r="63" spans="1:16" x14ac:dyDescent="0.2">
      <c r="A63" s="62"/>
      <c r="B63" s="62"/>
      <c r="C63" s="62"/>
      <c r="D63" s="62"/>
      <c r="E63" s="38"/>
      <c r="F63" s="62"/>
      <c r="G63" s="62"/>
      <c r="H63" s="62"/>
      <c r="I63" s="62"/>
      <c r="J63" s="62"/>
      <c r="K63" s="62"/>
      <c r="L63" s="62"/>
      <c r="M63" s="62"/>
      <c r="N63" s="62"/>
      <c r="O63" s="62"/>
      <c r="P63" s="62"/>
    </row>
    <row r="64" spans="1:16" x14ac:dyDescent="0.2">
      <c r="A64" s="62"/>
      <c r="B64" s="62"/>
      <c r="C64" s="62"/>
      <c r="D64" s="62"/>
      <c r="E64" s="38"/>
      <c r="F64" s="62"/>
      <c r="G64" s="62"/>
      <c r="H64" s="62"/>
      <c r="I64" s="62"/>
      <c r="J64" s="62"/>
      <c r="K64" s="62"/>
      <c r="L64" s="62"/>
      <c r="M64" s="62"/>
      <c r="N64" s="62"/>
      <c r="O64" s="62"/>
      <c r="P64" s="62"/>
    </row>
    <row r="65" spans="1:16" x14ac:dyDescent="0.2">
      <c r="A65" s="62"/>
      <c r="B65" s="62"/>
      <c r="C65" s="62"/>
      <c r="D65" s="62"/>
      <c r="E65" s="38"/>
      <c r="F65" s="62"/>
      <c r="G65" s="62"/>
      <c r="H65" s="62"/>
      <c r="I65" s="62"/>
      <c r="J65" s="62"/>
      <c r="K65" s="62"/>
      <c r="L65" s="62"/>
      <c r="M65" s="62"/>
      <c r="N65" s="62"/>
      <c r="O65" s="62"/>
      <c r="P65" s="62"/>
    </row>
    <row r="66" spans="1:16" x14ac:dyDescent="0.2">
      <c r="A66" s="62"/>
      <c r="B66" s="62"/>
      <c r="C66" s="62"/>
      <c r="D66" s="62"/>
      <c r="E66" s="38"/>
      <c r="F66" s="62"/>
      <c r="G66" s="62"/>
      <c r="H66" s="62"/>
      <c r="I66" s="62"/>
      <c r="J66" s="62"/>
      <c r="K66" s="62"/>
      <c r="L66" s="62"/>
      <c r="M66" s="62"/>
      <c r="N66" s="62"/>
      <c r="O66" s="62"/>
      <c r="P66" s="62"/>
    </row>
    <row r="67" spans="1:16" x14ac:dyDescent="0.2">
      <c r="A67" s="62"/>
      <c r="B67" s="62"/>
      <c r="C67" s="62"/>
      <c r="D67" s="62"/>
      <c r="E67" s="38"/>
      <c r="F67" s="62"/>
      <c r="G67" s="62"/>
      <c r="H67" s="62"/>
      <c r="I67" s="62"/>
      <c r="J67" s="62"/>
      <c r="K67" s="62"/>
      <c r="L67" s="62"/>
      <c r="M67" s="62"/>
      <c r="N67" s="62"/>
      <c r="O67" s="62"/>
      <c r="P67" s="62"/>
    </row>
    <row r="68" spans="1:16" x14ac:dyDescent="0.2">
      <c r="A68" s="62"/>
      <c r="B68" s="62"/>
      <c r="C68" s="62"/>
      <c r="D68" s="62"/>
      <c r="E68" s="38"/>
      <c r="F68" s="62"/>
      <c r="G68" s="62"/>
      <c r="H68" s="62"/>
      <c r="I68" s="62"/>
      <c r="J68" s="62"/>
      <c r="K68" s="62"/>
      <c r="L68" s="62"/>
      <c r="M68" s="62"/>
      <c r="N68" s="62"/>
      <c r="O68" s="62"/>
      <c r="P68" s="62"/>
    </row>
    <row r="69" spans="1:16" x14ac:dyDescent="0.2">
      <c r="A69" s="62"/>
      <c r="B69" s="62"/>
      <c r="C69" s="62"/>
      <c r="D69" s="62"/>
      <c r="E69" s="38"/>
      <c r="F69" s="62"/>
      <c r="G69" s="62"/>
      <c r="H69" s="62"/>
      <c r="I69" s="62"/>
      <c r="J69" s="62"/>
      <c r="K69" s="62"/>
      <c r="L69" s="62"/>
      <c r="M69" s="62"/>
      <c r="N69" s="62"/>
      <c r="O69" s="62"/>
      <c r="P69" s="62"/>
    </row>
    <row r="70" spans="1:16" x14ac:dyDescent="0.2">
      <c r="A70" s="62"/>
      <c r="B70" s="62"/>
      <c r="C70" s="62"/>
      <c r="D70" s="62"/>
      <c r="E70" s="38"/>
      <c r="F70" s="62"/>
      <c r="G70" s="62"/>
      <c r="H70" s="62"/>
      <c r="I70" s="62"/>
      <c r="J70" s="62"/>
      <c r="K70" s="62"/>
      <c r="L70" s="62"/>
      <c r="M70" s="62"/>
      <c r="N70" s="62"/>
      <c r="O70" s="62"/>
      <c r="P70" s="62"/>
    </row>
    <row r="71" spans="1:16" x14ac:dyDescent="0.2">
      <c r="A71" s="62"/>
      <c r="B71" s="62"/>
      <c r="C71" s="62"/>
      <c r="D71" s="62"/>
      <c r="E71" s="38"/>
      <c r="F71" s="62"/>
      <c r="G71" s="62"/>
      <c r="H71" s="62"/>
      <c r="I71" s="62"/>
      <c r="J71" s="62"/>
      <c r="K71" s="62"/>
      <c r="L71" s="62"/>
      <c r="M71" s="62"/>
      <c r="N71" s="62"/>
      <c r="O71" s="62"/>
      <c r="P71" s="62"/>
    </row>
    <row r="72" spans="1:16" x14ac:dyDescent="0.2">
      <c r="A72" s="62"/>
      <c r="B72" s="62"/>
      <c r="C72" s="62"/>
      <c r="D72" s="62"/>
      <c r="E72" s="38"/>
      <c r="F72" s="62"/>
      <c r="G72" s="62"/>
      <c r="H72" s="62"/>
      <c r="I72" s="62"/>
      <c r="J72" s="62"/>
      <c r="K72" s="62"/>
      <c r="L72" s="62"/>
      <c r="M72" s="62"/>
      <c r="N72" s="62"/>
      <c r="O72" s="62"/>
      <c r="P72" s="62"/>
    </row>
    <row r="73" spans="1:16" x14ac:dyDescent="0.2">
      <c r="A73" s="62"/>
      <c r="B73" s="62"/>
      <c r="C73" s="62"/>
      <c r="D73" s="62"/>
      <c r="E73" s="38"/>
      <c r="F73" s="62"/>
      <c r="G73" s="62"/>
      <c r="H73" s="62"/>
      <c r="I73" s="62"/>
      <c r="J73" s="62"/>
      <c r="K73" s="62"/>
      <c r="L73" s="62"/>
      <c r="M73" s="62"/>
      <c r="N73" s="62"/>
      <c r="O73" s="62"/>
      <c r="P73" s="62"/>
    </row>
    <row r="74" spans="1:16" x14ac:dyDescent="0.2">
      <c r="A74" s="62"/>
      <c r="B74" s="62"/>
      <c r="C74" s="62"/>
      <c r="D74" s="62"/>
      <c r="E74" s="38"/>
      <c r="F74" s="62"/>
      <c r="G74" s="62"/>
      <c r="H74" s="62"/>
      <c r="I74" s="62"/>
      <c r="J74" s="62"/>
      <c r="K74" s="62"/>
      <c r="L74" s="62"/>
      <c r="M74" s="62"/>
      <c r="N74" s="62"/>
      <c r="O74" s="62"/>
      <c r="P74" s="62"/>
    </row>
    <row r="75" spans="1:16" x14ac:dyDescent="0.2">
      <c r="A75" s="62"/>
      <c r="B75" s="62"/>
      <c r="C75" s="62"/>
      <c r="D75" s="62"/>
      <c r="E75" s="38"/>
      <c r="F75" s="62"/>
      <c r="G75" s="62"/>
      <c r="H75" s="62"/>
      <c r="I75" s="62"/>
      <c r="J75" s="62"/>
      <c r="K75" s="62"/>
      <c r="L75" s="62"/>
      <c r="M75" s="62"/>
      <c r="N75" s="62"/>
      <c r="O75" s="62"/>
      <c r="P75" s="62"/>
    </row>
    <row r="76" spans="1:16" x14ac:dyDescent="0.2">
      <c r="A76" s="62"/>
      <c r="B76" s="62"/>
      <c r="C76" s="62"/>
      <c r="D76" s="62"/>
      <c r="E76" s="38"/>
      <c r="F76" s="62"/>
      <c r="G76" s="62"/>
      <c r="H76" s="62"/>
      <c r="I76" s="62"/>
      <c r="J76" s="62"/>
      <c r="K76" s="62"/>
      <c r="L76" s="62"/>
      <c r="M76" s="62"/>
      <c r="N76" s="62"/>
      <c r="O76" s="62"/>
      <c r="P76" s="62"/>
    </row>
    <row r="77" spans="1:16" x14ac:dyDescent="0.2">
      <c r="A77" s="62"/>
      <c r="B77" s="62"/>
      <c r="C77" s="62"/>
      <c r="D77" s="62"/>
      <c r="E77" s="38"/>
      <c r="F77" s="62"/>
      <c r="G77" s="62"/>
      <c r="H77" s="62"/>
      <c r="I77" s="62"/>
      <c r="J77" s="62"/>
      <c r="K77" s="62"/>
      <c r="L77" s="62"/>
      <c r="M77" s="62"/>
      <c r="N77" s="62"/>
      <c r="O77" s="62"/>
      <c r="P77" s="62"/>
    </row>
    <row r="78" spans="1:16" x14ac:dyDescent="0.2">
      <c r="A78" s="62"/>
      <c r="B78" s="62"/>
      <c r="C78" s="62"/>
      <c r="D78" s="62"/>
      <c r="E78" s="38"/>
      <c r="F78" s="62"/>
      <c r="G78" s="62"/>
      <c r="H78" s="62"/>
      <c r="I78" s="62"/>
      <c r="J78" s="62"/>
      <c r="K78" s="62"/>
      <c r="L78" s="62"/>
      <c r="M78" s="62"/>
      <c r="N78" s="62"/>
      <c r="O78" s="62"/>
      <c r="P78" s="62"/>
    </row>
    <row r="79" spans="1:16" x14ac:dyDescent="0.2">
      <c r="A79" s="62"/>
      <c r="B79" s="62"/>
      <c r="C79" s="62"/>
      <c r="D79" s="62"/>
      <c r="E79" s="38"/>
      <c r="F79" s="62"/>
      <c r="G79" s="62"/>
      <c r="H79" s="62"/>
      <c r="I79" s="62"/>
      <c r="J79" s="62"/>
      <c r="K79" s="62"/>
      <c r="L79" s="62"/>
      <c r="M79" s="62"/>
      <c r="N79" s="62"/>
      <c r="O79" s="62"/>
      <c r="P79" s="62"/>
    </row>
    <row r="80" spans="1:16" x14ac:dyDescent="0.2">
      <c r="A80" s="62"/>
      <c r="B80" s="62"/>
      <c r="C80" s="62"/>
      <c r="D80" s="62"/>
      <c r="E80" s="38"/>
      <c r="F80" s="62"/>
      <c r="G80" s="62"/>
      <c r="H80" s="62"/>
      <c r="I80" s="62"/>
      <c r="J80" s="62"/>
      <c r="K80" s="62"/>
      <c r="L80" s="62"/>
      <c r="M80" s="62"/>
      <c r="N80" s="62"/>
      <c r="O80" s="62"/>
      <c r="P80" s="62"/>
    </row>
    <row r="81" spans="1:16" x14ac:dyDescent="0.2">
      <c r="A81" s="62"/>
      <c r="B81" s="62"/>
      <c r="C81" s="62"/>
      <c r="D81" s="62"/>
      <c r="E81" s="38"/>
      <c r="F81" s="62"/>
      <c r="G81" s="62"/>
      <c r="H81" s="62"/>
      <c r="I81" s="62"/>
      <c r="J81" s="62"/>
      <c r="K81" s="62"/>
      <c r="L81" s="62"/>
      <c r="M81" s="62"/>
      <c r="N81" s="62"/>
      <c r="O81" s="62"/>
      <c r="P81" s="62"/>
    </row>
    <row r="82" spans="1:16" x14ac:dyDescent="0.2">
      <c r="A82" s="62"/>
      <c r="B82" s="62"/>
      <c r="C82" s="62"/>
      <c r="D82" s="62"/>
      <c r="E82" s="38"/>
      <c r="F82" s="62"/>
      <c r="G82" s="62"/>
      <c r="H82" s="62"/>
      <c r="I82" s="62"/>
      <c r="J82" s="62"/>
      <c r="K82" s="62"/>
      <c r="L82" s="62"/>
      <c r="M82" s="62"/>
      <c r="N82" s="62"/>
      <c r="O82" s="62"/>
      <c r="P82" s="62"/>
    </row>
    <row r="83" spans="1:16" x14ac:dyDescent="0.2">
      <c r="A83" s="62"/>
      <c r="B83" s="62"/>
      <c r="C83" s="62"/>
      <c r="D83" s="62"/>
      <c r="E83" s="38"/>
      <c r="F83" s="62"/>
      <c r="G83" s="62"/>
      <c r="H83" s="62"/>
      <c r="I83" s="62"/>
      <c r="J83" s="62"/>
      <c r="K83" s="62"/>
      <c r="L83" s="62"/>
      <c r="M83" s="62"/>
      <c r="N83" s="62"/>
      <c r="O83" s="62"/>
      <c r="P83" s="62"/>
    </row>
    <row r="84" spans="1:16" x14ac:dyDescent="0.2">
      <c r="A84" s="62"/>
      <c r="B84" s="62"/>
      <c r="C84" s="62"/>
      <c r="D84" s="62"/>
      <c r="E84" s="38"/>
      <c r="F84" s="62"/>
      <c r="G84" s="62"/>
      <c r="H84" s="62"/>
      <c r="I84" s="62"/>
      <c r="J84" s="62"/>
      <c r="K84" s="62"/>
      <c r="L84" s="62"/>
      <c r="M84" s="62"/>
      <c r="N84" s="62"/>
      <c r="O84" s="62"/>
      <c r="P84" s="62"/>
    </row>
    <row r="85" spans="1:16" x14ac:dyDescent="0.2">
      <c r="A85" s="62"/>
      <c r="B85" s="62"/>
      <c r="C85" s="62"/>
      <c r="D85" s="62"/>
      <c r="E85" s="38"/>
      <c r="F85" s="62"/>
      <c r="G85" s="62"/>
      <c r="H85" s="62"/>
      <c r="I85" s="62"/>
      <c r="J85" s="62"/>
      <c r="K85" s="62"/>
      <c r="L85" s="62"/>
      <c r="M85" s="62"/>
      <c r="N85" s="62"/>
      <c r="O85" s="62"/>
      <c r="P85" s="62"/>
    </row>
    <row r="86" spans="1:16" x14ac:dyDescent="0.2">
      <c r="A86" s="62"/>
      <c r="B86" s="62"/>
      <c r="C86" s="62"/>
      <c r="D86" s="62"/>
      <c r="E86" s="38"/>
      <c r="F86" s="62"/>
      <c r="G86" s="62"/>
      <c r="H86" s="62"/>
      <c r="I86" s="62"/>
      <c r="J86" s="62"/>
      <c r="K86" s="62"/>
      <c r="L86" s="62"/>
      <c r="M86" s="62"/>
      <c r="N86" s="62"/>
      <c r="O86" s="62"/>
      <c r="P86" s="62"/>
    </row>
    <row r="87" spans="1:16" x14ac:dyDescent="0.2">
      <c r="A87" s="62"/>
      <c r="B87" s="62"/>
      <c r="C87" s="62"/>
      <c r="D87" s="62"/>
      <c r="E87" s="38"/>
      <c r="F87" s="62"/>
      <c r="G87" s="62"/>
      <c r="H87" s="62"/>
      <c r="I87" s="62"/>
      <c r="J87" s="62"/>
      <c r="K87" s="62"/>
      <c r="L87" s="62"/>
      <c r="M87" s="62"/>
      <c r="N87" s="62"/>
      <c r="O87" s="62"/>
      <c r="P87" s="62"/>
    </row>
    <row r="88" spans="1:16" x14ac:dyDescent="0.2">
      <c r="A88" s="62"/>
      <c r="B88" s="62"/>
      <c r="C88" s="62"/>
      <c r="D88" s="62"/>
      <c r="E88" s="38"/>
      <c r="F88" s="62"/>
      <c r="G88" s="62"/>
      <c r="H88" s="62"/>
      <c r="I88" s="62"/>
      <c r="J88" s="62"/>
      <c r="K88" s="62"/>
      <c r="L88" s="62"/>
      <c r="M88" s="62"/>
      <c r="N88" s="62"/>
      <c r="O88" s="62"/>
      <c r="P88" s="62"/>
    </row>
    <row r="89" spans="1:16" x14ac:dyDescent="0.2">
      <c r="A89" s="62"/>
      <c r="B89" s="62"/>
      <c r="C89" s="62"/>
      <c r="D89" s="62"/>
      <c r="E89" s="38"/>
      <c r="F89" s="62"/>
      <c r="G89" s="62"/>
      <c r="H89" s="62"/>
      <c r="I89" s="62"/>
      <c r="J89" s="62"/>
      <c r="K89" s="62"/>
      <c r="L89" s="62"/>
      <c r="M89" s="62"/>
      <c r="N89" s="62"/>
      <c r="O89" s="62"/>
      <c r="P89" s="62"/>
    </row>
    <row r="90" spans="1:16" x14ac:dyDescent="0.2">
      <c r="A90" s="62"/>
      <c r="B90" s="62"/>
      <c r="C90" s="62"/>
      <c r="D90" s="62"/>
      <c r="E90" s="38"/>
      <c r="F90" s="62"/>
      <c r="G90" s="62"/>
      <c r="H90" s="62"/>
      <c r="I90" s="62"/>
      <c r="J90" s="62"/>
      <c r="K90" s="62"/>
      <c r="L90" s="62"/>
      <c r="M90" s="62"/>
      <c r="N90" s="62"/>
      <c r="O90" s="62"/>
      <c r="P90" s="62"/>
    </row>
    <row r="91" spans="1:16" x14ac:dyDescent="0.2">
      <c r="A91" s="62"/>
      <c r="B91" s="62"/>
      <c r="C91" s="62"/>
      <c r="D91" s="62"/>
      <c r="E91" s="38"/>
      <c r="F91" s="62"/>
      <c r="G91" s="62"/>
      <c r="H91" s="62"/>
      <c r="I91" s="62"/>
      <c r="J91" s="62"/>
      <c r="K91" s="62"/>
      <c r="L91" s="62"/>
      <c r="M91" s="62"/>
      <c r="N91" s="62"/>
      <c r="O91" s="62"/>
      <c r="P91" s="62"/>
    </row>
    <row r="92" spans="1:16" x14ac:dyDescent="0.2">
      <c r="A92" s="62"/>
      <c r="B92" s="62"/>
      <c r="C92" s="62"/>
      <c r="D92" s="62"/>
      <c r="E92" s="38"/>
      <c r="F92" s="62"/>
      <c r="G92" s="62"/>
      <c r="H92" s="62"/>
      <c r="I92" s="62"/>
      <c r="J92" s="62"/>
      <c r="K92" s="62"/>
      <c r="L92" s="62"/>
      <c r="M92" s="62"/>
      <c r="N92" s="62"/>
      <c r="O92" s="62"/>
      <c r="P92" s="62"/>
    </row>
    <row r="93" spans="1:16" x14ac:dyDescent="0.2">
      <c r="A93" s="62"/>
      <c r="B93" s="62"/>
      <c r="C93" s="62"/>
      <c r="D93" s="62"/>
      <c r="E93" s="38"/>
      <c r="F93" s="62"/>
      <c r="G93" s="62"/>
      <c r="H93" s="62"/>
      <c r="I93" s="62"/>
      <c r="J93" s="62"/>
      <c r="K93" s="62"/>
      <c r="L93" s="62"/>
      <c r="M93" s="62"/>
      <c r="N93" s="62"/>
      <c r="O93" s="62"/>
      <c r="P93" s="62"/>
    </row>
    <row r="94" spans="1:16" x14ac:dyDescent="0.2">
      <c r="A94" s="62"/>
      <c r="B94" s="62"/>
      <c r="C94" s="62"/>
      <c r="D94" s="62"/>
      <c r="E94" s="38"/>
      <c r="F94" s="62"/>
      <c r="G94" s="62"/>
      <c r="H94" s="62"/>
      <c r="I94" s="62"/>
      <c r="J94" s="62"/>
      <c r="K94" s="62"/>
      <c r="L94" s="62"/>
      <c r="M94" s="62"/>
      <c r="N94" s="62"/>
      <c r="O94" s="62"/>
      <c r="P94" s="62"/>
    </row>
    <row r="95" spans="1:16" x14ac:dyDescent="0.2">
      <c r="A95" s="62"/>
      <c r="B95" s="62"/>
      <c r="C95" s="62"/>
      <c r="D95" s="62"/>
      <c r="E95" s="38"/>
      <c r="F95" s="62"/>
      <c r="G95" s="62"/>
      <c r="H95" s="62"/>
      <c r="I95" s="62"/>
      <c r="J95" s="62"/>
      <c r="K95" s="62"/>
      <c r="L95" s="62"/>
      <c r="M95" s="62"/>
      <c r="N95" s="62"/>
      <c r="O95" s="62"/>
      <c r="P95" s="62"/>
    </row>
    <row r="96" spans="1:16" x14ac:dyDescent="0.2">
      <c r="A96" s="62"/>
      <c r="B96" s="62"/>
      <c r="C96" s="62"/>
      <c r="D96" s="62"/>
      <c r="E96" s="38"/>
      <c r="F96" s="62"/>
      <c r="G96" s="62"/>
      <c r="H96" s="62"/>
      <c r="I96" s="62"/>
      <c r="J96" s="62"/>
      <c r="K96" s="62"/>
      <c r="L96" s="62"/>
      <c r="M96" s="62"/>
      <c r="N96" s="62"/>
      <c r="O96" s="62"/>
      <c r="P96" s="62"/>
    </row>
    <row r="97" spans="1:16" x14ac:dyDescent="0.2">
      <c r="A97" s="62"/>
      <c r="B97" s="62"/>
      <c r="C97" s="62"/>
      <c r="D97" s="62"/>
      <c r="E97" s="38"/>
      <c r="F97" s="62"/>
      <c r="G97" s="62"/>
      <c r="H97" s="62"/>
      <c r="I97" s="62"/>
      <c r="J97" s="62"/>
      <c r="K97" s="62"/>
      <c r="L97" s="62"/>
      <c r="M97" s="62"/>
      <c r="N97" s="62"/>
      <c r="O97" s="62"/>
      <c r="P97" s="62"/>
    </row>
    <row r="98" spans="1:16" x14ac:dyDescent="0.2">
      <c r="A98" s="62"/>
      <c r="B98" s="62"/>
      <c r="C98" s="62"/>
      <c r="D98" s="62"/>
      <c r="E98" s="38"/>
      <c r="F98" s="62"/>
      <c r="G98" s="62"/>
      <c r="H98" s="62"/>
      <c r="I98" s="62"/>
      <c r="J98" s="62"/>
      <c r="K98" s="62"/>
      <c r="L98" s="62"/>
      <c r="M98" s="62"/>
      <c r="N98" s="62"/>
      <c r="O98" s="62"/>
      <c r="P98" s="62"/>
    </row>
    <row r="99" spans="1:16" x14ac:dyDescent="0.2">
      <c r="A99" s="62"/>
      <c r="B99" s="62"/>
      <c r="C99" s="62"/>
      <c r="D99" s="62"/>
      <c r="E99" s="38"/>
      <c r="F99" s="62"/>
      <c r="G99" s="62"/>
      <c r="H99" s="62"/>
      <c r="I99" s="62"/>
      <c r="J99" s="62"/>
      <c r="K99" s="62"/>
      <c r="L99" s="62"/>
      <c r="M99" s="62"/>
      <c r="N99" s="62"/>
      <c r="O99" s="62"/>
      <c r="P99" s="62"/>
    </row>
    <row r="100" spans="1:16" x14ac:dyDescent="0.2">
      <c r="A100" s="62"/>
      <c r="B100" s="62"/>
      <c r="C100" s="62"/>
      <c r="D100" s="62"/>
      <c r="E100" s="38"/>
      <c r="F100" s="62"/>
      <c r="G100" s="62"/>
      <c r="H100" s="62"/>
      <c r="I100" s="62"/>
      <c r="J100" s="62"/>
      <c r="K100" s="62"/>
      <c r="L100" s="62"/>
      <c r="M100" s="62"/>
      <c r="N100" s="62"/>
      <c r="O100" s="62"/>
      <c r="P100" s="62"/>
    </row>
    <row r="101" spans="1:16" x14ac:dyDescent="0.2">
      <c r="A101" s="62"/>
      <c r="B101" s="62"/>
      <c r="C101" s="62"/>
      <c r="D101" s="62"/>
      <c r="E101" s="38"/>
      <c r="F101" s="62"/>
      <c r="G101" s="62"/>
      <c r="H101" s="62"/>
      <c r="I101" s="62"/>
      <c r="J101" s="62"/>
      <c r="K101" s="62"/>
      <c r="L101" s="62"/>
      <c r="M101" s="62"/>
      <c r="N101" s="62"/>
      <c r="O101" s="62"/>
      <c r="P101" s="62"/>
    </row>
    <row r="102" spans="1:16" x14ac:dyDescent="0.2">
      <c r="A102" s="62"/>
      <c r="B102" s="62"/>
      <c r="C102" s="62"/>
      <c r="D102" s="62"/>
      <c r="E102" s="38"/>
      <c r="F102" s="62"/>
      <c r="G102" s="62"/>
      <c r="H102" s="62"/>
      <c r="I102" s="62"/>
      <c r="J102" s="62"/>
      <c r="K102" s="62"/>
      <c r="L102" s="62"/>
      <c r="M102" s="62"/>
      <c r="N102" s="62"/>
      <c r="O102" s="62"/>
      <c r="P102" s="62"/>
    </row>
    <row r="103" spans="1:16" x14ac:dyDescent="0.2">
      <c r="A103" s="62"/>
      <c r="B103" s="62"/>
      <c r="C103" s="62"/>
      <c r="D103" s="62"/>
      <c r="E103" s="38"/>
      <c r="F103" s="62"/>
      <c r="G103" s="62"/>
      <c r="H103" s="62"/>
      <c r="I103" s="62"/>
      <c r="J103" s="62"/>
      <c r="K103" s="62"/>
      <c r="L103" s="62"/>
      <c r="M103" s="62"/>
      <c r="N103" s="62"/>
      <c r="O103" s="62"/>
      <c r="P103" s="62"/>
    </row>
    <row r="104" spans="1:16" x14ac:dyDescent="0.2">
      <c r="A104" s="62"/>
      <c r="B104" s="62"/>
      <c r="C104" s="62"/>
      <c r="D104" s="62"/>
      <c r="E104" s="38"/>
      <c r="F104" s="62"/>
      <c r="G104" s="62"/>
      <c r="H104" s="62"/>
      <c r="I104" s="62"/>
      <c r="J104" s="62"/>
      <c r="K104" s="62"/>
      <c r="L104" s="62"/>
      <c r="M104" s="62"/>
      <c r="N104" s="62"/>
      <c r="O104" s="62"/>
      <c r="P104" s="62"/>
    </row>
    <row r="105" spans="1:16" x14ac:dyDescent="0.2">
      <c r="A105" s="62"/>
      <c r="B105" s="62"/>
      <c r="C105" s="62"/>
      <c r="D105" s="62"/>
      <c r="E105" s="38"/>
      <c r="F105" s="62"/>
      <c r="G105" s="62"/>
      <c r="H105" s="62"/>
      <c r="I105" s="62"/>
      <c r="J105" s="62"/>
      <c r="K105" s="62"/>
      <c r="L105" s="62"/>
      <c r="M105" s="62"/>
      <c r="N105" s="62"/>
      <c r="O105" s="62"/>
      <c r="P105" s="62"/>
    </row>
    <row r="106" spans="1:16" x14ac:dyDescent="0.2">
      <c r="A106" s="62"/>
      <c r="B106" s="62"/>
      <c r="C106" s="62"/>
      <c r="D106" s="62"/>
      <c r="E106" s="38"/>
      <c r="F106" s="62"/>
      <c r="G106" s="62"/>
      <c r="H106" s="62"/>
      <c r="I106" s="62"/>
      <c r="J106" s="62"/>
      <c r="K106" s="62"/>
      <c r="L106" s="62"/>
      <c r="M106" s="62"/>
      <c r="N106" s="62"/>
      <c r="O106" s="62"/>
      <c r="P106" s="62"/>
    </row>
    <row r="107" spans="1:16" x14ac:dyDescent="0.2">
      <c r="A107" s="62"/>
      <c r="B107" s="62"/>
      <c r="C107" s="62"/>
      <c r="D107" s="62"/>
      <c r="E107" s="38"/>
      <c r="F107" s="62"/>
      <c r="G107" s="62"/>
      <c r="H107" s="62"/>
      <c r="I107" s="62"/>
      <c r="J107" s="62"/>
      <c r="K107" s="62"/>
      <c r="L107" s="62"/>
      <c r="M107" s="62"/>
      <c r="N107" s="62"/>
      <c r="O107" s="62"/>
      <c r="P107" s="62"/>
    </row>
    <row r="108" spans="1:16" x14ac:dyDescent="0.2">
      <c r="A108" s="62"/>
      <c r="B108" s="62"/>
      <c r="C108" s="62"/>
      <c r="D108" s="62"/>
      <c r="E108" s="38"/>
      <c r="F108" s="62"/>
      <c r="G108" s="62"/>
      <c r="H108" s="62"/>
      <c r="I108" s="62"/>
      <c r="J108" s="62"/>
      <c r="K108" s="62"/>
      <c r="L108" s="62"/>
      <c r="M108" s="62"/>
      <c r="N108" s="62"/>
      <c r="O108" s="62"/>
      <c r="P108" s="62"/>
    </row>
    <row r="109" spans="1:16" x14ac:dyDescent="0.2">
      <c r="A109" s="62"/>
      <c r="B109" s="62"/>
      <c r="C109" s="62"/>
      <c r="D109" s="62"/>
      <c r="E109" s="38"/>
      <c r="F109" s="62"/>
      <c r="G109" s="62"/>
      <c r="H109" s="62"/>
      <c r="I109" s="62"/>
      <c r="J109" s="62"/>
      <c r="K109" s="62"/>
      <c r="L109" s="62"/>
      <c r="M109" s="62"/>
      <c r="N109" s="62"/>
      <c r="O109" s="62"/>
      <c r="P109" s="62"/>
    </row>
    <row r="110" spans="1:16" x14ac:dyDescent="0.2">
      <c r="A110" s="62"/>
      <c r="B110" s="62"/>
      <c r="C110" s="62"/>
      <c r="D110" s="62"/>
      <c r="E110" s="38"/>
      <c r="F110" s="62"/>
      <c r="G110" s="62"/>
      <c r="H110" s="62"/>
      <c r="I110" s="62"/>
      <c r="J110" s="62"/>
      <c r="K110" s="62"/>
      <c r="L110" s="62"/>
      <c r="M110" s="62"/>
      <c r="N110" s="62"/>
      <c r="O110" s="62"/>
      <c r="P110" s="62"/>
    </row>
    <row r="111" spans="1:16" x14ac:dyDescent="0.2">
      <c r="A111" s="62"/>
      <c r="B111" s="62"/>
      <c r="C111" s="62"/>
      <c r="D111" s="62"/>
      <c r="E111" s="38"/>
      <c r="F111" s="62"/>
      <c r="G111" s="62"/>
      <c r="H111" s="62"/>
      <c r="I111" s="62"/>
      <c r="J111" s="62"/>
      <c r="K111" s="62"/>
      <c r="L111" s="62"/>
      <c r="M111" s="62"/>
      <c r="N111" s="62"/>
      <c r="O111" s="62"/>
      <c r="P111" s="62"/>
    </row>
    <row r="112" spans="1:16" x14ac:dyDescent="0.2">
      <c r="A112" s="62"/>
      <c r="B112" s="62"/>
      <c r="C112" s="62"/>
      <c r="D112" s="62"/>
      <c r="E112" s="38"/>
      <c r="F112" s="62"/>
      <c r="G112" s="62"/>
      <c r="H112" s="62"/>
      <c r="I112" s="62"/>
      <c r="J112" s="62"/>
      <c r="K112" s="62"/>
      <c r="L112" s="62"/>
      <c r="M112" s="62"/>
      <c r="N112" s="62"/>
      <c r="O112" s="62"/>
      <c r="P112" s="62"/>
    </row>
    <row r="113" spans="1:16" x14ac:dyDescent="0.2">
      <c r="A113" s="62"/>
      <c r="B113" s="62"/>
      <c r="C113" s="62"/>
      <c r="D113" s="62"/>
      <c r="E113" s="38"/>
      <c r="F113" s="62"/>
      <c r="G113" s="62"/>
      <c r="H113" s="62"/>
      <c r="I113" s="62"/>
      <c r="J113" s="62"/>
      <c r="K113" s="62"/>
      <c r="L113" s="62"/>
      <c r="M113" s="62"/>
      <c r="N113" s="62"/>
      <c r="O113" s="62"/>
      <c r="P113" s="62"/>
    </row>
    <row r="114" spans="1:16" x14ac:dyDescent="0.2">
      <c r="A114" s="62"/>
      <c r="B114" s="62"/>
      <c r="C114" s="62"/>
      <c r="D114" s="62"/>
      <c r="E114" s="38"/>
      <c r="F114" s="62"/>
      <c r="G114" s="62"/>
      <c r="H114" s="62"/>
      <c r="I114" s="62"/>
      <c r="J114" s="62"/>
      <c r="K114" s="62"/>
      <c r="L114" s="62"/>
      <c r="M114" s="62"/>
      <c r="N114" s="62"/>
      <c r="O114" s="62"/>
      <c r="P114" s="62"/>
    </row>
    <row r="115" spans="1:16" x14ac:dyDescent="0.2">
      <c r="A115" s="62"/>
      <c r="B115" s="62"/>
      <c r="C115" s="62"/>
      <c r="D115" s="62"/>
      <c r="E115" s="38"/>
      <c r="F115" s="62"/>
      <c r="G115" s="62"/>
      <c r="H115" s="62"/>
      <c r="I115" s="62"/>
      <c r="J115" s="62"/>
      <c r="K115" s="62"/>
      <c r="L115" s="62"/>
      <c r="M115" s="62"/>
      <c r="N115" s="62"/>
      <c r="O115" s="62"/>
      <c r="P115" s="62"/>
    </row>
    <row r="116" spans="1:16" x14ac:dyDescent="0.2">
      <c r="A116" s="62"/>
      <c r="B116" s="62"/>
      <c r="C116" s="62"/>
      <c r="D116" s="62"/>
      <c r="E116" s="38"/>
      <c r="F116" s="62"/>
      <c r="G116" s="62"/>
      <c r="H116" s="62"/>
      <c r="I116" s="62"/>
      <c r="J116" s="62"/>
      <c r="K116" s="62"/>
      <c r="L116" s="62"/>
      <c r="M116" s="62"/>
      <c r="N116" s="62"/>
      <c r="O116" s="62"/>
      <c r="P116" s="62"/>
    </row>
    <row r="117" spans="1:16" x14ac:dyDescent="0.2">
      <c r="A117" s="62"/>
      <c r="B117" s="62"/>
      <c r="C117" s="62"/>
      <c r="D117" s="62"/>
      <c r="E117" s="38"/>
      <c r="F117" s="62"/>
      <c r="G117" s="62"/>
      <c r="H117" s="62"/>
      <c r="I117" s="62"/>
      <c r="J117" s="62"/>
      <c r="K117" s="62"/>
      <c r="L117" s="62"/>
      <c r="M117" s="62"/>
      <c r="N117" s="62"/>
      <c r="O117" s="62"/>
      <c r="P117" s="62"/>
    </row>
    <row r="118" spans="1:16" x14ac:dyDescent="0.2">
      <c r="A118" s="62"/>
      <c r="B118" s="62"/>
      <c r="C118" s="62"/>
      <c r="D118" s="62"/>
      <c r="E118" s="38"/>
      <c r="F118" s="62"/>
      <c r="G118" s="62"/>
      <c r="H118" s="62"/>
      <c r="I118" s="62"/>
      <c r="J118" s="62"/>
      <c r="K118" s="62"/>
      <c r="L118" s="62"/>
      <c r="M118" s="62"/>
      <c r="N118" s="62"/>
      <c r="O118" s="62"/>
      <c r="P118" s="62"/>
    </row>
    <row r="119" spans="1:16" x14ac:dyDescent="0.2">
      <c r="A119" s="62"/>
      <c r="B119" s="62"/>
      <c r="C119" s="62"/>
      <c r="D119" s="62"/>
      <c r="E119" s="38"/>
      <c r="F119" s="62"/>
      <c r="G119" s="62"/>
      <c r="H119" s="62"/>
      <c r="I119" s="62"/>
      <c r="J119" s="62"/>
      <c r="K119" s="62"/>
      <c r="L119" s="62"/>
      <c r="M119" s="62"/>
      <c r="N119" s="62"/>
      <c r="O119" s="62"/>
      <c r="P119" s="62"/>
    </row>
    <row r="120" spans="1:16" x14ac:dyDescent="0.2">
      <c r="A120" s="62"/>
      <c r="B120" s="62"/>
      <c r="C120" s="62"/>
      <c r="D120" s="62"/>
      <c r="E120" s="38"/>
      <c r="F120" s="62"/>
      <c r="G120" s="62"/>
      <c r="H120" s="62"/>
      <c r="I120" s="62"/>
      <c r="J120" s="62"/>
      <c r="K120" s="62"/>
      <c r="L120" s="62"/>
      <c r="M120" s="62"/>
      <c r="N120" s="62"/>
      <c r="O120" s="62"/>
      <c r="P120" s="62"/>
    </row>
    <row r="121" spans="1:16" x14ac:dyDescent="0.2">
      <c r="A121" s="62"/>
      <c r="B121" s="62"/>
      <c r="C121" s="62"/>
      <c r="D121" s="62"/>
      <c r="E121" s="38"/>
      <c r="F121" s="62"/>
      <c r="G121" s="62"/>
      <c r="H121" s="62"/>
      <c r="I121" s="62"/>
      <c r="J121" s="62"/>
      <c r="K121" s="62"/>
      <c r="L121" s="62"/>
      <c r="M121" s="62"/>
      <c r="N121" s="62"/>
      <c r="O121" s="62"/>
      <c r="P121" s="62"/>
    </row>
    <row r="122" spans="1:16" x14ac:dyDescent="0.2">
      <c r="A122" s="62"/>
      <c r="B122" s="62"/>
      <c r="C122" s="62"/>
      <c r="D122" s="62"/>
      <c r="E122" s="38"/>
      <c r="F122" s="62"/>
      <c r="G122" s="62"/>
      <c r="H122" s="62"/>
      <c r="I122" s="62"/>
      <c r="J122" s="62"/>
      <c r="K122" s="62"/>
      <c r="L122" s="62"/>
      <c r="M122" s="62"/>
      <c r="N122" s="62"/>
      <c r="O122" s="62"/>
      <c r="P122" s="62"/>
    </row>
    <row r="123" spans="1:16" x14ac:dyDescent="0.2">
      <c r="A123" s="62"/>
      <c r="B123" s="62"/>
      <c r="C123" s="62"/>
      <c r="D123" s="62"/>
      <c r="E123" s="38"/>
      <c r="F123" s="62"/>
      <c r="G123" s="62"/>
      <c r="H123" s="62"/>
      <c r="I123" s="62"/>
      <c r="J123" s="62"/>
      <c r="K123" s="62"/>
      <c r="L123" s="62"/>
      <c r="M123" s="62"/>
      <c r="N123" s="62"/>
      <c r="O123" s="62"/>
      <c r="P123" s="62"/>
    </row>
    <row r="124" spans="1:16" x14ac:dyDescent="0.2">
      <c r="A124" s="62"/>
      <c r="B124" s="62"/>
      <c r="C124" s="62"/>
      <c r="D124" s="62"/>
      <c r="E124" s="38"/>
      <c r="F124" s="62"/>
      <c r="G124" s="62"/>
      <c r="H124" s="62"/>
      <c r="I124" s="62"/>
      <c r="J124" s="62"/>
      <c r="K124" s="62"/>
      <c r="L124" s="62"/>
      <c r="M124" s="62"/>
      <c r="N124" s="62"/>
      <c r="O124" s="62"/>
      <c r="P124" s="62"/>
    </row>
    <row r="125" spans="1:16" x14ac:dyDescent="0.2">
      <c r="A125" s="62"/>
      <c r="B125" s="62"/>
      <c r="C125" s="62"/>
      <c r="D125" s="62"/>
      <c r="E125" s="38"/>
      <c r="F125" s="62"/>
      <c r="G125" s="62"/>
      <c r="H125" s="62"/>
      <c r="I125" s="62"/>
      <c r="J125" s="62"/>
      <c r="K125" s="62"/>
      <c r="L125" s="62"/>
      <c r="M125" s="62"/>
      <c r="N125" s="62"/>
      <c r="O125" s="62"/>
      <c r="P125" s="62"/>
    </row>
    <row r="126" spans="1:16" x14ac:dyDescent="0.2">
      <c r="A126" s="62"/>
      <c r="B126" s="62"/>
      <c r="C126" s="62"/>
      <c r="D126" s="62"/>
      <c r="E126" s="38"/>
      <c r="F126" s="62"/>
      <c r="G126" s="62"/>
      <c r="H126" s="62"/>
      <c r="I126" s="62"/>
      <c r="J126" s="62"/>
      <c r="K126" s="62"/>
      <c r="L126" s="62"/>
      <c r="M126" s="62"/>
      <c r="N126" s="62"/>
      <c r="O126" s="62"/>
      <c r="P126" s="62"/>
    </row>
    <row r="127" spans="1:16" x14ac:dyDescent="0.2">
      <c r="A127" s="62"/>
      <c r="B127" s="62"/>
      <c r="C127" s="62"/>
      <c r="D127" s="62"/>
      <c r="E127" s="38"/>
      <c r="F127" s="62"/>
      <c r="G127" s="62"/>
      <c r="H127" s="62"/>
      <c r="I127" s="62"/>
      <c r="J127" s="62"/>
      <c r="K127" s="62"/>
      <c r="L127" s="62"/>
      <c r="M127" s="62"/>
      <c r="N127" s="62"/>
      <c r="O127" s="62"/>
      <c r="P127" s="62"/>
    </row>
    <row r="128" spans="1:16" x14ac:dyDescent="0.2">
      <c r="A128" s="62"/>
      <c r="B128" s="62"/>
      <c r="C128" s="62"/>
      <c r="D128" s="62"/>
      <c r="E128" s="38"/>
      <c r="F128" s="62"/>
      <c r="G128" s="62"/>
      <c r="H128" s="62"/>
      <c r="I128" s="62"/>
      <c r="J128" s="62"/>
      <c r="K128" s="62"/>
      <c r="L128" s="62"/>
      <c r="M128" s="62"/>
      <c r="N128" s="62"/>
      <c r="O128" s="62"/>
      <c r="P128" s="62"/>
    </row>
    <row r="129" spans="1:16" x14ac:dyDescent="0.2">
      <c r="A129" s="62"/>
      <c r="B129" s="62"/>
      <c r="C129" s="62"/>
      <c r="D129" s="62"/>
      <c r="E129" s="38"/>
      <c r="F129" s="62"/>
      <c r="G129" s="62"/>
      <c r="H129" s="62"/>
      <c r="I129" s="62"/>
      <c r="J129" s="62"/>
      <c r="K129" s="62"/>
      <c r="L129" s="62"/>
      <c r="M129" s="62"/>
      <c r="N129" s="62"/>
      <c r="O129" s="62"/>
      <c r="P129" s="62"/>
    </row>
    <row r="130" spans="1:16" x14ac:dyDescent="0.2">
      <c r="A130" s="62"/>
      <c r="B130" s="62"/>
      <c r="C130" s="62"/>
      <c r="D130" s="62"/>
      <c r="E130" s="38"/>
      <c r="F130" s="62"/>
      <c r="G130" s="62"/>
      <c r="H130" s="62"/>
      <c r="I130" s="62"/>
      <c r="J130" s="62"/>
      <c r="K130" s="62"/>
      <c r="L130" s="62"/>
      <c r="M130" s="62"/>
      <c r="N130" s="62"/>
      <c r="O130" s="62"/>
      <c r="P130" s="62"/>
    </row>
    <row r="131" spans="1:16" x14ac:dyDescent="0.2">
      <c r="A131" s="62"/>
      <c r="B131" s="62"/>
      <c r="C131" s="62"/>
      <c r="D131" s="62"/>
      <c r="E131" s="38"/>
      <c r="F131" s="62"/>
      <c r="G131" s="62"/>
      <c r="H131" s="62"/>
      <c r="I131" s="62"/>
      <c r="J131" s="62"/>
      <c r="K131" s="62"/>
      <c r="L131" s="62"/>
      <c r="M131" s="62"/>
      <c r="N131" s="62"/>
      <c r="O131" s="62"/>
      <c r="P131" s="62"/>
    </row>
    <row r="132" spans="1:16" x14ac:dyDescent="0.2">
      <c r="A132" s="62"/>
      <c r="B132" s="62"/>
      <c r="C132" s="62"/>
      <c r="D132" s="62"/>
      <c r="E132" s="38"/>
      <c r="F132" s="62"/>
      <c r="G132" s="62"/>
      <c r="H132" s="62"/>
      <c r="I132" s="62"/>
      <c r="J132" s="62"/>
      <c r="K132" s="62"/>
      <c r="L132" s="62"/>
      <c r="M132" s="62"/>
      <c r="N132" s="62"/>
      <c r="O132" s="62"/>
      <c r="P132" s="62"/>
    </row>
    <row r="133" spans="1:16" x14ac:dyDescent="0.2">
      <c r="A133" s="62"/>
      <c r="B133" s="62"/>
      <c r="C133" s="62"/>
      <c r="D133" s="62"/>
      <c r="E133" s="38"/>
      <c r="F133" s="62"/>
      <c r="G133" s="62"/>
      <c r="H133" s="62"/>
      <c r="I133" s="62"/>
      <c r="J133" s="62"/>
      <c r="K133" s="62"/>
      <c r="L133" s="62"/>
      <c r="M133" s="62"/>
      <c r="N133" s="62"/>
      <c r="O133" s="62"/>
      <c r="P133" s="62"/>
    </row>
    <row r="134" spans="1:16" x14ac:dyDescent="0.2">
      <c r="A134" s="62"/>
      <c r="B134" s="62"/>
      <c r="C134" s="62"/>
      <c r="D134" s="62"/>
      <c r="E134" s="38"/>
      <c r="F134" s="62"/>
      <c r="G134" s="62"/>
      <c r="H134" s="62"/>
      <c r="I134" s="62"/>
      <c r="J134" s="62"/>
      <c r="K134" s="62"/>
      <c r="L134" s="62"/>
      <c r="M134" s="62"/>
      <c r="N134" s="62"/>
      <c r="O134" s="62"/>
      <c r="P134" s="62"/>
    </row>
    <row r="135" spans="1:16" x14ac:dyDescent="0.2">
      <c r="A135" s="62"/>
      <c r="B135" s="62"/>
      <c r="C135" s="62"/>
      <c r="D135" s="62"/>
      <c r="E135" s="38"/>
      <c r="F135" s="62"/>
      <c r="G135" s="62"/>
      <c r="H135" s="62"/>
      <c r="I135" s="62"/>
      <c r="J135" s="62"/>
      <c r="K135" s="62"/>
      <c r="L135" s="62"/>
      <c r="M135" s="62"/>
      <c r="N135" s="62"/>
      <c r="O135" s="62"/>
      <c r="P135" s="62"/>
    </row>
    <row r="136" spans="1:16" x14ac:dyDescent="0.2">
      <c r="A136" s="62"/>
      <c r="B136" s="62"/>
      <c r="C136" s="62"/>
      <c r="D136" s="62"/>
      <c r="E136" s="38"/>
      <c r="F136" s="62"/>
      <c r="G136" s="62"/>
      <c r="H136" s="62"/>
      <c r="I136" s="62"/>
      <c r="J136" s="62"/>
      <c r="K136" s="62"/>
      <c r="L136" s="62"/>
      <c r="M136" s="62"/>
      <c r="N136" s="62"/>
      <c r="O136" s="62"/>
      <c r="P136" s="62"/>
    </row>
    <row r="137" spans="1:16" x14ac:dyDescent="0.2">
      <c r="A137" s="62"/>
      <c r="B137" s="62"/>
      <c r="C137" s="62"/>
      <c r="D137" s="62"/>
      <c r="E137" s="38"/>
      <c r="F137" s="62"/>
      <c r="G137" s="62"/>
      <c r="H137" s="62"/>
      <c r="I137" s="62"/>
      <c r="J137" s="62"/>
      <c r="K137" s="62"/>
      <c r="L137" s="62"/>
      <c r="M137" s="62"/>
      <c r="N137" s="62"/>
      <c r="O137" s="62"/>
      <c r="P137" s="62"/>
    </row>
    <row r="138" spans="1:16" x14ac:dyDescent="0.2">
      <c r="A138" s="62"/>
      <c r="B138" s="62"/>
      <c r="C138" s="62"/>
      <c r="D138" s="62"/>
      <c r="E138" s="38"/>
      <c r="F138" s="62"/>
      <c r="G138" s="62"/>
      <c r="H138" s="62"/>
      <c r="I138" s="62"/>
      <c r="J138" s="62"/>
      <c r="K138" s="62"/>
      <c r="L138" s="62"/>
      <c r="M138" s="62"/>
      <c r="N138" s="62"/>
      <c r="O138" s="62"/>
      <c r="P138" s="62"/>
    </row>
    <row r="139" spans="1:16" x14ac:dyDescent="0.2">
      <c r="A139" s="62"/>
      <c r="B139" s="62"/>
      <c r="C139" s="62"/>
      <c r="D139" s="62"/>
      <c r="E139" s="38"/>
      <c r="F139" s="62"/>
      <c r="G139" s="62"/>
      <c r="H139" s="62"/>
      <c r="I139" s="62"/>
      <c r="J139" s="62"/>
      <c r="K139" s="62"/>
      <c r="L139" s="62"/>
      <c r="M139" s="62"/>
      <c r="N139" s="62"/>
      <c r="O139" s="62"/>
      <c r="P139" s="62"/>
    </row>
    <row r="140" spans="1:16" x14ac:dyDescent="0.2">
      <c r="A140" s="62"/>
      <c r="B140" s="62"/>
      <c r="C140" s="62"/>
      <c r="D140" s="62"/>
      <c r="E140" s="38"/>
      <c r="F140" s="62"/>
      <c r="G140" s="62"/>
      <c r="H140" s="62"/>
      <c r="I140" s="62"/>
      <c r="J140" s="62"/>
      <c r="K140" s="62"/>
      <c r="L140" s="62"/>
      <c r="M140" s="62"/>
      <c r="N140" s="62"/>
      <c r="O140" s="62"/>
      <c r="P140" s="62"/>
    </row>
    <row r="141" spans="1:16" x14ac:dyDescent="0.2">
      <c r="A141" s="62"/>
      <c r="B141" s="62"/>
      <c r="C141" s="62"/>
      <c r="D141" s="62"/>
      <c r="E141" s="38"/>
      <c r="F141" s="62"/>
      <c r="G141" s="62"/>
      <c r="H141" s="62"/>
      <c r="I141" s="62"/>
      <c r="J141" s="62"/>
      <c r="K141" s="62"/>
      <c r="L141" s="62"/>
      <c r="M141" s="62"/>
      <c r="N141" s="62"/>
      <c r="O141" s="62"/>
      <c r="P141" s="62"/>
    </row>
    <row r="142" spans="1:16" x14ac:dyDescent="0.2">
      <c r="A142" s="62"/>
      <c r="B142" s="62"/>
      <c r="C142" s="62"/>
      <c r="D142" s="62"/>
      <c r="E142" s="38"/>
      <c r="F142" s="62"/>
      <c r="G142" s="62"/>
      <c r="H142" s="62"/>
      <c r="I142" s="62"/>
      <c r="J142" s="62"/>
      <c r="K142" s="62"/>
      <c r="L142" s="62"/>
      <c r="M142" s="62"/>
      <c r="N142" s="62"/>
      <c r="O142" s="62"/>
      <c r="P142" s="62"/>
    </row>
    <row r="143" spans="1:16" x14ac:dyDescent="0.2">
      <c r="A143" s="62"/>
      <c r="B143" s="62"/>
      <c r="C143" s="62"/>
      <c r="D143" s="62"/>
      <c r="E143" s="38"/>
      <c r="F143" s="62"/>
      <c r="G143" s="62"/>
      <c r="H143" s="62"/>
      <c r="I143" s="62"/>
      <c r="J143" s="62"/>
      <c r="K143" s="62"/>
      <c r="L143" s="62"/>
      <c r="M143" s="62"/>
      <c r="N143" s="62"/>
      <c r="O143" s="62"/>
      <c r="P143" s="62"/>
    </row>
    <row r="144" spans="1:16" x14ac:dyDescent="0.2">
      <c r="A144" s="62"/>
      <c r="B144" s="62"/>
      <c r="C144" s="62"/>
      <c r="D144" s="62"/>
      <c r="E144" s="38"/>
      <c r="F144" s="62"/>
      <c r="G144" s="62"/>
      <c r="H144" s="62"/>
      <c r="I144" s="62"/>
      <c r="J144" s="62"/>
      <c r="K144" s="62"/>
      <c r="L144" s="62"/>
      <c r="M144" s="62"/>
      <c r="N144" s="62"/>
      <c r="O144" s="62"/>
      <c r="P144" s="62"/>
    </row>
    <row r="145" spans="1:16" x14ac:dyDescent="0.2">
      <c r="A145" s="62"/>
      <c r="B145" s="62"/>
      <c r="C145" s="62"/>
      <c r="D145" s="62"/>
      <c r="E145" s="38"/>
      <c r="F145" s="62"/>
      <c r="G145" s="62"/>
      <c r="H145" s="62"/>
      <c r="I145" s="62"/>
      <c r="J145" s="62"/>
      <c r="K145" s="62"/>
      <c r="L145" s="62"/>
      <c r="M145" s="62"/>
      <c r="N145" s="62"/>
      <c r="O145" s="62"/>
      <c r="P145" s="62"/>
    </row>
    <row r="146" spans="1:16" x14ac:dyDescent="0.2">
      <c r="A146" s="62"/>
      <c r="B146" s="62"/>
      <c r="C146" s="62"/>
      <c r="D146" s="62"/>
      <c r="E146" s="38"/>
      <c r="F146" s="62"/>
      <c r="G146" s="62"/>
      <c r="H146" s="62"/>
      <c r="I146" s="62"/>
      <c r="J146" s="62"/>
      <c r="K146" s="62"/>
      <c r="L146" s="62"/>
      <c r="M146" s="62"/>
      <c r="N146" s="62"/>
      <c r="O146" s="62"/>
      <c r="P146" s="62"/>
    </row>
    <row r="147" spans="1:16" x14ac:dyDescent="0.2">
      <c r="A147" s="62"/>
      <c r="B147" s="62"/>
      <c r="C147" s="62"/>
      <c r="D147" s="62"/>
      <c r="E147" s="38"/>
      <c r="F147" s="62"/>
      <c r="G147" s="62"/>
      <c r="H147" s="62"/>
      <c r="I147" s="62"/>
      <c r="J147" s="62"/>
      <c r="K147" s="62"/>
      <c r="L147" s="62"/>
      <c r="M147" s="62"/>
      <c r="N147" s="62"/>
      <c r="O147" s="62"/>
      <c r="P147" s="62"/>
    </row>
    <row r="148" spans="1:16" x14ac:dyDescent="0.2">
      <c r="A148" s="62"/>
      <c r="B148" s="62"/>
      <c r="C148" s="62"/>
      <c r="D148" s="62"/>
      <c r="E148" s="38"/>
      <c r="F148" s="62"/>
      <c r="G148" s="62"/>
      <c r="H148" s="62"/>
      <c r="I148" s="62"/>
      <c r="J148" s="62"/>
      <c r="K148" s="62"/>
      <c r="L148" s="62"/>
      <c r="M148" s="62"/>
      <c r="N148" s="62"/>
      <c r="O148" s="62"/>
      <c r="P148" s="62"/>
    </row>
    <row r="149" spans="1:16" x14ac:dyDescent="0.2">
      <c r="A149" s="62"/>
      <c r="B149" s="62"/>
      <c r="C149" s="62"/>
      <c r="D149" s="62"/>
      <c r="E149" s="38"/>
      <c r="F149" s="62"/>
      <c r="G149" s="62"/>
      <c r="H149" s="62"/>
      <c r="I149" s="62"/>
      <c r="J149" s="62"/>
      <c r="K149" s="62"/>
      <c r="L149" s="62"/>
      <c r="M149" s="62"/>
      <c r="N149" s="62"/>
      <c r="O149" s="62"/>
      <c r="P149" s="62"/>
    </row>
    <row r="150" spans="1:16" x14ac:dyDescent="0.2">
      <c r="A150" s="62"/>
      <c r="B150" s="62"/>
      <c r="C150" s="62"/>
      <c r="D150" s="62"/>
      <c r="E150" s="38"/>
      <c r="F150" s="62"/>
      <c r="G150" s="62"/>
      <c r="H150" s="62"/>
      <c r="I150" s="62"/>
      <c r="J150" s="62"/>
      <c r="K150" s="62"/>
      <c r="L150" s="62"/>
      <c r="M150" s="62"/>
      <c r="N150" s="62"/>
      <c r="O150" s="62"/>
      <c r="P150" s="62"/>
    </row>
    <row r="151" spans="1:16" x14ac:dyDescent="0.2">
      <c r="A151" s="62"/>
      <c r="B151" s="62"/>
      <c r="C151" s="62"/>
      <c r="D151" s="62"/>
      <c r="E151" s="38"/>
      <c r="F151" s="62"/>
      <c r="G151" s="62"/>
      <c r="H151" s="62"/>
      <c r="I151" s="62"/>
      <c r="J151" s="62"/>
      <c r="K151" s="62"/>
      <c r="L151" s="62"/>
      <c r="M151" s="62"/>
      <c r="N151" s="62"/>
      <c r="O151" s="62"/>
      <c r="P151" s="62"/>
    </row>
    <row r="152" spans="1:16" x14ac:dyDescent="0.2">
      <c r="A152" s="62"/>
      <c r="B152" s="62"/>
      <c r="C152" s="62"/>
      <c r="D152" s="62"/>
      <c r="E152" s="38"/>
      <c r="F152" s="62"/>
      <c r="G152" s="62"/>
      <c r="H152" s="62"/>
      <c r="I152" s="62"/>
      <c r="J152" s="62"/>
      <c r="K152" s="62"/>
      <c r="L152" s="62"/>
      <c r="M152" s="62"/>
      <c r="N152" s="62"/>
      <c r="O152" s="62"/>
      <c r="P152" s="62"/>
    </row>
    <row r="153" spans="1:16" x14ac:dyDescent="0.2">
      <c r="A153" s="62"/>
      <c r="B153" s="62"/>
      <c r="C153" s="62"/>
      <c r="D153" s="62"/>
      <c r="E153" s="38"/>
      <c r="F153" s="62"/>
      <c r="G153" s="62"/>
      <c r="H153" s="62"/>
      <c r="I153" s="62"/>
      <c r="J153" s="62"/>
      <c r="K153" s="62"/>
      <c r="L153" s="62"/>
      <c r="M153" s="62"/>
      <c r="N153" s="62"/>
      <c r="O153" s="62"/>
      <c r="P153" s="62"/>
    </row>
    <row r="154" spans="1:16" x14ac:dyDescent="0.2">
      <c r="A154" s="62"/>
      <c r="B154" s="62"/>
      <c r="C154" s="62"/>
      <c r="D154" s="62"/>
      <c r="E154" s="38"/>
      <c r="F154" s="62"/>
      <c r="G154" s="62"/>
      <c r="H154" s="62"/>
      <c r="I154" s="62"/>
      <c r="J154" s="62"/>
      <c r="K154" s="62"/>
      <c r="L154" s="62"/>
      <c r="M154" s="62"/>
      <c r="N154" s="62"/>
      <c r="O154" s="62"/>
      <c r="P154" s="62"/>
    </row>
    <row r="155" spans="1:16" x14ac:dyDescent="0.2">
      <c r="A155" s="62"/>
      <c r="B155" s="62"/>
      <c r="C155" s="62"/>
      <c r="D155" s="62"/>
      <c r="E155" s="38"/>
      <c r="F155" s="62"/>
      <c r="G155" s="62"/>
      <c r="H155" s="62"/>
      <c r="I155" s="62"/>
      <c r="J155" s="62"/>
      <c r="K155" s="62"/>
      <c r="L155" s="62"/>
      <c r="M155" s="62"/>
      <c r="N155" s="62"/>
      <c r="O155" s="62"/>
      <c r="P155" s="62"/>
    </row>
    <row r="156" spans="1:16" x14ac:dyDescent="0.2">
      <c r="A156" s="62"/>
      <c r="B156" s="62"/>
      <c r="C156" s="62"/>
      <c r="D156" s="62"/>
      <c r="E156" s="38"/>
      <c r="F156" s="62"/>
      <c r="G156" s="62"/>
      <c r="H156" s="62"/>
      <c r="I156" s="62"/>
      <c r="J156" s="62"/>
      <c r="K156" s="62"/>
      <c r="L156" s="62"/>
      <c r="M156" s="62"/>
      <c r="N156" s="62"/>
      <c r="O156" s="62"/>
      <c r="P156" s="62"/>
    </row>
    <row r="157" spans="1:16" x14ac:dyDescent="0.2">
      <c r="A157" s="62"/>
      <c r="B157" s="62"/>
      <c r="C157" s="62"/>
      <c r="D157" s="62"/>
      <c r="E157" s="38"/>
      <c r="F157" s="62"/>
      <c r="G157" s="62"/>
      <c r="H157" s="62"/>
      <c r="I157" s="62"/>
      <c r="J157" s="62"/>
      <c r="K157" s="62"/>
      <c r="L157" s="62"/>
      <c r="M157" s="62"/>
      <c r="N157" s="62"/>
      <c r="O157" s="62"/>
      <c r="P157" s="62"/>
    </row>
    <row r="158" spans="1:16" x14ac:dyDescent="0.2">
      <c r="A158" s="62"/>
      <c r="B158" s="62"/>
      <c r="C158" s="62"/>
      <c r="D158" s="62"/>
      <c r="E158" s="38"/>
      <c r="F158" s="62"/>
      <c r="G158" s="62"/>
      <c r="H158" s="62"/>
      <c r="I158" s="62"/>
      <c r="J158" s="62"/>
      <c r="K158" s="62"/>
      <c r="L158" s="62"/>
      <c r="M158" s="62"/>
      <c r="N158" s="62"/>
      <c r="O158" s="62"/>
      <c r="P158" s="62"/>
    </row>
    <row r="159" spans="1:16" x14ac:dyDescent="0.2">
      <c r="A159" s="62"/>
      <c r="B159" s="62"/>
      <c r="C159" s="62"/>
      <c r="D159" s="62"/>
      <c r="E159" s="38"/>
      <c r="F159" s="62"/>
      <c r="G159" s="62"/>
      <c r="H159" s="62"/>
      <c r="I159" s="62"/>
      <c r="J159" s="62"/>
      <c r="K159" s="62"/>
      <c r="L159" s="62"/>
      <c r="M159" s="62"/>
      <c r="N159" s="62"/>
      <c r="O159" s="62"/>
      <c r="P159" s="62"/>
    </row>
    <row r="160" spans="1:16" x14ac:dyDescent="0.2">
      <c r="A160" s="62"/>
      <c r="B160" s="62"/>
      <c r="C160" s="62"/>
      <c r="D160" s="62"/>
      <c r="E160" s="38"/>
      <c r="F160" s="62"/>
      <c r="G160" s="62"/>
      <c r="H160" s="62"/>
      <c r="I160" s="62"/>
      <c r="J160" s="62"/>
      <c r="K160" s="62"/>
      <c r="L160" s="62"/>
      <c r="M160" s="62"/>
      <c r="N160" s="62"/>
      <c r="O160" s="62"/>
      <c r="P160" s="62"/>
    </row>
    <row r="161" spans="1:16" x14ac:dyDescent="0.2">
      <c r="A161" s="62"/>
      <c r="B161" s="62"/>
      <c r="C161" s="62"/>
      <c r="D161" s="62"/>
      <c r="E161" s="38"/>
      <c r="F161" s="62"/>
      <c r="G161" s="62"/>
      <c r="H161" s="62"/>
      <c r="I161" s="62"/>
      <c r="J161" s="62"/>
      <c r="K161" s="62"/>
      <c r="L161" s="62"/>
      <c r="M161" s="62"/>
      <c r="N161" s="62"/>
      <c r="O161" s="62"/>
      <c r="P161" s="62"/>
    </row>
    <row r="162" spans="1:16" x14ac:dyDescent="0.2">
      <c r="A162" s="62"/>
      <c r="B162" s="62"/>
      <c r="C162" s="62"/>
      <c r="D162" s="62"/>
      <c r="E162" s="38"/>
      <c r="F162" s="62"/>
      <c r="G162" s="62"/>
      <c r="H162" s="62"/>
      <c r="I162" s="62"/>
      <c r="J162" s="62"/>
      <c r="K162" s="62"/>
      <c r="L162" s="62"/>
      <c r="M162" s="62"/>
      <c r="N162" s="62"/>
      <c r="O162" s="62"/>
      <c r="P162" s="62"/>
    </row>
    <row r="163" spans="1:16" x14ac:dyDescent="0.2">
      <c r="A163" s="62"/>
      <c r="B163" s="62"/>
      <c r="C163" s="62"/>
      <c r="D163" s="62"/>
      <c r="E163" s="38"/>
      <c r="F163" s="62"/>
      <c r="G163" s="62"/>
      <c r="H163" s="62"/>
      <c r="I163" s="62"/>
      <c r="J163" s="62"/>
      <c r="K163" s="62"/>
      <c r="L163" s="62"/>
      <c r="M163" s="62"/>
      <c r="N163" s="62"/>
      <c r="O163" s="62"/>
      <c r="P163" s="62"/>
    </row>
    <row r="164" spans="1:16" x14ac:dyDescent="0.2">
      <c r="A164" s="62"/>
      <c r="B164" s="62"/>
      <c r="C164" s="62"/>
      <c r="D164" s="62"/>
      <c r="E164" s="38"/>
      <c r="F164" s="62"/>
      <c r="G164" s="62"/>
      <c r="H164" s="62"/>
      <c r="I164" s="62"/>
      <c r="J164" s="62"/>
      <c r="K164" s="62"/>
      <c r="L164" s="62"/>
      <c r="M164" s="62"/>
      <c r="N164" s="62"/>
      <c r="O164" s="62"/>
      <c r="P164" s="62"/>
    </row>
    <row r="165" spans="1:16" x14ac:dyDescent="0.2">
      <c r="A165" s="62"/>
      <c r="B165" s="62"/>
      <c r="C165" s="62"/>
      <c r="D165" s="62"/>
      <c r="E165" s="38"/>
      <c r="F165" s="62"/>
      <c r="G165" s="62"/>
      <c r="H165" s="62"/>
      <c r="I165" s="62"/>
      <c r="J165" s="62"/>
      <c r="K165" s="62"/>
      <c r="L165" s="62"/>
      <c r="M165" s="62"/>
      <c r="N165" s="62"/>
      <c r="O165" s="62"/>
      <c r="P165" s="62"/>
    </row>
    <row r="166" spans="1:16" x14ac:dyDescent="0.2">
      <c r="A166" s="62"/>
      <c r="B166" s="62"/>
      <c r="C166" s="62"/>
      <c r="D166" s="62"/>
      <c r="E166" s="38"/>
      <c r="F166" s="62"/>
      <c r="G166" s="62"/>
      <c r="H166" s="62"/>
      <c r="I166" s="62"/>
      <c r="J166" s="62"/>
      <c r="K166" s="62"/>
      <c r="L166" s="62"/>
      <c r="M166" s="62"/>
      <c r="N166" s="62"/>
      <c r="O166" s="62"/>
      <c r="P166" s="62"/>
    </row>
    <row r="167" spans="1:16" x14ac:dyDescent="0.2">
      <c r="A167" s="62"/>
      <c r="B167" s="62"/>
      <c r="C167" s="62"/>
      <c r="D167" s="62"/>
      <c r="E167" s="38"/>
      <c r="F167" s="62"/>
      <c r="G167" s="62"/>
      <c r="H167" s="62"/>
      <c r="I167" s="62"/>
      <c r="J167" s="62"/>
      <c r="K167" s="62"/>
      <c r="L167" s="62"/>
      <c r="M167" s="62"/>
      <c r="N167" s="62"/>
      <c r="O167" s="62"/>
      <c r="P167" s="62"/>
    </row>
    <row r="168" spans="1:16" x14ac:dyDescent="0.2">
      <c r="A168" s="62"/>
      <c r="B168" s="62"/>
      <c r="C168" s="62"/>
      <c r="D168" s="62"/>
      <c r="E168" s="38"/>
      <c r="F168" s="62"/>
      <c r="G168" s="62"/>
      <c r="H168" s="62"/>
      <c r="I168" s="62"/>
      <c r="J168" s="62"/>
      <c r="K168" s="62"/>
      <c r="L168" s="62"/>
      <c r="M168" s="62"/>
      <c r="N168" s="62"/>
      <c r="O168" s="62"/>
      <c r="P168" s="62"/>
    </row>
    <row r="169" spans="1:16" x14ac:dyDescent="0.2">
      <c r="A169" s="62"/>
      <c r="B169" s="62"/>
      <c r="C169" s="62"/>
      <c r="D169" s="62"/>
      <c r="E169" s="38"/>
      <c r="F169" s="62"/>
      <c r="G169" s="62"/>
      <c r="H169" s="62"/>
      <c r="I169" s="62"/>
      <c r="J169" s="62"/>
      <c r="K169" s="62"/>
      <c r="L169" s="62"/>
      <c r="M169" s="62"/>
      <c r="N169" s="62"/>
      <c r="O169" s="62"/>
      <c r="P169" s="62"/>
    </row>
    <row r="170" spans="1:16" x14ac:dyDescent="0.2">
      <c r="A170" s="62"/>
      <c r="B170" s="62"/>
      <c r="C170" s="62"/>
      <c r="D170" s="62"/>
      <c r="E170" s="38"/>
      <c r="F170" s="62"/>
      <c r="G170" s="62"/>
      <c r="H170" s="62"/>
      <c r="I170" s="62"/>
      <c r="J170" s="62"/>
      <c r="K170" s="62"/>
      <c r="L170" s="62"/>
      <c r="M170" s="62"/>
      <c r="N170" s="62"/>
      <c r="O170" s="62"/>
      <c r="P170" s="62"/>
    </row>
    <row r="171" spans="1:16" x14ac:dyDescent="0.2">
      <c r="A171" s="62"/>
      <c r="B171" s="62"/>
      <c r="C171" s="62"/>
      <c r="D171" s="62"/>
      <c r="E171" s="38"/>
      <c r="F171" s="62"/>
      <c r="G171" s="62"/>
      <c r="H171" s="62"/>
      <c r="I171" s="62"/>
      <c r="J171" s="62"/>
      <c r="K171" s="62"/>
      <c r="L171" s="62"/>
      <c r="M171" s="62"/>
      <c r="N171" s="62"/>
      <c r="O171" s="62"/>
      <c r="P171" s="62"/>
    </row>
    <row r="172" spans="1:16" x14ac:dyDescent="0.2">
      <c r="A172" s="62"/>
      <c r="B172" s="62"/>
      <c r="C172" s="62"/>
      <c r="D172" s="62"/>
      <c r="E172" s="38"/>
      <c r="F172" s="62"/>
      <c r="G172" s="62"/>
      <c r="H172" s="62"/>
      <c r="I172" s="62"/>
      <c r="J172" s="62"/>
      <c r="K172" s="62"/>
      <c r="L172" s="62"/>
      <c r="M172" s="62"/>
      <c r="N172" s="62"/>
      <c r="O172" s="62"/>
      <c r="P172" s="62"/>
    </row>
    <row r="173" spans="1:16" x14ac:dyDescent="0.2">
      <c r="A173" s="62"/>
      <c r="B173" s="62"/>
      <c r="C173" s="62"/>
      <c r="D173" s="62"/>
      <c r="E173" s="38"/>
      <c r="F173" s="62"/>
      <c r="G173" s="62"/>
      <c r="H173" s="62"/>
      <c r="I173" s="62"/>
      <c r="J173" s="62"/>
      <c r="K173" s="62"/>
      <c r="L173" s="62"/>
      <c r="M173" s="62"/>
      <c r="N173" s="62"/>
      <c r="O173" s="62"/>
      <c r="P173" s="62"/>
    </row>
    <row r="174" spans="1:16" x14ac:dyDescent="0.2">
      <c r="A174" s="62"/>
      <c r="B174" s="62"/>
      <c r="C174" s="62"/>
      <c r="D174" s="62"/>
      <c r="E174" s="38"/>
      <c r="F174" s="62"/>
      <c r="G174" s="62"/>
      <c r="H174" s="62"/>
      <c r="I174" s="62"/>
      <c r="J174" s="62"/>
      <c r="K174" s="62"/>
      <c r="L174" s="62"/>
      <c r="M174" s="62"/>
      <c r="N174" s="62"/>
      <c r="O174" s="62"/>
      <c r="P174" s="62"/>
    </row>
    <row r="175" spans="1:16" x14ac:dyDescent="0.2">
      <c r="A175" s="62"/>
      <c r="B175" s="62"/>
      <c r="C175" s="62"/>
      <c r="D175" s="62"/>
      <c r="E175" s="38"/>
      <c r="F175" s="62"/>
      <c r="G175" s="62"/>
      <c r="H175" s="62"/>
      <c r="I175" s="62"/>
      <c r="J175" s="62"/>
      <c r="K175" s="62"/>
      <c r="L175" s="62"/>
      <c r="M175" s="62"/>
      <c r="N175" s="62"/>
      <c r="O175" s="62"/>
      <c r="P175" s="62"/>
    </row>
    <row r="176" spans="1:16" x14ac:dyDescent="0.2">
      <c r="A176" s="62"/>
      <c r="B176" s="62"/>
      <c r="C176" s="62"/>
      <c r="D176" s="62"/>
      <c r="E176" s="38"/>
      <c r="F176" s="62"/>
      <c r="G176" s="62"/>
      <c r="H176" s="62"/>
      <c r="I176" s="62"/>
      <c r="J176" s="62"/>
      <c r="K176" s="62"/>
      <c r="L176" s="62"/>
      <c r="M176" s="62"/>
      <c r="N176" s="62"/>
      <c r="O176" s="62"/>
      <c r="P176" s="62"/>
    </row>
    <row r="177" spans="1:16" x14ac:dyDescent="0.2">
      <c r="A177" s="62"/>
      <c r="B177" s="62"/>
      <c r="C177" s="62"/>
      <c r="D177" s="62"/>
      <c r="E177" s="38"/>
      <c r="F177" s="62"/>
      <c r="G177" s="62"/>
      <c r="H177" s="62"/>
      <c r="I177" s="62"/>
      <c r="J177" s="62"/>
      <c r="K177" s="62"/>
      <c r="L177" s="62"/>
      <c r="M177" s="62"/>
      <c r="N177" s="62"/>
      <c r="O177" s="62"/>
      <c r="P177" s="62"/>
    </row>
    <row r="178" spans="1:16" x14ac:dyDescent="0.2">
      <c r="A178" s="62"/>
      <c r="B178" s="62"/>
      <c r="C178" s="62"/>
      <c r="D178" s="62"/>
      <c r="E178" s="38"/>
      <c r="F178" s="62"/>
      <c r="G178" s="62"/>
      <c r="H178" s="62"/>
      <c r="I178" s="62"/>
      <c r="J178" s="62"/>
      <c r="K178" s="62"/>
      <c r="L178" s="62"/>
      <c r="M178" s="62"/>
      <c r="N178" s="62"/>
      <c r="O178" s="62"/>
      <c r="P178" s="62"/>
    </row>
    <row r="179" spans="1:16" x14ac:dyDescent="0.2">
      <c r="A179" s="62"/>
      <c r="B179" s="62"/>
      <c r="C179" s="62"/>
      <c r="D179" s="62"/>
      <c r="E179" s="38"/>
      <c r="F179" s="62"/>
      <c r="G179" s="62"/>
      <c r="H179" s="62"/>
      <c r="I179" s="62"/>
      <c r="J179" s="62"/>
      <c r="K179" s="62"/>
      <c r="L179" s="62"/>
      <c r="M179" s="62"/>
      <c r="N179" s="62"/>
      <c r="O179" s="62"/>
      <c r="P179" s="62"/>
    </row>
    <row r="180" spans="1:16" x14ac:dyDescent="0.2">
      <c r="A180" s="62"/>
      <c r="B180" s="62"/>
      <c r="C180" s="62"/>
      <c r="D180" s="62"/>
      <c r="E180" s="38"/>
      <c r="F180" s="62"/>
      <c r="G180" s="62"/>
      <c r="H180" s="62"/>
      <c r="I180" s="62"/>
      <c r="J180" s="62"/>
      <c r="K180" s="62"/>
      <c r="L180" s="62"/>
      <c r="M180" s="62"/>
      <c r="N180" s="62"/>
      <c r="O180" s="62"/>
      <c r="P180" s="62"/>
    </row>
    <row r="181" spans="1:16" x14ac:dyDescent="0.2">
      <c r="A181" s="62"/>
      <c r="B181" s="62"/>
      <c r="C181" s="62"/>
      <c r="D181" s="62"/>
      <c r="E181" s="38"/>
      <c r="F181" s="62"/>
      <c r="G181" s="62"/>
      <c r="H181" s="62"/>
      <c r="I181" s="62"/>
      <c r="J181" s="62"/>
      <c r="K181" s="62"/>
      <c r="L181" s="62"/>
      <c r="M181" s="62"/>
      <c r="N181" s="62"/>
      <c r="O181" s="62"/>
      <c r="P181" s="62"/>
    </row>
    <row r="182" spans="1:16" x14ac:dyDescent="0.2">
      <c r="A182" s="62"/>
      <c r="B182" s="62"/>
      <c r="C182" s="62"/>
      <c r="D182" s="62"/>
      <c r="E182" s="38"/>
      <c r="F182" s="62"/>
      <c r="G182" s="62"/>
      <c r="H182" s="62"/>
      <c r="I182" s="62"/>
      <c r="J182" s="62"/>
      <c r="K182" s="62"/>
      <c r="L182" s="62"/>
      <c r="M182" s="62"/>
      <c r="N182" s="62"/>
      <c r="O182" s="62"/>
      <c r="P182" s="62"/>
    </row>
    <row r="183" spans="1:16" x14ac:dyDescent="0.2">
      <c r="A183" s="62"/>
      <c r="B183" s="62"/>
      <c r="C183" s="62"/>
      <c r="D183" s="62"/>
      <c r="E183" s="38"/>
      <c r="F183" s="62"/>
      <c r="G183" s="62"/>
      <c r="H183" s="62"/>
      <c r="I183" s="62"/>
      <c r="J183" s="62"/>
      <c r="K183" s="62"/>
      <c r="L183" s="62"/>
      <c r="M183" s="62"/>
      <c r="N183" s="62"/>
      <c r="O183" s="62"/>
      <c r="P183" s="62"/>
    </row>
    <row r="184" spans="1:16" x14ac:dyDescent="0.2">
      <c r="A184" s="62"/>
      <c r="B184" s="62"/>
      <c r="C184" s="62"/>
      <c r="D184" s="62"/>
      <c r="E184" s="38"/>
      <c r="F184" s="62"/>
      <c r="G184" s="62"/>
      <c r="H184" s="62"/>
      <c r="I184" s="62"/>
      <c r="J184" s="62"/>
      <c r="K184" s="62"/>
      <c r="L184" s="62"/>
      <c r="M184" s="62"/>
      <c r="N184" s="62"/>
      <c r="O184" s="62"/>
      <c r="P184" s="62"/>
    </row>
    <row r="185" spans="1:16" x14ac:dyDescent="0.2">
      <c r="A185" s="62"/>
      <c r="B185" s="62"/>
      <c r="C185" s="62"/>
      <c r="D185" s="62"/>
      <c r="E185" s="38"/>
      <c r="F185" s="62"/>
      <c r="G185" s="62"/>
      <c r="H185" s="62"/>
      <c r="I185" s="62"/>
      <c r="J185" s="62"/>
      <c r="K185" s="62"/>
      <c r="L185" s="62"/>
      <c r="M185" s="62"/>
      <c r="N185" s="62"/>
      <c r="O185" s="62"/>
      <c r="P185" s="62"/>
    </row>
    <row r="186" spans="1:16" x14ac:dyDescent="0.2">
      <c r="A186" s="62"/>
      <c r="B186" s="62"/>
      <c r="C186" s="62"/>
      <c r="D186" s="62"/>
      <c r="E186" s="38"/>
      <c r="F186" s="62"/>
      <c r="G186" s="62"/>
      <c r="H186" s="62"/>
      <c r="I186" s="62"/>
      <c r="J186" s="62"/>
      <c r="K186" s="62"/>
      <c r="L186" s="62"/>
      <c r="M186" s="62"/>
      <c r="N186" s="62"/>
      <c r="O186" s="62"/>
      <c r="P186" s="62"/>
    </row>
    <row r="187" spans="1:16" x14ac:dyDescent="0.2">
      <c r="A187" s="62"/>
      <c r="B187" s="62"/>
      <c r="C187" s="62"/>
      <c r="D187" s="62"/>
      <c r="E187" s="38"/>
      <c r="F187" s="62"/>
      <c r="G187" s="62"/>
      <c r="H187" s="62"/>
      <c r="I187" s="62"/>
      <c r="J187" s="62"/>
      <c r="K187" s="62"/>
      <c r="L187" s="62"/>
      <c r="M187" s="62"/>
      <c r="N187" s="62"/>
      <c r="O187" s="62"/>
      <c r="P187" s="62"/>
    </row>
    <row r="188" spans="1:16" x14ac:dyDescent="0.2">
      <c r="A188" s="62"/>
      <c r="B188" s="62"/>
      <c r="C188" s="62"/>
      <c r="D188" s="62"/>
      <c r="E188" s="38"/>
      <c r="F188" s="62"/>
      <c r="G188" s="62"/>
      <c r="H188" s="62"/>
      <c r="I188" s="62"/>
      <c r="J188" s="62"/>
      <c r="K188" s="62"/>
      <c r="L188" s="62"/>
      <c r="M188" s="62"/>
      <c r="N188" s="62"/>
      <c r="O188" s="62"/>
      <c r="P188" s="62"/>
    </row>
    <row r="189" spans="1:16" x14ac:dyDescent="0.2">
      <c r="A189" s="62"/>
      <c r="B189" s="62"/>
      <c r="C189" s="62"/>
      <c r="D189" s="62"/>
      <c r="E189" s="38"/>
      <c r="F189" s="62"/>
      <c r="G189" s="62"/>
      <c r="H189" s="62"/>
      <c r="I189" s="62"/>
      <c r="J189" s="62"/>
      <c r="K189" s="62"/>
      <c r="L189" s="62"/>
      <c r="M189" s="62"/>
      <c r="N189" s="62"/>
      <c r="O189" s="62"/>
      <c r="P189" s="62"/>
    </row>
    <row r="190" spans="1:16" x14ac:dyDescent="0.2">
      <c r="A190" s="62"/>
      <c r="B190" s="62"/>
      <c r="C190" s="62"/>
      <c r="D190" s="62"/>
      <c r="E190" s="38"/>
      <c r="F190" s="62"/>
      <c r="G190" s="62"/>
      <c r="H190" s="62"/>
      <c r="I190" s="62"/>
      <c r="J190" s="62"/>
      <c r="K190" s="62"/>
      <c r="L190" s="62"/>
      <c r="M190" s="62"/>
      <c r="N190" s="62"/>
      <c r="O190" s="62"/>
      <c r="P190" s="62"/>
    </row>
    <row r="191" spans="1:16" x14ac:dyDescent="0.2">
      <c r="A191" s="62"/>
      <c r="B191" s="62"/>
      <c r="C191" s="62"/>
      <c r="D191" s="62"/>
      <c r="E191" s="38"/>
      <c r="F191" s="62"/>
      <c r="G191" s="62"/>
      <c r="H191" s="62"/>
      <c r="I191" s="62"/>
      <c r="J191" s="62"/>
      <c r="K191" s="62"/>
      <c r="L191" s="62"/>
      <c r="M191" s="62"/>
      <c r="N191" s="62"/>
      <c r="O191" s="62"/>
      <c r="P191" s="62"/>
    </row>
    <row r="192" spans="1:16" x14ac:dyDescent="0.2">
      <c r="A192" s="62"/>
      <c r="B192" s="62"/>
      <c r="C192" s="62"/>
      <c r="D192" s="62"/>
      <c r="E192" s="38"/>
      <c r="F192" s="62"/>
      <c r="G192" s="62"/>
      <c r="H192" s="62"/>
      <c r="I192" s="62"/>
      <c r="J192" s="62"/>
      <c r="K192" s="62"/>
      <c r="L192" s="62"/>
      <c r="M192" s="62"/>
      <c r="N192" s="62"/>
      <c r="O192" s="62"/>
      <c r="P192" s="62"/>
    </row>
    <row r="193" spans="1:16" x14ac:dyDescent="0.2">
      <c r="A193" s="62"/>
      <c r="B193" s="62"/>
      <c r="C193" s="62"/>
      <c r="D193" s="62"/>
      <c r="E193" s="38"/>
      <c r="F193" s="62"/>
      <c r="G193" s="62"/>
      <c r="H193" s="62"/>
      <c r="I193" s="62"/>
      <c r="J193" s="62"/>
      <c r="K193" s="62"/>
      <c r="L193" s="62"/>
      <c r="M193" s="62"/>
      <c r="N193" s="62"/>
      <c r="O193" s="62"/>
      <c r="P193" s="62"/>
    </row>
    <row r="194" spans="1:16" x14ac:dyDescent="0.2">
      <c r="A194" s="62"/>
      <c r="B194" s="62"/>
      <c r="C194" s="62"/>
      <c r="D194" s="62"/>
      <c r="E194" s="38"/>
      <c r="F194" s="62"/>
      <c r="G194" s="62"/>
      <c r="H194" s="62"/>
      <c r="I194" s="62"/>
      <c r="J194" s="62"/>
      <c r="K194" s="62"/>
      <c r="L194" s="62"/>
      <c r="M194" s="62"/>
      <c r="N194" s="62"/>
      <c r="O194" s="62"/>
      <c r="P194" s="62"/>
    </row>
    <row r="195" spans="1:16" x14ac:dyDescent="0.2">
      <c r="A195" s="62"/>
      <c r="B195" s="62"/>
      <c r="C195" s="62"/>
      <c r="D195" s="62"/>
      <c r="E195" s="38"/>
      <c r="F195" s="62"/>
      <c r="G195" s="62"/>
      <c r="H195" s="62"/>
      <c r="I195" s="62"/>
      <c r="J195" s="62"/>
      <c r="K195" s="62"/>
      <c r="L195" s="62"/>
      <c r="M195" s="62"/>
      <c r="N195" s="62"/>
      <c r="O195" s="62"/>
      <c r="P195" s="62"/>
    </row>
    <row r="196" spans="1:16" x14ac:dyDescent="0.2">
      <c r="A196" s="62"/>
      <c r="B196" s="62"/>
      <c r="C196" s="62"/>
      <c r="D196" s="62"/>
      <c r="E196" s="38"/>
      <c r="F196" s="62"/>
      <c r="G196" s="62"/>
      <c r="H196" s="62"/>
      <c r="I196" s="62"/>
      <c r="J196" s="62"/>
      <c r="K196" s="62"/>
      <c r="L196" s="62"/>
      <c r="M196" s="62"/>
      <c r="N196" s="62"/>
      <c r="O196" s="62"/>
      <c r="P196" s="62"/>
    </row>
    <row r="197" spans="1:16" x14ac:dyDescent="0.2">
      <c r="A197" s="62"/>
      <c r="B197" s="62"/>
      <c r="C197" s="62"/>
      <c r="D197" s="62"/>
      <c r="E197" s="38"/>
      <c r="F197" s="62"/>
      <c r="G197" s="62"/>
      <c r="H197" s="62"/>
      <c r="I197" s="62"/>
      <c r="J197" s="62"/>
      <c r="K197" s="62"/>
      <c r="L197" s="62"/>
      <c r="M197" s="62"/>
      <c r="N197" s="62"/>
      <c r="O197" s="62"/>
      <c r="P197" s="62"/>
    </row>
    <row r="198" spans="1:16" x14ac:dyDescent="0.2">
      <c r="A198" s="62"/>
      <c r="B198" s="62"/>
      <c r="C198" s="62"/>
      <c r="D198" s="62"/>
      <c r="E198" s="38"/>
      <c r="F198" s="62"/>
      <c r="G198" s="62"/>
      <c r="H198" s="62"/>
      <c r="I198" s="62"/>
      <c r="J198" s="62"/>
      <c r="K198" s="62"/>
      <c r="L198" s="62"/>
      <c r="M198" s="62"/>
      <c r="N198" s="62"/>
      <c r="O198" s="62"/>
      <c r="P198" s="62"/>
    </row>
    <row r="199" spans="1:16" x14ac:dyDescent="0.2">
      <c r="A199" s="62"/>
      <c r="B199" s="62"/>
      <c r="C199" s="62"/>
      <c r="D199" s="62"/>
      <c r="E199" s="38"/>
      <c r="F199" s="62"/>
      <c r="G199" s="62"/>
      <c r="H199" s="62"/>
      <c r="I199" s="62"/>
      <c r="J199" s="62"/>
      <c r="K199" s="62"/>
      <c r="L199" s="62"/>
      <c r="M199" s="62"/>
      <c r="N199" s="62"/>
      <c r="O199" s="62"/>
      <c r="P199" s="62"/>
    </row>
    <row r="200" spans="1:16" x14ac:dyDescent="0.2">
      <c r="A200" s="62"/>
      <c r="B200" s="62"/>
      <c r="C200" s="62"/>
      <c r="D200" s="62"/>
      <c r="E200" s="38"/>
      <c r="F200" s="62"/>
      <c r="G200" s="62"/>
      <c r="H200" s="62"/>
      <c r="I200" s="62"/>
      <c r="J200" s="62"/>
      <c r="K200" s="62"/>
      <c r="L200" s="62"/>
      <c r="M200" s="62"/>
      <c r="N200" s="62"/>
      <c r="O200" s="62"/>
      <c r="P200" s="62"/>
    </row>
    <row r="201" spans="1:16" x14ac:dyDescent="0.2">
      <c r="A201" s="62"/>
      <c r="B201" s="62"/>
      <c r="C201" s="62"/>
      <c r="D201" s="62"/>
      <c r="E201" s="38"/>
      <c r="F201" s="62"/>
      <c r="G201" s="62"/>
      <c r="H201" s="62"/>
      <c r="I201" s="62"/>
      <c r="J201" s="62"/>
      <c r="K201" s="62"/>
      <c r="L201" s="62"/>
      <c r="M201" s="62"/>
      <c r="N201" s="62"/>
      <c r="O201" s="62"/>
      <c r="P201" s="62"/>
    </row>
    <row r="202" spans="1:16" x14ac:dyDescent="0.2">
      <c r="A202" s="62"/>
      <c r="B202" s="62"/>
      <c r="C202" s="62"/>
      <c r="D202" s="62"/>
      <c r="E202" s="38"/>
      <c r="F202" s="62"/>
      <c r="G202" s="62"/>
      <c r="H202" s="62"/>
      <c r="I202" s="62"/>
      <c r="J202" s="62"/>
      <c r="K202" s="62"/>
      <c r="L202" s="62"/>
      <c r="M202" s="62"/>
      <c r="N202" s="62"/>
      <c r="O202" s="62"/>
      <c r="P202" s="62"/>
    </row>
    <row r="203" spans="1:16" x14ac:dyDescent="0.2">
      <c r="A203" s="62"/>
      <c r="B203" s="62"/>
      <c r="C203" s="62"/>
      <c r="D203" s="62"/>
      <c r="E203" s="38"/>
      <c r="F203" s="62"/>
      <c r="G203" s="62"/>
      <c r="H203" s="62"/>
      <c r="I203" s="62"/>
      <c r="J203" s="62"/>
      <c r="K203" s="62"/>
      <c r="L203" s="62"/>
      <c r="M203" s="62"/>
      <c r="N203" s="62"/>
      <c r="O203" s="62"/>
      <c r="P203" s="62"/>
    </row>
    <row r="204" spans="1:16" x14ac:dyDescent="0.2">
      <c r="A204" s="62"/>
      <c r="B204" s="62"/>
      <c r="C204" s="62"/>
      <c r="D204" s="62"/>
      <c r="E204" s="38"/>
      <c r="F204" s="62"/>
      <c r="G204" s="62"/>
      <c r="H204" s="62"/>
      <c r="I204" s="62"/>
      <c r="J204" s="62"/>
      <c r="K204" s="62"/>
      <c r="L204" s="62"/>
      <c r="M204" s="62"/>
      <c r="N204" s="62"/>
      <c r="O204" s="62"/>
      <c r="P204" s="62"/>
    </row>
    <row r="205" spans="1:16" x14ac:dyDescent="0.2">
      <c r="A205" s="62"/>
      <c r="B205" s="62"/>
      <c r="C205" s="62"/>
      <c r="D205" s="62"/>
      <c r="E205" s="38"/>
      <c r="F205" s="62"/>
      <c r="G205" s="62"/>
      <c r="H205" s="62"/>
      <c r="I205" s="62"/>
      <c r="J205" s="62"/>
      <c r="K205" s="62"/>
      <c r="L205" s="62"/>
      <c r="M205" s="62"/>
      <c r="N205" s="62"/>
      <c r="O205" s="62"/>
      <c r="P205" s="62"/>
    </row>
    <row r="206" spans="1:16" x14ac:dyDescent="0.2">
      <c r="A206" s="62"/>
      <c r="B206" s="62"/>
      <c r="C206" s="62"/>
      <c r="D206" s="62"/>
      <c r="E206" s="38"/>
      <c r="F206" s="62"/>
      <c r="G206" s="62"/>
      <c r="H206" s="62"/>
      <c r="I206" s="62"/>
      <c r="J206" s="62"/>
      <c r="K206" s="62"/>
      <c r="L206" s="62"/>
      <c r="M206" s="62"/>
      <c r="N206" s="62"/>
      <c r="O206" s="62"/>
      <c r="P206" s="62"/>
    </row>
    <row r="207" spans="1:16" x14ac:dyDescent="0.2">
      <c r="A207" s="62"/>
      <c r="B207" s="62"/>
      <c r="C207" s="62"/>
      <c r="D207" s="62"/>
      <c r="E207" s="38"/>
      <c r="F207" s="62"/>
      <c r="G207" s="62"/>
      <c r="H207" s="62"/>
      <c r="I207" s="62"/>
      <c r="J207" s="62"/>
      <c r="K207" s="62"/>
      <c r="L207" s="62"/>
      <c r="M207" s="62"/>
      <c r="N207" s="62"/>
      <c r="O207" s="62"/>
      <c r="P207" s="62"/>
    </row>
    <row r="208" spans="1:16" x14ac:dyDescent="0.2">
      <c r="A208" s="62"/>
      <c r="B208" s="62"/>
      <c r="C208" s="62"/>
      <c r="D208" s="62"/>
      <c r="E208" s="38"/>
      <c r="F208" s="62"/>
      <c r="G208" s="62"/>
      <c r="H208" s="62"/>
      <c r="I208" s="62"/>
      <c r="J208" s="62"/>
      <c r="K208" s="62"/>
      <c r="L208" s="62"/>
      <c r="M208" s="62"/>
      <c r="N208" s="62"/>
      <c r="O208" s="62"/>
      <c r="P208" s="62"/>
    </row>
    <row r="209" spans="1:16" x14ac:dyDescent="0.2">
      <c r="A209" s="62"/>
      <c r="B209" s="62"/>
      <c r="C209" s="62"/>
      <c r="D209" s="62"/>
      <c r="E209" s="38"/>
      <c r="F209" s="62"/>
      <c r="G209" s="62"/>
      <c r="H209" s="62"/>
      <c r="I209" s="62"/>
      <c r="J209" s="62"/>
      <c r="K209" s="62"/>
      <c r="L209" s="62"/>
      <c r="M209" s="62"/>
      <c r="N209" s="62"/>
      <c r="O209" s="62"/>
      <c r="P209" s="62"/>
    </row>
    <row r="210" spans="1:16" x14ac:dyDescent="0.2">
      <c r="A210" s="62"/>
      <c r="B210" s="62"/>
      <c r="C210" s="62"/>
      <c r="D210" s="62"/>
      <c r="E210" s="38"/>
      <c r="F210" s="62"/>
      <c r="G210" s="62"/>
      <c r="H210" s="62"/>
      <c r="I210" s="62"/>
      <c r="J210" s="62"/>
      <c r="K210" s="62"/>
      <c r="L210" s="62"/>
      <c r="M210" s="62"/>
      <c r="N210" s="62"/>
      <c r="O210" s="62"/>
      <c r="P210" s="62"/>
    </row>
    <row r="211" spans="1:16" x14ac:dyDescent="0.2">
      <c r="A211" s="62"/>
      <c r="B211" s="62"/>
      <c r="C211" s="62"/>
      <c r="D211" s="62"/>
      <c r="E211" s="38"/>
      <c r="F211" s="62"/>
      <c r="G211" s="62"/>
      <c r="H211" s="62"/>
      <c r="I211" s="62"/>
      <c r="J211" s="62"/>
      <c r="K211" s="62"/>
      <c r="L211" s="62"/>
      <c r="M211" s="62"/>
      <c r="N211" s="62"/>
      <c r="O211" s="62"/>
      <c r="P211" s="62"/>
    </row>
    <row r="212" spans="1:16" x14ac:dyDescent="0.2">
      <c r="A212" s="62"/>
      <c r="B212" s="62"/>
      <c r="C212" s="62"/>
      <c r="D212" s="62"/>
      <c r="E212" s="38"/>
      <c r="F212" s="62"/>
      <c r="G212" s="62"/>
      <c r="H212" s="62"/>
      <c r="I212" s="62"/>
      <c r="J212" s="62"/>
      <c r="K212" s="62"/>
      <c r="L212" s="62"/>
      <c r="M212" s="62"/>
      <c r="N212" s="62"/>
      <c r="O212" s="62"/>
      <c r="P212" s="62"/>
    </row>
    <row r="213" spans="1:16" x14ac:dyDescent="0.2">
      <c r="A213" s="62"/>
      <c r="B213" s="62"/>
      <c r="C213" s="62"/>
      <c r="D213" s="62"/>
      <c r="E213" s="38"/>
      <c r="F213" s="62"/>
      <c r="G213" s="62"/>
      <c r="H213" s="62"/>
      <c r="I213" s="62"/>
      <c r="J213" s="62"/>
      <c r="K213" s="62"/>
      <c r="L213" s="62"/>
      <c r="M213" s="62"/>
      <c r="N213" s="62"/>
      <c r="O213" s="62"/>
      <c r="P213" s="62"/>
    </row>
    <row r="214" spans="1:16" x14ac:dyDescent="0.2">
      <c r="A214" s="62"/>
      <c r="B214" s="62"/>
      <c r="C214" s="62"/>
      <c r="D214" s="62"/>
      <c r="E214" s="38"/>
      <c r="F214" s="62"/>
      <c r="G214" s="62"/>
      <c r="H214" s="62"/>
      <c r="I214" s="62"/>
      <c r="J214" s="62"/>
      <c r="K214" s="62"/>
      <c r="L214" s="62"/>
      <c r="M214" s="62"/>
      <c r="N214" s="62"/>
      <c r="O214" s="62"/>
      <c r="P214" s="62"/>
    </row>
    <row r="215" spans="1:16" x14ac:dyDescent="0.2">
      <c r="A215" s="62"/>
      <c r="B215" s="62"/>
      <c r="C215" s="62"/>
      <c r="D215" s="62"/>
      <c r="E215" s="38"/>
      <c r="F215" s="62"/>
      <c r="G215" s="62"/>
      <c r="H215" s="62"/>
      <c r="I215" s="62"/>
      <c r="J215" s="62"/>
      <c r="K215" s="62"/>
      <c r="L215" s="62"/>
      <c r="M215" s="62"/>
      <c r="N215" s="62"/>
      <c r="O215" s="62"/>
      <c r="P215" s="62"/>
    </row>
    <row r="216" spans="1:16" x14ac:dyDescent="0.2">
      <c r="A216" s="62"/>
      <c r="B216" s="62"/>
      <c r="C216" s="62"/>
      <c r="D216" s="62"/>
      <c r="E216" s="38"/>
      <c r="F216" s="62"/>
      <c r="G216" s="62"/>
      <c r="H216" s="62"/>
      <c r="I216" s="62"/>
      <c r="J216" s="62"/>
      <c r="K216" s="62"/>
      <c r="L216" s="62"/>
      <c r="M216" s="62"/>
      <c r="N216" s="62"/>
      <c r="O216" s="62"/>
      <c r="P216" s="62"/>
    </row>
    <row r="217" spans="1:16" x14ac:dyDescent="0.2">
      <c r="A217" s="62"/>
      <c r="B217" s="62"/>
      <c r="C217" s="62"/>
      <c r="D217" s="62"/>
      <c r="E217" s="38"/>
      <c r="F217" s="62"/>
      <c r="G217" s="62"/>
      <c r="H217" s="62"/>
      <c r="I217" s="62"/>
      <c r="J217" s="62"/>
      <c r="K217" s="62"/>
      <c r="L217" s="62"/>
      <c r="M217" s="62"/>
      <c r="N217" s="62"/>
      <c r="O217" s="62"/>
      <c r="P217" s="62"/>
    </row>
    <row r="218" spans="1:16" x14ac:dyDescent="0.2">
      <c r="A218" s="62"/>
      <c r="B218" s="62"/>
      <c r="C218" s="62"/>
      <c r="D218" s="62"/>
      <c r="E218" s="38"/>
      <c r="F218" s="62"/>
      <c r="G218" s="62"/>
      <c r="H218" s="62"/>
      <c r="I218" s="62"/>
      <c r="J218" s="62"/>
      <c r="K218" s="62"/>
      <c r="L218" s="62"/>
      <c r="M218" s="62"/>
      <c r="N218" s="62"/>
      <c r="O218" s="62"/>
      <c r="P218" s="62"/>
    </row>
    <row r="219" spans="1:16" x14ac:dyDescent="0.2">
      <c r="A219" s="62"/>
      <c r="B219" s="62"/>
      <c r="C219" s="62"/>
      <c r="D219" s="62"/>
      <c r="E219" s="38"/>
      <c r="F219" s="62"/>
      <c r="G219" s="62"/>
      <c r="H219" s="62"/>
      <c r="I219" s="62"/>
      <c r="J219" s="62"/>
      <c r="K219" s="62"/>
      <c r="L219" s="62"/>
      <c r="M219" s="62"/>
      <c r="N219" s="62"/>
      <c r="O219" s="62"/>
      <c r="P219" s="62"/>
    </row>
    <row r="220" spans="1:16" x14ac:dyDescent="0.2">
      <c r="A220" s="62"/>
      <c r="B220" s="62"/>
      <c r="C220" s="62"/>
      <c r="D220" s="62"/>
      <c r="E220" s="38"/>
      <c r="F220" s="62"/>
      <c r="G220" s="62"/>
      <c r="H220" s="62"/>
      <c r="I220" s="62"/>
      <c r="J220" s="62"/>
      <c r="K220" s="62"/>
      <c r="L220" s="62"/>
      <c r="M220" s="62"/>
      <c r="N220" s="62"/>
      <c r="O220" s="62"/>
      <c r="P220" s="62"/>
    </row>
    <row r="221" spans="1:16" x14ac:dyDescent="0.2">
      <c r="A221" s="62"/>
      <c r="B221" s="62"/>
      <c r="C221" s="62"/>
      <c r="D221" s="62"/>
      <c r="E221" s="38"/>
      <c r="F221" s="62"/>
      <c r="G221" s="62"/>
      <c r="H221" s="62"/>
      <c r="I221" s="62"/>
      <c r="J221" s="62"/>
      <c r="K221" s="62"/>
      <c r="L221" s="62"/>
      <c r="M221" s="62"/>
      <c r="N221" s="62"/>
      <c r="O221" s="62"/>
      <c r="P221" s="62"/>
    </row>
    <row r="222" spans="1:16" x14ac:dyDescent="0.2">
      <c r="A222" s="62"/>
      <c r="B222" s="62"/>
      <c r="C222" s="62"/>
      <c r="D222" s="62"/>
      <c r="E222" s="38"/>
      <c r="F222" s="62"/>
      <c r="G222" s="62"/>
      <c r="H222" s="62"/>
      <c r="I222" s="62"/>
      <c r="J222" s="62"/>
      <c r="K222" s="62"/>
      <c r="L222" s="62"/>
      <c r="M222" s="62"/>
      <c r="N222" s="62"/>
      <c r="O222" s="62"/>
      <c r="P222" s="62"/>
    </row>
    <row r="223" spans="1:16" x14ac:dyDescent="0.2">
      <c r="A223" s="62"/>
      <c r="B223" s="62"/>
      <c r="C223" s="62"/>
      <c r="D223" s="62"/>
      <c r="E223" s="38"/>
      <c r="F223" s="62"/>
      <c r="G223" s="62"/>
      <c r="H223" s="62"/>
      <c r="I223" s="62"/>
      <c r="J223" s="62"/>
      <c r="K223" s="62"/>
      <c r="L223" s="62"/>
      <c r="M223" s="62"/>
      <c r="N223" s="62"/>
      <c r="O223" s="62"/>
      <c r="P223" s="62"/>
    </row>
    <row r="224" spans="1:16" x14ac:dyDescent="0.2">
      <c r="A224" s="62"/>
      <c r="B224" s="62"/>
      <c r="C224" s="62"/>
      <c r="D224" s="62"/>
      <c r="E224" s="38"/>
      <c r="F224" s="62"/>
      <c r="G224" s="62"/>
      <c r="H224" s="62"/>
      <c r="I224" s="62"/>
      <c r="J224" s="62"/>
      <c r="K224" s="62"/>
      <c r="L224" s="62"/>
      <c r="M224" s="62"/>
      <c r="N224" s="62"/>
      <c r="O224" s="62"/>
      <c r="P224" s="62"/>
    </row>
    <row r="225" spans="1:16" x14ac:dyDescent="0.2">
      <c r="A225" s="62"/>
      <c r="B225" s="62"/>
      <c r="C225" s="62"/>
      <c r="D225" s="62"/>
      <c r="E225" s="38"/>
      <c r="F225" s="62"/>
      <c r="G225" s="62"/>
      <c r="H225" s="62"/>
      <c r="I225" s="62"/>
      <c r="J225" s="62"/>
      <c r="K225" s="62"/>
      <c r="L225" s="62"/>
      <c r="M225" s="62"/>
      <c r="N225" s="62"/>
      <c r="O225" s="62"/>
      <c r="P225" s="62"/>
    </row>
    <row r="226" spans="1:16" x14ac:dyDescent="0.2">
      <c r="A226" s="62"/>
      <c r="B226" s="62"/>
      <c r="C226" s="62"/>
      <c r="D226" s="62"/>
      <c r="E226" s="38"/>
      <c r="F226" s="62"/>
      <c r="G226" s="62"/>
      <c r="H226" s="62"/>
      <c r="I226" s="62"/>
      <c r="J226" s="62"/>
      <c r="K226" s="62"/>
      <c r="L226" s="62"/>
      <c r="M226" s="62"/>
      <c r="N226" s="62"/>
      <c r="O226" s="62"/>
      <c r="P226" s="62"/>
    </row>
    <row r="227" spans="1:16" x14ac:dyDescent="0.2">
      <c r="A227" s="62"/>
      <c r="B227" s="62"/>
      <c r="C227" s="62"/>
      <c r="D227" s="62"/>
      <c r="E227" s="38"/>
      <c r="F227" s="62"/>
      <c r="G227" s="62"/>
      <c r="H227" s="62"/>
      <c r="I227" s="62"/>
      <c r="J227" s="62"/>
      <c r="K227" s="62"/>
      <c r="L227" s="62"/>
      <c r="M227" s="62"/>
      <c r="N227" s="62"/>
      <c r="O227" s="62"/>
      <c r="P227" s="62"/>
    </row>
    <row r="228" spans="1:16" x14ac:dyDescent="0.2">
      <c r="A228" s="62"/>
      <c r="B228" s="62"/>
      <c r="C228" s="62"/>
      <c r="D228" s="62"/>
      <c r="E228" s="38"/>
      <c r="F228" s="62"/>
      <c r="G228" s="62"/>
      <c r="H228" s="62"/>
      <c r="I228" s="62"/>
      <c r="J228" s="62"/>
      <c r="K228" s="62"/>
      <c r="L228" s="62"/>
      <c r="M228" s="62"/>
      <c r="N228" s="62"/>
      <c r="O228" s="62"/>
      <c r="P228" s="62"/>
    </row>
    <row r="229" spans="1:16" x14ac:dyDescent="0.2">
      <c r="A229" s="62"/>
      <c r="B229" s="62"/>
      <c r="C229" s="62"/>
      <c r="D229" s="62"/>
      <c r="E229" s="38"/>
      <c r="F229" s="62"/>
      <c r="G229" s="62"/>
      <c r="H229" s="62"/>
      <c r="I229" s="62"/>
      <c r="J229" s="62"/>
      <c r="K229" s="62"/>
      <c r="L229" s="62"/>
      <c r="M229" s="62"/>
      <c r="N229" s="62"/>
      <c r="O229" s="62"/>
      <c r="P229" s="62"/>
    </row>
    <row r="230" spans="1:16" x14ac:dyDescent="0.2">
      <c r="A230" s="62"/>
      <c r="B230" s="62"/>
      <c r="C230" s="62"/>
      <c r="D230" s="62"/>
      <c r="E230" s="38"/>
      <c r="F230" s="62"/>
      <c r="G230" s="62"/>
      <c r="H230" s="62"/>
      <c r="I230" s="62"/>
      <c r="J230" s="62"/>
      <c r="K230" s="62"/>
      <c r="L230" s="62"/>
      <c r="M230" s="62"/>
      <c r="N230" s="62"/>
      <c r="O230" s="62"/>
      <c r="P230" s="62"/>
    </row>
    <row r="231" spans="1:16" x14ac:dyDescent="0.2">
      <c r="A231" s="62"/>
      <c r="B231" s="62"/>
      <c r="C231" s="62"/>
      <c r="D231" s="62"/>
      <c r="E231" s="38"/>
      <c r="F231" s="62"/>
      <c r="G231" s="62"/>
      <c r="H231" s="62"/>
      <c r="I231" s="62"/>
      <c r="J231" s="62"/>
      <c r="K231" s="62"/>
      <c r="L231" s="62"/>
      <c r="M231" s="62"/>
      <c r="N231" s="62"/>
      <c r="O231" s="62"/>
      <c r="P231" s="62"/>
    </row>
    <row r="232" spans="1:16" x14ac:dyDescent="0.2">
      <c r="A232" s="62"/>
      <c r="B232" s="62"/>
      <c r="C232" s="62"/>
      <c r="D232" s="62"/>
      <c r="E232" s="38"/>
      <c r="F232" s="62"/>
      <c r="G232" s="62"/>
      <c r="H232" s="62"/>
      <c r="I232" s="62"/>
      <c r="J232" s="62"/>
      <c r="K232" s="62"/>
      <c r="L232" s="62"/>
      <c r="M232" s="62"/>
      <c r="N232" s="62"/>
      <c r="O232" s="62"/>
      <c r="P232" s="62"/>
    </row>
    <row r="233" spans="1:16" x14ac:dyDescent="0.2">
      <c r="A233" s="62"/>
      <c r="B233" s="62"/>
      <c r="C233" s="62"/>
      <c r="D233" s="62"/>
      <c r="E233" s="38"/>
      <c r="F233" s="62"/>
      <c r="G233" s="62"/>
      <c r="H233" s="62"/>
      <c r="I233" s="62"/>
      <c r="J233" s="62"/>
      <c r="K233" s="62"/>
      <c r="L233" s="62"/>
      <c r="M233" s="62"/>
      <c r="N233" s="62"/>
      <c r="O233" s="62"/>
      <c r="P233" s="62"/>
    </row>
    <row r="234" spans="1:16" x14ac:dyDescent="0.2">
      <c r="A234" s="62"/>
      <c r="B234" s="62"/>
      <c r="C234" s="62"/>
      <c r="D234" s="62"/>
      <c r="E234" s="38"/>
      <c r="F234" s="62"/>
      <c r="G234" s="62"/>
      <c r="H234" s="62"/>
      <c r="I234" s="62"/>
      <c r="J234" s="62"/>
      <c r="K234" s="62"/>
      <c r="L234" s="62"/>
      <c r="M234" s="62"/>
      <c r="N234" s="62"/>
      <c r="O234" s="62"/>
      <c r="P234" s="62"/>
    </row>
    <row r="235" spans="1:16" x14ac:dyDescent="0.2">
      <c r="A235" s="62"/>
      <c r="B235" s="62"/>
      <c r="C235" s="62"/>
      <c r="D235" s="62"/>
      <c r="E235" s="38"/>
      <c r="F235" s="62"/>
      <c r="G235" s="62"/>
      <c r="H235" s="62"/>
      <c r="I235" s="62"/>
      <c r="J235" s="62"/>
      <c r="K235" s="62"/>
      <c r="L235" s="62"/>
      <c r="M235" s="62"/>
      <c r="N235" s="62"/>
      <c r="O235" s="62"/>
      <c r="P235" s="62"/>
    </row>
    <row r="236" spans="1:16" x14ac:dyDescent="0.2">
      <c r="A236" s="62"/>
      <c r="B236" s="62"/>
      <c r="C236" s="62"/>
      <c r="D236" s="62"/>
      <c r="E236" s="38"/>
      <c r="F236" s="62"/>
      <c r="G236" s="62"/>
      <c r="H236" s="62"/>
      <c r="I236" s="62"/>
      <c r="J236" s="62"/>
      <c r="K236" s="62"/>
      <c r="L236" s="62"/>
      <c r="M236" s="62"/>
      <c r="N236" s="62"/>
      <c r="O236" s="62"/>
      <c r="P236" s="62"/>
    </row>
    <row r="237" spans="1:16" x14ac:dyDescent="0.2">
      <c r="A237" s="62"/>
      <c r="B237" s="62"/>
      <c r="C237" s="62"/>
      <c r="D237" s="62"/>
      <c r="E237" s="38"/>
      <c r="F237" s="62"/>
      <c r="G237" s="62"/>
      <c r="H237" s="62"/>
      <c r="I237" s="62"/>
      <c r="J237" s="62"/>
      <c r="K237" s="62"/>
      <c r="L237" s="62"/>
      <c r="M237" s="62"/>
      <c r="N237" s="62"/>
      <c r="O237" s="62"/>
      <c r="P237" s="62"/>
    </row>
    <row r="238" spans="1:16" x14ac:dyDescent="0.2">
      <c r="A238" s="62"/>
      <c r="B238" s="62"/>
      <c r="C238" s="62"/>
      <c r="D238" s="62"/>
      <c r="E238" s="38"/>
      <c r="F238" s="62"/>
      <c r="G238" s="62"/>
      <c r="H238" s="62"/>
      <c r="I238" s="62"/>
      <c r="J238" s="62"/>
      <c r="K238" s="62"/>
      <c r="L238" s="62"/>
      <c r="M238" s="62"/>
      <c r="N238" s="62"/>
      <c r="O238" s="62"/>
      <c r="P238" s="62"/>
    </row>
    <row r="239" spans="1:16" x14ac:dyDescent="0.2">
      <c r="A239" s="62"/>
      <c r="B239" s="62"/>
      <c r="C239" s="62"/>
      <c r="D239" s="62"/>
      <c r="E239" s="38"/>
      <c r="F239" s="62"/>
      <c r="G239" s="62"/>
      <c r="H239" s="62"/>
      <c r="I239" s="62"/>
      <c r="J239" s="62"/>
      <c r="K239" s="62"/>
      <c r="L239" s="62"/>
      <c r="M239" s="62"/>
      <c r="N239" s="62"/>
      <c r="O239" s="62"/>
      <c r="P239" s="62"/>
    </row>
    <row r="240" spans="1:16" x14ac:dyDescent="0.2">
      <c r="A240" s="62"/>
      <c r="B240" s="62"/>
      <c r="C240" s="62"/>
      <c r="D240" s="62"/>
      <c r="E240" s="38"/>
      <c r="F240" s="62"/>
      <c r="G240" s="62"/>
      <c r="H240" s="62"/>
      <c r="I240" s="62"/>
      <c r="J240" s="62"/>
      <c r="K240" s="62"/>
      <c r="L240" s="62"/>
      <c r="M240" s="62"/>
      <c r="N240" s="62"/>
      <c r="O240" s="62"/>
      <c r="P240" s="62"/>
    </row>
    <row r="241" spans="1:16" x14ac:dyDescent="0.2">
      <c r="A241" s="62"/>
      <c r="B241" s="62"/>
      <c r="C241" s="62"/>
      <c r="D241" s="62"/>
      <c r="E241" s="38"/>
      <c r="F241" s="62"/>
      <c r="G241" s="62"/>
      <c r="H241" s="62"/>
      <c r="I241" s="62"/>
      <c r="J241" s="62"/>
      <c r="K241" s="62"/>
      <c r="L241" s="62"/>
      <c r="M241" s="62"/>
      <c r="N241" s="62"/>
      <c r="O241" s="62"/>
      <c r="P241" s="62"/>
    </row>
    <row r="242" spans="1:16" x14ac:dyDescent="0.2">
      <c r="A242" s="62"/>
      <c r="B242" s="62"/>
      <c r="C242" s="62"/>
      <c r="D242" s="62"/>
      <c r="E242" s="38"/>
      <c r="F242" s="62"/>
      <c r="G242" s="62"/>
      <c r="H242" s="62"/>
      <c r="I242" s="62"/>
      <c r="J242" s="62"/>
      <c r="K242" s="62"/>
      <c r="L242" s="62"/>
      <c r="M242" s="62"/>
      <c r="N242" s="62"/>
      <c r="O242" s="62"/>
      <c r="P242" s="62"/>
    </row>
    <row r="243" spans="1:16" x14ac:dyDescent="0.2">
      <c r="A243" s="62"/>
      <c r="B243" s="62"/>
      <c r="C243" s="62"/>
      <c r="D243" s="62"/>
      <c r="E243" s="38"/>
      <c r="F243" s="62"/>
      <c r="G243" s="62"/>
      <c r="H243" s="62"/>
      <c r="I243" s="62"/>
      <c r="J243" s="62"/>
      <c r="K243" s="62"/>
      <c r="L243" s="62"/>
      <c r="M243" s="62"/>
      <c r="N243" s="62"/>
      <c r="O243" s="62"/>
      <c r="P243" s="62"/>
    </row>
    <row r="244" spans="1:16" x14ac:dyDescent="0.2">
      <c r="A244" s="62"/>
      <c r="B244" s="62"/>
      <c r="C244" s="62"/>
      <c r="D244" s="62"/>
      <c r="E244" s="38"/>
      <c r="F244" s="62"/>
      <c r="G244" s="62"/>
      <c r="H244" s="62"/>
      <c r="I244" s="62"/>
      <c r="J244" s="62"/>
      <c r="K244" s="62"/>
      <c r="L244" s="62"/>
      <c r="M244" s="62"/>
      <c r="N244" s="62"/>
      <c r="O244" s="62"/>
      <c r="P244" s="62"/>
    </row>
    <row r="245" spans="1:16" x14ac:dyDescent="0.2">
      <c r="A245" s="62"/>
      <c r="B245" s="62"/>
      <c r="C245" s="62"/>
      <c r="D245" s="62"/>
      <c r="E245" s="38"/>
      <c r="F245" s="62"/>
      <c r="G245" s="62"/>
      <c r="H245" s="62"/>
      <c r="I245" s="62"/>
      <c r="J245" s="62"/>
      <c r="K245" s="62"/>
      <c r="L245" s="62"/>
      <c r="M245" s="62"/>
      <c r="N245" s="62"/>
      <c r="O245" s="62"/>
      <c r="P245" s="62"/>
    </row>
    <row r="246" spans="1:16" x14ac:dyDescent="0.2">
      <c r="A246" s="62"/>
      <c r="B246" s="62"/>
      <c r="C246" s="62"/>
      <c r="D246" s="62"/>
      <c r="E246" s="38"/>
      <c r="F246" s="62"/>
      <c r="G246" s="62"/>
      <c r="H246" s="62"/>
      <c r="I246" s="62"/>
      <c r="J246" s="62"/>
      <c r="K246" s="62"/>
      <c r="L246" s="62"/>
      <c r="M246" s="62"/>
      <c r="N246" s="62"/>
      <c r="O246" s="62"/>
      <c r="P246" s="62"/>
    </row>
    <row r="247" spans="1:16" x14ac:dyDescent="0.2">
      <c r="A247" s="62"/>
      <c r="B247" s="62"/>
      <c r="C247" s="62"/>
      <c r="D247" s="62"/>
      <c r="E247" s="38"/>
      <c r="F247" s="62"/>
      <c r="G247" s="62"/>
      <c r="H247" s="62"/>
      <c r="I247" s="62"/>
      <c r="J247" s="62"/>
      <c r="K247" s="62"/>
      <c r="L247" s="62"/>
      <c r="M247" s="62"/>
      <c r="N247" s="62"/>
      <c r="O247" s="62"/>
      <c r="P247" s="62"/>
    </row>
    <row r="248" spans="1:16" x14ac:dyDescent="0.2">
      <c r="A248" s="62"/>
      <c r="B248" s="62"/>
      <c r="C248" s="62"/>
      <c r="D248" s="62"/>
      <c r="E248" s="38"/>
      <c r="F248" s="62"/>
      <c r="G248" s="62"/>
      <c r="H248" s="62"/>
      <c r="I248" s="62"/>
      <c r="J248" s="62"/>
      <c r="K248" s="62"/>
      <c r="L248" s="62"/>
      <c r="M248" s="62"/>
      <c r="N248" s="62"/>
      <c r="O248" s="62"/>
      <c r="P248" s="62"/>
    </row>
    <row r="249" spans="1:16" x14ac:dyDescent="0.2">
      <c r="A249" s="62"/>
      <c r="B249" s="62"/>
      <c r="C249" s="62"/>
      <c r="D249" s="62"/>
      <c r="E249" s="38"/>
      <c r="F249" s="62"/>
      <c r="G249" s="62"/>
      <c r="H249" s="62"/>
      <c r="I249" s="62"/>
      <c r="J249" s="62"/>
      <c r="K249" s="62"/>
      <c r="L249" s="62"/>
      <c r="M249" s="62"/>
      <c r="N249" s="62"/>
      <c r="O249" s="62"/>
      <c r="P249" s="62"/>
    </row>
    <row r="250" spans="1:16" x14ac:dyDescent="0.2">
      <c r="A250" s="62"/>
      <c r="B250" s="62"/>
      <c r="C250" s="62"/>
      <c r="D250" s="62"/>
      <c r="E250" s="38"/>
      <c r="F250" s="62"/>
      <c r="G250" s="62"/>
      <c r="H250" s="62"/>
      <c r="I250" s="62"/>
      <c r="J250" s="62"/>
      <c r="K250" s="62"/>
      <c r="L250" s="62"/>
      <c r="M250" s="62"/>
      <c r="N250" s="62"/>
      <c r="O250" s="62"/>
      <c r="P250" s="62"/>
    </row>
    <row r="251" spans="1:16" x14ac:dyDescent="0.2">
      <c r="A251" s="62"/>
      <c r="B251" s="62"/>
      <c r="C251" s="62"/>
      <c r="D251" s="62"/>
      <c r="E251" s="38"/>
      <c r="F251" s="62"/>
      <c r="G251" s="62"/>
      <c r="H251" s="62"/>
      <c r="I251" s="62"/>
      <c r="J251" s="62"/>
      <c r="K251" s="62"/>
      <c r="L251" s="62"/>
      <c r="M251" s="62"/>
      <c r="N251" s="62"/>
      <c r="O251" s="62"/>
      <c r="P251" s="62"/>
    </row>
    <row r="252" spans="1:16" x14ac:dyDescent="0.2">
      <c r="A252" s="62"/>
      <c r="B252" s="62"/>
      <c r="C252" s="62"/>
      <c r="D252" s="62"/>
      <c r="E252" s="38"/>
      <c r="F252" s="62"/>
      <c r="G252" s="62"/>
      <c r="H252" s="62"/>
      <c r="I252" s="62"/>
      <c r="J252" s="62"/>
      <c r="K252" s="62"/>
      <c r="L252" s="62"/>
      <c r="M252" s="62"/>
      <c r="N252" s="62"/>
      <c r="O252" s="62"/>
      <c r="P252" s="62"/>
    </row>
    <row r="253" spans="1:16" x14ac:dyDescent="0.2">
      <c r="A253" s="62"/>
      <c r="B253" s="62"/>
      <c r="C253" s="62"/>
      <c r="D253" s="62"/>
      <c r="E253" s="38"/>
      <c r="F253" s="62"/>
      <c r="G253" s="62"/>
      <c r="H253" s="62"/>
      <c r="I253" s="62"/>
      <c r="J253" s="62"/>
      <c r="K253" s="62"/>
      <c r="L253" s="62"/>
      <c r="M253" s="62"/>
      <c r="N253" s="62"/>
      <c r="O253" s="62"/>
      <c r="P253" s="62"/>
    </row>
    <row r="254" spans="1:16" x14ac:dyDescent="0.2">
      <c r="A254" s="62"/>
      <c r="B254" s="62"/>
      <c r="C254" s="62"/>
      <c r="D254" s="62"/>
      <c r="E254" s="38"/>
      <c r="F254" s="62"/>
      <c r="G254" s="62"/>
      <c r="H254" s="62"/>
      <c r="I254" s="62"/>
      <c r="J254" s="62"/>
      <c r="K254" s="62"/>
      <c r="L254" s="62"/>
      <c r="M254" s="62"/>
      <c r="N254" s="62"/>
      <c r="O254" s="62"/>
      <c r="P254" s="62"/>
    </row>
    <row r="255" spans="1:16" x14ac:dyDescent="0.2">
      <c r="A255" s="62"/>
      <c r="B255" s="62"/>
      <c r="C255" s="62"/>
      <c r="D255" s="62"/>
      <c r="E255" s="38"/>
      <c r="F255" s="62"/>
      <c r="G255" s="62"/>
      <c r="H255" s="62"/>
      <c r="I255" s="62"/>
      <c r="J255" s="62"/>
      <c r="K255" s="62"/>
      <c r="L255" s="62"/>
      <c r="M255" s="62"/>
      <c r="N255" s="62"/>
      <c r="O255" s="62"/>
      <c r="P255" s="62"/>
    </row>
    <row r="256" spans="1:16" x14ac:dyDescent="0.2">
      <c r="A256" s="62"/>
      <c r="B256" s="62"/>
      <c r="C256" s="62"/>
      <c r="D256" s="62"/>
      <c r="E256" s="38"/>
      <c r="F256" s="62"/>
      <c r="G256" s="62"/>
      <c r="H256" s="62"/>
      <c r="I256" s="62"/>
      <c r="J256" s="62"/>
      <c r="K256" s="62"/>
      <c r="L256" s="62"/>
      <c r="M256" s="62"/>
      <c r="N256" s="62"/>
      <c r="O256" s="62"/>
      <c r="P256" s="62"/>
    </row>
    <row r="257" spans="1:16" x14ac:dyDescent="0.2">
      <c r="A257" s="62"/>
      <c r="B257" s="62"/>
      <c r="C257" s="62"/>
      <c r="D257" s="62"/>
      <c r="E257" s="38"/>
      <c r="F257" s="62"/>
      <c r="G257" s="62"/>
      <c r="H257" s="62"/>
      <c r="I257" s="62"/>
      <c r="J257" s="62"/>
      <c r="K257" s="62"/>
      <c r="L257" s="62"/>
      <c r="M257" s="62"/>
      <c r="N257" s="62"/>
      <c r="O257" s="62"/>
      <c r="P257" s="62"/>
    </row>
    <row r="258" spans="1:16" x14ac:dyDescent="0.2">
      <c r="A258" s="62"/>
      <c r="B258" s="62"/>
      <c r="C258" s="62"/>
      <c r="D258" s="62"/>
      <c r="E258" s="38"/>
      <c r="F258" s="62"/>
      <c r="G258" s="62"/>
      <c r="H258" s="62"/>
      <c r="I258" s="62"/>
      <c r="J258" s="62"/>
      <c r="K258" s="62"/>
      <c r="L258" s="62"/>
      <c r="M258" s="62"/>
      <c r="N258" s="62"/>
      <c r="O258" s="62"/>
      <c r="P258" s="62"/>
    </row>
    <row r="259" spans="1:16" x14ac:dyDescent="0.2">
      <c r="A259" s="62"/>
      <c r="B259" s="62"/>
      <c r="C259" s="62"/>
      <c r="D259" s="62"/>
      <c r="E259" s="38"/>
      <c r="F259" s="62"/>
      <c r="G259" s="62"/>
      <c r="H259" s="62"/>
      <c r="I259" s="62"/>
      <c r="J259" s="62"/>
      <c r="K259" s="62"/>
      <c r="L259" s="62"/>
      <c r="M259" s="62"/>
      <c r="N259" s="62"/>
      <c r="O259" s="62"/>
      <c r="P259" s="62"/>
    </row>
    <row r="260" spans="1:16" x14ac:dyDescent="0.2">
      <c r="A260" s="62"/>
      <c r="B260" s="62"/>
      <c r="C260" s="62"/>
      <c r="D260" s="62"/>
      <c r="E260" s="38"/>
      <c r="F260" s="62"/>
      <c r="G260" s="62"/>
      <c r="H260" s="62"/>
      <c r="I260" s="62"/>
      <c r="J260" s="62"/>
      <c r="K260" s="62"/>
      <c r="L260" s="62"/>
      <c r="M260" s="62"/>
      <c r="N260" s="62"/>
      <c r="O260" s="62"/>
      <c r="P260" s="62"/>
    </row>
    <row r="261" spans="1:16" x14ac:dyDescent="0.2">
      <c r="A261" s="62"/>
      <c r="B261" s="62"/>
      <c r="C261" s="62"/>
      <c r="D261" s="62"/>
      <c r="E261" s="38"/>
      <c r="F261" s="62"/>
      <c r="G261" s="62"/>
      <c r="H261" s="62"/>
      <c r="I261" s="62"/>
      <c r="J261" s="62"/>
      <c r="K261" s="62"/>
      <c r="L261" s="62"/>
      <c r="M261" s="62"/>
      <c r="N261" s="62"/>
      <c r="O261" s="62"/>
      <c r="P261" s="62"/>
    </row>
    <row r="262" spans="1:16" x14ac:dyDescent="0.2">
      <c r="A262" s="62"/>
      <c r="B262" s="62"/>
      <c r="C262" s="62"/>
      <c r="D262" s="62"/>
      <c r="E262" s="38"/>
      <c r="F262" s="62"/>
      <c r="G262" s="62"/>
      <c r="H262" s="62"/>
      <c r="I262" s="62"/>
      <c r="J262" s="62"/>
      <c r="K262" s="62"/>
      <c r="L262" s="62"/>
      <c r="M262" s="62"/>
      <c r="N262" s="62"/>
      <c r="O262" s="62"/>
      <c r="P262" s="62"/>
    </row>
    <row r="263" spans="1:16" x14ac:dyDescent="0.2">
      <c r="A263" s="62"/>
      <c r="B263" s="62"/>
      <c r="C263" s="62"/>
      <c r="D263" s="62"/>
      <c r="E263" s="38"/>
      <c r="F263" s="62"/>
      <c r="G263" s="62"/>
      <c r="H263" s="62"/>
      <c r="I263" s="62"/>
      <c r="J263" s="62"/>
      <c r="K263" s="62"/>
      <c r="L263" s="62"/>
      <c r="M263" s="62"/>
      <c r="N263" s="62"/>
      <c r="O263" s="62"/>
      <c r="P263" s="62"/>
    </row>
    <row r="264" spans="1:16" x14ac:dyDescent="0.2">
      <c r="A264" s="62"/>
      <c r="B264" s="62"/>
      <c r="C264" s="62"/>
      <c r="D264" s="62"/>
      <c r="E264" s="38"/>
      <c r="F264" s="62"/>
      <c r="G264" s="62"/>
      <c r="H264" s="62"/>
      <c r="I264" s="62"/>
      <c r="J264" s="62"/>
      <c r="K264" s="62"/>
      <c r="L264" s="62"/>
      <c r="M264" s="62"/>
      <c r="N264" s="62"/>
      <c r="O264" s="62"/>
      <c r="P264" s="62"/>
    </row>
    <row r="265" spans="1:16" x14ac:dyDescent="0.2">
      <c r="A265" s="62"/>
      <c r="B265" s="62"/>
      <c r="C265" s="62"/>
      <c r="D265" s="62"/>
      <c r="E265" s="38"/>
      <c r="F265" s="62"/>
      <c r="G265" s="62"/>
      <c r="H265" s="62"/>
      <c r="I265" s="62"/>
      <c r="J265" s="62"/>
      <c r="K265" s="62"/>
      <c r="L265" s="62"/>
      <c r="M265" s="62"/>
      <c r="N265" s="62"/>
      <c r="O265" s="62"/>
      <c r="P265" s="62"/>
    </row>
    <row r="266" spans="1:16" x14ac:dyDescent="0.2">
      <c r="A266" s="62"/>
      <c r="B266" s="62"/>
      <c r="C266" s="62"/>
      <c r="D266" s="62"/>
      <c r="E266" s="38"/>
      <c r="F266" s="62"/>
      <c r="G266" s="62"/>
      <c r="H266" s="62"/>
      <c r="I266" s="62"/>
      <c r="J266" s="62"/>
      <c r="K266" s="62"/>
      <c r="L266" s="62"/>
      <c r="M266" s="62"/>
      <c r="N266" s="62"/>
      <c r="O266" s="62"/>
      <c r="P266" s="62"/>
    </row>
    <row r="267" spans="1:16" x14ac:dyDescent="0.2">
      <c r="A267" s="62"/>
      <c r="B267" s="62"/>
      <c r="C267" s="62"/>
      <c r="D267" s="62"/>
      <c r="E267" s="38"/>
      <c r="F267" s="62"/>
      <c r="G267" s="62"/>
      <c r="H267" s="62"/>
      <c r="I267" s="62"/>
      <c r="J267" s="62"/>
      <c r="K267" s="62"/>
      <c r="L267" s="62"/>
      <c r="M267" s="62"/>
      <c r="N267" s="62"/>
      <c r="O267" s="62"/>
      <c r="P267" s="62"/>
    </row>
    <row r="268" spans="1:16" x14ac:dyDescent="0.2">
      <c r="A268" s="62"/>
      <c r="B268" s="62"/>
      <c r="C268" s="62"/>
      <c r="D268" s="62"/>
      <c r="E268" s="38"/>
      <c r="F268" s="62"/>
      <c r="G268" s="62"/>
      <c r="H268" s="62"/>
      <c r="I268" s="62"/>
      <c r="J268" s="62"/>
      <c r="K268" s="62"/>
      <c r="L268" s="62"/>
      <c r="M268" s="62"/>
      <c r="N268" s="62"/>
      <c r="O268" s="62"/>
      <c r="P268" s="62"/>
    </row>
    <row r="269" spans="1:16" x14ac:dyDescent="0.2">
      <c r="A269" s="62"/>
      <c r="B269" s="62"/>
      <c r="C269" s="62"/>
      <c r="D269" s="62"/>
      <c r="E269" s="38"/>
      <c r="F269" s="62"/>
      <c r="G269" s="62"/>
      <c r="H269" s="62"/>
      <c r="I269" s="62"/>
      <c r="J269" s="62"/>
      <c r="K269" s="62"/>
      <c r="L269" s="62"/>
      <c r="M269" s="62"/>
      <c r="N269" s="62"/>
      <c r="O269" s="62"/>
      <c r="P269" s="62"/>
    </row>
    <row r="270" spans="1:16" x14ac:dyDescent="0.2">
      <c r="A270" s="62"/>
      <c r="B270" s="62"/>
      <c r="C270" s="62"/>
      <c r="D270" s="62"/>
      <c r="E270" s="38"/>
      <c r="F270" s="62"/>
      <c r="G270" s="62"/>
      <c r="H270" s="62"/>
      <c r="I270" s="62"/>
      <c r="J270" s="62"/>
      <c r="K270" s="62"/>
      <c r="L270" s="62"/>
      <c r="M270" s="62"/>
      <c r="N270" s="62"/>
      <c r="O270" s="62"/>
      <c r="P270" s="62"/>
    </row>
    <row r="271" spans="1:16" x14ac:dyDescent="0.2">
      <c r="A271" s="62"/>
      <c r="B271" s="62"/>
      <c r="C271" s="62"/>
      <c r="D271" s="62"/>
      <c r="E271" s="38"/>
      <c r="F271" s="62"/>
      <c r="G271" s="62"/>
      <c r="H271" s="62"/>
      <c r="I271" s="62"/>
      <c r="J271" s="62"/>
      <c r="K271" s="62"/>
      <c r="L271" s="62"/>
      <c r="M271" s="62"/>
      <c r="N271" s="62"/>
      <c r="O271" s="62"/>
      <c r="P271" s="62"/>
    </row>
    <row r="272" spans="1:16" x14ac:dyDescent="0.2">
      <c r="A272" s="62"/>
      <c r="B272" s="62"/>
      <c r="C272" s="62"/>
      <c r="D272" s="62"/>
      <c r="E272" s="38"/>
      <c r="F272" s="62"/>
      <c r="G272" s="62"/>
      <c r="H272" s="62"/>
      <c r="I272" s="62"/>
      <c r="J272" s="62"/>
      <c r="K272" s="62"/>
      <c r="L272" s="62"/>
      <c r="M272" s="62"/>
      <c r="N272" s="62"/>
      <c r="O272" s="62"/>
      <c r="P272" s="62"/>
    </row>
    <row r="273" spans="1:16" x14ac:dyDescent="0.2">
      <c r="A273" s="62"/>
      <c r="B273" s="62"/>
      <c r="C273" s="62"/>
      <c r="D273" s="62"/>
      <c r="E273" s="38"/>
      <c r="F273" s="62"/>
      <c r="G273" s="62"/>
      <c r="H273" s="62"/>
      <c r="I273" s="62"/>
      <c r="J273" s="62"/>
      <c r="K273" s="62"/>
      <c r="L273" s="62"/>
      <c r="M273" s="62"/>
      <c r="N273" s="62"/>
      <c r="O273" s="62"/>
      <c r="P273" s="62"/>
    </row>
    <row r="274" spans="1:16" x14ac:dyDescent="0.2">
      <c r="A274" s="62"/>
      <c r="B274" s="62"/>
      <c r="C274" s="62"/>
      <c r="D274" s="62"/>
      <c r="E274" s="38"/>
      <c r="F274" s="62"/>
      <c r="G274" s="62"/>
      <c r="H274" s="62"/>
      <c r="I274" s="62"/>
      <c r="J274" s="62"/>
      <c r="K274" s="62"/>
      <c r="L274" s="62"/>
      <c r="M274" s="62"/>
      <c r="N274" s="62"/>
      <c r="O274" s="62"/>
      <c r="P274" s="62"/>
    </row>
    <row r="275" spans="1:16" x14ac:dyDescent="0.2">
      <c r="A275" s="62"/>
      <c r="B275" s="62"/>
      <c r="C275" s="62"/>
      <c r="D275" s="62"/>
      <c r="E275" s="38"/>
      <c r="F275" s="62"/>
      <c r="G275" s="62"/>
      <c r="H275" s="62"/>
      <c r="I275" s="62"/>
      <c r="J275" s="62"/>
      <c r="K275" s="62"/>
      <c r="L275" s="62"/>
      <c r="M275" s="62"/>
      <c r="N275" s="62"/>
      <c r="O275" s="62"/>
      <c r="P275" s="62"/>
    </row>
    <row r="276" spans="1:16" x14ac:dyDescent="0.2">
      <c r="A276" s="62"/>
      <c r="B276" s="62"/>
      <c r="C276" s="62"/>
      <c r="D276" s="62"/>
      <c r="E276" s="38"/>
      <c r="F276" s="62"/>
      <c r="G276" s="62"/>
      <c r="H276" s="62"/>
      <c r="I276" s="62"/>
      <c r="J276" s="62"/>
      <c r="K276" s="62"/>
      <c r="L276" s="62"/>
      <c r="M276" s="62"/>
      <c r="N276" s="62"/>
      <c r="O276" s="62"/>
      <c r="P276" s="62"/>
    </row>
    <row r="277" spans="1:16" x14ac:dyDescent="0.2">
      <c r="A277" s="62"/>
      <c r="B277" s="62"/>
      <c r="C277" s="62"/>
      <c r="D277" s="62"/>
      <c r="E277" s="38"/>
      <c r="F277" s="62"/>
      <c r="G277" s="62"/>
      <c r="H277" s="62"/>
      <c r="I277" s="62"/>
      <c r="J277" s="62"/>
      <c r="K277" s="62"/>
      <c r="L277" s="62"/>
      <c r="M277" s="62"/>
      <c r="N277" s="62"/>
      <c r="O277" s="62"/>
      <c r="P277" s="62"/>
    </row>
    <row r="278" spans="1:16" x14ac:dyDescent="0.2">
      <c r="A278" s="62"/>
      <c r="B278" s="62"/>
      <c r="C278" s="62"/>
      <c r="D278" s="62"/>
      <c r="E278" s="38"/>
      <c r="F278" s="62"/>
      <c r="G278" s="62"/>
      <c r="H278" s="62"/>
      <c r="I278" s="62"/>
      <c r="J278" s="62"/>
      <c r="K278" s="62"/>
      <c r="L278" s="62"/>
      <c r="M278" s="62"/>
      <c r="N278" s="62"/>
      <c r="O278" s="62"/>
      <c r="P278" s="62"/>
    </row>
    <row r="279" spans="1:16" x14ac:dyDescent="0.2">
      <c r="A279" s="62"/>
      <c r="B279" s="62"/>
      <c r="C279" s="62"/>
      <c r="D279" s="62"/>
      <c r="E279" s="38"/>
      <c r="F279" s="62"/>
      <c r="G279" s="62"/>
      <c r="H279" s="62"/>
      <c r="I279" s="62"/>
      <c r="J279" s="62"/>
      <c r="K279" s="62"/>
      <c r="L279" s="62"/>
      <c r="M279" s="62"/>
      <c r="N279" s="62"/>
      <c r="O279" s="62"/>
      <c r="P279" s="62"/>
    </row>
    <row r="280" spans="1:16" x14ac:dyDescent="0.2">
      <c r="A280" s="62"/>
      <c r="B280" s="62"/>
      <c r="C280" s="62"/>
      <c r="D280" s="62"/>
      <c r="E280" s="38"/>
      <c r="F280" s="62"/>
      <c r="G280" s="62"/>
      <c r="H280" s="62"/>
      <c r="I280" s="62"/>
      <c r="J280" s="62"/>
      <c r="K280" s="62"/>
      <c r="L280" s="62"/>
      <c r="M280" s="62"/>
      <c r="N280" s="62"/>
      <c r="O280" s="62"/>
      <c r="P280" s="62"/>
    </row>
    <row r="281" spans="1:16" x14ac:dyDescent="0.2">
      <c r="A281" s="62"/>
      <c r="B281" s="62"/>
      <c r="C281" s="62"/>
      <c r="D281" s="62"/>
      <c r="E281" s="38"/>
      <c r="F281" s="62"/>
      <c r="G281" s="62"/>
      <c r="H281" s="62"/>
      <c r="I281" s="62"/>
      <c r="J281" s="62"/>
      <c r="K281" s="62"/>
      <c r="L281" s="62"/>
      <c r="M281" s="62"/>
      <c r="N281" s="62"/>
      <c r="O281" s="62"/>
      <c r="P281" s="62"/>
    </row>
    <row r="282" spans="1:16" x14ac:dyDescent="0.2">
      <c r="A282" s="62"/>
      <c r="B282" s="62"/>
      <c r="C282" s="62"/>
      <c r="D282" s="62"/>
      <c r="E282" s="38"/>
      <c r="F282" s="62"/>
      <c r="G282" s="62"/>
      <c r="H282" s="62"/>
      <c r="I282" s="62"/>
      <c r="J282" s="62"/>
      <c r="K282" s="62"/>
      <c r="L282" s="62"/>
      <c r="M282" s="62"/>
      <c r="N282" s="62"/>
      <c r="O282" s="62"/>
      <c r="P282" s="62"/>
    </row>
    <row r="283" spans="1:16" x14ac:dyDescent="0.2">
      <c r="A283" s="62"/>
      <c r="B283" s="62"/>
      <c r="C283" s="62"/>
      <c r="D283" s="62"/>
      <c r="E283" s="38"/>
      <c r="F283" s="62"/>
      <c r="G283" s="62"/>
      <c r="H283" s="62"/>
      <c r="I283" s="62"/>
      <c r="J283" s="62"/>
      <c r="K283" s="62"/>
      <c r="L283" s="62"/>
      <c r="M283" s="62"/>
      <c r="N283" s="62"/>
      <c r="O283" s="62"/>
      <c r="P283" s="62"/>
    </row>
    <row r="284" spans="1:16" x14ac:dyDescent="0.2">
      <c r="A284" s="62"/>
      <c r="B284" s="62"/>
      <c r="C284" s="62"/>
      <c r="D284" s="62"/>
      <c r="E284" s="38"/>
      <c r="F284" s="62"/>
      <c r="G284" s="62"/>
      <c r="H284" s="62"/>
      <c r="I284" s="62"/>
      <c r="J284" s="62"/>
      <c r="K284" s="62"/>
      <c r="L284" s="62"/>
      <c r="M284" s="62"/>
      <c r="N284" s="62"/>
      <c r="O284" s="62"/>
      <c r="P284" s="62"/>
    </row>
    <row r="285" spans="1:16" x14ac:dyDescent="0.2">
      <c r="A285" s="62"/>
      <c r="B285" s="62"/>
      <c r="C285" s="62"/>
      <c r="D285" s="62"/>
      <c r="E285" s="38"/>
      <c r="F285" s="62"/>
      <c r="G285" s="62"/>
      <c r="H285" s="62"/>
      <c r="I285" s="62"/>
      <c r="J285" s="62"/>
      <c r="K285" s="62"/>
      <c r="L285" s="62"/>
      <c r="M285" s="62"/>
      <c r="N285" s="62"/>
      <c r="O285" s="62"/>
      <c r="P285" s="62"/>
    </row>
    <row r="286" spans="1:16" x14ac:dyDescent="0.2">
      <c r="A286" s="62"/>
      <c r="B286" s="62"/>
      <c r="C286" s="62"/>
      <c r="D286" s="62"/>
      <c r="E286" s="38"/>
      <c r="F286" s="62"/>
      <c r="G286" s="62"/>
      <c r="H286" s="62"/>
      <c r="I286" s="62"/>
      <c r="J286" s="62"/>
      <c r="K286" s="62"/>
      <c r="L286" s="62"/>
      <c r="M286" s="62"/>
      <c r="N286" s="62"/>
      <c r="O286" s="62"/>
      <c r="P286" s="62"/>
    </row>
    <row r="287" spans="1:16" x14ac:dyDescent="0.2">
      <c r="A287" s="62"/>
      <c r="B287" s="62"/>
      <c r="C287" s="62"/>
      <c r="D287" s="62"/>
      <c r="E287" s="38"/>
      <c r="F287" s="62"/>
      <c r="G287" s="62"/>
      <c r="H287" s="62"/>
      <c r="I287" s="62"/>
      <c r="J287" s="62"/>
      <c r="K287" s="62"/>
      <c r="L287" s="62"/>
      <c r="M287" s="62"/>
      <c r="N287" s="62"/>
      <c r="O287" s="62"/>
      <c r="P287" s="62"/>
    </row>
    <row r="288" spans="1:16" x14ac:dyDescent="0.2">
      <c r="A288" s="62"/>
      <c r="B288" s="62"/>
      <c r="C288" s="62"/>
      <c r="D288" s="62"/>
      <c r="E288" s="38"/>
      <c r="F288" s="62"/>
      <c r="G288" s="62"/>
      <c r="H288" s="62"/>
      <c r="I288" s="62"/>
      <c r="J288" s="62"/>
      <c r="K288" s="62"/>
      <c r="L288" s="62"/>
      <c r="M288" s="62"/>
      <c r="N288" s="62"/>
      <c r="O288" s="62"/>
      <c r="P288" s="62"/>
    </row>
    <row r="289" spans="1:16" x14ac:dyDescent="0.2">
      <c r="A289" s="62"/>
      <c r="B289" s="62"/>
      <c r="C289" s="62"/>
      <c r="D289" s="62"/>
      <c r="E289" s="38"/>
      <c r="F289" s="62"/>
      <c r="G289" s="62"/>
      <c r="H289" s="62"/>
      <c r="I289" s="62"/>
      <c r="J289" s="62"/>
      <c r="K289" s="62"/>
      <c r="L289" s="62"/>
      <c r="M289" s="62"/>
      <c r="N289" s="62"/>
      <c r="O289" s="62"/>
      <c r="P289" s="62"/>
    </row>
    <row r="290" spans="1:16" x14ac:dyDescent="0.2">
      <c r="A290" s="62"/>
      <c r="B290" s="62"/>
      <c r="C290" s="62"/>
      <c r="D290" s="62"/>
      <c r="E290" s="38"/>
      <c r="F290" s="62"/>
      <c r="G290" s="62"/>
      <c r="H290" s="62"/>
      <c r="I290" s="62"/>
      <c r="J290" s="62"/>
      <c r="K290" s="62"/>
      <c r="L290" s="62"/>
      <c r="M290" s="62"/>
      <c r="N290" s="62"/>
      <c r="O290" s="62"/>
      <c r="P290" s="62"/>
    </row>
    <row r="291" spans="1:16" x14ac:dyDescent="0.2">
      <c r="A291" s="62"/>
      <c r="B291" s="62"/>
      <c r="C291" s="62"/>
      <c r="D291" s="62"/>
      <c r="E291" s="38"/>
      <c r="F291" s="62"/>
      <c r="G291" s="62"/>
      <c r="H291" s="62"/>
      <c r="I291" s="62"/>
      <c r="J291" s="62"/>
      <c r="K291" s="62"/>
      <c r="L291" s="62"/>
      <c r="M291" s="62"/>
      <c r="N291" s="62"/>
      <c r="O291" s="62"/>
      <c r="P291" s="62"/>
    </row>
    <row r="292" spans="1:16" x14ac:dyDescent="0.2">
      <c r="A292" s="62"/>
      <c r="B292" s="62"/>
      <c r="C292" s="62"/>
      <c r="D292" s="62"/>
      <c r="E292" s="38"/>
      <c r="F292" s="62"/>
      <c r="G292" s="62"/>
      <c r="H292" s="62"/>
      <c r="I292" s="62"/>
      <c r="J292" s="62"/>
      <c r="K292" s="62"/>
      <c r="L292" s="62"/>
      <c r="M292" s="62"/>
      <c r="N292" s="62"/>
      <c r="O292" s="62"/>
      <c r="P292" s="62"/>
    </row>
    <row r="293" spans="1:16" x14ac:dyDescent="0.2">
      <c r="A293" s="62"/>
      <c r="B293" s="62"/>
      <c r="C293" s="62"/>
      <c r="D293" s="62"/>
      <c r="E293" s="38"/>
      <c r="F293" s="62"/>
      <c r="G293" s="62"/>
      <c r="H293" s="62"/>
      <c r="I293" s="62"/>
      <c r="J293" s="62"/>
      <c r="K293" s="62"/>
      <c r="L293" s="62"/>
      <c r="M293" s="62"/>
      <c r="N293" s="62"/>
      <c r="O293" s="62"/>
      <c r="P293" s="62"/>
    </row>
    <row r="294" spans="1:16" x14ac:dyDescent="0.2">
      <c r="A294" s="62"/>
      <c r="B294" s="62"/>
      <c r="C294" s="62"/>
      <c r="D294" s="62"/>
      <c r="E294" s="38"/>
      <c r="F294" s="62"/>
      <c r="G294" s="62"/>
      <c r="H294" s="62"/>
      <c r="I294" s="62"/>
      <c r="J294" s="62"/>
      <c r="K294" s="62"/>
      <c r="L294" s="62"/>
      <c r="M294" s="62"/>
      <c r="N294" s="62"/>
      <c r="O294" s="62"/>
      <c r="P294" s="62"/>
    </row>
    <row r="295" spans="1:16" x14ac:dyDescent="0.2">
      <c r="A295" s="62"/>
      <c r="B295" s="62"/>
      <c r="C295" s="62"/>
      <c r="D295" s="62"/>
      <c r="E295" s="38"/>
      <c r="F295" s="62"/>
      <c r="G295" s="62"/>
      <c r="H295" s="62"/>
      <c r="I295" s="62"/>
      <c r="J295" s="62"/>
      <c r="K295" s="62"/>
      <c r="L295" s="62"/>
      <c r="M295" s="62"/>
      <c r="N295" s="62"/>
      <c r="O295" s="62"/>
      <c r="P295" s="62"/>
    </row>
    <row r="296" spans="1:16" x14ac:dyDescent="0.2">
      <c r="A296" s="62"/>
      <c r="B296" s="62"/>
      <c r="C296" s="62"/>
      <c r="D296" s="62"/>
      <c r="E296" s="38"/>
      <c r="F296" s="62"/>
      <c r="G296" s="62"/>
      <c r="H296" s="62"/>
      <c r="I296" s="62"/>
      <c r="J296" s="62"/>
      <c r="K296" s="62"/>
      <c r="L296" s="62"/>
      <c r="M296" s="62"/>
      <c r="N296" s="62"/>
      <c r="O296" s="62"/>
      <c r="P296" s="62"/>
    </row>
    <row r="297" spans="1:16" x14ac:dyDescent="0.2">
      <c r="A297" s="62"/>
      <c r="B297" s="62"/>
      <c r="C297" s="62"/>
      <c r="D297" s="62"/>
      <c r="E297" s="38"/>
      <c r="F297" s="62"/>
      <c r="G297" s="62"/>
      <c r="H297" s="62"/>
      <c r="I297" s="62"/>
      <c r="J297" s="62"/>
      <c r="K297" s="62"/>
      <c r="L297" s="62"/>
      <c r="M297" s="62"/>
      <c r="N297" s="62"/>
      <c r="O297" s="62"/>
      <c r="P297" s="62"/>
    </row>
    <row r="298" spans="1:16" x14ac:dyDescent="0.2">
      <c r="A298" s="62"/>
      <c r="B298" s="62"/>
      <c r="C298" s="62"/>
      <c r="D298" s="62"/>
      <c r="E298" s="38"/>
      <c r="F298" s="62"/>
      <c r="G298" s="62"/>
      <c r="H298" s="62"/>
      <c r="I298" s="62"/>
      <c r="J298" s="62"/>
      <c r="K298" s="62"/>
      <c r="L298" s="62"/>
      <c r="M298" s="62"/>
      <c r="N298" s="62"/>
      <c r="O298" s="62"/>
      <c r="P298" s="62"/>
    </row>
    <row r="299" spans="1:16" x14ac:dyDescent="0.2">
      <c r="A299" s="62"/>
      <c r="B299" s="62"/>
      <c r="C299" s="62"/>
      <c r="D299" s="62"/>
      <c r="E299" s="38"/>
      <c r="F299" s="62"/>
      <c r="G299" s="62"/>
      <c r="H299" s="62"/>
      <c r="I299" s="62"/>
      <c r="J299" s="62"/>
      <c r="K299" s="62"/>
      <c r="L299" s="62"/>
      <c r="M299" s="62"/>
      <c r="N299" s="62"/>
      <c r="O299" s="62"/>
      <c r="P299" s="62"/>
    </row>
    <row r="300" spans="1:16" x14ac:dyDescent="0.2">
      <c r="A300" s="62"/>
      <c r="B300" s="62"/>
      <c r="C300" s="62"/>
      <c r="D300" s="62"/>
      <c r="E300" s="38"/>
      <c r="F300" s="62"/>
      <c r="G300" s="62"/>
      <c r="H300" s="62"/>
      <c r="I300" s="62"/>
      <c r="J300" s="62"/>
      <c r="K300" s="62"/>
      <c r="L300" s="62"/>
      <c r="M300" s="62"/>
      <c r="N300" s="62"/>
      <c r="O300" s="62"/>
      <c r="P300" s="62"/>
    </row>
    <row r="301" spans="1:16" x14ac:dyDescent="0.2">
      <c r="A301" s="63" t="s">
        <v>1078</v>
      </c>
      <c r="B301" s="63" t="s">
        <v>1079</v>
      </c>
      <c r="C301" s="62"/>
      <c r="D301" s="62"/>
      <c r="E301" s="38"/>
      <c r="F301" s="62"/>
      <c r="G301" s="62"/>
      <c r="H301" s="62"/>
      <c r="I301" s="62"/>
      <c r="J301" s="62"/>
      <c r="K301" s="62"/>
      <c r="L301" s="62"/>
      <c r="M301" s="62"/>
      <c r="N301" s="62"/>
      <c r="O301" s="62"/>
      <c r="P301" s="62"/>
    </row>
    <row r="302" spans="1:16" x14ac:dyDescent="0.2">
      <c r="A302" s="60" t="s">
        <v>1080</v>
      </c>
      <c r="B302" s="60" t="s">
        <v>1081</v>
      </c>
      <c r="C302" s="62"/>
      <c r="D302" s="62"/>
      <c r="E302" s="38"/>
      <c r="F302" s="62"/>
      <c r="G302" s="62"/>
      <c r="H302" s="62"/>
      <c r="I302" s="62"/>
      <c r="J302" s="62"/>
      <c r="K302" s="62"/>
      <c r="L302" s="62"/>
      <c r="M302" s="62"/>
      <c r="N302" s="62"/>
      <c r="O302" s="62"/>
      <c r="P302" s="62"/>
    </row>
    <row r="303" spans="1:16" x14ac:dyDescent="0.2">
      <c r="A303" s="60" t="s">
        <v>1082</v>
      </c>
      <c r="B303" s="60" t="s">
        <v>1083</v>
      </c>
      <c r="C303" s="62"/>
      <c r="D303" s="62"/>
      <c r="E303" s="38"/>
      <c r="F303" s="62"/>
      <c r="G303" s="62"/>
      <c r="H303" s="62"/>
      <c r="I303" s="62"/>
      <c r="J303" s="62"/>
      <c r="K303" s="62"/>
      <c r="L303" s="62"/>
      <c r="M303" s="62"/>
      <c r="N303" s="62"/>
      <c r="O303" s="62"/>
      <c r="P303" s="62"/>
    </row>
    <row r="304" spans="1:16" x14ac:dyDescent="0.2">
      <c r="A304" s="60" t="s">
        <v>1084</v>
      </c>
      <c r="B304" s="60" t="s">
        <v>1085</v>
      </c>
      <c r="C304" s="62"/>
      <c r="D304" s="62"/>
      <c r="E304" s="38"/>
      <c r="F304" s="62"/>
      <c r="G304" s="62"/>
      <c r="H304" s="62"/>
      <c r="I304" s="62"/>
      <c r="J304" s="62"/>
      <c r="K304" s="62"/>
      <c r="L304" s="62"/>
      <c r="M304" s="62"/>
      <c r="N304" s="62"/>
      <c r="O304" s="62"/>
      <c r="P304" s="62"/>
    </row>
    <row r="305" spans="1:16" x14ac:dyDescent="0.2">
      <c r="A305" s="60" t="s">
        <v>1086</v>
      </c>
      <c r="B305" s="60" t="s">
        <v>1087</v>
      </c>
      <c r="C305" s="62"/>
      <c r="D305" s="62"/>
      <c r="E305" s="38"/>
      <c r="F305" s="62"/>
      <c r="G305" s="62"/>
      <c r="H305" s="62"/>
      <c r="I305" s="62"/>
      <c r="J305" s="62"/>
      <c r="K305" s="62"/>
      <c r="L305" s="62"/>
      <c r="M305" s="62"/>
      <c r="N305" s="62"/>
      <c r="O305" s="62"/>
      <c r="P305" s="62"/>
    </row>
    <row r="306" spans="1:16" x14ac:dyDescent="0.2">
      <c r="A306" s="60" t="s">
        <v>1088</v>
      </c>
      <c r="B306" s="60" t="s">
        <v>1089</v>
      </c>
      <c r="C306" s="62"/>
      <c r="D306" s="62"/>
      <c r="E306" s="38"/>
      <c r="F306" s="62"/>
      <c r="G306" s="62"/>
      <c r="H306" s="62"/>
      <c r="I306" s="62"/>
      <c r="J306" s="62"/>
      <c r="K306" s="62"/>
      <c r="L306" s="62"/>
      <c r="M306" s="62"/>
      <c r="N306" s="62"/>
      <c r="O306" s="62"/>
      <c r="P306" s="62"/>
    </row>
    <row r="307" spans="1:16" x14ac:dyDescent="0.2">
      <c r="A307" s="38"/>
      <c r="B307" s="60" t="s">
        <v>1090</v>
      </c>
      <c r="C307" s="62"/>
      <c r="D307" s="62"/>
      <c r="E307" s="38"/>
      <c r="F307" s="62"/>
      <c r="G307" s="62"/>
      <c r="H307" s="62"/>
      <c r="I307" s="62"/>
      <c r="J307" s="62"/>
      <c r="K307" s="62"/>
      <c r="L307" s="62"/>
      <c r="M307" s="62"/>
      <c r="N307" s="62"/>
      <c r="O307" s="62"/>
      <c r="P307" s="62"/>
    </row>
    <row r="308" spans="1:16" x14ac:dyDescent="0.2">
      <c r="A308" s="38"/>
      <c r="B308" s="60" t="s">
        <v>1091</v>
      </c>
      <c r="C308" s="62"/>
      <c r="D308" s="62"/>
      <c r="E308" s="38"/>
      <c r="F308" s="62"/>
      <c r="G308" s="62"/>
      <c r="H308" s="62"/>
      <c r="I308" s="62"/>
      <c r="J308" s="62"/>
      <c r="K308" s="62"/>
      <c r="L308" s="62"/>
      <c r="M308" s="62"/>
      <c r="N308" s="62"/>
      <c r="O308" s="62"/>
      <c r="P308" s="62"/>
    </row>
    <row r="309" spans="1:16" x14ac:dyDescent="0.2">
      <c r="A309" s="38"/>
      <c r="B309" s="60" t="s">
        <v>1092</v>
      </c>
      <c r="C309" s="62"/>
      <c r="D309" s="62"/>
      <c r="E309" s="38"/>
      <c r="F309" s="62"/>
      <c r="G309" s="62"/>
      <c r="H309" s="62"/>
      <c r="I309" s="62"/>
      <c r="J309" s="62"/>
      <c r="K309" s="62"/>
      <c r="L309" s="62"/>
      <c r="M309" s="62"/>
      <c r="N309" s="62"/>
      <c r="O309" s="62"/>
      <c r="P309" s="62"/>
    </row>
    <row r="310" spans="1:16" x14ac:dyDescent="0.2">
      <c r="A310" s="38"/>
      <c r="B310" s="60" t="s">
        <v>1093</v>
      </c>
      <c r="C310" s="62"/>
      <c r="D310" s="62"/>
      <c r="E310" s="38"/>
      <c r="F310" s="62"/>
      <c r="G310" s="62"/>
      <c r="H310" s="62"/>
      <c r="I310" s="62"/>
      <c r="J310" s="62"/>
      <c r="K310" s="62"/>
      <c r="L310" s="62"/>
      <c r="M310" s="62"/>
      <c r="N310" s="62"/>
      <c r="O310" s="62"/>
      <c r="P310" s="62"/>
    </row>
    <row r="311" spans="1:16" x14ac:dyDescent="0.2">
      <c r="A311" s="38"/>
      <c r="B311" s="60" t="s">
        <v>1094</v>
      </c>
      <c r="C311" s="62"/>
      <c r="D311" s="62"/>
      <c r="E311" s="38"/>
      <c r="F311" s="62"/>
      <c r="G311" s="62"/>
      <c r="H311" s="62"/>
      <c r="I311" s="62"/>
      <c r="J311" s="62"/>
      <c r="K311" s="62"/>
      <c r="L311" s="62"/>
      <c r="M311" s="62"/>
      <c r="N311" s="62"/>
      <c r="O311" s="62"/>
      <c r="P311" s="62"/>
    </row>
    <row r="312" spans="1:16" x14ac:dyDescent="0.2">
      <c r="A312" s="38"/>
      <c r="B312" s="60" t="s">
        <v>1095</v>
      </c>
      <c r="C312" s="62"/>
      <c r="D312" s="62"/>
      <c r="E312" s="38"/>
      <c r="F312" s="62"/>
      <c r="G312" s="62"/>
      <c r="H312" s="62"/>
      <c r="I312" s="62"/>
      <c r="J312" s="62"/>
      <c r="K312" s="62"/>
      <c r="L312" s="62"/>
      <c r="M312" s="62"/>
      <c r="N312" s="62"/>
      <c r="O312" s="62"/>
      <c r="P312" s="62"/>
    </row>
    <row r="313" spans="1:16" x14ac:dyDescent="0.2">
      <c r="A313" s="38"/>
      <c r="B313" s="60" t="s">
        <v>1096</v>
      </c>
      <c r="C313" s="62"/>
      <c r="D313" s="62"/>
      <c r="E313" s="38"/>
      <c r="F313" s="62"/>
      <c r="G313" s="62"/>
      <c r="H313" s="62"/>
      <c r="I313" s="62"/>
      <c r="J313" s="62"/>
      <c r="K313" s="62"/>
      <c r="L313" s="62"/>
      <c r="M313" s="62"/>
      <c r="N313" s="62"/>
      <c r="O313" s="62"/>
      <c r="P313" s="62"/>
    </row>
    <row r="314" spans="1:16" x14ac:dyDescent="0.2">
      <c r="A314" s="38"/>
      <c r="B314" s="60" t="s">
        <v>1097</v>
      </c>
      <c r="C314" s="62"/>
      <c r="D314" s="62"/>
      <c r="E314" s="38"/>
      <c r="F314" s="62"/>
      <c r="G314" s="62"/>
      <c r="H314" s="62"/>
      <c r="I314" s="62"/>
      <c r="J314" s="62"/>
      <c r="K314" s="62"/>
      <c r="L314" s="62"/>
      <c r="M314" s="62"/>
      <c r="N314" s="62"/>
      <c r="O314" s="62"/>
      <c r="P314" s="62"/>
    </row>
    <row r="315" spans="1:16" x14ac:dyDescent="0.2">
      <c r="A315" s="38"/>
      <c r="B315" s="60" t="s">
        <v>1098</v>
      </c>
      <c r="C315" s="62"/>
      <c r="D315" s="62"/>
      <c r="E315" s="38"/>
      <c r="F315" s="62"/>
      <c r="G315" s="62"/>
      <c r="H315" s="62"/>
      <c r="I315" s="62"/>
      <c r="J315" s="62"/>
      <c r="K315" s="62"/>
      <c r="L315" s="62"/>
      <c r="M315" s="62"/>
      <c r="N315" s="62"/>
      <c r="O315" s="62"/>
      <c r="P315" s="62"/>
    </row>
    <row r="316" spans="1:16" x14ac:dyDescent="0.2">
      <c r="A316" s="38"/>
      <c r="B316" s="60" t="s">
        <v>1099</v>
      </c>
      <c r="C316" s="62"/>
      <c r="D316" s="62"/>
      <c r="E316" s="38"/>
      <c r="F316" s="62"/>
      <c r="G316" s="62"/>
      <c r="H316" s="62"/>
      <c r="I316" s="62"/>
      <c r="J316" s="62"/>
      <c r="K316" s="62"/>
      <c r="L316" s="62"/>
      <c r="M316" s="62"/>
      <c r="N316" s="62"/>
      <c r="O316" s="62"/>
      <c r="P316" s="62"/>
    </row>
    <row r="317" spans="1:16" x14ac:dyDescent="0.2">
      <c r="A317" s="38"/>
      <c r="B317" s="60" t="s">
        <v>1100</v>
      </c>
      <c r="C317" s="62"/>
      <c r="D317" s="62"/>
      <c r="E317" s="38"/>
      <c r="F317" s="62"/>
      <c r="G317" s="62"/>
      <c r="H317" s="62"/>
      <c r="I317" s="62"/>
      <c r="J317" s="62"/>
      <c r="K317" s="62"/>
      <c r="L317" s="62"/>
      <c r="M317" s="62"/>
      <c r="N317" s="62"/>
      <c r="O317" s="62"/>
      <c r="P317" s="62"/>
    </row>
    <row r="318" spans="1:16" x14ac:dyDescent="0.2">
      <c r="A318" s="38"/>
      <c r="B318" s="60" t="s">
        <v>1101</v>
      </c>
      <c r="C318" s="62"/>
      <c r="D318" s="62"/>
      <c r="E318" s="38"/>
      <c r="F318" s="62"/>
      <c r="G318" s="62"/>
      <c r="H318" s="62"/>
      <c r="I318" s="62"/>
      <c r="J318" s="62"/>
      <c r="K318" s="62"/>
      <c r="L318" s="62"/>
      <c r="M318" s="62"/>
      <c r="N318" s="62"/>
      <c r="O318" s="62"/>
      <c r="P318" s="62"/>
    </row>
    <row r="319" spans="1:16" x14ac:dyDescent="0.2">
      <c r="A319" s="38"/>
      <c r="B319" s="60" t="s">
        <v>1102</v>
      </c>
      <c r="C319" s="62"/>
      <c r="D319" s="62"/>
      <c r="E319" s="38"/>
      <c r="F319" s="62"/>
      <c r="G319" s="62"/>
      <c r="H319" s="62"/>
      <c r="I319" s="62"/>
      <c r="J319" s="62"/>
      <c r="K319" s="62"/>
      <c r="L319" s="62"/>
      <c r="M319" s="62"/>
      <c r="N319" s="62"/>
      <c r="O319" s="62"/>
      <c r="P319" s="62"/>
    </row>
    <row r="320" spans="1:16" x14ac:dyDescent="0.2">
      <c r="A320" s="62"/>
      <c r="B320" s="62"/>
      <c r="C320" s="62"/>
      <c r="D320" s="62"/>
      <c r="E320" s="38"/>
      <c r="F320" s="62"/>
      <c r="G320" s="62"/>
      <c r="H320" s="62"/>
      <c r="I320" s="62"/>
      <c r="J320" s="62"/>
      <c r="K320" s="62"/>
      <c r="L320" s="62"/>
      <c r="M320" s="62"/>
      <c r="N320" s="62"/>
      <c r="O320" s="62"/>
      <c r="P320" s="62"/>
    </row>
    <row r="321" spans="1:16" x14ac:dyDescent="0.2">
      <c r="A321" s="62"/>
      <c r="B321" s="62"/>
      <c r="C321" s="62"/>
      <c r="D321" s="62"/>
      <c r="E321" s="38"/>
      <c r="F321" s="62"/>
      <c r="G321" s="62"/>
      <c r="H321" s="62"/>
      <c r="I321" s="62"/>
      <c r="J321" s="62"/>
      <c r="K321" s="62"/>
      <c r="L321" s="62"/>
      <c r="M321" s="62"/>
      <c r="N321" s="62"/>
      <c r="O321" s="62"/>
      <c r="P321" s="62"/>
    </row>
    <row r="322" spans="1:16" x14ac:dyDescent="0.2">
      <c r="A322" s="62"/>
      <c r="B322" s="62"/>
      <c r="C322" s="62"/>
      <c r="D322" s="62"/>
      <c r="E322" s="38"/>
      <c r="F322" s="62"/>
      <c r="G322" s="62"/>
      <c r="H322" s="62"/>
      <c r="I322" s="62"/>
      <c r="J322" s="62"/>
      <c r="K322" s="62"/>
      <c r="L322" s="62"/>
      <c r="M322" s="62"/>
      <c r="N322" s="62"/>
      <c r="O322" s="62"/>
      <c r="P322" s="62"/>
    </row>
    <row r="323" spans="1:16" x14ac:dyDescent="0.2">
      <c r="A323" s="62"/>
      <c r="B323" s="62"/>
      <c r="C323" s="62"/>
      <c r="D323" s="62"/>
      <c r="E323" s="38"/>
      <c r="F323" s="62"/>
      <c r="G323" s="62"/>
      <c r="H323" s="62"/>
      <c r="I323" s="62"/>
      <c r="J323" s="62"/>
      <c r="K323" s="62"/>
      <c r="L323" s="62"/>
      <c r="M323" s="62"/>
      <c r="N323" s="62"/>
      <c r="O323" s="62"/>
      <c r="P323" s="62"/>
    </row>
    <row r="324" spans="1:16" x14ac:dyDescent="0.2">
      <c r="A324" s="62"/>
      <c r="B324" s="62"/>
      <c r="C324" s="62"/>
      <c r="D324" s="62"/>
      <c r="E324" s="38"/>
      <c r="F324" s="62"/>
      <c r="G324" s="62"/>
      <c r="H324" s="62"/>
      <c r="I324" s="62"/>
      <c r="J324" s="62"/>
      <c r="K324" s="62"/>
      <c r="L324" s="62"/>
      <c r="M324" s="62"/>
      <c r="N324" s="62"/>
      <c r="O324" s="62"/>
      <c r="P324" s="62"/>
    </row>
    <row r="325" spans="1:16" x14ac:dyDescent="0.2">
      <c r="A325" s="62"/>
      <c r="B325" s="62"/>
      <c r="C325" s="62"/>
      <c r="D325" s="62"/>
      <c r="E325" s="38"/>
      <c r="F325" s="62"/>
      <c r="G325" s="62"/>
      <c r="H325" s="62"/>
      <c r="I325" s="62"/>
      <c r="J325" s="62"/>
      <c r="K325" s="62"/>
      <c r="L325" s="62"/>
      <c r="M325" s="62"/>
      <c r="N325" s="62"/>
      <c r="O325" s="62"/>
      <c r="P325" s="62"/>
    </row>
    <row r="326" spans="1:16" x14ac:dyDescent="0.2">
      <c r="A326" s="62"/>
      <c r="B326" s="62"/>
      <c r="C326" s="62"/>
      <c r="D326" s="62"/>
      <c r="E326" s="38"/>
      <c r="F326" s="62"/>
      <c r="G326" s="62"/>
      <c r="H326" s="62"/>
      <c r="I326" s="62"/>
      <c r="J326" s="62"/>
      <c r="K326" s="62"/>
      <c r="L326" s="62"/>
      <c r="M326" s="62"/>
      <c r="N326" s="62"/>
      <c r="O326" s="62"/>
      <c r="P326" s="62"/>
    </row>
    <row r="327" spans="1:16" x14ac:dyDescent="0.2">
      <c r="A327" s="62"/>
      <c r="B327" s="62"/>
      <c r="C327" s="62"/>
      <c r="D327" s="62"/>
      <c r="E327" s="38"/>
      <c r="F327" s="62"/>
      <c r="G327" s="62"/>
      <c r="H327" s="62"/>
      <c r="I327" s="62"/>
      <c r="J327" s="62"/>
      <c r="K327" s="62"/>
      <c r="L327" s="62"/>
      <c r="M327" s="62"/>
      <c r="N327" s="62"/>
      <c r="O327" s="62"/>
      <c r="P327" s="62"/>
    </row>
    <row r="328" spans="1:16" x14ac:dyDescent="0.2">
      <c r="A328" s="62"/>
      <c r="B328" s="62"/>
      <c r="C328" s="62"/>
      <c r="D328" s="62"/>
      <c r="E328" s="38"/>
      <c r="F328" s="62"/>
      <c r="G328" s="62"/>
      <c r="H328" s="62"/>
      <c r="I328" s="62"/>
      <c r="J328" s="62"/>
      <c r="K328" s="62"/>
      <c r="L328" s="62"/>
      <c r="M328" s="62"/>
      <c r="N328" s="62"/>
      <c r="O328" s="62"/>
      <c r="P328" s="62"/>
    </row>
    <row r="329" spans="1:16" x14ac:dyDescent="0.2">
      <c r="A329" s="62"/>
      <c r="B329" s="62"/>
      <c r="C329" s="62"/>
      <c r="D329" s="62"/>
      <c r="E329" s="38"/>
      <c r="F329" s="62"/>
      <c r="G329" s="62"/>
      <c r="H329" s="62"/>
      <c r="I329" s="62"/>
      <c r="J329" s="62"/>
      <c r="K329" s="62"/>
      <c r="L329" s="62"/>
      <c r="M329" s="62"/>
      <c r="N329" s="62"/>
      <c r="O329" s="62"/>
      <c r="P329" s="62"/>
    </row>
    <row r="330" spans="1:16" x14ac:dyDescent="0.2">
      <c r="A330" s="62"/>
      <c r="B330" s="62"/>
      <c r="C330" s="62"/>
      <c r="D330" s="62"/>
      <c r="E330" s="38"/>
      <c r="F330" s="62"/>
      <c r="G330" s="62"/>
      <c r="H330" s="62"/>
      <c r="I330" s="62"/>
      <c r="J330" s="62"/>
      <c r="K330" s="62"/>
      <c r="L330" s="62"/>
      <c r="M330" s="62"/>
      <c r="N330" s="62"/>
      <c r="O330" s="62"/>
      <c r="P330" s="62"/>
    </row>
    <row r="331" spans="1:16" x14ac:dyDescent="0.2">
      <c r="A331" s="62"/>
      <c r="B331" s="62"/>
      <c r="C331" s="62"/>
      <c r="D331" s="62"/>
      <c r="E331" s="38"/>
      <c r="F331" s="62"/>
      <c r="G331" s="62"/>
      <c r="H331" s="62"/>
      <c r="I331" s="62"/>
      <c r="J331" s="62"/>
      <c r="K331" s="62"/>
      <c r="L331" s="62"/>
      <c r="M331" s="62"/>
      <c r="N331" s="62"/>
      <c r="O331" s="62"/>
      <c r="P331" s="62"/>
    </row>
    <row r="332" spans="1:16" x14ac:dyDescent="0.2">
      <c r="A332" s="62"/>
      <c r="B332" s="62"/>
      <c r="C332" s="62"/>
      <c r="D332" s="62"/>
      <c r="E332" s="38"/>
      <c r="F332" s="62"/>
      <c r="G332" s="62"/>
      <c r="H332" s="62"/>
      <c r="I332" s="62"/>
      <c r="J332" s="62"/>
      <c r="K332" s="62"/>
      <c r="L332" s="62"/>
      <c r="M332" s="62"/>
      <c r="N332" s="62"/>
      <c r="O332" s="62"/>
      <c r="P332" s="62"/>
    </row>
    <row r="333" spans="1:16" x14ac:dyDescent="0.2">
      <c r="A333" s="62"/>
      <c r="B333" s="62"/>
      <c r="C333" s="62"/>
      <c r="D333" s="62"/>
      <c r="E333" s="38"/>
      <c r="F333" s="62"/>
      <c r="G333" s="62"/>
      <c r="H333" s="62"/>
      <c r="I333" s="62"/>
      <c r="J333" s="62"/>
      <c r="K333" s="62"/>
      <c r="L333" s="62"/>
      <c r="M333" s="62"/>
      <c r="N333" s="62"/>
      <c r="O333" s="62"/>
      <c r="P333" s="62"/>
    </row>
    <row r="334" spans="1:16" x14ac:dyDescent="0.2">
      <c r="A334" s="62"/>
      <c r="B334" s="62"/>
      <c r="C334" s="62"/>
      <c r="D334" s="62"/>
      <c r="E334" s="38"/>
      <c r="F334" s="62"/>
      <c r="G334" s="62"/>
      <c r="H334" s="62"/>
      <c r="I334" s="62"/>
      <c r="J334" s="62"/>
      <c r="K334" s="62"/>
      <c r="L334" s="62"/>
      <c r="M334" s="62"/>
      <c r="N334" s="62"/>
      <c r="O334" s="62"/>
      <c r="P334" s="62"/>
    </row>
    <row r="335" spans="1:16" x14ac:dyDescent="0.2">
      <c r="A335" s="62"/>
      <c r="B335" s="62"/>
      <c r="C335" s="62"/>
      <c r="D335" s="62"/>
      <c r="E335" s="38"/>
      <c r="F335" s="62"/>
      <c r="G335" s="62"/>
      <c r="H335" s="62"/>
      <c r="I335" s="62"/>
      <c r="J335" s="62"/>
      <c r="K335" s="62"/>
      <c r="L335" s="62"/>
      <c r="M335" s="62"/>
      <c r="N335" s="62"/>
      <c r="O335" s="62"/>
      <c r="P335" s="62"/>
    </row>
    <row r="336" spans="1:16" x14ac:dyDescent="0.2">
      <c r="A336" s="62"/>
      <c r="B336" s="62"/>
      <c r="C336" s="62"/>
      <c r="D336" s="62"/>
      <c r="E336" s="38"/>
      <c r="F336" s="62"/>
      <c r="G336" s="62"/>
      <c r="H336" s="62"/>
      <c r="I336" s="62"/>
      <c r="J336" s="62"/>
      <c r="K336" s="62"/>
      <c r="L336" s="62"/>
      <c r="M336" s="62"/>
      <c r="N336" s="62"/>
      <c r="O336" s="62"/>
      <c r="P336" s="62"/>
    </row>
    <row r="337" spans="1:16" x14ac:dyDescent="0.2">
      <c r="A337" s="62"/>
      <c r="B337" s="62"/>
      <c r="C337" s="62"/>
      <c r="D337" s="62"/>
      <c r="E337" s="38"/>
      <c r="F337" s="62"/>
      <c r="G337" s="62"/>
      <c r="H337" s="62"/>
      <c r="I337" s="62"/>
      <c r="J337" s="62"/>
      <c r="K337" s="62"/>
      <c r="L337" s="62"/>
      <c r="M337" s="62"/>
      <c r="N337" s="62"/>
      <c r="O337" s="62"/>
      <c r="P337" s="62"/>
    </row>
    <row r="338" spans="1:16" x14ac:dyDescent="0.2">
      <c r="A338" s="62"/>
      <c r="B338" s="62"/>
      <c r="C338" s="62"/>
      <c r="D338" s="62"/>
      <c r="E338" s="38"/>
      <c r="F338" s="62"/>
      <c r="G338" s="62"/>
      <c r="H338" s="62"/>
      <c r="I338" s="62"/>
      <c r="J338" s="62"/>
      <c r="K338" s="62"/>
      <c r="L338" s="62"/>
      <c r="M338" s="62"/>
      <c r="N338" s="62"/>
      <c r="O338" s="62"/>
      <c r="P338" s="62"/>
    </row>
    <row r="339" spans="1:16" x14ac:dyDescent="0.2">
      <c r="A339" s="62"/>
      <c r="B339" s="62"/>
      <c r="C339" s="62"/>
      <c r="D339" s="62"/>
      <c r="E339" s="38"/>
      <c r="F339" s="62"/>
      <c r="G339" s="62"/>
      <c r="H339" s="62"/>
      <c r="I339" s="62"/>
      <c r="J339" s="62"/>
      <c r="K339" s="62"/>
      <c r="L339" s="62"/>
      <c r="M339" s="62"/>
      <c r="N339" s="62"/>
      <c r="O339" s="62"/>
      <c r="P339" s="62"/>
    </row>
    <row r="340" spans="1:16" x14ac:dyDescent="0.2">
      <c r="A340" s="62"/>
      <c r="B340" s="62"/>
      <c r="C340" s="62"/>
      <c r="D340" s="62"/>
      <c r="E340" s="38"/>
      <c r="F340" s="62"/>
      <c r="G340" s="62"/>
      <c r="H340" s="62"/>
      <c r="I340" s="62"/>
      <c r="J340" s="62"/>
      <c r="K340" s="62"/>
      <c r="L340" s="62"/>
      <c r="M340" s="62"/>
      <c r="N340" s="62"/>
      <c r="O340" s="62"/>
      <c r="P340" s="62"/>
    </row>
    <row r="341" spans="1:16" x14ac:dyDescent="0.2">
      <c r="A341" s="62"/>
      <c r="B341" s="62"/>
      <c r="C341" s="62"/>
      <c r="D341" s="62"/>
      <c r="E341" s="38"/>
      <c r="F341" s="62"/>
      <c r="G341" s="62"/>
      <c r="H341" s="62"/>
      <c r="I341" s="62"/>
      <c r="J341" s="62"/>
      <c r="K341" s="62"/>
      <c r="L341" s="62"/>
      <c r="M341" s="62"/>
      <c r="N341" s="62"/>
      <c r="O341" s="62"/>
      <c r="P341" s="62"/>
    </row>
    <row r="342" spans="1:16" x14ac:dyDescent="0.2">
      <c r="A342" s="62"/>
      <c r="B342" s="62"/>
      <c r="C342" s="62"/>
      <c r="D342" s="62"/>
      <c r="E342" s="38"/>
      <c r="F342" s="62"/>
      <c r="G342" s="62"/>
      <c r="H342" s="62"/>
      <c r="I342" s="62"/>
      <c r="J342" s="62"/>
      <c r="K342" s="62"/>
      <c r="L342" s="62"/>
      <c r="M342" s="62"/>
      <c r="N342" s="62"/>
      <c r="O342" s="62"/>
      <c r="P342" s="62"/>
    </row>
    <row r="343" spans="1:16" x14ac:dyDescent="0.2">
      <c r="A343" s="62"/>
      <c r="B343" s="62"/>
      <c r="C343" s="62"/>
      <c r="D343" s="62"/>
      <c r="E343" s="38"/>
      <c r="F343" s="62"/>
      <c r="G343" s="62"/>
      <c r="H343" s="62"/>
      <c r="I343" s="62"/>
      <c r="J343" s="62"/>
      <c r="K343" s="62"/>
      <c r="L343" s="62"/>
      <c r="M343" s="62"/>
      <c r="N343" s="62"/>
      <c r="O343" s="62"/>
      <c r="P343" s="62"/>
    </row>
    <row r="344" spans="1:16" x14ac:dyDescent="0.2">
      <c r="A344" s="62"/>
      <c r="B344" s="62"/>
      <c r="C344" s="62"/>
      <c r="D344" s="62"/>
      <c r="E344" s="38"/>
      <c r="F344" s="62"/>
      <c r="G344" s="62"/>
      <c r="H344" s="62"/>
      <c r="I344" s="62"/>
      <c r="J344" s="62"/>
      <c r="K344" s="62"/>
      <c r="L344" s="62"/>
      <c r="M344" s="62"/>
      <c r="N344" s="62"/>
      <c r="O344" s="62"/>
      <c r="P344" s="62"/>
    </row>
    <row r="345" spans="1:16" x14ac:dyDescent="0.2">
      <c r="A345" s="62"/>
      <c r="B345" s="62"/>
      <c r="C345" s="62"/>
      <c r="D345" s="62"/>
      <c r="E345" s="38"/>
      <c r="F345" s="62"/>
      <c r="G345" s="62"/>
      <c r="H345" s="62"/>
      <c r="I345" s="62"/>
      <c r="J345" s="62"/>
      <c r="K345" s="62"/>
      <c r="L345" s="62"/>
      <c r="M345" s="62"/>
      <c r="N345" s="62"/>
      <c r="O345" s="62"/>
      <c r="P345" s="62"/>
    </row>
    <row r="346" spans="1:16" x14ac:dyDescent="0.2">
      <c r="A346" s="62"/>
      <c r="B346" s="62"/>
      <c r="C346" s="62"/>
      <c r="D346" s="62"/>
      <c r="E346" s="38"/>
      <c r="F346" s="62"/>
      <c r="G346" s="62"/>
      <c r="H346" s="62"/>
      <c r="I346" s="62"/>
      <c r="J346" s="62"/>
      <c r="K346" s="62"/>
      <c r="L346" s="62"/>
      <c r="M346" s="62"/>
      <c r="N346" s="62"/>
      <c r="O346" s="62"/>
      <c r="P346" s="62"/>
    </row>
    <row r="347" spans="1:16" x14ac:dyDescent="0.2">
      <c r="A347" s="62"/>
      <c r="B347" s="62"/>
      <c r="C347" s="62"/>
      <c r="D347" s="62"/>
      <c r="E347" s="38"/>
      <c r="F347" s="62"/>
      <c r="G347" s="62"/>
      <c r="H347" s="62"/>
      <c r="I347" s="62"/>
      <c r="J347" s="62"/>
      <c r="K347" s="62"/>
      <c r="L347" s="62"/>
      <c r="M347" s="62"/>
      <c r="N347" s="62"/>
      <c r="O347" s="62"/>
      <c r="P347" s="62"/>
    </row>
    <row r="348" spans="1:16" x14ac:dyDescent="0.2">
      <c r="A348" s="62"/>
      <c r="B348" s="62"/>
      <c r="C348" s="62"/>
      <c r="D348" s="62"/>
      <c r="E348" s="38"/>
      <c r="F348" s="62"/>
      <c r="G348" s="62"/>
      <c r="H348" s="62"/>
      <c r="I348" s="62"/>
      <c r="J348" s="62"/>
      <c r="K348" s="62"/>
      <c r="L348" s="62"/>
      <c r="M348" s="62"/>
      <c r="N348" s="62"/>
      <c r="O348" s="62"/>
      <c r="P348" s="62"/>
    </row>
    <row r="349" spans="1:16" x14ac:dyDescent="0.2">
      <c r="A349" s="62"/>
      <c r="B349" s="62"/>
      <c r="C349" s="62"/>
      <c r="D349" s="62"/>
      <c r="E349" s="38"/>
      <c r="F349" s="62"/>
      <c r="G349" s="62"/>
      <c r="H349" s="62"/>
      <c r="I349" s="62"/>
      <c r="J349" s="62"/>
      <c r="K349" s="62"/>
      <c r="L349" s="62"/>
      <c r="M349" s="62"/>
      <c r="N349" s="62"/>
      <c r="O349" s="62"/>
      <c r="P349" s="62"/>
    </row>
    <row r="350" spans="1:16" x14ac:dyDescent="0.2">
      <c r="A350" s="62"/>
      <c r="B350" s="62"/>
      <c r="C350" s="62"/>
      <c r="D350" s="62"/>
      <c r="E350" s="38"/>
      <c r="F350" s="62"/>
      <c r="G350" s="62"/>
      <c r="H350" s="62"/>
      <c r="I350" s="62"/>
      <c r="J350" s="62"/>
      <c r="K350" s="62"/>
      <c r="L350" s="62"/>
      <c r="M350" s="62"/>
      <c r="N350" s="62"/>
      <c r="O350" s="62"/>
      <c r="P350" s="62"/>
    </row>
    <row r="351" spans="1:16" x14ac:dyDescent="0.2">
      <c r="A351" s="62"/>
      <c r="B351" s="62"/>
      <c r="C351" s="62"/>
      <c r="D351" s="62"/>
      <c r="E351" s="38"/>
      <c r="F351" s="62"/>
      <c r="G351" s="62"/>
      <c r="H351" s="62"/>
      <c r="I351" s="62"/>
      <c r="J351" s="62"/>
      <c r="K351" s="62"/>
      <c r="L351" s="62"/>
      <c r="M351" s="62"/>
      <c r="N351" s="62"/>
      <c r="O351" s="62"/>
      <c r="P351" s="62"/>
    </row>
    <row r="352" spans="1:16" x14ac:dyDescent="0.2">
      <c r="A352" s="62"/>
      <c r="B352" s="62"/>
      <c r="C352" s="62"/>
      <c r="D352" s="62"/>
      <c r="E352" s="38"/>
      <c r="F352" s="62"/>
      <c r="G352" s="62"/>
      <c r="H352" s="62"/>
      <c r="I352" s="62"/>
      <c r="J352" s="62"/>
      <c r="K352" s="62"/>
      <c r="L352" s="62"/>
      <c r="M352" s="62"/>
      <c r="N352" s="62"/>
      <c r="O352" s="62"/>
      <c r="P352" s="62"/>
    </row>
    <row r="353" spans="1:16" x14ac:dyDescent="0.2">
      <c r="A353" s="62"/>
      <c r="B353" s="62"/>
      <c r="C353" s="62"/>
      <c r="D353" s="62"/>
      <c r="E353" s="38"/>
      <c r="F353" s="62"/>
      <c r="G353" s="62"/>
      <c r="H353" s="62"/>
      <c r="I353" s="62"/>
      <c r="J353" s="62"/>
      <c r="K353" s="62"/>
      <c r="L353" s="62"/>
      <c r="M353" s="62"/>
      <c r="N353" s="62"/>
      <c r="O353" s="62"/>
      <c r="P353" s="62"/>
    </row>
    <row r="354" spans="1:16" x14ac:dyDescent="0.2">
      <c r="A354" s="62"/>
      <c r="B354" s="62"/>
      <c r="C354" s="62"/>
      <c r="D354" s="62"/>
      <c r="E354" s="38"/>
      <c r="F354" s="62"/>
      <c r="G354" s="62"/>
      <c r="H354" s="62"/>
      <c r="I354" s="62"/>
      <c r="J354" s="62"/>
      <c r="K354" s="62"/>
      <c r="L354" s="62"/>
      <c r="M354" s="62"/>
      <c r="N354" s="62"/>
      <c r="O354" s="62"/>
      <c r="P354" s="62"/>
    </row>
    <row r="355" spans="1:16" x14ac:dyDescent="0.2">
      <c r="A355" s="62"/>
      <c r="B355" s="62"/>
      <c r="C355" s="62"/>
      <c r="D355" s="62"/>
      <c r="E355" s="38"/>
      <c r="F355" s="62"/>
      <c r="G355" s="62"/>
      <c r="H355" s="62"/>
      <c r="I355" s="62"/>
      <c r="J355" s="62"/>
      <c r="K355" s="62"/>
      <c r="L355" s="62"/>
      <c r="M355" s="62"/>
      <c r="N355" s="62"/>
      <c r="O355" s="62"/>
      <c r="P355" s="62"/>
    </row>
    <row r="356" spans="1:16" x14ac:dyDescent="0.2">
      <c r="A356" s="62"/>
      <c r="B356" s="62"/>
      <c r="C356" s="62"/>
      <c r="D356" s="62"/>
      <c r="E356" s="38"/>
      <c r="F356" s="62"/>
      <c r="G356" s="62"/>
      <c r="H356" s="62"/>
      <c r="I356" s="62"/>
      <c r="J356" s="62"/>
      <c r="K356" s="62"/>
      <c r="L356" s="62"/>
      <c r="M356" s="62"/>
      <c r="N356" s="62"/>
      <c r="O356" s="62"/>
      <c r="P356" s="62"/>
    </row>
    <row r="357" spans="1:16" x14ac:dyDescent="0.2">
      <c r="A357" s="62"/>
      <c r="B357" s="62"/>
      <c r="C357" s="62"/>
      <c r="D357" s="62"/>
      <c r="E357" s="38"/>
      <c r="F357" s="62"/>
      <c r="G357" s="62"/>
      <c r="H357" s="62"/>
      <c r="I357" s="62"/>
      <c r="J357" s="62"/>
      <c r="K357" s="62"/>
      <c r="L357" s="62"/>
      <c r="M357" s="62"/>
      <c r="N357" s="62"/>
      <c r="O357" s="62"/>
      <c r="P357" s="62"/>
    </row>
    <row r="358" spans="1:16" x14ac:dyDescent="0.2">
      <c r="A358" s="62"/>
      <c r="B358" s="62"/>
      <c r="C358" s="62"/>
      <c r="D358" s="62"/>
      <c r="E358" s="38"/>
      <c r="F358" s="62"/>
      <c r="G358" s="62"/>
      <c r="H358" s="62"/>
      <c r="I358" s="62"/>
      <c r="J358" s="62"/>
      <c r="K358" s="62"/>
      <c r="L358" s="62"/>
      <c r="M358" s="62"/>
      <c r="N358" s="62"/>
      <c r="O358" s="62"/>
      <c r="P358" s="62"/>
    </row>
    <row r="359" spans="1:16" x14ac:dyDescent="0.2">
      <c r="A359" s="62"/>
      <c r="B359" s="62"/>
      <c r="C359" s="62"/>
      <c r="D359" s="62"/>
      <c r="E359" s="38"/>
      <c r="F359" s="62"/>
      <c r="G359" s="62"/>
      <c r="H359" s="62"/>
      <c r="I359" s="62"/>
      <c r="J359" s="62"/>
      <c r="K359" s="62"/>
      <c r="L359" s="62"/>
      <c r="M359" s="62"/>
      <c r="N359" s="62"/>
      <c r="O359" s="62"/>
      <c r="P359" s="62"/>
    </row>
    <row r="360" spans="1:16" x14ac:dyDescent="0.2">
      <c r="A360" s="62"/>
      <c r="B360" s="62"/>
      <c r="C360" s="62"/>
      <c r="D360" s="62"/>
      <c r="E360" s="38"/>
      <c r="F360" s="62"/>
      <c r="G360" s="62"/>
      <c r="H360" s="62"/>
      <c r="I360" s="62"/>
      <c r="J360" s="62"/>
      <c r="K360" s="62"/>
      <c r="L360" s="62"/>
      <c r="M360" s="62"/>
      <c r="N360" s="62"/>
      <c r="O360" s="62"/>
      <c r="P360" s="62"/>
    </row>
    <row r="361" spans="1:16" x14ac:dyDescent="0.2">
      <c r="A361" s="62"/>
      <c r="B361" s="62"/>
      <c r="C361" s="62"/>
      <c r="D361" s="62"/>
      <c r="E361" s="38"/>
      <c r="F361" s="62"/>
      <c r="G361" s="62"/>
      <c r="H361" s="62"/>
      <c r="I361" s="62"/>
      <c r="J361" s="62"/>
      <c r="K361" s="62"/>
      <c r="L361" s="62"/>
      <c r="M361" s="62"/>
      <c r="N361" s="62"/>
      <c r="O361" s="62"/>
      <c r="P361" s="62"/>
    </row>
    <row r="362" spans="1:16" x14ac:dyDescent="0.2">
      <c r="A362" s="62"/>
      <c r="B362" s="62"/>
      <c r="C362" s="62"/>
      <c r="D362" s="62"/>
      <c r="E362" s="38"/>
      <c r="F362" s="62"/>
      <c r="G362" s="62"/>
      <c r="H362" s="62"/>
      <c r="I362" s="62"/>
      <c r="J362" s="62"/>
      <c r="K362" s="62"/>
      <c r="L362" s="62"/>
      <c r="M362" s="62"/>
      <c r="N362" s="62"/>
      <c r="O362" s="62"/>
      <c r="P362" s="62"/>
    </row>
    <row r="363" spans="1:16" x14ac:dyDescent="0.2">
      <c r="A363" s="62"/>
      <c r="B363" s="62"/>
      <c r="C363" s="62"/>
      <c r="D363" s="62"/>
      <c r="E363" s="38"/>
      <c r="F363" s="62"/>
      <c r="G363" s="62"/>
      <c r="H363" s="62"/>
      <c r="I363" s="62"/>
      <c r="J363" s="62"/>
      <c r="K363" s="62"/>
      <c r="L363" s="62"/>
      <c r="M363" s="62"/>
      <c r="N363" s="62"/>
      <c r="O363" s="62"/>
      <c r="P363" s="62"/>
    </row>
    <row r="364" spans="1:16" x14ac:dyDescent="0.2">
      <c r="A364" s="62"/>
      <c r="B364" s="62"/>
      <c r="C364" s="62"/>
      <c r="D364" s="62"/>
      <c r="E364" s="38"/>
      <c r="F364" s="62"/>
      <c r="G364" s="62"/>
      <c r="H364" s="62"/>
      <c r="I364" s="62"/>
      <c r="J364" s="62"/>
      <c r="K364" s="62"/>
      <c r="L364" s="62"/>
      <c r="M364" s="62"/>
      <c r="N364" s="62"/>
      <c r="O364" s="62"/>
      <c r="P364" s="62"/>
    </row>
    <row r="365" spans="1:16" x14ac:dyDescent="0.2">
      <c r="A365" s="62"/>
      <c r="B365" s="62"/>
      <c r="C365" s="62"/>
      <c r="D365" s="62"/>
      <c r="E365" s="38"/>
      <c r="F365" s="62"/>
      <c r="G365" s="62"/>
      <c r="H365" s="62"/>
      <c r="I365" s="62"/>
      <c r="J365" s="62"/>
      <c r="K365" s="62"/>
      <c r="L365" s="62"/>
      <c r="M365" s="62"/>
      <c r="N365" s="62"/>
      <c r="O365" s="62"/>
      <c r="P365" s="62"/>
    </row>
    <row r="366" spans="1:16" x14ac:dyDescent="0.2">
      <c r="A366" s="62"/>
      <c r="B366" s="62"/>
      <c r="C366" s="62"/>
      <c r="D366" s="62"/>
      <c r="E366" s="38"/>
      <c r="F366" s="62"/>
      <c r="G366" s="62"/>
      <c r="H366" s="62"/>
      <c r="I366" s="62"/>
      <c r="J366" s="62"/>
      <c r="K366" s="62"/>
      <c r="L366" s="62"/>
      <c r="M366" s="62"/>
      <c r="N366" s="62"/>
      <c r="O366" s="62"/>
      <c r="P366" s="62"/>
    </row>
    <row r="367" spans="1:16" x14ac:dyDescent="0.2">
      <c r="A367" s="62"/>
      <c r="B367" s="62"/>
      <c r="C367" s="62"/>
      <c r="D367" s="62"/>
      <c r="E367" s="38"/>
      <c r="F367" s="62"/>
      <c r="G367" s="62"/>
      <c r="H367" s="62"/>
      <c r="I367" s="62"/>
      <c r="J367" s="62"/>
      <c r="K367" s="62"/>
      <c r="L367" s="62"/>
      <c r="M367" s="62"/>
      <c r="N367" s="62"/>
      <c r="O367" s="62"/>
      <c r="P367" s="62"/>
    </row>
    <row r="368" spans="1:16" x14ac:dyDescent="0.2">
      <c r="A368" s="62"/>
      <c r="B368" s="62"/>
      <c r="C368" s="62"/>
      <c r="D368" s="62"/>
      <c r="E368" s="38"/>
      <c r="F368" s="62"/>
      <c r="G368" s="62"/>
      <c r="H368" s="62"/>
      <c r="I368" s="62"/>
      <c r="J368" s="62"/>
      <c r="K368" s="62"/>
      <c r="L368" s="62"/>
      <c r="M368" s="62"/>
      <c r="N368" s="62"/>
      <c r="O368" s="62"/>
      <c r="P368" s="62"/>
    </row>
    <row r="369" spans="1:16" x14ac:dyDescent="0.2">
      <c r="A369" s="62"/>
      <c r="B369" s="62"/>
      <c r="C369" s="62"/>
      <c r="D369" s="62"/>
      <c r="E369" s="38"/>
      <c r="F369" s="62"/>
      <c r="G369" s="62"/>
      <c r="H369" s="62"/>
      <c r="I369" s="62"/>
      <c r="J369" s="62"/>
      <c r="K369" s="62"/>
      <c r="L369" s="62"/>
      <c r="M369" s="62"/>
      <c r="N369" s="62"/>
      <c r="O369" s="62"/>
      <c r="P369" s="62"/>
    </row>
    <row r="370" spans="1:16" x14ac:dyDescent="0.2">
      <c r="A370" s="62"/>
      <c r="B370" s="62"/>
      <c r="C370" s="62"/>
      <c r="D370" s="62"/>
      <c r="E370" s="38"/>
      <c r="F370" s="62"/>
      <c r="G370" s="62"/>
      <c r="H370" s="62"/>
      <c r="I370" s="62"/>
      <c r="J370" s="62"/>
      <c r="K370" s="62"/>
      <c r="L370" s="62"/>
      <c r="M370" s="62"/>
      <c r="N370" s="62"/>
      <c r="O370" s="62"/>
      <c r="P370" s="62"/>
    </row>
    <row r="371" spans="1:16" x14ac:dyDescent="0.2">
      <c r="A371" s="62"/>
      <c r="B371" s="62"/>
      <c r="C371" s="62"/>
      <c r="D371" s="62"/>
      <c r="E371" s="38"/>
      <c r="F371" s="62"/>
      <c r="G371" s="62"/>
      <c r="H371" s="62"/>
      <c r="I371" s="62"/>
      <c r="J371" s="62"/>
      <c r="K371" s="62"/>
      <c r="L371" s="62"/>
      <c r="M371" s="62"/>
      <c r="N371" s="62"/>
      <c r="O371" s="62"/>
      <c r="P371" s="62"/>
    </row>
    <row r="372" spans="1:16" x14ac:dyDescent="0.2">
      <c r="A372" s="62"/>
      <c r="B372" s="62"/>
      <c r="C372" s="62"/>
      <c r="D372" s="62"/>
      <c r="E372" s="38"/>
      <c r="F372" s="62"/>
      <c r="G372" s="62"/>
      <c r="H372" s="62"/>
      <c r="I372" s="62"/>
      <c r="J372" s="62"/>
      <c r="K372" s="62"/>
      <c r="L372" s="62"/>
      <c r="M372" s="62"/>
      <c r="N372" s="62"/>
      <c r="O372" s="62"/>
      <c r="P372" s="62"/>
    </row>
    <row r="373" spans="1:16" x14ac:dyDescent="0.2">
      <c r="A373" s="62"/>
      <c r="B373" s="62"/>
      <c r="C373" s="62"/>
      <c r="D373" s="62"/>
      <c r="E373" s="38"/>
      <c r="F373" s="62"/>
      <c r="G373" s="62"/>
      <c r="H373" s="62"/>
      <c r="I373" s="62"/>
      <c r="J373" s="62"/>
      <c r="K373" s="62"/>
      <c r="L373" s="62"/>
      <c r="M373" s="62"/>
      <c r="N373" s="62"/>
      <c r="O373" s="62"/>
      <c r="P373" s="62"/>
    </row>
    <row r="374" spans="1:16" x14ac:dyDescent="0.2">
      <c r="A374" s="62"/>
      <c r="B374" s="62"/>
      <c r="C374" s="62"/>
      <c r="D374" s="62"/>
      <c r="E374" s="38"/>
      <c r="F374" s="62"/>
      <c r="G374" s="62"/>
      <c r="H374" s="62"/>
      <c r="I374" s="62"/>
      <c r="J374" s="62"/>
      <c r="K374" s="62"/>
      <c r="L374" s="62"/>
      <c r="M374" s="62"/>
      <c r="N374" s="62"/>
      <c r="O374" s="62"/>
      <c r="P374" s="62"/>
    </row>
    <row r="375" spans="1:16" x14ac:dyDescent="0.2">
      <c r="A375" s="62"/>
      <c r="B375" s="62"/>
      <c r="C375" s="62"/>
      <c r="D375" s="62"/>
      <c r="E375" s="38"/>
      <c r="F375" s="62"/>
      <c r="G375" s="62"/>
      <c r="H375" s="62"/>
      <c r="I375" s="62"/>
      <c r="J375" s="62"/>
      <c r="K375" s="62"/>
      <c r="L375" s="62"/>
      <c r="M375" s="62"/>
      <c r="N375" s="62"/>
      <c r="O375" s="62"/>
      <c r="P375" s="62"/>
    </row>
    <row r="376" spans="1:16" x14ac:dyDescent="0.2">
      <c r="A376" s="62"/>
      <c r="B376" s="62"/>
      <c r="C376" s="62"/>
      <c r="D376" s="62"/>
      <c r="E376" s="38"/>
      <c r="F376" s="62"/>
      <c r="G376" s="62"/>
      <c r="H376" s="62"/>
      <c r="I376" s="62"/>
      <c r="J376" s="62"/>
      <c r="K376" s="62"/>
      <c r="L376" s="62"/>
      <c r="M376" s="62"/>
      <c r="N376" s="62"/>
      <c r="O376" s="62"/>
      <c r="P376" s="62"/>
    </row>
    <row r="377" spans="1:16" x14ac:dyDescent="0.2">
      <c r="A377" s="62"/>
      <c r="B377" s="62"/>
      <c r="C377" s="62"/>
      <c r="D377" s="62"/>
      <c r="E377" s="38"/>
      <c r="F377" s="62"/>
      <c r="G377" s="62"/>
      <c r="H377" s="62"/>
      <c r="I377" s="62"/>
      <c r="J377" s="62"/>
      <c r="K377" s="62"/>
      <c r="L377" s="62"/>
      <c r="M377" s="62"/>
      <c r="N377" s="62"/>
      <c r="O377" s="62"/>
      <c r="P377" s="62"/>
    </row>
    <row r="378" spans="1:16" x14ac:dyDescent="0.2">
      <c r="A378" s="62"/>
      <c r="B378" s="62"/>
      <c r="C378" s="62"/>
      <c r="D378" s="62"/>
      <c r="E378" s="38"/>
      <c r="F378" s="62"/>
      <c r="G378" s="62"/>
      <c r="H378" s="62"/>
      <c r="I378" s="62"/>
      <c r="J378" s="62"/>
      <c r="K378" s="62"/>
      <c r="L378" s="62"/>
      <c r="M378" s="62"/>
      <c r="N378" s="62"/>
      <c r="O378" s="62"/>
      <c r="P378" s="62"/>
    </row>
    <row r="379" spans="1:16" x14ac:dyDescent="0.2">
      <c r="A379" s="62"/>
      <c r="B379" s="62"/>
      <c r="C379" s="62"/>
      <c r="D379" s="62"/>
      <c r="E379" s="38"/>
      <c r="F379" s="62"/>
      <c r="G379" s="62"/>
      <c r="H379" s="62"/>
      <c r="I379" s="62"/>
      <c r="J379" s="62"/>
      <c r="K379" s="62"/>
      <c r="L379" s="62"/>
      <c r="M379" s="62"/>
      <c r="N379" s="62"/>
      <c r="O379" s="62"/>
      <c r="P379" s="62"/>
    </row>
    <row r="380" spans="1:16" x14ac:dyDescent="0.2">
      <c r="A380" s="62"/>
      <c r="B380" s="62"/>
      <c r="C380" s="62"/>
      <c r="D380" s="62"/>
      <c r="E380" s="38"/>
      <c r="F380" s="62"/>
      <c r="G380" s="62"/>
      <c r="H380" s="62"/>
      <c r="I380" s="62"/>
      <c r="J380" s="62"/>
      <c r="K380" s="62"/>
      <c r="L380" s="62"/>
      <c r="M380" s="62"/>
      <c r="N380" s="62"/>
      <c r="O380" s="62"/>
      <c r="P380" s="62"/>
    </row>
    <row r="381" spans="1:16" x14ac:dyDescent="0.2">
      <c r="A381" s="62"/>
      <c r="B381" s="62"/>
      <c r="C381" s="62"/>
      <c r="D381" s="62"/>
      <c r="E381" s="38"/>
      <c r="F381" s="62"/>
      <c r="G381" s="62"/>
      <c r="H381" s="62"/>
      <c r="I381" s="62"/>
      <c r="J381" s="62"/>
      <c r="K381" s="62"/>
      <c r="L381" s="62"/>
      <c r="M381" s="62"/>
      <c r="N381" s="62"/>
      <c r="O381" s="62"/>
      <c r="P381" s="62"/>
    </row>
    <row r="382" spans="1:16" x14ac:dyDescent="0.2">
      <c r="A382" s="62"/>
      <c r="B382" s="62"/>
      <c r="C382" s="62"/>
      <c r="D382" s="62"/>
      <c r="E382" s="38"/>
      <c r="F382" s="62"/>
      <c r="G382" s="62"/>
      <c r="H382" s="62"/>
      <c r="I382" s="62"/>
      <c r="J382" s="62"/>
      <c r="K382" s="62"/>
      <c r="L382" s="62"/>
      <c r="M382" s="62"/>
      <c r="N382" s="62"/>
      <c r="O382" s="62"/>
      <c r="P382" s="62"/>
    </row>
    <row r="383" spans="1:16" x14ac:dyDescent="0.2">
      <c r="A383" s="62"/>
      <c r="B383" s="62"/>
      <c r="C383" s="62"/>
      <c r="D383" s="62"/>
      <c r="E383" s="38"/>
      <c r="F383" s="62"/>
      <c r="G383" s="62"/>
      <c r="H383" s="62"/>
      <c r="I383" s="62"/>
      <c r="J383" s="62"/>
      <c r="K383" s="62"/>
      <c r="L383" s="62"/>
      <c r="M383" s="62"/>
      <c r="N383" s="62"/>
      <c r="O383" s="62"/>
      <c r="P383" s="62"/>
    </row>
    <row r="384" spans="1:16" x14ac:dyDescent="0.2">
      <c r="A384" s="62"/>
      <c r="B384" s="62"/>
      <c r="C384" s="62"/>
      <c r="D384" s="62"/>
      <c r="E384" s="38"/>
      <c r="F384" s="62"/>
      <c r="G384" s="62"/>
      <c r="H384" s="62"/>
      <c r="I384" s="62"/>
      <c r="J384" s="62"/>
      <c r="K384" s="62"/>
      <c r="L384" s="62"/>
      <c r="M384" s="62"/>
      <c r="N384" s="62"/>
      <c r="O384" s="62"/>
      <c r="P384" s="62"/>
    </row>
    <row r="385" spans="1:16" x14ac:dyDescent="0.2">
      <c r="A385" s="62"/>
      <c r="B385" s="62"/>
      <c r="C385" s="62"/>
      <c r="D385" s="62"/>
      <c r="E385" s="38"/>
      <c r="F385" s="62"/>
      <c r="G385" s="62"/>
      <c r="H385" s="62"/>
      <c r="I385" s="62"/>
      <c r="J385" s="62"/>
      <c r="K385" s="62"/>
      <c r="L385" s="62"/>
      <c r="M385" s="62"/>
      <c r="N385" s="62"/>
      <c r="O385" s="62"/>
      <c r="P385" s="62"/>
    </row>
    <row r="386" spans="1:16" x14ac:dyDescent="0.2">
      <c r="A386" s="62"/>
      <c r="B386" s="62"/>
      <c r="C386" s="62"/>
      <c r="D386" s="62"/>
      <c r="E386" s="38"/>
      <c r="F386" s="62"/>
      <c r="G386" s="62"/>
      <c r="H386" s="62"/>
      <c r="I386" s="62"/>
      <c r="J386" s="62"/>
      <c r="K386" s="62"/>
      <c r="L386" s="62"/>
      <c r="M386" s="62"/>
      <c r="N386" s="62"/>
      <c r="O386" s="62"/>
      <c r="P386" s="62"/>
    </row>
    <row r="387" spans="1:16" x14ac:dyDescent="0.2">
      <c r="A387" s="62"/>
      <c r="B387" s="62"/>
      <c r="C387" s="62"/>
      <c r="D387" s="62"/>
      <c r="E387" s="38"/>
      <c r="F387" s="62"/>
      <c r="G387" s="62"/>
      <c r="H387" s="62"/>
      <c r="I387" s="62"/>
      <c r="J387" s="62"/>
      <c r="K387" s="62"/>
      <c r="L387" s="62"/>
      <c r="M387" s="62"/>
      <c r="N387" s="62"/>
      <c r="O387" s="62"/>
      <c r="P387" s="62"/>
    </row>
    <row r="388" spans="1:16" x14ac:dyDescent="0.2">
      <c r="A388" s="62"/>
      <c r="B388" s="62"/>
      <c r="C388" s="62"/>
      <c r="D388" s="62"/>
      <c r="E388" s="38"/>
      <c r="F388" s="62"/>
      <c r="G388" s="62"/>
      <c r="H388" s="62"/>
      <c r="I388" s="62"/>
      <c r="J388" s="62"/>
      <c r="K388" s="62"/>
      <c r="L388" s="62"/>
      <c r="M388" s="62"/>
      <c r="N388" s="62"/>
      <c r="O388" s="62"/>
      <c r="P388" s="62"/>
    </row>
    <row r="389" spans="1:16" x14ac:dyDescent="0.2">
      <c r="A389" s="62"/>
      <c r="B389" s="62"/>
      <c r="C389" s="62"/>
      <c r="D389" s="62"/>
      <c r="E389" s="38"/>
      <c r="F389" s="62"/>
      <c r="G389" s="62"/>
      <c r="H389" s="62"/>
      <c r="I389" s="62"/>
      <c r="J389" s="62"/>
      <c r="K389" s="62"/>
      <c r="L389" s="62"/>
      <c r="M389" s="62"/>
      <c r="N389" s="62"/>
      <c r="O389" s="62"/>
      <c r="P389" s="62"/>
    </row>
    <row r="390" spans="1:16" x14ac:dyDescent="0.2">
      <c r="A390" s="62"/>
      <c r="B390" s="62"/>
      <c r="C390" s="62"/>
      <c r="D390" s="62"/>
      <c r="E390" s="38"/>
      <c r="F390" s="62"/>
      <c r="G390" s="62"/>
      <c r="H390" s="62"/>
      <c r="I390" s="62"/>
      <c r="J390" s="62"/>
      <c r="K390" s="62"/>
      <c r="L390" s="62"/>
      <c r="M390" s="62"/>
      <c r="N390" s="62"/>
      <c r="O390" s="62"/>
      <c r="P390" s="62"/>
    </row>
    <row r="391" spans="1:16" x14ac:dyDescent="0.2">
      <c r="A391" s="62"/>
      <c r="B391" s="62"/>
      <c r="C391" s="62"/>
      <c r="D391" s="62"/>
      <c r="E391" s="38"/>
      <c r="F391" s="62"/>
      <c r="G391" s="62"/>
      <c r="H391" s="62"/>
      <c r="I391" s="62"/>
      <c r="J391" s="62"/>
      <c r="K391" s="62"/>
      <c r="L391" s="62"/>
      <c r="M391" s="62"/>
      <c r="N391" s="62"/>
      <c r="O391" s="62"/>
      <c r="P391" s="62"/>
    </row>
    <row r="392" spans="1:16" x14ac:dyDescent="0.2">
      <c r="A392" s="62"/>
      <c r="B392" s="62"/>
      <c r="C392" s="62"/>
      <c r="D392" s="62"/>
      <c r="E392" s="38"/>
      <c r="F392" s="62"/>
      <c r="G392" s="62"/>
      <c r="H392" s="62"/>
      <c r="I392" s="62"/>
      <c r="J392" s="62"/>
      <c r="K392" s="62"/>
      <c r="L392" s="62"/>
      <c r="M392" s="62"/>
      <c r="N392" s="62"/>
      <c r="O392" s="62"/>
      <c r="P392" s="62"/>
    </row>
    <row r="393" spans="1:16" x14ac:dyDescent="0.2">
      <c r="A393" s="62"/>
      <c r="B393" s="62"/>
      <c r="C393" s="62"/>
      <c r="D393" s="62"/>
      <c r="E393" s="38"/>
      <c r="F393" s="62"/>
      <c r="G393" s="62"/>
      <c r="H393" s="62"/>
      <c r="I393" s="62"/>
      <c r="J393" s="62"/>
      <c r="K393" s="62"/>
      <c r="L393" s="62"/>
      <c r="M393" s="62"/>
      <c r="N393" s="62"/>
      <c r="O393" s="62"/>
      <c r="P393" s="62"/>
    </row>
    <row r="394" spans="1:16" x14ac:dyDescent="0.2">
      <c r="A394" s="62"/>
      <c r="B394" s="62"/>
      <c r="C394" s="62"/>
      <c r="D394" s="62"/>
      <c r="E394" s="38"/>
      <c r="F394" s="62"/>
      <c r="G394" s="62"/>
      <c r="H394" s="62"/>
      <c r="I394" s="62"/>
      <c r="J394" s="62"/>
      <c r="K394" s="62"/>
      <c r="L394" s="62"/>
      <c r="M394" s="62"/>
      <c r="N394" s="62"/>
      <c r="O394" s="62"/>
      <c r="P394" s="62"/>
    </row>
    <row r="395" spans="1:16" x14ac:dyDescent="0.2">
      <c r="A395" s="62"/>
      <c r="B395" s="62"/>
      <c r="C395" s="62"/>
      <c r="D395" s="62"/>
      <c r="E395" s="38"/>
      <c r="F395" s="62"/>
      <c r="G395" s="62"/>
      <c r="H395" s="62"/>
      <c r="I395" s="62"/>
      <c r="J395" s="62"/>
      <c r="K395" s="62"/>
      <c r="L395" s="62"/>
      <c r="M395" s="62"/>
      <c r="N395" s="62"/>
      <c r="O395" s="62"/>
      <c r="P395" s="62"/>
    </row>
    <row r="396" spans="1:16" x14ac:dyDescent="0.2">
      <c r="A396" s="62"/>
      <c r="B396" s="62"/>
      <c r="C396" s="62"/>
      <c r="D396" s="62"/>
      <c r="E396" s="38"/>
      <c r="F396" s="62"/>
      <c r="G396" s="62"/>
      <c r="H396" s="62"/>
      <c r="I396" s="62"/>
      <c r="J396" s="62"/>
      <c r="K396" s="62"/>
      <c r="L396" s="62"/>
      <c r="M396" s="62"/>
      <c r="N396" s="62"/>
      <c r="O396" s="62"/>
      <c r="P396" s="62"/>
    </row>
    <row r="397" spans="1:16" x14ac:dyDescent="0.2">
      <c r="A397" s="62"/>
      <c r="B397" s="62"/>
      <c r="C397" s="62"/>
      <c r="D397" s="62"/>
      <c r="E397" s="38"/>
      <c r="F397" s="62"/>
      <c r="G397" s="62"/>
      <c r="H397" s="62"/>
      <c r="I397" s="62"/>
      <c r="J397" s="62"/>
      <c r="K397" s="62"/>
      <c r="L397" s="62"/>
      <c r="M397" s="62"/>
      <c r="N397" s="62"/>
      <c r="O397" s="62"/>
      <c r="P397" s="62"/>
    </row>
    <row r="398" spans="1:16" x14ac:dyDescent="0.2">
      <c r="A398" s="62"/>
      <c r="B398" s="62"/>
      <c r="C398" s="62"/>
      <c r="D398" s="62"/>
      <c r="E398" s="38"/>
      <c r="F398" s="62"/>
      <c r="G398" s="62"/>
      <c r="H398" s="62"/>
      <c r="I398" s="62"/>
      <c r="J398" s="62"/>
      <c r="K398" s="62"/>
      <c r="L398" s="62"/>
      <c r="M398" s="62"/>
      <c r="N398" s="62"/>
      <c r="O398" s="62"/>
      <c r="P398" s="62"/>
    </row>
    <row r="399" spans="1:16" x14ac:dyDescent="0.2">
      <c r="A399" s="62"/>
      <c r="B399" s="62"/>
      <c r="C399" s="62"/>
      <c r="D399" s="62"/>
      <c r="E399" s="38"/>
      <c r="F399" s="62"/>
      <c r="G399" s="62"/>
      <c r="H399" s="62"/>
      <c r="I399" s="62"/>
      <c r="J399" s="62"/>
      <c r="K399" s="62"/>
      <c r="L399" s="62"/>
      <c r="M399" s="62"/>
      <c r="N399" s="62"/>
      <c r="O399" s="62"/>
      <c r="P399" s="62"/>
    </row>
    <row r="400" spans="1:16" x14ac:dyDescent="0.2">
      <c r="A400" s="62"/>
      <c r="B400" s="62"/>
      <c r="C400" s="62"/>
      <c r="D400" s="62"/>
      <c r="E400" s="38"/>
      <c r="F400" s="62"/>
      <c r="G400" s="62"/>
      <c r="H400" s="62"/>
      <c r="I400" s="62"/>
      <c r="J400" s="62"/>
      <c r="K400" s="62"/>
      <c r="L400" s="62"/>
      <c r="M400" s="62"/>
      <c r="N400" s="62"/>
      <c r="O400" s="62"/>
      <c r="P400" s="62"/>
    </row>
    <row r="401" spans="1:16" x14ac:dyDescent="0.2">
      <c r="A401" s="62"/>
      <c r="B401" s="62"/>
      <c r="C401" s="62"/>
      <c r="D401" s="62"/>
      <c r="E401" s="38"/>
      <c r="F401" s="62"/>
      <c r="G401" s="62"/>
      <c r="H401" s="62"/>
      <c r="I401" s="62"/>
      <c r="J401" s="62"/>
      <c r="K401" s="62"/>
      <c r="L401" s="62"/>
      <c r="M401" s="62"/>
      <c r="N401" s="62"/>
      <c r="O401" s="62"/>
      <c r="P401" s="62"/>
    </row>
    <row r="402" spans="1:16" x14ac:dyDescent="0.2">
      <c r="A402" s="62"/>
      <c r="B402" s="62"/>
      <c r="C402" s="62"/>
      <c r="D402" s="62"/>
      <c r="E402" s="38"/>
      <c r="F402" s="62"/>
      <c r="G402" s="62"/>
      <c r="H402" s="62"/>
      <c r="I402" s="62"/>
      <c r="J402" s="62"/>
      <c r="K402" s="62"/>
      <c r="L402" s="62"/>
      <c r="M402" s="62"/>
      <c r="N402" s="62"/>
      <c r="O402" s="62"/>
      <c r="P402" s="62"/>
    </row>
    <row r="403" spans="1:16" x14ac:dyDescent="0.2">
      <c r="A403" s="62"/>
      <c r="B403" s="62"/>
      <c r="C403" s="62"/>
      <c r="D403" s="62"/>
      <c r="E403" s="38"/>
      <c r="F403" s="62"/>
      <c r="G403" s="62"/>
      <c r="H403" s="62"/>
      <c r="I403" s="62"/>
      <c r="J403" s="62"/>
      <c r="K403" s="62"/>
      <c r="L403" s="62"/>
      <c r="M403" s="62"/>
      <c r="N403" s="62"/>
      <c r="O403" s="62"/>
      <c r="P403" s="62"/>
    </row>
    <row r="404" spans="1:16" x14ac:dyDescent="0.2">
      <c r="A404" s="62"/>
      <c r="B404" s="62"/>
      <c r="C404" s="62"/>
      <c r="D404" s="62"/>
      <c r="E404" s="38"/>
      <c r="F404" s="62"/>
      <c r="G404" s="62"/>
      <c r="H404" s="62"/>
      <c r="I404" s="62"/>
      <c r="J404" s="62"/>
      <c r="K404" s="62"/>
      <c r="L404" s="62"/>
      <c r="M404" s="62"/>
      <c r="N404" s="62"/>
      <c r="O404" s="62"/>
      <c r="P404" s="62"/>
    </row>
    <row r="405" spans="1:16" x14ac:dyDescent="0.2">
      <c r="A405" s="62"/>
      <c r="B405" s="62"/>
      <c r="C405" s="62"/>
      <c r="D405" s="62"/>
      <c r="E405" s="38"/>
      <c r="F405" s="62"/>
      <c r="G405" s="62"/>
      <c r="H405" s="62"/>
      <c r="I405" s="62"/>
      <c r="J405" s="62"/>
      <c r="K405" s="62"/>
      <c r="L405" s="62"/>
      <c r="M405" s="62"/>
      <c r="N405" s="62"/>
      <c r="O405" s="62"/>
      <c r="P405" s="62"/>
    </row>
    <row r="406" spans="1:16" x14ac:dyDescent="0.2">
      <c r="A406" s="62"/>
      <c r="B406" s="62"/>
      <c r="C406" s="62"/>
      <c r="D406" s="62"/>
      <c r="E406" s="38"/>
      <c r="F406" s="62"/>
      <c r="G406" s="62"/>
      <c r="H406" s="62"/>
      <c r="I406" s="62"/>
      <c r="J406" s="62"/>
      <c r="K406" s="62"/>
      <c r="L406" s="62"/>
      <c r="M406" s="62"/>
      <c r="N406" s="62"/>
      <c r="O406" s="62"/>
      <c r="P406" s="62"/>
    </row>
    <row r="407" spans="1:16" x14ac:dyDescent="0.2">
      <c r="A407" s="62"/>
      <c r="B407" s="62"/>
      <c r="C407" s="62"/>
      <c r="D407" s="62"/>
      <c r="E407" s="38"/>
      <c r="F407" s="62"/>
      <c r="G407" s="62"/>
      <c r="H407" s="62"/>
      <c r="I407" s="62"/>
      <c r="J407" s="62"/>
      <c r="K407" s="62"/>
      <c r="L407" s="62"/>
      <c r="M407" s="62"/>
      <c r="N407" s="62"/>
      <c r="O407" s="62"/>
      <c r="P407" s="62"/>
    </row>
    <row r="408" spans="1:16" x14ac:dyDescent="0.2">
      <c r="A408" s="62"/>
      <c r="B408" s="62"/>
      <c r="C408" s="62"/>
      <c r="D408" s="62"/>
      <c r="E408" s="38"/>
      <c r="F408" s="62"/>
      <c r="G408" s="62"/>
      <c r="H408" s="62"/>
      <c r="I408" s="62"/>
      <c r="J408" s="62"/>
      <c r="K408" s="62"/>
      <c r="L408" s="62"/>
      <c r="M408" s="62"/>
      <c r="N408" s="62"/>
      <c r="O408" s="62"/>
      <c r="P408" s="62"/>
    </row>
    <row r="409" spans="1:16" x14ac:dyDescent="0.2">
      <c r="A409" s="62"/>
      <c r="B409" s="62"/>
      <c r="C409" s="62"/>
      <c r="D409" s="62"/>
      <c r="E409" s="38"/>
      <c r="F409" s="62"/>
      <c r="G409" s="62"/>
      <c r="H409" s="62"/>
      <c r="I409" s="62"/>
      <c r="J409" s="62"/>
      <c r="K409" s="62"/>
      <c r="L409" s="62"/>
      <c r="M409" s="62"/>
      <c r="N409" s="62"/>
      <c r="O409" s="62"/>
      <c r="P409" s="62"/>
    </row>
    <row r="410" spans="1:16" x14ac:dyDescent="0.2">
      <c r="A410" s="62"/>
      <c r="B410" s="62"/>
      <c r="C410" s="62"/>
      <c r="D410" s="62"/>
      <c r="E410" s="38"/>
      <c r="F410" s="62"/>
      <c r="G410" s="62"/>
      <c r="H410" s="62"/>
      <c r="I410" s="62"/>
      <c r="J410" s="62"/>
      <c r="K410" s="62"/>
      <c r="L410" s="62"/>
      <c r="M410" s="62"/>
      <c r="N410" s="62"/>
      <c r="O410" s="62"/>
      <c r="P410" s="62"/>
    </row>
    <row r="411" spans="1:16" x14ac:dyDescent="0.2">
      <c r="A411" s="62"/>
      <c r="B411" s="62"/>
      <c r="C411" s="62"/>
      <c r="D411" s="62"/>
      <c r="E411" s="38"/>
      <c r="F411" s="62"/>
      <c r="G411" s="62"/>
      <c r="H411" s="62"/>
      <c r="I411" s="62"/>
      <c r="J411" s="62"/>
      <c r="K411" s="62"/>
      <c r="L411" s="62"/>
      <c r="M411" s="62"/>
      <c r="N411" s="62"/>
      <c r="O411" s="62"/>
      <c r="P411" s="62"/>
    </row>
    <row r="412" spans="1:16" x14ac:dyDescent="0.2">
      <c r="A412" s="62"/>
      <c r="B412" s="62"/>
      <c r="C412" s="62"/>
      <c r="D412" s="62"/>
      <c r="E412" s="38"/>
      <c r="F412" s="62"/>
      <c r="G412" s="62"/>
      <c r="H412" s="62"/>
      <c r="I412" s="62"/>
      <c r="J412" s="62"/>
      <c r="K412" s="62"/>
      <c r="L412" s="62"/>
      <c r="M412" s="62"/>
      <c r="N412" s="62"/>
      <c r="O412" s="62"/>
      <c r="P412" s="62"/>
    </row>
    <row r="413" spans="1:16" x14ac:dyDescent="0.2">
      <c r="A413" s="62"/>
      <c r="B413" s="62"/>
      <c r="C413" s="62"/>
      <c r="D413" s="62"/>
      <c r="E413" s="38"/>
      <c r="F413" s="62"/>
      <c r="G413" s="62"/>
      <c r="H413" s="62"/>
      <c r="I413" s="62"/>
      <c r="J413" s="62"/>
      <c r="K413" s="62"/>
      <c r="L413" s="62"/>
      <c r="M413" s="62"/>
      <c r="N413" s="62"/>
      <c r="O413" s="62"/>
      <c r="P413" s="62"/>
    </row>
    <row r="414" spans="1:16" x14ac:dyDescent="0.2">
      <c r="A414" s="62"/>
      <c r="B414" s="62"/>
      <c r="C414" s="62"/>
      <c r="D414" s="62"/>
      <c r="E414" s="38"/>
      <c r="F414" s="62"/>
      <c r="G414" s="62"/>
      <c r="H414" s="62"/>
      <c r="I414" s="62"/>
      <c r="J414" s="62"/>
      <c r="K414" s="62"/>
      <c r="L414" s="62"/>
      <c r="M414" s="62"/>
      <c r="N414" s="62"/>
      <c r="O414" s="62"/>
      <c r="P414" s="62"/>
    </row>
    <row r="415" spans="1:16" x14ac:dyDescent="0.2">
      <c r="A415" s="62"/>
      <c r="B415" s="62"/>
      <c r="C415" s="62"/>
      <c r="D415" s="62"/>
      <c r="E415" s="38"/>
      <c r="F415" s="62"/>
      <c r="G415" s="62"/>
      <c r="H415" s="62"/>
      <c r="I415" s="62"/>
      <c r="J415" s="62"/>
      <c r="K415" s="62"/>
      <c r="L415" s="62"/>
      <c r="M415" s="62"/>
      <c r="N415" s="62"/>
      <c r="O415" s="62"/>
      <c r="P415" s="62"/>
    </row>
    <row r="416" spans="1:16" x14ac:dyDescent="0.2">
      <c r="A416" s="62"/>
      <c r="B416" s="62"/>
      <c r="C416" s="62"/>
      <c r="D416" s="62"/>
      <c r="E416" s="38"/>
      <c r="F416" s="62"/>
      <c r="G416" s="62"/>
      <c r="H416" s="62"/>
      <c r="I416" s="62"/>
      <c r="J416" s="62"/>
      <c r="K416" s="62"/>
      <c r="L416" s="62"/>
      <c r="M416" s="62"/>
      <c r="N416" s="62"/>
      <c r="O416" s="62"/>
      <c r="P416" s="62"/>
    </row>
    <row r="417" spans="1:16" x14ac:dyDescent="0.2">
      <c r="A417" s="62"/>
      <c r="B417" s="62"/>
      <c r="C417" s="62"/>
      <c r="D417" s="62"/>
      <c r="E417" s="38"/>
      <c r="F417" s="62"/>
      <c r="G417" s="62"/>
      <c r="H417" s="62"/>
      <c r="I417" s="62"/>
      <c r="J417" s="62"/>
      <c r="K417" s="62"/>
      <c r="L417" s="62"/>
      <c r="M417" s="62"/>
      <c r="N417" s="62"/>
      <c r="O417" s="62"/>
      <c r="P417" s="62"/>
    </row>
    <row r="418" spans="1:16" x14ac:dyDescent="0.2">
      <c r="A418" s="62"/>
      <c r="B418" s="62"/>
      <c r="C418" s="62"/>
      <c r="D418" s="62"/>
      <c r="E418" s="38"/>
      <c r="F418" s="62"/>
      <c r="G418" s="62"/>
      <c r="H418" s="62"/>
      <c r="I418" s="62"/>
      <c r="J418" s="62"/>
      <c r="K418" s="62"/>
      <c r="L418" s="62"/>
      <c r="M418" s="62"/>
      <c r="N418" s="62"/>
      <c r="O418" s="62"/>
      <c r="P418" s="62"/>
    </row>
    <row r="419" spans="1:16" x14ac:dyDescent="0.2">
      <c r="A419" s="62"/>
      <c r="B419" s="62"/>
      <c r="C419" s="62"/>
      <c r="D419" s="62"/>
      <c r="E419" s="38"/>
      <c r="F419" s="62"/>
      <c r="G419" s="62"/>
      <c r="H419" s="62"/>
      <c r="I419" s="62"/>
      <c r="J419" s="62"/>
      <c r="K419" s="62"/>
      <c r="L419" s="62"/>
      <c r="M419" s="62"/>
      <c r="N419" s="62"/>
      <c r="O419" s="62"/>
      <c r="P419" s="62"/>
    </row>
    <row r="420" spans="1:16" x14ac:dyDescent="0.2">
      <c r="A420" s="62"/>
      <c r="B420" s="62"/>
      <c r="C420" s="62"/>
      <c r="D420" s="62"/>
      <c r="E420" s="38"/>
      <c r="F420" s="62"/>
      <c r="G420" s="62"/>
      <c r="H420" s="62"/>
      <c r="I420" s="62"/>
      <c r="J420" s="62"/>
      <c r="K420" s="62"/>
      <c r="L420" s="62"/>
      <c r="M420" s="62"/>
      <c r="N420" s="62"/>
      <c r="O420" s="62"/>
      <c r="P420" s="62"/>
    </row>
    <row r="421" spans="1:16" x14ac:dyDescent="0.2">
      <c r="A421" s="62"/>
      <c r="B421" s="62"/>
      <c r="C421" s="62"/>
      <c r="D421" s="62"/>
      <c r="E421" s="38"/>
      <c r="F421" s="62"/>
      <c r="G421" s="62"/>
      <c r="H421" s="62"/>
      <c r="I421" s="62"/>
      <c r="J421" s="62"/>
      <c r="K421" s="62"/>
      <c r="L421" s="62"/>
      <c r="M421" s="62"/>
      <c r="N421" s="62"/>
      <c r="O421" s="62"/>
      <c r="P421" s="62"/>
    </row>
    <row r="422" spans="1:16" x14ac:dyDescent="0.2">
      <c r="A422" s="62"/>
      <c r="B422" s="62"/>
      <c r="C422" s="62"/>
      <c r="D422" s="62"/>
      <c r="E422" s="38"/>
      <c r="F422" s="62"/>
      <c r="G422" s="62"/>
      <c r="H422" s="62"/>
      <c r="I422" s="62"/>
      <c r="J422" s="62"/>
      <c r="K422" s="62"/>
      <c r="L422" s="62"/>
      <c r="M422" s="62"/>
      <c r="N422" s="62"/>
      <c r="O422" s="62"/>
      <c r="P422" s="62"/>
    </row>
    <row r="423" spans="1:16" x14ac:dyDescent="0.2">
      <c r="A423" s="62"/>
      <c r="B423" s="62"/>
      <c r="C423" s="62"/>
      <c r="D423" s="62"/>
      <c r="E423" s="38"/>
      <c r="F423" s="62"/>
      <c r="G423" s="62"/>
      <c r="H423" s="62"/>
      <c r="I423" s="62"/>
      <c r="J423" s="62"/>
      <c r="K423" s="62"/>
      <c r="L423" s="62"/>
      <c r="M423" s="62"/>
      <c r="N423" s="62"/>
      <c r="O423" s="62"/>
      <c r="P423" s="62"/>
    </row>
    <row r="424" spans="1:16" x14ac:dyDescent="0.2">
      <c r="A424" s="62"/>
      <c r="B424" s="62"/>
      <c r="C424" s="62"/>
      <c r="D424" s="62"/>
      <c r="E424" s="38"/>
      <c r="F424" s="62"/>
      <c r="G424" s="62"/>
      <c r="H424" s="62"/>
      <c r="I424" s="62"/>
      <c r="J424" s="62"/>
      <c r="K424" s="62"/>
      <c r="L424" s="62"/>
      <c r="M424" s="62"/>
      <c r="N424" s="62"/>
      <c r="O424" s="62"/>
      <c r="P424" s="62"/>
    </row>
    <row r="425" spans="1:16" x14ac:dyDescent="0.2">
      <c r="A425" s="62"/>
      <c r="B425" s="62"/>
      <c r="C425" s="62"/>
      <c r="D425" s="62"/>
      <c r="E425" s="38"/>
      <c r="F425" s="62"/>
      <c r="G425" s="62"/>
      <c r="H425" s="62"/>
      <c r="I425" s="62"/>
      <c r="J425" s="62"/>
      <c r="K425" s="62"/>
      <c r="L425" s="62"/>
      <c r="M425" s="62"/>
      <c r="N425" s="62"/>
      <c r="O425" s="62"/>
      <c r="P425" s="62"/>
    </row>
    <row r="426" spans="1:16" x14ac:dyDescent="0.2">
      <c r="A426" s="62"/>
      <c r="B426" s="62"/>
      <c r="C426" s="62"/>
      <c r="D426" s="62"/>
      <c r="E426" s="38"/>
      <c r="F426" s="62"/>
      <c r="G426" s="62"/>
      <c r="H426" s="62"/>
      <c r="I426" s="62"/>
      <c r="J426" s="62"/>
      <c r="K426" s="62"/>
      <c r="L426" s="62"/>
      <c r="M426" s="62"/>
      <c r="N426" s="62"/>
      <c r="O426" s="62"/>
      <c r="P426" s="62"/>
    </row>
    <row r="427" spans="1:16" x14ac:dyDescent="0.2">
      <c r="A427" s="62"/>
      <c r="B427" s="62"/>
      <c r="C427" s="62"/>
      <c r="D427" s="62"/>
      <c r="E427" s="38"/>
      <c r="F427" s="62"/>
      <c r="G427" s="62"/>
      <c r="H427" s="62"/>
      <c r="I427" s="62"/>
      <c r="J427" s="62"/>
      <c r="K427" s="62"/>
      <c r="L427" s="62"/>
      <c r="M427" s="62"/>
      <c r="N427" s="62"/>
      <c r="O427" s="62"/>
      <c r="P427" s="62"/>
    </row>
    <row r="428" spans="1:16" x14ac:dyDescent="0.2">
      <c r="A428" s="62"/>
      <c r="B428" s="62"/>
      <c r="C428" s="62"/>
      <c r="D428" s="62"/>
      <c r="E428" s="38"/>
      <c r="F428" s="62"/>
      <c r="G428" s="62"/>
      <c r="H428" s="62"/>
      <c r="I428" s="62"/>
      <c r="J428" s="62"/>
      <c r="K428" s="62"/>
      <c r="L428" s="62"/>
      <c r="M428" s="62"/>
      <c r="N428" s="62"/>
      <c r="O428" s="62"/>
      <c r="P428" s="62"/>
    </row>
    <row r="429" spans="1:16" x14ac:dyDescent="0.2">
      <c r="A429" s="62"/>
      <c r="B429" s="62"/>
      <c r="C429" s="62"/>
      <c r="D429" s="62"/>
      <c r="E429" s="38"/>
      <c r="F429" s="62"/>
      <c r="G429" s="62"/>
      <c r="H429" s="62"/>
      <c r="I429" s="62"/>
      <c r="J429" s="62"/>
      <c r="K429" s="62"/>
      <c r="L429" s="62"/>
      <c r="M429" s="62"/>
      <c r="N429" s="62"/>
      <c r="O429" s="62"/>
      <c r="P429" s="62"/>
    </row>
    <row r="430" spans="1:16" x14ac:dyDescent="0.2">
      <c r="A430" s="62"/>
      <c r="B430" s="62"/>
      <c r="C430" s="62"/>
      <c r="D430" s="62"/>
      <c r="E430" s="38"/>
      <c r="F430" s="62"/>
      <c r="G430" s="62"/>
      <c r="H430" s="62"/>
      <c r="I430" s="62"/>
      <c r="J430" s="62"/>
      <c r="K430" s="62"/>
      <c r="L430" s="62"/>
      <c r="M430" s="62"/>
      <c r="N430" s="62"/>
      <c r="O430" s="62"/>
      <c r="P430" s="62"/>
    </row>
    <row r="431" spans="1:16" x14ac:dyDescent="0.2">
      <c r="A431" s="62"/>
      <c r="B431" s="62"/>
      <c r="C431" s="62"/>
      <c r="D431" s="62"/>
      <c r="E431" s="38"/>
      <c r="F431" s="62"/>
      <c r="G431" s="62"/>
      <c r="H431" s="62"/>
      <c r="I431" s="62"/>
      <c r="J431" s="62"/>
      <c r="K431" s="62"/>
      <c r="L431" s="62"/>
      <c r="M431" s="62"/>
      <c r="N431" s="62"/>
      <c r="O431" s="62"/>
      <c r="P431" s="62"/>
    </row>
    <row r="432" spans="1:16" x14ac:dyDescent="0.2">
      <c r="A432" s="62"/>
      <c r="B432" s="62"/>
      <c r="C432" s="62"/>
      <c r="D432" s="62"/>
      <c r="E432" s="38"/>
      <c r="F432" s="62"/>
      <c r="G432" s="62"/>
      <c r="H432" s="62"/>
      <c r="I432" s="62"/>
      <c r="J432" s="62"/>
      <c r="K432" s="62"/>
      <c r="L432" s="62"/>
      <c r="M432" s="62"/>
      <c r="N432" s="62"/>
      <c r="O432" s="62"/>
      <c r="P432" s="62"/>
    </row>
    <row r="433" spans="1:16" x14ac:dyDescent="0.2">
      <c r="A433" s="62"/>
      <c r="B433" s="62"/>
      <c r="C433" s="62"/>
      <c r="D433" s="62"/>
      <c r="E433" s="38"/>
      <c r="F433" s="62"/>
      <c r="G433" s="62"/>
      <c r="H433" s="62"/>
      <c r="I433" s="62"/>
      <c r="J433" s="62"/>
      <c r="K433" s="62"/>
      <c r="L433" s="62"/>
      <c r="M433" s="62"/>
      <c r="N433" s="62"/>
      <c r="O433" s="62"/>
      <c r="P433" s="62"/>
    </row>
    <row r="434" spans="1:16" x14ac:dyDescent="0.2">
      <c r="A434" s="62"/>
      <c r="B434" s="62"/>
      <c r="C434" s="62"/>
      <c r="D434" s="62"/>
      <c r="E434" s="38"/>
      <c r="F434" s="62"/>
      <c r="G434" s="62"/>
      <c r="H434" s="62"/>
      <c r="I434" s="62"/>
      <c r="J434" s="62"/>
      <c r="K434" s="62"/>
      <c r="L434" s="62"/>
      <c r="M434" s="62"/>
      <c r="N434" s="62"/>
      <c r="O434" s="62"/>
      <c r="P434" s="62"/>
    </row>
    <row r="435" spans="1:16" x14ac:dyDescent="0.2">
      <c r="A435" s="62"/>
      <c r="B435" s="62"/>
      <c r="C435" s="62"/>
      <c r="D435" s="62"/>
      <c r="E435" s="38"/>
      <c r="F435" s="62"/>
      <c r="G435" s="62"/>
      <c r="H435" s="62"/>
      <c r="I435" s="62"/>
      <c r="J435" s="62"/>
      <c r="K435" s="62"/>
      <c r="L435" s="62"/>
      <c r="M435" s="62"/>
      <c r="N435" s="62"/>
      <c r="O435" s="62"/>
      <c r="P435" s="62"/>
    </row>
    <row r="436" spans="1:16" x14ac:dyDescent="0.2">
      <c r="A436" s="62"/>
      <c r="B436" s="62"/>
      <c r="C436" s="62"/>
      <c r="D436" s="62"/>
      <c r="E436" s="38"/>
      <c r="F436" s="62"/>
      <c r="G436" s="62"/>
      <c r="H436" s="62"/>
      <c r="I436" s="62"/>
      <c r="J436" s="62"/>
      <c r="K436" s="62"/>
      <c r="L436" s="62"/>
      <c r="M436" s="62"/>
      <c r="N436" s="62"/>
      <c r="O436" s="62"/>
      <c r="P436" s="62"/>
    </row>
    <row r="437" spans="1:16" x14ac:dyDescent="0.2">
      <c r="A437" s="62"/>
      <c r="B437" s="62"/>
      <c r="C437" s="62"/>
      <c r="D437" s="62"/>
      <c r="E437" s="38"/>
      <c r="F437" s="62"/>
      <c r="G437" s="62"/>
      <c r="H437" s="62"/>
      <c r="I437" s="62"/>
      <c r="J437" s="62"/>
      <c r="K437" s="62"/>
      <c r="L437" s="62"/>
      <c r="M437" s="62"/>
      <c r="N437" s="62"/>
      <c r="O437" s="62"/>
      <c r="P437" s="62"/>
    </row>
    <row r="438" spans="1:16" x14ac:dyDescent="0.2">
      <c r="A438" s="62"/>
      <c r="B438" s="62"/>
      <c r="C438" s="62"/>
      <c r="D438" s="62"/>
      <c r="E438" s="38"/>
      <c r="F438" s="62"/>
      <c r="G438" s="62"/>
      <c r="H438" s="62"/>
      <c r="I438" s="62"/>
      <c r="J438" s="62"/>
      <c r="K438" s="62"/>
      <c r="L438" s="62"/>
      <c r="M438" s="62"/>
      <c r="N438" s="62"/>
      <c r="O438" s="62"/>
      <c r="P438" s="62"/>
    </row>
    <row r="439" spans="1:16" x14ac:dyDescent="0.2">
      <c r="A439" s="62"/>
      <c r="B439" s="62"/>
      <c r="C439" s="62"/>
      <c r="D439" s="62"/>
      <c r="E439" s="38"/>
      <c r="F439" s="62"/>
      <c r="G439" s="62"/>
      <c r="H439" s="62"/>
      <c r="I439" s="62"/>
      <c r="J439" s="62"/>
      <c r="K439" s="62"/>
      <c r="L439" s="62"/>
      <c r="M439" s="62"/>
      <c r="N439" s="62"/>
      <c r="O439" s="62"/>
      <c r="P439" s="62"/>
    </row>
    <row r="440" spans="1:16" x14ac:dyDescent="0.2">
      <c r="A440" s="62"/>
      <c r="B440" s="62"/>
      <c r="C440" s="62"/>
      <c r="D440" s="62"/>
      <c r="E440" s="38"/>
      <c r="F440" s="62"/>
      <c r="G440" s="62"/>
      <c r="H440" s="62"/>
      <c r="I440" s="62"/>
      <c r="J440" s="62"/>
      <c r="K440" s="62"/>
      <c r="L440" s="62"/>
      <c r="M440" s="62"/>
      <c r="N440" s="62"/>
      <c r="O440" s="62"/>
      <c r="P440" s="62"/>
    </row>
    <row r="441" spans="1:16" x14ac:dyDescent="0.2">
      <c r="A441" s="62"/>
      <c r="B441" s="62"/>
      <c r="C441" s="62"/>
      <c r="D441" s="62"/>
      <c r="E441" s="38"/>
      <c r="F441" s="62"/>
      <c r="G441" s="62"/>
      <c r="H441" s="62"/>
      <c r="I441" s="62"/>
      <c r="J441" s="62"/>
      <c r="K441" s="62"/>
      <c r="L441" s="62"/>
      <c r="M441" s="62"/>
      <c r="N441" s="62"/>
      <c r="O441" s="62"/>
      <c r="P441" s="62"/>
    </row>
    <row r="442" spans="1:16" x14ac:dyDescent="0.2">
      <c r="A442" s="62"/>
      <c r="B442" s="62"/>
      <c r="C442" s="62"/>
      <c r="D442" s="62"/>
      <c r="E442" s="38"/>
      <c r="F442" s="62"/>
      <c r="G442" s="62"/>
      <c r="H442" s="62"/>
      <c r="I442" s="62"/>
      <c r="J442" s="62"/>
      <c r="K442" s="62"/>
      <c r="L442" s="62"/>
      <c r="M442" s="62"/>
      <c r="N442" s="62"/>
      <c r="O442" s="62"/>
      <c r="P442" s="62"/>
    </row>
    <row r="443" spans="1:16" x14ac:dyDescent="0.2">
      <c r="A443" s="62"/>
      <c r="B443" s="62"/>
      <c r="C443" s="62"/>
      <c r="D443" s="62"/>
      <c r="E443" s="38"/>
      <c r="F443" s="62"/>
      <c r="G443" s="62"/>
      <c r="H443" s="62"/>
      <c r="I443" s="62"/>
      <c r="J443" s="62"/>
      <c r="K443" s="62"/>
      <c r="L443" s="62"/>
      <c r="M443" s="62"/>
      <c r="N443" s="62"/>
      <c r="O443" s="62"/>
      <c r="P443" s="62"/>
    </row>
    <row r="444" spans="1:16" x14ac:dyDescent="0.2">
      <c r="A444" s="62"/>
      <c r="B444" s="62"/>
      <c r="C444" s="62"/>
      <c r="D444" s="62"/>
      <c r="E444" s="38"/>
      <c r="F444" s="62"/>
      <c r="G444" s="62"/>
      <c r="H444" s="62"/>
      <c r="I444" s="62"/>
      <c r="J444" s="62"/>
      <c r="K444" s="62"/>
      <c r="L444" s="62"/>
      <c r="M444" s="62"/>
      <c r="N444" s="62"/>
      <c r="O444" s="62"/>
      <c r="P444" s="62"/>
    </row>
    <row r="445" spans="1:16" x14ac:dyDescent="0.2">
      <c r="A445" s="62"/>
      <c r="B445" s="62"/>
      <c r="C445" s="62"/>
      <c r="D445" s="62"/>
      <c r="E445" s="38"/>
      <c r="F445" s="62"/>
      <c r="G445" s="62"/>
      <c r="H445" s="62"/>
      <c r="I445" s="62"/>
      <c r="J445" s="62"/>
      <c r="K445" s="62"/>
      <c r="L445" s="62"/>
      <c r="M445" s="62"/>
      <c r="N445" s="62"/>
      <c r="O445" s="62"/>
      <c r="P445" s="62"/>
    </row>
    <row r="446" spans="1:16" x14ac:dyDescent="0.2">
      <c r="A446" s="62"/>
      <c r="B446" s="62"/>
      <c r="C446" s="62"/>
      <c r="D446" s="62"/>
      <c r="E446" s="38"/>
      <c r="F446" s="62"/>
      <c r="G446" s="62"/>
      <c r="H446" s="62"/>
      <c r="I446" s="62"/>
      <c r="J446" s="62"/>
      <c r="K446" s="62"/>
      <c r="L446" s="62"/>
      <c r="M446" s="62"/>
      <c r="N446" s="62"/>
      <c r="O446" s="62"/>
      <c r="P446" s="62"/>
    </row>
    <row r="447" spans="1:16" x14ac:dyDescent="0.2">
      <c r="A447" s="62"/>
      <c r="B447" s="62"/>
      <c r="C447" s="62"/>
      <c r="D447" s="62"/>
      <c r="E447" s="38"/>
      <c r="F447" s="62"/>
      <c r="G447" s="62"/>
      <c r="H447" s="62"/>
      <c r="I447" s="62"/>
      <c r="J447" s="62"/>
      <c r="K447" s="62"/>
      <c r="L447" s="62"/>
      <c r="M447" s="62"/>
      <c r="N447" s="62"/>
      <c r="O447" s="62"/>
      <c r="P447" s="62"/>
    </row>
  </sheetData>
  <sheetProtection selectLockedCells="1" selectUnlockedCells="1"/>
  <mergeCells count="6">
    <mergeCell ref="A4:L4"/>
    <mergeCell ref="Q4:AA4"/>
    <mergeCell ref="AB4:AE4"/>
    <mergeCell ref="AF4:AJ4"/>
    <mergeCell ref="AK4:AM4"/>
    <mergeCell ref="M4:P4"/>
  </mergeCells>
  <pageMargins left="0.7" right="0.7" top="0.75" bottom="0.75"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L442"/>
  <sheetViews>
    <sheetView topLeftCell="J1" zoomScaleNormal="100" workbookViewId="0">
      <pane ySplit="5" topLeftCell="A6" activePane="bottomLeft" state="frozen"/>
      <selection pane="bottomLeft" activeCell="C9" sqref="C9"/>
    </sheetView>
  </sheetViews>
  <sheetFormatPr defaultRowHeight="12.75" x14ac:dyDescent="0.2"/>
  <cols>
    <col min="1" max="2" width="9.140625" style="52"/>
    <col min="3" max="3" width="49.7109375" style="52" customWidth="1"/>
    <col min="4" max="4" width="19.7109375" style="52" customWidth="1"/>
    <col min="5" max="5" width="19.140625" style="52" customWidth="1"/>
    <col min="6" max="8" width="9.140625" style="52"/>
    <col min="9" max="9" width="12.5703125" style="52" customWidth="1"/>
    <col min="10" max="10" width="9.140625" style="52"/>
    <col min="11" max="11" width="12.42578125" style="52" customWidth="1"/>
    <col min="12" max="18" width="9.140625" style="52"/>
    <col min="19" max="19" width="18" style="52" customWidth="1"/>
    <col min="20" max="16384" width="9.140625" style="52"/>
  </cols>
  <sheetData>
    <row r="3" spans="1:38" x14ac:dyDescent="0.2">
      <c r="A3" s="52" t="s">
        <v>1369</v>
      </c>
    </row>
    <row r="4" spans="1:38" ht="18.75" customHeight="1" x14ac:dyDescent="0.2">
      <c r="A4" s="270" t="s">
        <v>104</v>
      </c>
      <c r="B4" s="270"/>
      <c r="C4" s="270"/>
      <c r="D4" s="270"/>
      <c r="E4" s="270"/>
      <c r="F4" s="270"/>
      <c r="G4" s="270"/>
      <c r="H4" s="270"/>
      <c r="I4" s="270"/>
      <c r="J4" s="270"/>
      <c r="K4" s="270"/>
      <c r="L4" s="270"/>
      <c r="M4" s="270" t="s">
        <v>105</v>
      </c>
      <c r="N4" s="270"/>
      <c r="O4" s="270"/>
      <c r="P4" s="270"/>
      <c r="Q4" s="270"/>
      <c r="R4" s="270"/>
      <c r="S4" s="270"/>
      <c r="T4" s="270"/>
      <c r="U4" s="270"/>
      <c r="V4" s="270"/>
      <c r="W4" s="270"/>
      <c r="X4" s="270" t="s">
        <v>106</v>
      </c>
      <c r="Y4" s="270"/>
      <c r="Z4" s="270"/>
      <c r="AA4" s="270"/>
      <c r="AB4" s="270" t="s">
        <v>107</v>
      </c>
      <c r="AC4" s="270"/>
      <c r="AD4" s="270"/>
      <c r="AE4" s="270"/>
      <c r="AF4" s="270"/>
      <c r="AG4" s="270" t="s">
        <v>108</v>
      </c>
      <c r="AH4" s="270"/>
      <c r="AI4" s="270"/>
      <c r="AJ4" s="53" t="s">
        <v>109</v>
      </c>
    </row>
    <row r="5" spans="1:38" ht="42"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c r="AK5" s="52" t="s">
        <v>2712</v>
      </c>
    </row>
    <row r="6" spans="1:38" ht="25.5" x14ac:dyDescent="0.2">
      <c r="A6" s="139" t="s">
        <v>1370</v>
      </c>
      <c r="B6" s="139" t="s">
        <v>1371</v>
      </c>
      <c r="C6" s="139" t="s">
        <v>1372</v>
      </c>
      <c r="D6" s="139" t="s">
        <v>103</v>
      </c>
      <c r="E6" s="139" t="s">
        <v>1373</v>
      </c>
      <c r="F6" s="139">
        <v>1</v>
      </c>
      <c r="G6" s="139">
        <v>3</v>
      </c>
      <c r="H6" s="139" t="s">
        <v>103</v>
      </c>
      <c r="I6" s="139" t="s">
        <v>637</v>
      </c>
      <c r="J6" s="139">
        <v>3</v>
      </c>
      <c r="K6" s="139" t="s">
        <v>148</v>
      </c>
      <c r="L6" s="139"/>
      <c r="M6" s="139"/>
      <c r="N6" s="139"/>
      <c r="O6" s="139"/>
      <c r="P6" s="139"/>
      <c r="Q6" s="139"/>
      <c r="R6" s="139"/>
      <c r="S6" s="139" t="s">
        <v>2542</v>
      </c>
      <c r="T6" s="139"/>
      <c r="U6" s="139"/>
      <c r="V6" s="139"/>
      <c r="W6" s="139"/>
      <c r="X6" s="139"/>
      <c r="Y6" s="139"/>
      <c r="Z6" s="139"/>
      <c r="AA6" s="139"/>
      <c r="AB6" s="139"/>
      <c r="AC6" s="139"/>
      <c r="AD6" s="139"/>
      <c r="AE6" s="139"/>
      <c r="AF6" s="139"/>
      <c r="AG6" s="139"/>
      <c r="AH6" s="139"/>
      <c r="AI6" s="139"/>
      <c r="AJ6" s="139"/>
      <c r="AK6" s="187"/>
    </row>
    <row r="7" spans="1:38" ht="25.5" x14ac:dyDescent="0.2">
      <c r="A7" s="139" t="s">
        <v>1374</v>
      </c>
      <c r="B7" s="139" t="s">
        <v>142</v>
      </c>
      <c r="C7" s="139" t="s">
        <v>1375</v>
      </c>
      <c r="D7" s="139" t="s">
        <v>144</v>
      </c>
      <c r="E7" s="139" t="s">
        <v>145</v>
      </c>
      <c r="F7" s="139">
        <f t="shared" ref="F7:F12" si="0">G6+1</f>
        <v>4</v>
      </c>
      <c r="G7" s="139">
        <f t="shared" ref="G7:G12" si="1">(F7+J7)-1</f>
        <v>19</v>
      </c>
      <c r="H7" s="139" t="s">
        <v>376</v>
      </c>
      <c r="I7" s="139" t="s">
        <v>637</v>
      </c>
      <c r="J7" s="139">
        <v>16</v>
      </c>
      <c r="K7" s="139" t="s">
        <v>148</v>
      </c>
      <c r="L7" s="139"/>
      <c r="M7" s="139" t="s">
        <v>2436</v>
      </c>
      <c r="N7" s="139" t="s">
        <v>2431</v>
      </c>
      <c r="O7" s="139" t="s">
        <v>2445</v>
      </c>
      <c r="P7" s="139"/>
      <c r="Q7" s="139"/>
      <c r="R7" s="139"/>
      <c r="S7" s="139"/>
      <c r="T7" s="139"/>
      <c r="U7" s="139"/>
      <c r="V7" s="139"/>
      <c r="W7" s="139"/>
      <c r="X7" s="139"/>
      <c r="Y7" s="139"/>
      <c r="Z7" s="139"/>
      <c r="AA7" s="139"/>
      <c r="AB7" s="139"/>
      <c r="AC7" s="139"/>
      <c r="AD7" s="139"/>
      <c r="AE7" s="139"/>
      <c r="AF7" s="139"/>
      <c r="AG7" s="139"/>
      <c r="AH7" s="139"/>
      <c r="AI7" s="139"/>
      <c r="AJ7" s="139"/>
      <c r="AK7" s="187"/>
    </row>
    <row r="8" spans="1:38" ht="70.5" customHeight="1" x14ac:dyDescent="0.2">
      <c r="A8" s="139" t="s">
        <v>1376</v>
      </c>
      <c r="B8" s="139" t="s">
        <v>611</v>
      </c>
      <c r="C8" s="139" t="s">
        <v>1377</v>
      </c>
      <c r="D8" s="139" t="s">
        <v>1378</v>
      </c>
      <c r="E8" s="139" t="s">
        <v>1379</v>
      </c>
      <c r="F8" s="139">
        <f t="shared" si="0"/>
        <v>20</v>
      </c>
      <c r="G8" s="139">
        <f t="shared" si="1"/>
        <v>36</v>
      </c>
      <c r="H8" s="139" t="s">
        <v>652</v>
      </c>
      <c r="I8" s="139" t="s">
        <v>169</v>
      </c>
      <c r="J8" s="139">
        <v>17</v>
      </c>
      <c r="K8" s="139" t="s">
        <v>148</v>
      </c>
      <c r="L8" s="139"/>
      <c r="M8" s="139" t="s">
        <v>2436</v>
      </c>
      <c r="N8" s="139" t="s">
        <v>2431</v>
      </c>
      <c r="O8" s="139" t="s">
        <v>2571</v>
      </c>
      <c r="P8" s="139"/>
      <c r="Q8" s="139"/>
      <c r="R8" s="139"/>
      <c r="S8" s="139"/>
      <c r="T8" s="139"/>
      <c r="U8" s="139"/>
      <c r="V8" s="139"/>
      <c r="W8" s="139"/>
      <c r="X8" s="139"/>
      <c r="Y8" s="139"/>
      <c r="Z8" s="139"/>
      <c r="AA8" s="139"/>
      <c r="AB8" s="139"/>
      <c r="AC8" s="139"/>
      <c r="AD8" s="139"/>
      <c r="AE8" s="139"/>
      <c r="AF8" s="139"/>
      <c r="AG8" s="139"/>
      <c r="AH8" s="139"/>
      <c r="AI8" s="139"/>
      <c r="AJ8" s="139"/>
      <c r="AK8" s="187"/>
      <c r="AL8" s="52" t="s">
        <v>2713</v>
      </c>
    </row>
    <row r="9" spans="1:38" s="115" customFormat="1" ht="51" customHeight="1" x14ac:dyDescent="0.2">
      <c r="A9" s="106" t="s">
        <v>1380</v>
      </c>
      <c r="B9" s="106" t="s">
        <v>1381</v>
      </c>
      <c r="C9" s="106" t="s">
        <v>1382</v>
      </c>
      <c r="D9" s="106" t="s">
        <v>1378</v>
      </c>
      <c r="E9" s="106" t="s">
        <v>1383</v>
      </c>
      <c r="F9" s="106">
        <f t="shared" si="0"/>
        <v>37</v>
      </c>
      <c r="G9" s="106">
        <f t="shared" si="1"/>
        <v>46</v>
      </c>
      <c r="H9" s="106" t="s">
        <v>103</v>
      </c>
      <c r="I9" s="106" t="s">
        <v>637</v>
      </c>
      <c r="J9" s="106">
        <v>10</v>
      </c>
      <c r="K9" s="106" t="s">
        <v>148</v>
      </c>
      <c r="L9" s="106"/>
      <c r="M9" s="106"/>
      <c r="N9" s="106"/>
      <c r="O9" s="106"/>
      <c r="P9" s="106"/>
      <c r="Q9" s="106"/>
      <c r="R9" s="106"/>
      <c r="S9" s="106" t="s">
        <v>2572</v>
      </c>
      <c r="T9" s="106"/>
      <c r="U9" s="106"/>
      <c r="V9" s="106"/>
      <c r="W9" s="106"/>
      <c r="X9" s="106"/>
      <c r="Y9" s="106"/>
      <c r="Z9" s="106"/>
      <c r="AA9" s="106"/>
      <c r="AB9" s="106"/>
      <c r="AC9" s="106"/>
      <c r="AD9" s="106"/>
      <c r="AE9" s="106"/>
      <c r="AF9" s="106"/>
      <c r="AG9" s="106"/>
      <c r="AH9" s="106"/>
      <c r="AI9" s="106"/>
      <c r="AJ9" s="106"/>
    </row>
    <row r="10" spans="1:38" ht="25.5" x14ac:dyDescent="0.2">
      <c r="A10" s="139" t="s">
        <v>1384</v>
      </c>
      <c r="B10" s="139" t="s">
        <v>361</v>
      </c>
      <c r="C10" s="139" t="s">
        <v>1385</v>
      </c>
      <c r="D10" s="139" t="s">
        <v>1378</v>
      </c>
      <c r="E10" s="139" t="s">
        <v>1386</v>
      </c>
      <c r="F10" s="139">
        <f t="shared" si="0"/>
        <v>47</v>
      </c>
      <c r="G10" s="139">
        <f t="shared" si="1"/>
        <v>49</v>
      </c>
      <c r="H10" s="139" t="s">
        <v>376</v>
      </c>
      <c r="I10" s="139" t="s">
        <v>637</v>
      </c>
      <c r="J10" s="139">
        <v>3</v>
      </c>
      <c r="K10" s="139" t="s">
        <v>148</v>
      </c>
      <c r="L10" s="139"/>
      <c r="M10" s="139" t="s">
        <v>2436</v>
      </c>
      <c r="N10" s="139" t="s">
        <v>2431</v>
      </c>
      <c r="O10" s="139" t="s">
        <v>2450</v>
      </c>
      <c r="P10" s="139"/>
      <c r="Q10" s="139"/>
      <c r="R10" s="139"/>
      <c r="S10" s="139"/>
      <c r="T10" s="139"/>
      <c r="U10" s="139"/>
      <c r="V10" s="139"/>
      <c r="W10" s="139"/>
      <c r="X10" s="139"/>
      <c r="Y10" s="139"/>
      <c r="Z10" s="139"/>
      <c r="AA10" s="139"/>
      <c r="AB10" s="139"/>
      <c r="AC10" s="139"/>
      <c r="AD10" s="139"/>
      <c r="AE10" s="139"/>
      <c r="AF10" s="139"/>
      <c r="AG10" s="139"/>
      <c r="AH10" s="139"/>
      <c r="AI10" s="139"/>
      <c r="AJ10" s="139"/>
      <c r="AK10" s="187"/>
    </row>
    <row r="11" spans="1:38" ht="38.25" x14ac:dyDescent="0.2">
      <c r="A11" s="139" t="s">
        <v>1387</v>
      </c>
      <c r="B11" s="139" t="s">
        <v>365</v>
      </c>
      <c r="C11" s="139" t="s">
        <v>1388</v>
      </c>
      <c r="D11" s="139" t="s">
        <v>1378</v>
      </c>
      <c r="E11" s="139" t="s">
        <v>367</v>
      </c>
      <c r="F11" s="139">
        <f t="shared" si="0"/>
        <v>50</v>
      </c>
      <c r="G11" s="139">
        <f t="shared" si="1"/>
        <v>57</v>
      </c>
      <c r="H11" s="139" t="s">
        <v>376</v>
      </c>
      <c r="I11" s="139" t="s">
        <v>637</v>
      </c>
      <c r="J11" s="139">
        <v>8</v>
      </c>
      <c r="K11" s="139" t="s">
        <v>148</v>
      </c>
      <c r="L11" s="139"/>
      <c r="M11" s="139" t="s">
        <v>2436</v>
      </c>
      <c r="N11" s="139" t="s">
        <v>2431</v>
      </c>
      <c r="O11" s="139" t="s">
        <v>2432</v>
      </c>
      <c r="P11" s="139"/>
      <c r="Q11" s="139"/>
      <c r="R11" s="139"/>
      <c r="S11" s="139"/>
      <c r="T11" s="139"/>
      <c r="U11" s="139"/>
      <c r="V11" s="139"/>
      <c r="W11" s="139"/>
      <c r="X11" s="139"/>
      <c r="Y11" s="139"/>
      <c r="Z11" s="139"/>
      <c r="AA11" s="139"/>
      <c r="AB11" s="139"/>
      <c r="AC11" s="139"/>
      <c r="AD11" s="139"/>
      <c r="AE11" s="139"/>
      <c r="AF11" s="139"/>
      <c r="AG11" s="139"/>
      <c r="AH11" s="139"/>
      <c r="AI11" s="139"/>
      <c r="AJ11" s="139"/>
      <c r="AK11" s="187"/>
    </row>
    <row r="12" spans="1:38" ht="25.5" x14ac:dyDescent="0.2">
      <c r="A12" s="139" t="s">
        <v>1389</v>
      </c>
      <c r="B12" s="139" t="s">
        <v>484</v>
      </c>
      <c r="C12" s="139" t="s">
        <v>1390</v>
      </c>
      <c r="D12" s="139" t="s">
        <v>103</v>
      </c>
      <c r="E12" s="139" t="s">
        <v>484</v>
      </c>
      <c r="F12" s="139">
        <f t="shared" si="0"/>
        <v>58</v>
      </c>
      <c r="G12" s="139">
        <f t="shared" si="1"/>
        <v>157</v>
      </c>
      <c r="H12" s="139" t="s">
        <v>376</v>
      </c>
      <c r="I12" s="139" t="s">
        <v>637</v>
      </c>
      <c r="J12" s="189">
        <v>100</v>
      </c>
      <c r="K12" s="139" t="s">
        <v>164</v>
      </c>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39"/>
      <c r="AJ12" s="139"/>
      <c r="AK12" s="187"/>
    </row>
    <row r="13" spans="1:38" x14ac:dyDescent="0.2">
      <c r="A13" s="62"/>
      <c r="B13" s="62"/>
      <c r="C13" s="62"/>
      <c r="D13" s="62"/>
      <c r="E13" s="62"/>
      <c r="F13" s="62"/>
      <c r="G13" s="62"/>
      <c r="H13" s="62"/>
      <c r="I13" s="62"/>
      <c r="J13" s="62"/>
      <c r="K13" s="62"/>
      <c r="L13" s="62"/>
    </row>
    <row r="14" spans="1:38" x14ac:dyDescent="0.2">
      <c r="A14" s="62"/>
      <c r="B14" s="62"/>
      <c r="C14" s="62"/>
      <c r="D14" s="62"/>
      <c r="E14" s="62"/>
      <c r="F14" s="62"/>
      <c r="G14" s="62"/>
      <c r="H14" s="62"/>
      <c r="I14" s="62"/>
      <c r="J14" s="62"/>
      <c r="K14" s="62"/>
      <c r="L14" s="62"/>
    </row>
    <row r="15" spans="1:38" x14ac:dyDescent="0.2">
      <c r="A15" s="62"/>
      <c r="B15" s="62"/>
      <c r="C15" s="62"/>
      <c r="D15" s="62"/>
      <c r="E15" s="62"/>
      <c r="F15" s="62"/>
      <c r="G15" s="62"/>
      <c r="H15" s="62"/>
      <c r="I15" s="62"/>
      <c r="J15" s="62"/>
      <c r="K15" s="62"/>
      <c r="L15" s="62"/>
    </row>
    <row r="16" spans="1:38" x14ac:dyDescent="0.2">
      <c r="A16" s="62"/>
      <c r="B16" s="62"/>
      <c r="C16" s="62"/>
      <c r="D16" s="62"/>
      <c r="E16" s="62"/>
      <c r="F16" s="62"/>
      <c r="G16" s="62"/>
      <c r="H16" s="62"/>
      <c r="I16" s="62"/>
      <c r="J16" s="62"/>
      <c r="K16" s="62"/>
      <c r="L16" s="62"/>
    </row>
    <row r="17" spans="1:12" x14ac:dyDescent="0.2">
      <c r="A17" s="62"/>
      <c r="B17" s="62"/>
      <c r="C17" s="62"/>
      <c r="D17" s="62"/>
      <c r="E17" s="62"/>
      <c r="F17" s="62"/>
      <c r="G17" s="62"/>
      <c r="H17" s="62"/>
      <c r="I17" s="62"/>
      <c r="J17" s="62"/>
      <c r="K17" s="62"/>
      <c r="L17" s="62"/>
    </row>
    <row r="18" spans="1:12" x14ac:dyDescent="0.2">
      <c r="A18" s="62"/>
      <c r="B18" s="62"/>
      <c r="C18" s="62"/>
      <c r="D18" s="62"/>
      <c r="E18" s="62"/>
      <c r="F18" s="62"/>
      <c r="G18" s="62"/>
      <c r="H18" s="62"/>
      <c r="I18" s="62"/>
      <c r="J18" s="62"/>
      <c r="K18" s="62"/>
      <c r="L18" s="62"/>
    </row>
    <row r="19" spans="1:12" x14ac:dyDescent="0.2">
      <c r="A19" s="62"/>
      <c r="B19" s="62"/>
      <c r="C19" s="62"/>
      <c r="D19" s="62"/>
      <c r="E19" s="62"/>
      <c r="F19" s="62"/>
      <c r="G19" s="62"/>
      <c r="H19" s="62"/>
      <c r="I19" s="62"/>
      <c r="J19" s="62"/>
      <c r="K19" s="62"/>
      <c r="L19" s="62"/>
    </row>
    <row r="20" spans="1:12" x14ac:dyDescent="0.2">
      <c r="A20" s="62"/>
      <c r="B20" s="62"/>
      <c r="C20" s="62"/>
      <c r="D20" s="62"/>
      <c r="E20" s="62"/>
      <c r="F20" s="62"/>
      <c r="G20" s="62"/>
      <c r="H20" s="62"/>
      <c r="I20" s="62"/>
      <c r="J20" s="62"/>
      <c r="K20" s="62"/>
      <c r="L20" s="62"/>
    </row>
    <row r="21" spans="1:12" x14ac:dyDescent="0.2">
      <c r="A21" s="62"/>
      <c r="B21" s="62"/>
      <c r="C21" s="62"/>
      <c r="D21" s="62"/>
      <c r="E21" s="62"/>
      <c r="F21" s="62"/>
      <c r="G21" s="62"/>
      <c r="H21" s="62"/>
      <c r="I21" s="62"/>
      <c r="J21" s="62"/>
      <c r="K21" s="62"/>
      <c r="L21" s="62"/>
    </row>
    <row r="22" spans="1:12" x14ac:dyDescent="0.2">
      <c r="A22" s="62"/>
      <c r="B22" s="62"/>
      <c r="C22" s="62"/>
      <c r="D22" s="62"/>
      <c r="E22" s="62"/>
      <c r="F22" s="62"/>
      <c r="G22" s="62"/>
      <c r="H22" s="62"/>
      <c r="I22" s="62"/>
      <c r="J22" s="62"/>
      <c r="K22" s="62"/>
      <c r="L22" s="62"/>
    </row>
    <row r="23" spans="1:12" x14ac:dyDescent="0.2">
      <c r="A23" s="62"/>
      <c r="B23" s="62"/>
      <c r="C23" s="62"/>
      <c r="D23" s="62"/>
      <c r="E23" s="62"/>
      <c r="F23" s="62"/>
      <c r="G23" s="62"/>
      <c r="H23" s="62"/>
      <c r="I23" s="62"/>
      <c r="J23" s="62"/>
      <c r="K23" s="62"/>
      <c r="L23" s="62"/>
    </row>
    <row r="24" spans="1:12" x14ac:dyDescent="0.2">
      <c r="A24" s="62"/>
      <c r="B24" s="62"/>
      <c r="C24" s="62"/>
      <c r="D24" s="62"/>
      <c r="E24" s="62"/>
      <c r="F24" s="62"/>
      <c r="G24" s="62"/>
      <c r="H24" s="62"/>
      <c r="I24" s="62"/>
      <c r="J24" s="62"/>
      <c r="K24" s="62"/>
      <c r="L24" s="62"/>
    </row>
    <row r="25" spans="1:12" x14ac:dyDescent="0.2">
      <c r="A25" s="62"/>
      <c r="B25" s="62"/>
      <c r="C25" s="62"/>
      <c r="D25" s="62"/>
      <c r="E25" s="62"/>
      <c r="F25" s="62"/>
      <c r="G25" s="62"/>
      <c r="H25" s="62"/>
      <c r="I25" s="62"/>
      <c r="J25" s="62"/>
      <c r="K25" s="62"/>
      <c r="L25" s="62"/>
    </row>
    <row r="26" spans="1:12" x14ac:dyDescent="0.2">
      <c r="A26" s="62"/>
      <c r="B26" s="62"/>
      <c r="C26" s="62"/>
      <c r="D26" s="62"/>
      <c r="E26" s="62"/>
      <c r="F26" s="62"/>
      <c r="G26" s="62"/>
      <c r="H26" s="62"/>
      <c r="I26" s="62"/>
      <c r="J26" s="62"/>
      <c r="K26" s="62"/>
      <c r="L26" s="62"/>
    </row>
    <row r="27" spans="1:12" x14ac:dyDescent="0.2">
      <c r="A27" s="62"/>
      <c r="B27" s="62"/>
      <c r="C27" s="62"/>
      <c r="D27" s="62"/>
      <c r="E27" s="62"/>
      <c r="F27" s="62"/>
      <c r="G27" s="62"/>
      <c r="H27" s="62"/>
      <c r="I27" s="62"/>
      <c r="J27" s="62"/>
      <c r="K27" s="62"/>
      <c r="L27" s="62"/>
    </row>
    <row r="28" spans="1:12" x14ac:dyDescent="0.2">
      <c r="A28" s="62"/>
      <c r="B28" s="62"/>
      <c r="C28" s="62"/>
      <c r="D28" s="62"/>
      <c r="E28" s="62"/>
      <c r="F28" s="62"/>
      <c r="G28" s="62"/>
      <c r="H28" s="62"/>
      <c r="I28" s="62"/>
      <c r="J28" s="62"/>
      <c r="K28" s="62"/>
      <c r="L28" s="62"/>
    </row>
    <row r="29" spans="1:12" x14ac:dyDescent="0.2">
      <c r="A29" s="62"/>
      <c r="B29" s="62"/>
      <c r="C29" s="62"/>
      <c r="D29" s="62"/>
      <c r="E29" s="62"/>
      <c r="F29" s="62"/>
      <c r="G29" s="62"/>
      <c r="H29" s="62"/>
      <c r="I29" s="62"/>
      <c r="J29" s="62"/>
      <c r="K29" s="62"/>
      <c r="L29" s="62"/>
    </row>
    <row r="30" spans="1:12" x14ac:dyDescent="0.2">
      <c r="A30" s="62"/>
      <c r="B30" s="62"/>
      <c r="C30" s="62"/>
      <c r="D30" s="62"/>
      <c r="E30" s="62"/>
      <c r="F30" s="62"/>
      <c r="G30" s="62"/>
      <c r="H30" s="62"/>
      <c r="I30" s="62"/>
      <c r="J30" s="62"/>
      <c r="K30" s="62"/>
      <c r="L30" s="62"/>
    </row>
    <row r="31" spans="1:12" x14ac:dyDescent="0.2">
      <c r="A31" s="62"/>
      <c r="B31" s="62"/>
      <c r="C31" s="62"/>
      <c r="D31" s="62"/>
      <c r="E31" s="62"/>
      <c r="F31" s="62"/>
      <c r="G31" s="62"/>
      <c r="H31" s="62"/>
      <c r="I31" s="62"/>
      <c r="J31" s="62"/>
      <c r="K31" s="62"/>
      <c r="L31" s="62"/>
    </row>
    <row r="32" spans="1:12" x14ac:dyDescent="0.2">
      <c r="A32" s="62"/>
      <c r="B32" s="62"/>
      <c r="C32" s="62"/>
      <c r="D32" s="62"/>
      <c r="E32" s="62"/>
      <c r="F32" s="62"/>
      <c r="G32" s="62"/>
      <c r="H32" s="62"/>
      <c r="I32" s="62"/>
      <c r="J32" s="62"/>
      <c r="K32" s="62"/>
      <c r="L32" s="62"/>
    </row>
    <row r="33" spans="1:12" x14ac:dyDescent="0.2">
      <c r="A33" s="62"/>
      <c r="B33" s="62"/>
      <c r="C33" s="62"/>
      <c r="D33" s="62"/>
      <c r="E33" s="62"/>
      <c r="F33" s="62"/>
      <c r="G33" s="62"/>
      <c r="H33" s="62"/>
      <c r="I33" s="62"/>
      <c r="J33" s="62"/>
      <c r="K33" s="62"/>
      <c r="L33" s="62"/>
    </row>
    <row r="34" spans="1:12" x14ac:dyDescent="0.2">
      <c r="A34" s="62"/>
      <c r="B34" s="62"/>
      <c r="C34" s="62"/>
      <c r="D34" s="62"/>
      <c r="E34" s="62"/>
      <c r="F34" s="62"/>
      <c r="G34" s="62"/>
      <c r="H34" s="62"/>
      <c r="I34" s="62"/>
      <c r="J34" s="62"/>
      <c r="K34" s="62"/>
      <c r="L34" s="62"/>
    </row>
    <row r="35" spans="1:12" x14ac:dyDescent="0.2">
      <c r="A35" s="62"/>
      <c r="B35" s="62"/>
      <c r="C35" s="62"/>
      <c r="D35" s="62"/>
      <c r="E35" s="62"/>
      <c r="F35" s="62"/>
      <c r="G35" s="62"/>
      <c r="H35" s="62"/>
      <c r="I35" s="62"/>
      <c r="J35" s="62"/>
      <c r="K35" s="62"/>
      <c r="L35" s="62"/>
    </row>
    <row r="36" spans="1:12" x14ac:dyDescent="0.2">
      <c r="A36" s="62"/>
      <c r="B36" s="62"/>
      <c r="C36" s="62"/>
      <c r="D36" s="62"/>
      <c r="E36" s="62"/>
      <c r="F36" s="62"/>
      <c r="G36" s="62"/>
      <c r="H36" s="62"/>
      <c r="I36" s="62"/>
      <c r="J36" s="62"/>
      <c r="K36" s="62"/>
      <c r="L36" s="62"/>
    </row>
    <row r="37" spans="1:12" x14ac:dyDescent="0.2">
      <c r="A37" s="62"/>
      <c r="B37" s="62"/>
      <c r="C37" s="62"/>
      <c r="D37" s="62"/>
      <c r="E37" s="62"/>
      <c r="F37" s="62"/>
      <c r="G37" s="62"/>
      <c r="H37" s="62"/>
      <c r="I37" s="62"/>
      <c r="J37" s="62"/>
      <c r="K37" s="62"/>
      <c r="L37" s="62"/>
    </row>
    <row r="38" spans="1:12" x14ac:dyDescent="0.2">
      <c r="A38" s="62"/>
      <c r="B38" s="62"/>
      <c r="C38" s="62"/>
      <c r="D38" s="62"/>
      <c r="E38" s="62"/>
      <c r="F38" s="62"/>
      <c r="G38" s="62"/>
      <c r="H38" s="62"/>
      <c r="I38" s="62"/>
      <c r="J38" s="62"/>
      <c r="K38" s="62"/>
      <c r="L38" s="62"/>
    </row>
    <row r="39" spans="1:12" x14ac:dyDescent="0.2">
      <c r="A39" s="62"/>
      <c r="B39" s="62"/>
      <c r="C39" s="62"/>
      <c r="D39" s="62"/>
      <c r="E39" s="62"/>
      <c r="F39" s="62"/>
      <c r="G39" s="62"/>
      <c r="H39" s="62"/>
      <c r="I39" s="62"/>
      <c r="J39" s="62"/>
      <c r="K39" s="62"/>
      <c r="L39" s="62"/>
    </row>
    <row r="40" spans="1:12" x14ac:dyDescent="0.2">
      <c r="A40" s="62"/>
      <c r="B40" s="62"/>
      <c r="C40" s="62"/>
      <c r="D40" s="62"/>
      <c r="E40" s="62"/>
      <c r="F40" s="62"/>
      <c r="G40" s="62"/>
      <c r="H40" s="62"/>
      <c r="I40" s="62"/>
      <c r="J40" s="62"/>
      <c r="K40" s="62"/>
      <c r="L40" s="62"/>
    </row>
    <row r="41" spans="1:12" x14ac:dyDescent="0.2">
      <c r="A41" s="62"/>
      <c r="B41" s="62"/>
      <c r="C41" s="62"/>
      <c r="D41" s="62"/>
      <c r="E41" s="62"/>
      <c r="F41" s="62"/>
      <c r="G41" s="62"/>
      <c r="H41" s="62"/>
      <c r="I41" s="62"/>
      <c r="J41" s="62"/>
      <c r="K41" s="62"/>
      <c r="L41" s="62"/>
    </row>
    <row r="42" spans="1:12" x14ac:dyDescent="0.2">
      <c r="A42" s="62"/>
      <c r="B42" s="62"/>
      <c r="C42" s="62"/>
      <c r="D42" s="62"/>
      <c r="E42" s="62"/>
      <c r="F42" s="62"/>
      <c r="G42" s="62"/>
      <c r="H42" s="62"/>
      <c r="I42" s="62"/>
      <c r="J42" s="62"/>
      <c r="K42" s="62"/>
      <c r="L42" s="62"/>
    </row>
    <row r="43" spans="1:12" x14ac:dyDescent="0.2">
      <c r="A43" s="62"/>
      <c r="B43" s="62"/>
      <c r="C43" s="62"/>
      <c r="D43" s="62"/>
      <c r="E43" s="62"/>
      <c r="F43" s="62"/>
      <c r="G43" s="62"/>
      <c r="H43" s="62"/>
      <c r="I43" s="62"/>
      <c r="J43" s="62"/>
      <c r="K43" s="62"/>
      <c r="L43" s="62"/>
    </row>
    <row r="44" spans="1:12" x14ac:dyDescent="0.2">
      <c r="A44" s="62"/>
      <c r="B44" s="62"/>
      <c r="C44" s="62"/>
      <c r="D44" s="62"/>
      <c r="E44" s="62"/>
      <c r="F44" s="62"/>
      <c r="G44" s="62"/>
      <c r="H44" s="62"/>
      <c r="I44" s="62"/>
      <c r="J44" s="62"/>
      <c r="K44" s="62"/>
      <c r="L44" s="62"/>
    </row>
    <row r="45" spans="1:12" x14ac:dyDescent="0.2">
      <c r="A45" s="62"/>
      <c r="B45" s="62"/>
      <c r="C45" s="62"/>
      <c r="D45" s="62"/>
      <c r="E45" s="62"/>
      <c r="F45" s="62"/>
      <c r="G45" s="62"/>
      <c r="H45" s="62"/>
      <c r="I45" s="62"/>
      <c r="J45" s="62"/>
      <c r="K45" s="62"/>
      <c r="L45" s="62"/>
    </row>
    <row r="46" spans="1:12" x14ac:dyDescent="0.2">
      <c r="A46" s="62"/>
      <c r="B46" s="62"/>
      <c r="C46" s="62"/>
      <c r="D46" s="62"/>
      <c r="E46" s="62"/>
      <c r="F46" s="62"/>
      <c r="G46" s="62"/>
      <c r="H46" s="62"/>
      <c r="I46" s="62"/>
      <c r="J46" s="62"/>
      <c r="K46" s="62"/>
      <c r="L46" s="62"/>
    </row>
    <row r="47" spans="1:12" x14ac:dyDescent="0.2">
      <c r="A47" s="62"/>
      <c r="B47" s="62"/>
      <c r="C47" s="62"/>
      <c r="D47" s="62"/>
      <c r="E47" s="62"/>
      <c r="F47" s="62"/>
      <c r="G47" s="62"/>
      <c r="H47" s="62"/>
      <c r="I47" s="62"/>
      <c r="J47" s="62"/>
      <c r="K47" s="62"/>
      <c r="L47" s="62"/>
    </row>
    <row r="48" spans="1:12" x14ac:dyDescent="0.2">
      <c r="A48" s="62"/>
      <c r="B48" s="62"/>
      <c r="C48" s="62"/>
      <c r="D48" s="62"/>
      <c r="E48" s="62"/>
      <c r="F48" s="62"/>
      <c r="G48" s="62"/>
      <c r="H48" s="62"/>
      <c r="I48" s="62"/>
      <c r="J48" s="62"/>
      <c r="K48" s="62"/>
      <c r="L48" s="62"/>
    </row>
    <row r="49" spans="1:12" x14ac:dyDescent="0.2">
      <c r="A49" s="62"/>
      <c r="B49" s="62"/>
      <c r="C49" s="62"/>
      <c r="D49" s="62"/>
      <c r="E49" s="62"/>
      <c r="F49" s="62"/>
      <c r="G49" s="62"/>
      <c r="H49" s="62"/>
      <c r="I49" s="62"/>
      <c r="J49" s="62"/>
      <c r="K49" s="62"/>
      <c r="L49" s="62"/>
    </row>
    <row r="50" spans="1:12" x14ac:dyDescent="0.2">
      <c r="A50" s="62"/>
      <c r="B50" s="62"/>
      <c r="C50" s="62"/>
      <c r="D50" s="62"/>
      <c r="E50" s="62"/>
      <c r="F50" s="62"/>
      <c r="G50" s="62"/>
      <c r="H50" s="62"/>
      <c r="I50" s="62"/>
      <c r="J50" s="62"/>
      <c r="K50" s="62"/>
      <c r="L50" s="62"/>
    </row>
    <row r="51" spans="1:12" x14ac:dyDescent="0.2">
      <c r="A51" s="62"/>
      <c r="B51" s="62"/>
      <c r="C51" s="62"/>
      <c r="D51" s="62"/>
      <c r="E51" s="62"/>
      <c r="F51" s="62"/>
      <c r="G51" s="62"/>
      <c r="H51" s="62"/>
      <c r="I51" s="62"/>
      <c r="J51" s="62"/>
      <c r="K51" s="62"/>
      <c r="L51" s="62"/>
    </row>
    <row r="52" spans="1:12" x14ac:dyDescent="0.2">
      <c r="A52" s="62"/>
      <c r="B52" s="62"/>
      <c r="C52" s="62"/>
      <c r="D52" s="62"/>
      <c r="E52" s="62"/>
      <c r="F52" s="62"/>
      <c r="G52" s="62"/>
      <c r="H52" s="62"/>
      <c r="I52" s="62"/>
      <c r="J52" s="62"/>
      <c r="K52" s="62"/>
      <c r="L52" s="62"/>
    </row>
    <row r="53" spans="1:12" x14ac:dyDescent="0.2">
      <c r="A53" s="62"/>
      <c r="B53" s="62"/>
      <c r="C53" s="62"/>
      <c r="D53" s="62"/>
      <c r="E53" s="62"/>
      <c r="F53" s="62"/>
      <c r="G53" s="62"/>
      <c r="H53" s="62"/>
      <c r="I53" s="62"/>
      <c r="J53" s="62"/>
      <c r="K53" s="62"/>
      <c r="L53" s="62"/>
    </row>
    <row r="54" spans="1:12" x14ac:dyDescent="0.2">
      <c r="A54" s="62"/>
      <c r="B54" s="62"/>
      <c r="C54" s="62"/>
      <c r="D54" s="62"/>
      <c r="E54" s="62"/>
      <c r="F54" s="62"/>
      <c r="G54" s="62"/>
      <c r="H54" s="62"/>
      <c r="I54" s="62"/>
      <c r="J54" s="62"/>
      <c r="K54" s="62"/>
      <c r="L54" s="62"/>
    </row>
    <row r="55" spans="1:12" x14ac:dyDescent="0.2">
      <c r="A55" s="62"/>
      <c r="B55" s="62"/>
      <c r="C55" s="62"/>
      <c r="D55" s="62"/>
      <c r="E55" s="62"/>
      <c r="F55" s="62"/>
      <c r="G55" s="62"/>
      <c r="H55" s="62"/>
      <c r="I55" s="62"/>
      <c r="J55" s="62"/>
      <c r="K55" s="62"/>
      <c r="L55" s="62"/>
    </row>
    <row r="56" spans="1:12" x14ac:dyDescent="0.2">
      <c r="A56" s="62"/>
      <c r="B56" s="62"/>
      <c r="C56" s="62"/>
      <c r="D56" s="62"/>
      <c r="E56" s="62"/>
      <c r="F56" s="62"/>
      <c r="G56" s="62"/>
      <c r="H56" s="62"/>
      <c r="I56" s="62"/>
      <c r="J56" s="62"/>
      <c r="K56" s="62"/>
      <c r="L56" s="62"/>
    </row>
    <row r="57" spans="1:12" x14ac:dyDescent="0.2">
      <c r="A57" s="62"/>
      <c r="B57" s="62"/>
      <c r="C57" s="62"/>
      <c r="D57" s="62"/>
      <c r="E57" s="62"/>
      <c r="F57" s="62"/>
      <c r="G57" s="62"/>
      <c r="H57" s="62"/>
      <c r="I57" s="62"/>
      <c r="J57" s="62"/>
      <c r="K57" s="62"/>
      <c r="L57" s="62"/>
    </row>
    <row r="58" spans="1:12" x14ac:dyDescent="0.2">
      <c r="A58" s="62"/>
      <c r="B58" s="62"/>
      <c r="C58" s="62"/>
      <c r="D58" s="62"/>
      <c r="E58" s="62"/>
      <c r="F58" s="62"/>
      <c r="G58" s="62"/>
      <c r="H58" s="62"/>
      <c r="I58" s="62"/>
      <c r="J58" s="62"/>
      <c r="K58" s="62"/>
      <c r="L58" s="62"/>
    </row>
    <row r="59" spans="1:12" x14ac:dyDescent="0.2">
      <c r="A59" s="62"/>
      <c r="B59" s="62"/>
      <c r="C59" s="62"/>
      <c r="D59" s="62"/>
      <c r="E59" s="62"/>
      <c r="F59" s="62"/>
      <c r="G59" s="62"/>
      <c r="H59" s="62"/>
      <c r="I59" s="62"/>
      <c r="J59" s="62"/>
      <c r="K59" s="62"/>
      <c r="L59" s="62"/>
    </row>
    <row r="60" spans="1:12" x14ac:dyDescent="0.2">
      <c r="A60" s="62"/>
      <c r="B60" s="62"/>
      <c r="C60" s="62"/>
      <c r="D60" s="62"/>
      <c r="E60" s="62"/>
      <c r="F60" s="62"/>
      <c r="G60" s="62"/>
      <c r="H60" s="62"/>
      <c r="I60" s="62"/>
      <c r="J60" s="62"/>
      <c r="K60" s="62"/>
      <c r="L60" s="62"/>
    </row>
    <row r="61" spans="1:12" x14ac:dyDescent="0.2">
      <c r="A61" s="62"/>
      <c r="B61" s="62"/>
      <c r="C61" s="62"/>
      <c r="D61" s="62"/>
      <c r="E61" s="62"/>
      <c r="F61" s="62"/>
      <c r="G61" s="62"/>
      <c r="H61" s="62"/>
      <c r="I61" s="62"/>
      <c r="J61" s="62"/>
      <c r="K61" s="62"/>
      <c r="L61" s="62"/>
    </row>
    <row r="62" spans="1:12" x14ac:dyDescent="0.2">
      <c r="A62" s="62"/>
      <c r="B62" s="62"/>
      <c r="C62" s="62"/>
      <c r="D62" s="62"/>
      <c r="E62" s="62"/>
      <c r="F62" s="62"/>
      <c r="G62" s="62"/>
      <c r="H62" s="62"/>
      <c r="I62" s="62"/>
      <c r="J62" s="62"/>
      <c r="K62" s="62"/>
      <c r="L62" s="62"/>
    </row>
    <row r="63" spans="1:12" x14ac:dyDescent="0.2">
      <c r="A63" s="62"/>
      <c r="B63" s="62"/>
      <c r="C63" s="62"/>
      <c r="D63" s="62"/>
      <c r="E63" s="62"/>
      <c r="F63" s="62"/>
      <c r="G63" s="62"/>
      <c r="H63" s="62"/>
      <c r="I63" s="62"/>
      <c r="J63" s="62"/>
      <c r="K63" s="62"/>
      <c r="L63" s="62"/>
    </row>
    <row r="64" spans="1:12" x14ac:dyDescent="0.2">
      <c r="A64" s="62"/>
      <c r="B64" s="62"/>
      <c r="C64" s="62"/>
      <c r="D64" s="62"/>
      <c r="E64" s="62"/>
      <c r="F64" s="62"/>
      <c r="G64" s="62"/>
      <c r="H64" s="62"/>
      <c r="I64" s="62"/>
      <c r="J64" s="62"/>
      <c r="K64" s="62"/>
      <c r="L64" s="62"/>
    </row>
    <row r="65" spans="1:12" x14ac:dyDescent="0.2">
      <c r="A65" s="62"/>
      <c r="B65" s="62"/>
      <c r="C65" s="62"/>
      <c r="D65" s="62"/>
      <c r="E65" s="62"/>
      <c r="F65" s="62"/>
      <c r="G65" s="62"/>
      <c r="H65" s="62"/>
      <c r="I65" s="62"/>
      <c r="J65" s="62"/>
      <c r="K65" s="62"/>
      <c r="L65" s="62"/>
    </row>
    <row r="66" spans="1:12" x14ac:dyDescent="0.2">
      <c r="A66" s="62"/>
      <c r="B66" s="62"/>
      <c r="C66" s="62"/>
      <c r="D66" s="62"/>
      <c r="E66" s="62"/>
      <c r="F66" s="62"/>
      <c r="G66" s="62"/>
      <c r="H66" s="62"/>
      <c r="I66" s="62"/>
      <c r="J66" s="62"/>
      <c r="K66" s="62"/>
      <c r="L66" s="62"/>
    </row>
    <row r="67" spans="1:12" x14ac:dyDescent="0.2">
      <c r="A67" s="62"/>
      <c r="B67" s="62"/>
      <c r="C67" s="62"/>
      <c r="D67" s="62"/>
      <c r="E67" s="62"/>
      <c r="F67" s="62"/>
      <c r="G67" s="62"/>
      <c r="H67" s="62"/>
      <c r="I67" s="62"/>
      <c r="J67" s="62"/>
      <c r="K67" s="62"/>
      <c r="L67" s="62"/>
    </row>
    <row r="68" spans="1:12" x14ac:dyDescent="0.2">
      <c r="A68" s="62"/>
      <c r="B68" s="62"/>
      <c r="C68" s="62"/>
      <c r="D68" s="62"/>
      <c r="E68" s="62"/>
      <c r="F68" s="62"/>
      <c r="G68" s="62"/>
      <c r="H68" s="62"/>
      <c r="I68" s="62"/>
      <c r="J68" s="62"/>
      <c r="K68" s="62"/>
      <c r="L68" s="62"/>
    </row>
    <row r="69" spans="1:12" x14ac:dyDescent="0.2">
      <c r="A69" s="62"/>
      <c r="B69" s="62"/>
      <c r="C69" s="62"/>
      <c r="D69" s="62"/>
      <c r="E69" s="62"/>
      <c r="F69" s="62"/>
      <c r="G69" s="62"/>
      <c r="H69" s="62"/>
      <c r="I69" s="62"/>
      <c r="J69" s="62"/>
      <c r="K69" s="62"/>
      <c r="L69" s="62"/>
    </row>
    <row r="70" spans="1:12" x14ac:dyDescent="0.2">
      <c r="A70" s="62"/>
      <c r="B70" s="62"/>
      <c r="C70" s="62"/>
      <c r="D70" s="62"/>
      <c r="E70" s="62"/>
      <c r="F70" s="62"/>
      <c r="G70" s="62"/>
      <c r="H70" s="62"/>
      <c r="I70" s="62"/>
      <c r="J70" s="62"/>
      <c r="K70" s="62"/>
      <c r="L70" s="62"/>
    </row>
    <row r="71" spans="1:12" x14ac:dyDescent="0.2">
      <c r="A71" s="62"/>
      <c r="B71" s="62"/>
      <c r="C71" s="62"/>
      <c r="D71" s="62"/>
      <c r="E71" s="62"/>
      <c r="F71" s="62"/>
      <c r="G71" s="62"/>
      <c r="H71" s="62"/>
      <c r="I71" s="62"/>
      <c r="J71" s="62"/>
      <c r="K71" s="62"/>
      <c r="L71" s="62"/>
    </row>
    <row r="72" spans="1:12" x14ac:dyDescent="0.2">
      <c r="A72" s="62"/>
      <c r="B72" s="62"/>
      <c r="C72" s="62"/>
      <c r="D72" s="62"/>
      <c r="E72" s="62"/>
      <c r="F72" s="62"/>
      <c r="G72" s="62"/>
      <c r="H72" s="62"/>
      <c r="I72" s="62"/>
      <c r="J72" s="62"/>
      <c r="K72" s="62"/>
      <c r="L72" s="62"/>
    </row>
    <row r="73" spans="1:12" x14ac:dyDescent="0.2">
      <c r="A73" s="62"/>
      <c r="B73" s="62"/>
      <c r="C73" s="62"/>
      <c r="D73" s="62"/>
      <c r="E73" s="62"/>
      <c r="F73" s="62"/>
      <c r="G73" s="62"/>
      <c r="H73" s="62"/>
      <c r="I73" s="62"/>
      <c r="J73" s="62"/>
      <c r="K73" s="62"/>
      <c r="L73" s="62"/>
    </row>
    <row r="74" spans="1:12" x14ac:dyDescent="0.2">
      <c r="A74" s="62"/>
      <c r="B74" s="62"/>
      <c r="C74" s="62"/>
      <c r="D74" s="62"/>
      <c r="E74" s="62"/>
      <c r="F74" s="62"/>
      <c r="G74" s="62"/>
      <c r="H74" s="62"/>
      <c r="I74" s="62"/>
      <c r="J74" s="62"/>
      <c r="K74" s="62"/>
      <c r="L74" s="62"/>
    </row>
    <row r="75" spans="1:12" x14ac:dyDescent="0.2">
      <c r="A75" s="62"/>
      <c r="B75" s="62"/>
      <c r="C75" s="62"/>
      <c r="D75" s="62"/>
      <c r="E75" s="62"/>
      <c r="F75" s="62"/>
      <c r="G75" s="62"/>
      <c r="H75" s="62"/>
      <c r="I75" s="62"/>
      <c r="J75" s="62"/>
      <c r="K75" s="62"/>
      <c r="L75" s="62"/>
    </row>
    <row r="76" spans="1:12" x14ac:dyDescent="0.2">
      <c r="A76" s="62"/>
      <c r="B76" s="62"/>
      <c r="C76" s="62"/>
      <c r="D76" s="62"/>
      <c r="E76" s="62"/>
      <c r="F76" s="62"/>
      <c r="G76" s="62"/>
      <c r="H76" s="62"/>
      <c r="I76" s="62"/>
      <c r="J76" s="62"/>
      <c r="K76" s="62"/>
      <c r="L76" s="62"/>
    </row>
    <row r="77" spans="1:12" x14ac:dyDescent="0.2">
      <c r="A77" s="62"/>
      <c r="B77" s="62"/>
      <c r="C77" s="62"/>
      <c r="D77" s="62"/>
      <c r="E77" s="62"/>
      <c r="F77" s="62"/>
      <c r="G77" s="62"/>
      <c r="H77" s="62"/>
      <c r="I77" s="62"/>
      <c r="J77" s="62"/>
      <c r="K77" s="62"/>
      <c r="L77" s="62"/>
    </row>
    <row r="78" spans="1:12" x14ac:dyDescent="0.2">
      <c r="A78" s="62"/>
      <c r="B78" s="62"/>
      <c r="C78" s="62"/>
      <c r="D78" s="62"/>
      <c r="E78" s="62"/>
      <c r="F78" s="62"/>
      <c r="G78" s="62"/>
      <c r="H78" s="62"/>
      <c r="I78" s="62"/>
      <c r="J78" s="62"/>
      <c r="K78" s="62"/>
      <c r="L78" s="62"/>
    </row>
    <row r="79" spans="1:12" x14ac:dyDescent="0.2">
      <c r="A79" s="62"/>
      <c r="B79" s="62"/>
      <c r="C79" s="62"/>
      <c r="D79" s="62"/>
      <c r="E79" s="62"/>
      <c r="F79" s="62"/>
      <c r="G79" s="62"/>
      <c r="H79" s="62"/>
      <c r="I79" s="62"/>
      <c r="J79" s="62"/>
      <c r="K79" s="62"/>
      <c r="L79" s="62"/>
    </row>
    <row r="80" spans="1:12" x14ac:dyDescent="0.2">
      <c r="A80" s="62"/>
      <c r="B80" s="62"/>
      <c r="C80" s="62"/>
      <c r="D80" s="62"/>
      <c r="E80" s="62"/>
      <c r="F80" s="62"/>
      <c r="G80" s="62"/>
      <c r="H80" s="62"/>
      <c r="I80" s="62"/>
      <c r="J80" s="62"/>
      <c r="K80" s="62"/>
      <c r="L80" s="62"/>
    </row>
    <row r="81" spans="1:12" x14ac:dyDescent="0.2">
      <c r="A81" s="62"/>
      <c r="B81" s="62"/>
      <c r="C81" s="62"/>
      <c r="D81" s="62"/>
      <c r="E81" s="62"/>
      <c r="F81" s="62"/>
      <c r="G81" s="62"/>
      <c r="H81" s="62"/>
      <c r="I81" s="62"/>
      <c r="J81" s="62"/>
      <c r="K81" s="62"/>
      <c r="L81" s="62"/>
    </row>
    <row r="82" spans="1:12" x14ac:dyDescent="0.2">
      <c r="A82" s="62"/>
      <c r="B82" s="62"/>
      <c r="C82" s="62"/>
      <c r="D82" s="62"/>
      <c r="E82" s="62"/>
      <c r="F82" s="62"/>
      <c r="G82" s="62"/>
      <c r="H82" s="62"/>
      <c r="I82" s="62"/>
      <c r="J82" s="62"/>
      <c r="K82" s="62"/>
      <c r="L82" s="62"/>
    </row>
    <row r="83" spans="1:12" x14ac:dyDescent="0.2">
      <c r="A83" s="62"/>
      <c r="B83" s="62"/>
      <c r="C83" s="62"/>
      <c r="D83" s="62"/>
      <c r="E83" s="62"/>
      <c r="F83" s="62"/>
      <c r="G83" s="62"/>
      <c r="H83" s="62"/>
      <c r="I83" s="62"/>
      <c r="J83" s="62"/>
      <c r="K83" s="62"/>
      <c r="L83" s="62"/>
    </row>
    <row r="84" spans="1:12" x14ac:dyDescent="0.2">
      <c r="A84" s="62"/>
      <c r="B84" s="62"/>
      <c r="C84" s="62"/>
      <c r="D84" s="62"/>
      <c r="E84" s="62"/>
      <c r="F84" s="62"/>
      <c r="G84" s="62"/>
      <c r="H84" s="62"/>
      <c r="I84" s="62"/>
      <c r="J84" s="62"/>
      <c r="K84" s="62"/>
      <c r="L84" s="62"/>
    </row>
    <row r="85" spans="1:12" x14ac:dyDescent="0.2">
      <c r="A85" s="62"/>
      <c r="B85" s="62"/>
      <c r="C85" s="62"/>
      <c r="D85" s="62"/>
      <c r="E85" s="62"/>
      <c r="F85" s="62"/>
      <c r="G85" s="62"/>
      <c r="H85" s="62"/>
      <c r="I85" s="62"/>
      <c r="J85" s="62"/>
      <c r="K85" s="62"/>
      <c r="L85" s="62"/>
    </row>
    <row r="86" spans="1:12" x14ac:dyDescent="0.2">
      <c r="A86" s="62"/>
      <c r="B86" s="62"/>
      <c r="C86" s="62"/>
      <c r="D86" s="62"/>
      <c r="E86" s="62"/>
      <c r="F86" s="62"/>
      <c r="G86" s="62"/>
      <c r="H86" s="62"/>
      <c r="I86" s="62"/>
      <c r="J86" s="62"/>
      <c r="K86" s="62"/>
      <c r="L86" s="62"/>
    </row>
    <row r="87" spans="1:12" x14ac:dyDescent="0.2">
      <c r="A87" s="62"/>
      <c r="B87" s="62"/>
      <c r="C87" s="62"/>
      <c r="D87" s="62"/>
      <c r="E87" s="62"/>
      <c r="F87" s="62"/>
      <c r="G87" s="62"/>
      <c r="H87" s="62"/>
      <c r="I87" s="62"/>
      <c r="J87" s="62"/>
      <c r="K87" s="62"/>
      <c r="L87" s="62"/>
    </row>
    <row r="88" spans="1:12" x14ac:dyDescent="0.2">
      <c r="A88" s="62"/>
      <c r="B88" s="62"/>
      <c r="C88" s="62"/>
      <c r="D88" s="62"/>
      <c r="E88" s="62"/>
      <c r="F88" s="62"/>
      <c r="G88" s="62"/>
      <c r="H88" s="62"/>
      <c r="I88" s="62"/>
      <c r="J88" s="62"/>
      <c r="K88" s="62"/>
      <c r="L88" s="62"/>
    </row>
    <row r="89" spans="1:12" x14ac:dyDescent="0.2">
      <c r="A89" s="62"/>
      <c r="B89" s="62"/>
      <c r="C89" s="62"/>
      <c r="D89" s="62"/>
      <c r="E89" s="62"/>
      <c r="F89" s="62"/>
      <c r="G89" s="62"/>
      <c r="H89" s="62"/>
      <c r="I89" s="62"/>
      <c r="J89" s="62"/>
      <c r="K89" s="62"/>
      <c r="L89" s="62"/>
    </row>
    <row r="90" spans="1:12" x14ac:dyDescent="0.2">
      <c r="A90" s="62"/>
      <c r="B90" s="62"/>
      <c r="C90" s="62"/>
      <c r="D90" s="62"/>
      <c r="E90" s="62"/>
      <c r="F90" s="62"/>
      <c r="G90" s="62"/>
      <c r="H90" s="62"/>
      <c r="I90" s="62"/>
      <c r="J90" s="62"/>
      <c r="K90" s="62"/>
      <c r="L90" s="62"/>
    </row>
    <row r="91" spans="1:12" x14ac:dyDescent="0.2">
      <c r="A91" s="62"/>
      <c r="B91" s="62"/>
      <c r="C91" s="62"/>
      <c r="D91" s="62"/>
      <c r="E91" s="62"/>
      <c r="F91" s="62"/>
      <c r="G91" s="62"/>
      <c r="H91" s="62"/>
      <c r="I91" s="62"/>
      <c r="J91" s="62"/>
      <c r="K91" s="62"/>
      <c r="L91" s="62"/>
    </row>
    <row r="92" spans="1:12" x14ac:dyDescent="0.2">
      <c r="A92" s="62"/>
      <c r="B92" s="62"/>
      <c r="C92" s="62"/>
      <c r="D92" s="62"/>
      <c r="E92" s="62"/>
      <c r="F92" s="62"/>
      <c r="G92" s="62"/>
      <c r="H92" s="62"/>
      <c r="I92" s="62"/>
      <c r="J92" s="62"/>
      <c r="K92" s="62"/>
      <c r="L92" s="62"/>
    </row>
    <row r="93" spans="1:12" x14ac:dyDescent="0.2">
      <c r="A93" s="62"/>
      <c r="B93" s="62"/>
      <c r="C93" s="62"/>
      <c r="D93" s="62"/>
      <c r="E93" s="62"/>
      <c r="F93" s="62"/>
      <c r="G93" s="62"/>
      <c r="H93" s="62"/>
      <c r="I93" s="62"/>
      <c r="J93" s="62"/>
      <c r="K93" s="62"/>
      <c r="L93" s="62"/>
    </row>
    <row r="94" spans="1:12" x14ac:dyDescent="0.2">
      <c r="A94" s="62"/>
      <c r="B94" s="62"/>
      <c r="C94" s="62"/>
      <c r="D94" s="62"/>
      <c r="E94" s="62"/>
      <c r="F94" s="62"/>
      <c r="G94" s="62"/>
      <c r="H94" s="62"/>
      <c r="I94" s="62"/>
      <c r="J94" s="62"/>
      <c r="K94" s="62"/>
      <c r="L94" s="62"/>
    </row>
    <row r="95" spans="1:12" x14ac:dyDescent="0.2">
      <c r="A95" s="62"/>
      <c r="B95" s="62"/>
      <c r="C95" s="62"/>
      <c r="D95" s="62"/>
      <c r="E95" s="62"/>
      <c r="F95" s="62"/>
      <c r="G95" s="62"/>
      <c r="H95" s="62"/>
      <c r="I95" s="62"/>
      <c r="J95" s="62"/>
      <c r="K95" s="62"/>
      <c r="L95" s="62"/>
    </row>
    <row r="96" spans="1:12" x14ac:dyDescent="0.2">
      <c r="A96" s="62"/>
      <c r="B96" s="62"/>
      <c r="C96" s="62"/>
      <c r="D96" s="62"/>
      <c r="E96" s="62"/>
      <c r="F96" s="62"/>
      <c r="G96" s="62"/>
      <c r="H96" s="62"/>
      <c r="I96" s="62"/>
      <c r="J96" s="62"/>
      <c r="K96" s="62"/>
      <c r="L96" s="62"/>
    </row>
    <row r="97" spans="1:12" x14ac:dyDescent="0.2">
      <c r="A97" s="62"/>
      <c r="B97" s="62"/>
      <c r="C97" s="62"/>
      <c r="D97" s="62"/>
      <c r="E97" s="62"/>
      <c r="F97" s="62"/>
      <c r="G97" s="62"/>
      <c r="H97" s="62"/>
      <c r="I97" s="62"/>
      <c r="J97" s="62"/>
      <c r="K97" s="62"/>
      <c r="L97" s="62"/>
    </row>
    <row r="98" spans="1:12" x14ac:dyDescent="0.2">
      <c r="A98" s="62"/>
      <c r="B98" s="62"/>
      <c r="C98" s="62"/>
      <c r="D98" s="62"/>
      <c r="E98" s="62"/>
      <c r="F98" s="62"/>
      <c r="G98" s="62"/>
      <c r="H98" s="62"/>
      <c r="I98" s="62"/>
      <c r="J98" s="62"/>
      <c r="K98" s="62"/>
      <c r="L98" s="62"/>
    </row>
    <row r="99" spans="1:12" x14ac:dyDescent="0.2">
      <c r="A99" s="62"/>
      <c r="B99" s="62"/>
      <c r="C99" s="62"/>
      <c r="D99" s="62"/>
      <c r="E99" s="62"/>
      <c r="F99" s="62"/>
      <c r="G99" s="62"/>
      <c r="H99" s="62"/>
      <c r="I99" s="62"/>
      <c r="J99" s="62"/>
      <c r="K99" s="62"/>
      <c r="L99" s="62"/>
    </row>
    <row r="100" spans="1:12" x14ac:dyDescent="0.2">
      <c r="A100" s="62"/>
      <c r="B100" s="62"/>
      <c r="C100" s="62"/>
      <c r="D100" s="62"/>
      <c r="E100" s="62"/>
      <c r="F100" s="62"/>
      <c r="G100" s="62"/>
      <c r="H100" s="62"/>
      <c r="I100" s="62"/>
      <c r="J100" s="62"/>
      <c r="K100" s="62"/>
      <c r="L100" s="62"/>
    </row>
    <row r="101" spans="1:12" x14ac:dyDescent="0.2">
      <c r="A101" s="62"/>
      <c r="B101" s="62"/>
      <c r="C101" s="62"/>
      <c r="D101" s="62"/>
      <c r="E101" s="62"/>
      <c r="F101" s="62"/>
      <c r="G101" s="62"/>
      <c r="H101" s="62"/>
      <c r="I101" s="62"/>
      <c r="J101" s="62"/>
      <c r="K101" s="62"/>
      <c r="L101" s="62"/>
    </row>
    <row r="102" spans="1:12" x14ac:dyDescent="0.2">
      <c r="A102" s="62"/>
      <c r="B102" s="62"/>
      <c r="C102" s="62"/>
      <c r="D102" s="62"/>
      <c r="E102" s="62"/>
      <c r="F102" s="62"/>
      <c r="G102" s="62"/>
      <c r="H102" s="62"/>
      <c r="I102" s="62"/>
      <c r="J102" s="62"/>
      <c r="K102" s="62"/>
      <c r="L102" s="62"/>
    </row>
    <row r="103" spans="1:12" x14ac:dyDescent="0.2">
      <c r="A103" s="62"/>
      <c r="B103" s="62"/>
      <c r="C103" s="62"/>
      <c r="D103" s="62"/>
      <c r="E103" s="62"/>
      <c r="F103" s="62"/>
      <c r="G103" s="62"/>
      <c r="H103" s="62"/>
      <c r="I103" s="62"/>
      <c r="J103" s="62"/>
      <c r="K103" s="62"/>
      <c r="L103" s="62"/>
    </row>
    <row r="104" spans="1:12" x14ac:dyDescent="0.2">
      <c r="A104" s="62"/>
      <c r="B104" s="62"/>
      <c r="C104" s="62"/>
      <c r="D104" s="62"/>
      <c r="E104" s="62"/>
      <c r="F104" s="62"/>
      <c r="G104" s="62"/>
      <c r="H104" s="62"/>
      <c r="I104" s="62"/>
      <c r="J104" s="62"/>
      <c r="K104" s="62"/>
      <c r="L104" s="62"/>
    </row>
    <row r="105" spans="1:12" x14ac:dyDescent="0.2">
      <c r="A105" s="62"/>
      <c r="B105" s="62"/>
      <c r="C105" s="62"/>
      <c r="D105" s="62"/>
      <c r="E105" s="62"/>
      <c r="F105" s="62"/>
      <c r="G105" s="62"/>
      <c r="H105" s="62"/>
      <c r="I105" s="62"/>
      <c r="J105" s="62"/>
      <c r="K105" s="62"/>
      <c r="L105" s="62"/>
    </row>
    <row r="106" spans="1:12" x14ac:dyDescent="0.2">
      <c r="A106" s="62"/>
      <c r="B106" s="62"/>
      <c r="C106" s="62"/>
      <c r="D106" s="62"/>
      <c r="E106" s="62"/>
      <c r="F106" s="62"/>
      <c r="G106" s="62"/>
      <c r="H106" s="62"/>
      <c r="I106" s="62"/>
      <c r="J106" s="62"/>
      <c r="K106" s="62"/>
      <c r="L106" s="62"/>
    </row>
    <row r="107" spans="1:12" x14ac:dyDescent="0.2">
      <c r="A107" s="62"/>
      <c r="B107" s="62"/>
      <c r="C107" s="62"/>
      <c r="D107" s="62"/>
      <c r="E107" s="62"/>
      <c r="F107" s="62"/>
      <c r="G107" s="62"/>
      <c r="H107" s="62"/>
      <c r="I107" s="62"/>
      <c r="J107" s="62"/>
      <c r="K107" s="62"/>
      <c r="L107" s="62"/>
    </row>
    <row r="108" spans="1:12" x14ac:dyDescent="0.2">
      <c r="A108" s="62"/>
      <c r="B108" s="62"/>
      <c r="C108" s="62"/>
      <c r="D108" s="62"/>
      <c r="E108" s="62"/>
      <c r="F108" s="62"/>
      <c r="G108" s="62"/>
      <c r="H108" s="62"/>
      <c r="I108" s="62"/>
      <c r="J108" s="62"/>
      <c r="K108" s="62"/>
      <c r="L108" s="62"/>
    </row>
    <row r="109" spans="1:12" x14ac:dyDescent="0.2">
      <c r="A109" s="62"/>
      <c r="B109" s="62"/>
      <c r="C109" s="62"/>
      <c r="D109" s="62"/>
      <c r="E109" s="62"/>
      <c r="F109" s="62"/>
      <c r="G109" s="62"/>
      <c r="H109" s="62"/>
      <c r="I109" s="62"/>
      <c r="J109" s="62"/>
      <c r="K109" s="62"/>
      <c r="L109" s="62"/>
    </row>
    <row r="110" spans="1:12" x14ac:dyDescent="0.2">
      <c r="A110" s="62"/>
      <c r="B110" s="62"/>
      <c r="C110" s="62"/>
      <c r="D110" s="62"/>
      <c r="E110" s="62"/>
      <c r="F110" s="62"/>
      <c r="G110" s="62"/>
      <c r="H110" s="62"/>
      <c r="I110" s="62"/>
      <c r="J110" s="62"/>
      <c r="K110" s="62"/>
      <c r="L110" s="62"/>
    </row>
    <row r="111" spans="1:12" x14ac:dyDescent="0.2">
      <c r="A111" s="62"/>
      <c r="B111" s="62"/>
      <c r="C111" s="62"/>
      <c r="D111" s="62"/>
      <c r="E111" s="62"/>
      <c r="F111" s="62"/>
      <c r="G111" s="62"/>
      <c r="H111" s="62"/>
      <c r="I111" s="62"/>
      <c r="J111" s="62"/>
      <c r="K111" s="62"/>
      <c r="L111" s="62"/>
    </row>
    <row r="112" spans="1:12" x14ac:dyDescent="0.2">
      <c r="A112" s="62"/>
      <c r="B112" s="62"/>
      <c r="C112" s="62"/>
      <c r="D112" s="62"/>
      <c r="E112" s="62"/>
      <c r="F112" s="62"/>
      <c r="G112" s="62"/>
      <c r="H112" s="62"/>
      <c r="I112" s="62"/>
      <c r="J112" s="62"/>
      <c r="K112" s="62"/>
      <c r="L112" s="62"/>
    </row>
    <row r="113" spans="1:12" x14ac:dyDescent="0.2">
      <c r="A113" s="62"/>
      <c r="B113" s="62"/>
      <c r="C113" s="62"/>
      <c r="D113" s="62"/>
      <c r="E113" s="62"/>
      <c r="F113" s="62"/>
      <c r="G113" s="62"/>
      <c r="H113" s="62"/>
      <c r="I113" s="62"/>
      <c r="J113" s="62"/>
      <c r="K113" s="62"/>
      <c r="L113" s="62"/>
    </row>
    <row r="114" spans="1:12" x14ac:dyDescent="0.2">
      <c r="A114" s="62"/>
      <c r="B114" s="62"/>
      <c r="C114" s="62"/>
      <c r="D114" s="62"/>
      <c r="E114" s="62"/>
      <c r="F114" s="62"/>
      <c r="G114" s="62"/>
      <c r="H114" s="62"/>
      <c r="I114" s="62"/>
      <c r="J114" s="62"/>
      <c r="K114" s="62"/>
      <c r="L114" s="62"/>
    </row>
    <row r="115" spans="1:12" x14ac:dyDescent="0.2">
      <c r="A115" s="62"/>
      <c r="B115" s="62"/>
      <c r="C115" s="62"/>
      <c r="D115" s="62"/>
      <c r="E115" s="62"/>
      <c r="F115" s="62"/>
      <c r="G115" s="62"/>
      <c r="H115" s="62"/>
      <c r="I115" s="62"/>
      <c r="J115" s="62"/>
      <c r="K115" s="62"/>
      <c r="L115" s="62"/>
    </row>
    <row r="116" spans="1:12" x14ac:dyDescent="0.2">
      <c r="A116" s="62"/>
      <c r="B116" s="62"/>
      <c r="C116" s="62"/>
      <c r="D116" s="62"/>
      <c r="E116" s="62"/>
      <c r="F116" s="62"/>
      <c r="G116" s="62"/>
      <c r="H116" s="62"/>
      <c r="I116" s="62"/>
      <c r="J116" s="62"/>
      <c r="K116" s="62"/>
      <c r="L116" s="62"/>
    </row>
    <row r="117" spans="1:12" x14ac:dyDescent="0.2">
      <c r="A117" s="62"/>
      <c r="B117" s="62"/>
      <c r="C117" s="62"/>
      <c r="D117" s="62"/>
      <c r="E117" s="62"/>
      <c r="F117" s="62"/>
      <c r="G117" s="62"/>
      <c r="H117" s="62"/>
      <c r="I117" s="62"/>
      <c r="J117" s="62"/>
      <c r="K117" s="62"/>
      <c r="L117" s="62"/>
    </row>
    <row r="118" spans="1:12" x14ac:dyDescent="0.2">
      <c r="A118" s="62"/>
      <c r="B118" s="62"/>
      <c r="C118" s="62"/>
      <c r="D118" s="62"/>
      <c r="E118" s="62"/>
      <c r="F118" s="62"/>
      <c r="G118" s="62"/>
      <c r="H118" s="62"/>
      <c r="I118" s="62"/>
      <c r="J118" s="62"/>
      <c r="K118" s="62"/>
      <c r="L118" s="62"/>
    </row>
    <row r="119" spans="1:12" x14ac:dyDescent="0.2">
      <c r="A119" s="62"/>
      <c r="B119" s="62"/>
      <c r="C119" s="62"/>
      <c r="D119" s="62"/>
      <c r="E119" s="62"/>
      <c r="F119" s="62"/>
      <c r="G119" s="62"/>
      <c r="H119" s="62"/>
      <c r="I119" s="62"/>
      <c r="J119" s="62"/>
      <c r="K119" s="62"/>
      <c r="L119" s="62"/>
    </row>
    <row r="120" spans="1:12" x14ac:dyDescent="0.2">
      <c r="A120" s="62"/>
      <c r="B120" s="62"/>
      <c r="C120" s="62"/>
      <c r="D120" s="62"/>
      <c r="E120" s="62"/>
      <c r="F120" s="62"/>
      <c r="G120" s="62"/>
      <c r="H120" s="62"/>
      <c r="I120" s="62"/>
      <c r="J120" s="62"/>
      <c r="K120" s="62"/>
      <c r="L120" s="62"/>
    </row>
    <row r="121" spans="1:12" x14ac:dyDescent="0.2">
      <c r="A121" s="62"/>
      <c r="B121" s="62"/>
      <c r="C121" s="62"/>
      <c r="D121" s="62"/>
      <c r="E121" s="62"/>
      <c r="F121" s="62"/>
      <c r="G121" s="62"/>
      <c r="H121" s="62"/>
      <c r="I121" s="62"/>
      <c r="J121" s="62"/>
      <c r="K121" s="62"/>
      <c r="L121" s="62"/>
    </row>
    <row r="122" spans="1:12" x14ac:dyDescent="0.2">
      <c r="A122" s="62"/>
      <c r="B122" s="62"/>
      <c r="C122" s="62"/>
      <c r="D122" s="62"/>
      <c r="E122" s="62"/>
      <c r="F122" s="62"/>
      <c r="G122" s="62"/>
      <c r="H122" s="62"/>
      <c r="I122" s="62"/>
      <c r="J122" s="62"/>
      <c r="K122" s="62"/>
      <c r="L122" s="62"/>
    </row>
    <row r="123" spans="1:12" x14ac:dyDescent="0.2">
      <c r="A123" s="62"/>
      <c r="B123" s="62"/>
      <c r="C123" s="62"/>
      <c r="D123" s="62"/>
      <c r="E123" s="62"/>
      <c r="F123" s="62"/>
      <c r="G123" s="62"/>
      <c r="H123" s="62"/>
      <c r="I123" s="62"/>
      <c r="J123" s="62"/>
      <c r="K123" s="62"/>
      <c r="L123" s="62"/>
    </row>
    <row r="124" spans="1:12" x14ac:dyDescent="0.2">
      <c r="A124" s="62"/>
      <c r="B124" s="62"/>
      <c r="C124" s="62"/>
      <c r="D124" s="62"/>
      <c r="E124" s="62"/>
      <c r="F124" s="62"/>
      <c r="G124" s="62"/>
      <c r="H124" s="62"/>
      <c r="I124" s="62"/>
      <c r="J124" s="62"/>
      <c r="K124" s="62"/>
      <c r="L124" s="62"/>
    </row>
    <row r="125" spans="1:12" x14ac:dyDescent="0.2">
      <c r="A125" s="62"/>
      <c r="B125" s="62"/>
      <c r="C125" s="62"/>
      <c r="D125" s="62"/>
      <c r="E125" s="62"/>
      <c r="F125" s="62"/>
      <c r="G125" s="62"/>
      <c r="H125" s="62"/>
      <c r="I125" s="62"/>
      <c r="J125" s="62"/>
      <c r="K125" s="62"/>
      <c r="L125" s="62"/>
    </row>
    <row r="126" spans="1:12" x14ac:dyDescent="0.2">
      <c r="A126" s="62"/>
      <c r="B126" s="62"/>
      <c r="C126" s="62"/>
      <c r="D126" s="62"/>
      <c r="E126" s="62"/>
      <c r="F126" s="62"/>
      <c r="G126" s="62"/>
      <c r="H126" s="62"/>
      <c r="I126" s="62"/>
      <c r="J126" s="62"/>
      <c r="K126" s="62"/>
      <c r="L126" s="62"/>
    </row>
    <row r="127" spans="1:12" x14ac:dyDescent="0.2">
      <c r="A127" s="62"/>
      <c r="B127" s="62"/>
      <c r="C127" s="62"/>
      <c r="D127" s="62"/>
      <c r="E127" s="62"/>
      <c r="F127" s="62"/>
      <c r="G127" s="62"/>
      <c r="H127" s="62"/>
      <c r="I127" s="62"/>
      <c r="J127" s="62"/>
      <c r="K127" s="62"/>
      <c r="L127" s="62"/>
    </row>
    <row r="128" spans="1:12" x14ac:dyDescent="0.2">
      <c r="A128" s="62"/>
      <c r="B128" s="62"/>
      <c r="C128" s="62"/>
      <c r="D128" s="62"/>
      <c r="E128" s="62"/>
      <c r="F128" s="62"/>
      <c r="G128" s="62"/>
      <c r="H128" s="62"/>
      <c r="I128" s="62"/>
      <c r="J128" s="62"/>
      <c r="K128" s="62"/>
      <c r="L128" s="62"/>
    </row>
    <row r="129" spans="1:12" x14ac:dyDescent="0.2">
      <c r="A129" s="62"/>
      <c r="B129" s="62"/>
      <c r="C129" s="62"/>
      <c r="D129" s="62"/>
      <c r="E129" s="62"/>
      <c r="F129" s="62"/>
      <c r="G129" s="62"/>
      <c r="H129" s="62"/>
      <c r="I129" s="62"/>
      <c r="J129" s="62"/>
      <c r="K129" s="62"/>
      <c r="L129" s="62"/>
    </row>
    <row r="130" spans="1:12" x14ac:dyDescent="0.2">
      <c r="A130" s="62"/>
      <c r="B130" s="62"/>
      <c r="C130" s="62"/>
      <c r="D130" s="62"/>
      <c r="E130" s="62"/>
      <c r="F130" s="62"/>
      <c r="G130" s="62"/>
      <c r="H130" s="62"/>
      <c r="I130" s="62"/>
      <c r="J130" s="62"/>
      <c r="K130" s="62"/>
      <c r="L130" s="62"/>
    </row>
    <row r="131" spans="1:12" x14ac:dyDescent="0.2">
      <c r="A131" s="62"/>
      <c r="B131" s="62"/>
      <c r="C131" s="62"/>
      <c r="D131" s="62"/>
      <c r="E131" s="62"/>
      <c r="F131" s="62"/>
      <c r="G131" s="62"/>
      <c r="H131" s="62"/>
      <c r="I131" s="62"/>
      <c r="J131" s="62"/>
      <c r="K131" s="62"/>
      <c r="L131" s="62"/>
    </row>
    <row r="132" spans="1:12" x14ac:dyDescent="0.2">
      <c r="A132" s="62"/>
      <c r="B132" s="62"/>
      <c r="C132" s="62"/>
      <c r="D132" s="62"/>
      <c r="E132" s="62"/>
      <c r="F132" s="62"/>
      <c r="G132" s="62"/>
      <c r="H132" s="62"/>
      <c r="I132" s="62"/>
      <c r="J132" s="62"/>
      <c r="K132" s="62"/>
      <c r="L132" s="62"/>
    </row>
    <row r="133" spans="1:12" x14ac:dyDescent="0.2">
      <c r="A133" s="62"/>
      <c r="B133" s="62"/>
      <c r="C133" s="62"/>
      <c r="D133" s="62"/>
      <c r="E133" s="62"/>
      <c r="F133" s="62"/>
      <c r="G133" s="62"/>
      <c r="H133" s="62"/>
      <c r="I133" s="62"/>
      <c r="J133" s="62"/>
      <c r="K133" s="62"/>
      <c r="L133" s="62"/>
    </row>
    <row r="134" spans="1:12" x14ac:dyDescent="0.2">
      <c r="A134" s="62"/>
      <c r="B134" s="62"/>
      <c r="C134" s="62"/>
      <c r="D134" s="62"/>
      <c r="E134" s="62"/>
      <c r="F134" s="62"/>
      <c r="G134" s="62"/>
      <c r="H134" s="62"/>
      <c r="I134" s="62"/>
      <c r="J134" s="62"/>
      <c r="K134" s="62"/>
      <c r="L134" s="62"/>
    </row>
    <row r="135" spans="1:12" x14ac:dyDescent="0.2">
      <c r="A135" s="62"/>
      <c r="B135" s="62"/>
      <c r="C135" s="62"/>
      <c r="D135" s="62"/>
      <c r="E135" s="62"/>
      <c r="F135" s="62"/>
      <c r="G135" s="62"/>
      <c r="H135" s="62"/>
      <c r="I135" s="62"/>
      <c r="J135" s="62"/>
      <c r="K135" s="62"/>
      <c r="L135" s="62"/>
    </row>
    <row r="136" spans="1:12" x14ac:dyDescent="0.2">
      <c r="A136" s="62"/>
      <c r="B136" s="62"/>
      <c r="C136" s="62"/>
      <c r="D136" s="62"/>
      <c r="E136" s="62"/>
      <c r="F136" s="62"/>
      <c r="G136" s="62"/>
      <c r="H136" s="62"/>
      <c r="I136" s="62"/>
      <c r="J136" s="62"/>
      <c r="K136" s="62"/>
      <c r="L136" s="62"/>
    </row>
    <row r="137" spans="1:12" x14ac:dyDescent="0.2">
      <c r="A137" s="62"/>
      <c r="B137" s="62"/>
      <c r="C137" s="62"/>
      <c r="D137" s="62"/>
      <c r="E137" s="62"/>
      <c r="F137" s="62"/>
      <c r="G137" s="62"/>
      <c r="H137" s="62"/>
      <c r="I137" s="62"/>
      <c r="J137" s="62"/>
      <c r="K137" s="62"/>
      <c r="L137" s="62"/>
    </row>
    <row r="138" spans="1:12" x14ac:dyDescent="0.2">
      <c r="A138" s="62"/>
      <c r="B138" s="62"/>
      <c r="C138" s="62"/>
      <c r="D138" s="62"/>
      <c r="E138" s="62"/>
      <c r="F138" s="62"/>
      <c r="G138" s="62"/>
      <c r="H138" s="62"/>
      <c r="I138" s="62"/>
      <c r="J138" s="62"/>
      <c r="K138" s="62"/>
      <c r="L138" s="62"/>
    </row>
    <row r="139" spans="1:12" x14ac:dyDescent="0.2">
      <c r="A139" s="62"/>
      <c r="B139" s="62"/>
      <c r="C139" s="62"/>
      <c r="D139" s="62"/>
      <c r="E139" s="62"/>
      <c r="F139" s="62"/>
      <c r="G139" s="62"/>
      <c r="H139" s="62"/>
      <c r="I139" s="62"/>
      <c r="J139" s="62"/>
      <c r="K139" s="62"/>
      <c r="L139" s="62"/>
    </row>
    <row r="140" spans="1:12" x14ac:dyDescent="0.2">
      <c r="A140" s="62"/>
      <c r="B140" s="62"/>
      <c r="C140" s="62"/>
      <c r="D140" s="62"/>
      <c r="E140" s="62"/>
      <c r="F140" s="62"/>
      <c r="G140" s="62"/>
      <c r="H140" s="62"/>
      <c r="I140" s="62"/>
      <c r="J140" s="62"/>
      <c r="K140" s="62"/>
      <c r="L140" s="62"/>
    </row>
    <row r="141" spans="1:12" x14ac:dyDescent="0.2">
      <c r="A141" s="62"/>
      <c r="B141" s="62"/>
      <c r="C141" s="62"/>
      <c r="D141" s="62"/>
      <c r="E141" s="62"/>
      <c r="F141" s="62"/>
      <c r="G141" s="62"/>
      <c r="H141" s="62"/>
      <c r="I141" s="62"/>
      <c r="J141" s="62"/>
      <c r="K141" s="62"/>
      <c r="L141" s="62"/>
    </row>
    <row r="142" spans="1:12" x14ac:dyDescent="0.2">
      <c r="A142" s="62"/>
      <c r="B142" s="62"/>
      <c r="C142" s="62"/>
      <c r="D142" s="62"/>
      <c r="E142" s="62"/>
      <c r="F142" s="62"/>
      <c r="G142" s="62"/>
      <c r="H142" s="62"/>
      <c r="I142" s="62"/>
      <c r="J142" s="62"/>
      <c r="K142" s="62"/>
      <c r="L142" s="62"/>
    </row>
    <row r="143" spans="1:12" x14ac:dyDescent="0.2">
      <c r="A143" s="62"/>
      <c r="B143" s="62"/>
      <c r="C143" s="62"/>
      <c r="D143" s="62"/>
      <c r="E143" s="62"/>
      <c r="F143" s="62"/>
      <c r="G143" s="62"/>
      <c r="H143" s="62"/>
      <c r="I143" s="62"/>
      <c r="J143" s="62"/>
      <c r="K143" s="62"/>
      <c r="L143" s="62"/>
    </row>
    <row r="144" spans="1:12" x14ac:dyDescent="0.2">
      <c r="A144" s="62"/>
      <c r="B144" s="62"/>
      <c r="C144" s="62"/>
      <c r="D144" s="62"/>
      <c r="E144" s="62"/>
      <c r="F144" s="62"/>
      <c r="G144" s="62"/>
      <c r="H144" s="62"/>
      <c r="I144" s="62"/>
      <c r="J144" s="62"/>
      <c r="K144" s="62"/>
      <c r="L144" s="62"/>
    </row>
    <row r="145" spans="1:12" x14ac:dyDescent="0.2">
      <c r="A145" s="62"/>
      <c r="B145" s="62"/>
      <c r="C145" s="62"/>
      <c r="D145" s="62"/>
      <c r="E145" s="62"/>
      <c r="F145" s="62"/>
      <c r="G145" s="62"/>
      <c r="H145" s="62"/>
      <c r="I145" s="62"/>
      <c r="J145" s="62"/>
      <c r="K145" s="62"/>
      <c r="L145" s="62"/>
    </row>
    <row r="146" spans="1:12" x14ac:dyDescent="0.2">
      <c r="A146" s="62"/>
      <c r="B146" s="62"/>
      <c r="C146" s="62"/>
      <c r="D146" s="62"/>
      <c r="E146" s="62"/>
      <c r="F146" s="62"/>
      <c r="G146" s="62"/>
      <c r="H146" s="62"/>
      <c r="I146" s="62"/>
      <c r="J146" s="62"/>
      <c r="K146" s="62"/>
      <c r="L146" s="62"/>
    </row>
    <row r="147" spans="1:12" x14ac:dyDescent="0.2">
      <c r="A147" s="62"/>
      <c r="B147" s="62"/>
      <c r="C147" s="62"/>
      <c r="D147" s="62"/>
      <c r="E147" s="62"/>
      <c r="F147" s="62"/>
      <c r="G147" s="62"/>
      <c r="H147" s="62"/>
      <c r="I147" s="62"/>
      <c r="J147" s="62"/>
      <c r="K147" s="62"/>
      <c r="L147" s="62"/>
    </row>
    <row r="148" spans="1:12" x14ac:dyDescent="0.2">
      <c r="A148" s="62"/>
      <c r="B148" s="62"/>
      <c r="C148" s="62"/>
      <c r="D148" s="62"/>
      <c r="E148" s="62"/>
      <c r="F148" s="62"/>
      <c r="G148" s="62"/>
      <c r="H148" s="62"/>
      <c r="I148" s="62"/>
      <c r="J148" s="62"/>
      <c r="K148" s="62"/>
      <c r="L148" s="62"/>
    </row>
    <row r="149" spans="1:12" x14ac:dyDescent="0.2">
      <c r="A149" s="62"/>
      <c r="B149" s="62"/>
      <c r="C149" s="62"/>
      <c r="D149" s="62"/>
      <c r="E149" s="62"/>
      <c r="F149" s="62"/>
      <c r="G149" s="62"/>
      <c r="H149" s="62"/>
      <c r="I149" s="62"/>
      <c r="J149" s="62"/>
      <c r="K149" s="62"/>
      <c r="L149" s="62"/>
    </row>
    <row r="150" spans="1:12" x14ac:dyDescent="0.2">
      <c r="A150" s="62"/>
      <c r="B150" s="62"/>
      <c r="C150" s="62"/>
      <c r="D150" s="62"/>
      <c r="E150" s="62"/>
      <c r="F150" s="62"/>
      <c r="G150" s="62"/>
      <c r="H150" s="62"/>
      <c r="I150" s="62"/>
      <c r="J150" s="62"/>
      <c r="K150" s="62"/>
      <c r="L150" s="62"/>
    </row>
    <row r="151" spans="1:12" x14ac:dyDescent="0.2">
      <c r="A151" s="62"/>
      <c r="B151" s="62"/>
      <c r="C151" s="62"/>
      <c r="D151" s="62"/>
      <c r="E151" s="62"/>
      <c r="F151" s="62"/>
      <c r="G151" s="62"/>
      <c r="H151" s="62"/>
      <c r="I151" s="62"/>
      <c r="J151" s="62"/>
      <c r="K151" s="62"/>
      <c r="L151" s="62"/>
    </row>
    <row r="152" spans="1:12" x14ac:dyDescent="0.2">
      <c r="A152" s="62"/>
      <c r="B152" s="62"/>
      <c r="C152" s="62"/>
      <c r="D152" s="62"/>
      <c r="E152" s="62"/>
      <c r="F152" s="62"/>
      <c r="G152" s="62"/>
      <c r="H152" s="62"/>
      <c r="I152" s="62"/>
      <c r="J152" s="62"/>
      <c r="K152" s="62"/>
      <c r="L152" s="62"/>
    </row>
    <row r="153" spans="1:12" x14ac:dyDescent="0.2">
      <c r="A153" s="62"/>
      <c r="B153" s="62"/>
      <c r="C153" s="62"/>
      <c r="D153" s="62"/>
      <c r="E153" s="62"/>
      <c r="F153" s="62"/>
      <c r="G153" s="62"/>
      <c r="H153" s="62"/>
      <c r="I153" s="62"/>
      <c r="J153" s="62"/>
      <c r="K153" s="62"/>
      <c r="L153" s="62"/>
    </row>
    <row r="154" spans="1:12" x14ac:dyDescent="0.2">
      <c r="A154" s="62"/>
      <c r="B154" s="62"/>
      <c r="C154" s="62"/>
      <c r="D154" s="62"/>
      <c r="E154" s="62"/>
      <c r="F154" s="62"/>
      <c r="G154" s="62"/>
      <c r="H154" s="62"/>
      <c r="I154" s="62"/>
      <c r="J154" s="62"/>
      <c r="K154" s="62"/>
      <c r="L154" s="62"/>
    </row>
    <row r="155" spans="1:12" x14ac:dyDescent="0.2">
      <c r="A155" s="62"/>
      <c r="B155" s="62"/>
      <c r="C155" s="62"/>
      <c r="D155" s="62"/>
      <c r="E155" s="62"/>
      <c r="F155" s="62"/>
      <c r="G155" s="62"/>
      <c r="H155" s="62"/>
      <c r="I155" s="62"/>
      <c r="J155" s="62"/>
      <c r="K155" s="62"/>
      <c r="L155" s="62"/>
    </row>
    <row r="156" spans="1:12" x14ac:dyDescent="0.2">
      <c r="A156" s="62"/>
      <c r="B156" s="62"/>
      <c r="C156" s="62"/>
      <c r="D156" s="62"/>
      <c r="E156" s="62"/>
      <c r="F156" s="62"/>
      <c r="G156" s="62"/>
      <c r="H156" s="62"/>
      <c r="I156" s="62"/>
      <c r="J156" s="62"/>
      <c r="K156" s="62"/>
      <c r="L156" s="62"/>
    </row>
    <row r="157" spans="1:12" x14ac:dyDescent="0.2">
      <c r="A157" s="62"/>
      <c r="B157" s="62"/>
      <c r="C157" s="62"/>
      <c r="D157" s="62"/>
      <c r="E157" s="62"/>
      <c r="F157" s="62"/>
      <c r="G157" s="62"/>
      <c r="H157" s="62"/>
      <c r="I157" s="62"/>
      <c r="J157" s="62"/>
      <c r="K157" s="62"/>
      <c r="L157" s="62"/>
    </row>
    <row r="158" spans="1:12" x14ac:dyDescent="0.2">
      <c r="A158" s="62"/>
      <c r="B158" s="62"/>
      <c r="C158" s="62"/>
      <c r="D158" s="62"/>
      <c r="E158" s="62"/>
      <c r="F158" s="62"/>
      <c r="G158" s="62"/>
      <c r="H158" s="62"/>
      <c r="I158" s="62"/>
      <c r="J158" s="62"/>
      <c r="K158" s="62"/>
      <c r="L158" s="62"/>
    </row>
    <row r="159" spans="1:12" x14ac:dyDescent="0.2">
      <c r="A159" s="62"/>
      <c r="B159" s="62"/>
      <c r="C159" s="62"/>
      <c r="D159" s="62"/>
      <c r="E159" s="62"/>
      <c r="F159" s="62"/>
      <c r="G159" s="62"/>
      <c r="H159" s="62"/>
      <c r="I159" s="62"/>
      <c r="J159" s="62"/>
      <c r="K159" s="62"/>
      <c r="L159" s="62"/>
    </row>
    <row r="160" spans="1:12" x14ac:dyDescent="0.2">
      <c r="A160" s="62"/>
      <c r="B160" s="62"/>
      <c r="C160" s="62"/>
      <c r="D160" s="62"/>
      <c r="E160" s="62"/>
      <c r="F160" s="62"/>
      <c r="G160" s="62"/>
      <c r="H160" s="62"/>
      <c r="I160" s="62"/>
      <c r="J160" s="62"/>
      <c r="K160" s="62"/>
      <c r="L160" s="62"/>
    </row>
    <row r="161" spans="1:12" x14ac:dyDescent="0.2">
      <c r="A161" s="62"/>
      <c r="B161" s="62"/>
      <c r="C161" s="62"/>
      <c r="D161" s="62"/>
      <c r="E161" s="62"/>
      <c r="F161" s="62"/>
      <c r="G161" s="62"/>
      <c r="H161" s="62"/>
      <c r="I161" s="62"/>
      <c r="J161" s="62"/>
      <c r="K161" s="62"/>
      <c r="L161" s="62"/>
    </row>
    <row r="162" spans="1:12" x14ac:dyDescent="0.2">
      <c r="A162" s="62"/>
      <c r="B162" s="62"/>
      <c r="C162" s="62"/>
      <c r="D162" s="62"/>
      <c r="E162" s="62"/>
      <c r="F162" s="62"/>
      <c r="G162" s="62"/>
      <c r="H162" s="62"/>
      <c r="I162" s="62"/>
      <c r="J162" s="62"/>
      <c r="K162" s="62"/>
      <c r="L162" s="62"/>
    </row>
    <row r="163" spans="1:12" x14ac:dyDescent="0.2">
      <c r="A163" s="62"/>
      <c r="B163" s="62"/>
      <c r="C163" s="62"/>
      <c r="D163" s="62"/>
      <c r="E163" s="62"/>
      <c r="F163" s="62"/>
      <c r="G163" s="62"/>
      <c r="H163" s="62"/>
      <c r="I163" s="62"/>
      <c r="J163" s="62"/>
      <c r="K163" s="62"/>
      <c r="L163" s="62"/>
    </row>
    <row r="164" spans="1:12" x14ac:dyDescent="0.2">
      <c r="A164" s="62"/>
      <c r="B164" s="62"/>
      <c r="C164" s="62"/>
      <c r="D164" s="62"/>
      <c r="E164" s="62"/>
      <c r="F164" s="62"/>
      <c r="G164" s="62"/>
      <c r="H164" s="62"/>
      <c r="I164" s="62"/>
      <c r="J164" s="62"/>
      <c r="K164" s="62"/>
      <c r="L164" s="62"/>
    </row>
    <row r="165" spans="1:12" x14ac:dyDescent="0.2">
      <c r="A165" s="62"/>
      <c r="B165" s="62"/>
      <c r="C165" s="62"/>
      <c r="D165" s="62"/>
      <c r="E165" s="62"/>
      <c r="F165" s="62"/>
      <c r="G165" s="62"/>
      <c r="H165" s="62"/>
      <c r="I165" s="62"/>
      <c r="J165" s="62"/>
      <c r="K165" s="62"/>
      <c r="L165" s="62"/>
    </row>
    <row r="166" spans="1:12" x14ac:dyDescent="0.2">
      <c r="A166" s="62"/>
      <c r="B166" s="62"/>
      <c r="C166" s="62"/>
      <c r="D166" s="62"/>
      <c r="E166" s="62"/>
      <c r="F166" s="62"/>
      <c r="G166" s="62"/>
      <c r="H166" s="62"/>
      <c r="I166" s="62"/>
      <c r="J166" s="62"/>
      <c r="K166" s="62"/>
      <c r="L166" s="62"/>
    </row>
    <row r="167" spans="1:12" x14ac:dyDescent="0.2">
      <c r="A167" s="62"/>
      <c r="B167" s="62"/>
      <c r="C167" s="62"/>
      <c r="D167" s="62"/>
      <c r="E167" s="62"/>
      <c r="F167" s="62"/>
      <c r="G167" s="62"/>
      <c r="H167" s="62"/>
      <c r="I167" s="62"/>
      <c r="J167" s="62"/>
      <c r="K167" s="62"/>
      <c r="L167" s="62"/>
    </row>
    <row r="168" spans="1:12" x14ac:dyDescent="0.2">
      <c r="A168" s="62"/>
      <c r="B168" s="62"/>
      <c r="C168" s="62"/>
      <c r="D168" s="62"/>
      <c r="E168" s="62"/>
      <c r="F168" s="62"/>
      <c r="G168" s="62"/>
      <c r="H168" s="62"/>
      <c r="I168" s="62"/>
      <c r="J168" s="62"/>
      <c r="K168" s="62"/>
      <c r="L168" s="62"/>
    </row>
    <row r="169" spans="1:12" x14ac:dyDescent="0.2">
      <c r="A169" s="62"/>
      <c r="B169" s="62"/>
      <c r="C169" s="62"/>
      <c r="D169" s="62"/>
      <c r="E169" s="62"/>
      <c r="F169" s="62"/>
      <c r="G169" s="62"/>
      <c r="H169" s="62"/>
      <c r="I169" s="62"/>
      <c r="J169" s="62"/>
      <c r="K169" s="62"/>
      <c r="L169" s="62"/>
    </row>
    <row r="170" spans="1:12" x14ac:dyDescent="0.2">
      <c r="A170" s="62"/>
      <c r="B170" s="62"/>
      <c r="C170" s="62"/>
      <c r="D170" s="62"/>
      <c r="E170" s="62"/>
      <c r="F170" s="62"/>
      <c r="G170" s="62"/>
      <c r="H170" s="62"/>
      <c r="I170" s="62"/>
      <c r="J170" s="62"/>
      <c r="K170" s="62"/>
      <c r="L170" s="62"/>
    </row>
    <row r="171" spans="1:12" x14ac:dyDescent="0.2">
      <c r="A171" s="62"/>
      <c r="B171" s="62"/>
      <c r="C171" s="62"/>
      <c r="D171" s="62"/>
      <c r="E171" s="62"/>
      <c r="F171" s="62"/>
      <c r="G171" s="62"/>
      <c r="H171" s="62"/>
      <c r="I171" s="62"/>
      <c r="J171" s="62"/>
      <c r="K171" s="62"/>
      <c r="L171" s="62"/>
    </row>
    <row r="172" spans="1:12" x14ac:dyDescent="0.2">
      <c r="A172" s="62"/>
      <c r="B172" s="62"/>
      <c r="C172" s="62"/>
      <c r="D172" s="62"/>
      <c r="E172" s="62"/>
      <c r="F172" s="62"/>
      <c r="G172" s="62"/>
      <c r="H172" s="62"/>
      <c r="I172" s="62"/>
      <c r="J172" s="62"/>
      <c r="K172" s="62"/>
      <c r="L172" s="62"/>
    </row>
    <row r="173" spans="1:12" x14ac:dyDescent="0.2">
      <c r="A173" s="62"/>
      <c r="B173" s="62"/>
      <c r="C173" s="62"/>
      <c r="D173" s="62"/>
      <c r="E173" s="62"/>
      <c r="F173" s="62"/>
      <c r="G173" s="62"/>
      <c r="H173" s="62"/>
      <c r="I173" s="62"/>
      <c r="J173" s="62"/>
      <c r="K173" s="62"/>
      <c r="L173" s="62"/>
    </row>
    <row r="174" spans="1:12" x14ac:dyDescent="0.2">
      <c r="A174" s="62"/>
      <c r="B174" s="62"/>
      <c r="C174" s="62"/>
      <c r="D174" s="62"/>
      <c r="E174" s="62"/>
      <c r="F174" s="62"/>
      <c r="G174" s="62"/>
      <c r="H174" s="62"/>
      <c r="I174" s="62"/>
      <c r="J174" s="62"/>
      <c r="K174" s="62"/>
      <c r="L174" s="62"/>
    </row>
    <row r="175" spans="1:12" x14ac:dyDescent="0.2">
      <c r="A175" s="62"/>
      <c r="B175" s="62"/>
      <c r="C175" s="62"/>
      <c r="D175" s="62"/>
      <c r="E175" s="62"/>
      <c r="F175" s="62"/>
      <c r="G175" s="62"/>
      <c r="H175" s="62"/>
      <c r="I175" s="62"/>
      <c r="J175" s="62"/>
      <c r="K175" s="62"/>
      <c r="L175" s="62"/>
    </row>
    <row r="176" spans="1:12" x14ac:dyDescent="0.2">
      <c r="A176" s="62"/>
      <c r="B176" s="62"/>
      <c r="C176" s="62"/>
      <c r="D176" s="62"/>
      <c r="E176" s="62"/>
      <c r="F176" s="62"/>
      <c r="G176" s="62"/>
      <c r="H176" s="62"/>
      <c r="I176" s="62"/>
      <c r="J176" s="62"/>
      <c r="K176" s="62"/>
      <c r="L176" s="62"/>
    </row>
    <row r="177" spans="1:12" x14ac:dyDescent="0.2">
      <c r="A177" s="62"/>
      <c r="B177" s="62"/>
      <c r="C177" s="62"/>
      <c r="D177" s="62"/>
      <c r="E177" s="62"/>
      <c r="F177" s="62"/>
      <c r="G177" s="62"/>
      <c r="H177" s="62"/>
      <c r="I177" s="62"/>
      <c r="J177" s="62"/>
      <c r="K177" s="62"/>
      <c r="L177" s="62"/>
    </row>
    <row r="178" spans="1:12" x14ac:dyDescent="0.2">
      <c r="A178" s="62"/>
      <c r="B178" s="62"/>
      <c r="C178" s="62"/>
      <c r="D178" s="62"/>
      <c r="E178" s="62"/>
      <c r="F178" s="62"/>
      <c r="G178" s="62"/>
      <c r="H178" s="62"/>
      <c r="I178" s="62"/>
      <c r="J178" s="62"/>
      <c r="K178" s="62"/>
      <c r="L178" s="62"/>
    </row>
    <row r="179" spans="1:12" x14ac:dyDescent="0.2">
      <c r="A179" s="62"/>
      <c r="B179" s="62"/>
      <c r="C179" s="62"/>
      <c r="D179" s="62"/>
      <c r="E179" s="62"/>
      <c r="F179" s="62"/>
      <c r="G179" s="62"/>
      <c r="H179" s="62"/>
      <c r="I179" s="62"/>
      <c r="J179" s="62"/>
      <c r="K179" s="62"/>
      <c r="L179" s="62"/>
    </row>
    <row r="180" spans="1:12" x14ac:dyDescent="0.2">
      <c r="A180" s="62"/>
      <c r="B180" s="62"/>
      <c r="C180" s="62"/>
      <c r="D180" s="62"/>
      <c r="E180" s="62"/>
      <c r="F180" s="62"/>
      <c r="G180" s="62"/>
      <c r="H180" s="62"/>
      <c r="I180" s="62"/>
      <c r="J180" s="62"/>
      <c r="K180" s="62"/>
      <c r="L180" s="62"/>
    </row>
    <row r="181" spans="1:12" x14ac:dyDescent="0.2">
      <c r="A181" s="62"/>
      <c r="B181" s="62"/>
      <c r="C181" s="62"/>
      <c r="D181" s="62"/>
      <c r="E181" s="62"/>
      <c r="F181" s="62"/>
      <c r="G181" s="62"/>
      <c r="H181" s="62"/>
      <c r="I181" s="62"/>
      <c r="J181" s="62"/>
      <c r="K181" s="62"/>
      <c r="L181" s="62"/>
    </row>
    <row r="182" spans="1:12" x14ac:dyDescent="0.2">
      <c r="A182" s="62"/>
      <c r="B182" s="62"/>
      <c r="C182" s="62"/>
      <c r="D182" s="62"/>
      <c r="E182" s="62"/>
      <c r="F182" s="62"/>
      <c r="G182" s="62"/>
      <c r="H182" s="62"/>
      <c r="I182" s="62"/>
      <c r="J182" s="62"/>
      <c r="K182" s="62"/>
      <c r="L182" s="62"/>
    </row>
    <row r="183" spans="1:12" x14ac:dyDescent="0.2">
      <c r="A183" s="62"/>
      <c r="B183" s="62"/>
      <c r="C183" s="62"/>
      <c r="D183" s="62"/>
      <c r="E183" s="62"/>
      <c r="F183" s="62"/>
      <c r="G183" s="62"/>
      <c r="H183" s="62"/>
      <c r="I183" s="62"/>
      <c r="J183" s="62"/>
      <c r="K183" s="62"/>
      <c r="L183" s="62"/>
    </row>
    <row r="184" spans="1:12" x14ac:dyDescent="0.2">
      <c r="A184" s="62"/>
      <c r="B184" s="62"/>
      <c r="C184" s="62"/>
      <c r="D184" s="62"/>
      <c r="E184" s="62"/>
      <c r="F184" s="62"/>
      <c r="G184" s="62"/>
      <c r="H184" s="62"/>
      <c r="I184" s="62"/>
      <c r="J184" s="62"/>
      <c r="K184" s="62"/>
      <c r="L184" s="62"/>
    </row>
    <row r="185" spans="1:12" x14ac:dyDescent="0.2">
      <c r="A185" s="62"/>
      <c r="B185" s="62"/>
      <c r="C185" s="62"/>
      <c r="D185" s="62"/>
      <c r="E185" s="62"/>
      <c r="F185" s="62"/>
      <c r="G185" s="62"/>
      <c r="H185" s="62"/>
      <c r="I185" s="62"/>
      <c r="J185" s="62"/>
      <c r="K185" s="62"/>
      <c r="L185" s="62"/>
    </row>
    <row r="186" spans="1:12" x14ac:dyDescent="0.2">
      <c r="A186" s="62"/>
      <c r="B186" s="62"/>
      <c r="C186" s="62"/>
      <c r="D186" s="62"/>
      <c r="E186" s="62"/>
      <c r="F186" s="62"/>
      <c r="G186" s="62"/>
      <c r="H186" s="62"/>
      <c r="I186" s="62"/>
      <c r="J186" s="62"/>
      <c r="K186" s="62"/>
      <c r="L186" s="62"/>
    </row>
    <row r="187" spans="1:12" x14ac:dyDescent="0.2">
      <c r="A187" s="62"/>
      <c r="B187" s="62"/>
      <c r="C187" s="62"/>
      <c r="D187" s="62"/>
      <c r="E187" s="62"/>
      <c r="F187" s="62"/>
      <c r="G187" s="62"/>
      <c r="H187" s="62"/>
      <c r="I187" s="62"/>
      <c r="J187" s="62"/>
      <c r="K187" s="62"/>
      <c r="L187" s="62"/>
    </row>
    <row r="188" spans="1:12" x14ac:dyDescent="0.2">
      <c r="A188" s="62"/>
      <c r="B188" s="62"/>
      <c r="C188" s="62"/>
      <c r="D188" s="62"/>
      <c r="E188" s="62"/>
      <c r="F188" s="62"/>
      <c r="G188" s="62"/>
      <c r="H188" s="62"/>
      <c r="I188" s="62"/>
      <c r="J188" s="62"/>
      <c r="K188" s="62"/>
      <c r="L188" s="62"/>
    </row>
    <row r="189" spans="1:12" x14ac:dyDescent="0.2">
      <c r="A189" s="62"/>
      <c r="B189" s="62"/>
      <c r="C189" s="62"/>
      <c r="D189" s="62"/>
      <c r="E189" s="62"/>
      <c r="F189" s="62"/>
      <c r="G189" s="62"/>
      <c r="H189" s="62"/>
      <c r="I189" s="62"/>
      <c r="J189" s="62"/>
      <c r="K189" s="62"/>
      <c r="L189" s="62"/>
    </row>
    <row r="190" spans="1:12" x14ac:dyDescent="0.2">
      <c r="A190" s="62"/>
      <c r="B190" s="62"/>
      <c r="C190" s="62"/>
      <c r="D190" s="62"/>
      <c r="E190" s="62"/>
      <c r="F190" s="62"/>
      <c r="G190" s="62"/>
      <c r="H190" s="62"/>
      <c r="I190" s="62"/>
      <c r="J190" s="62"/>
      <c r="K190" s="62"/>
      <c r="L190" s="62"/>
    </row>
    <row r="191" spans="1:12" x14ac:dyDescent="0.2">
      <c r="A191" s="62"/>
      <c r="B191" s="62"/>
      <c r="C191" s="62"/>
      <c r="D191" s="62"/>
      <c r="E191" s="62"/>
      <c r="F191" s="62"/>
      <c r="G191" s="62"/>
      <c r="H191" s="62"/>
      <c r="I191" s="62"/>
      <c r="J191" s="62"/>
      <c r="K191" s="62"/>
      <c r="L191" s="62"/>
    </row>
    <row r="192" spans="1:12" x14ac:dyDescent="0.2">
      <c r="A192" s="62"/>
      <c r="B192" s="62"/>
      <c r="C192" s="62"/>
      <c r="D192" s="62"/>
      <c r="E192" s="62"/>
      <c r="F192" s="62"/>
      <c r="G192" s="62"/>
      <c r="H192" s="62"/>
      <c r="I192" s="62"/>
      <c r="J192" s="62"/>
      <c r="K192" s="62"/>
      <c r="L192" s="62"/>
    </row>
    <row r="193" spans="1:12" x14ac:dyDescent="0.2">
      <c r="A193" s="62"/>
      <c r="B193" s="62"/>
      <c r="C193" s="62"/>
      <c r="D193" s="62"/>
      <c r="E193" s="62"/>
      <c r="F193" s="62"/>
      <c r="G193" s="62"/>
      <c r="H193" s="62"/>
      <c r="I193" s="62"/>
      <c r="J193" s="62"/>
      <c r="K193" s="62"/>
      <c r="L193" s="62"/>
    </row>
    <row r="194" spans="1:12" x14ac:dyDescent="0.2">
      <c r="A194" s="62"/>
      <c r="B194" s="62"/>
      <c r="C194" s="62"/>
      <c r="D194" s="62"/>
      <c r="E194" s="62"/>
      <c r="F194" s="62"/>
      <c r="G194" s="62"/>
      <c r="H194" s="62"/>
      <c r="I194" s="62"/>
      <c r="J194" s="62"/>
      <c r="K194" s="62"/>
      <c r="L194" s="62"/>
    </row>
    <row r="195" spans="1:12" x14ac:dyDescent="0.2">
      <c r="A195" s="62"/>
      <c r="B195" s="62"/>
      <c r="C195" s="62"/>
      <c r="D195" s="62"/>
      <c r="E195" s="62"/>
      <c r="F195" s="62"/>
      <c r="G195" s="62"/>
      <c r="H195" s="62"/>
      <c r="I195" s="62"/>
      <c r="J195" s="62"/>
      <c r="K195" s="62"/>
      <c r="L195" s="62"/>
    </row>
    <row r="196" spans="1:12" x14ac:dyDescent="0.2">
      <c r="A196" s="62"/>
      <c r="B196" s="62"/>
      <c r="C196" s="62"/>
      <c r="D196" s="62"/>
      <c r="E196" s="62"/>
      <c r="F196" s="62"/>
      <c r="G196" s="62"/>
      <c r="H196" s="62"/>
      <c r="I196" s="62"/>
      <c r="J196" s="62"/>
      <c r="K196" s="62"/>
      <c r="L196" s="62"/>
    </row>
    <row r="197" spans="1:12" x14ac:dyDescent="0.2">
      <c r="A197" s="62"/>
      <c r="B197" s="62"/>
      <c r="C197" s="62"/>
      <c r="D197" s="62"/>
      <c r="E197" s="62"/>
      <c r="F197" s="62"/>
      <c r="G197" s="62"/>
      <c r="H197" s="62"/>
      <c r="I197" s="62"/>
      <c r="J197" s="62"/>
      <c r="K197" s="62"/>
      <c r="L197" s="62"/>
    </row>
    <row r="198" spans="1:12" x14ac:dyDescent="0.2">
      <c r="A198" s="62"/>
      <c r="B198" s="62"/>
      <c r="C198" s="62"/>
      <c r="D198" s="62"/>
      <c r="E198" s="62"/>
      <c r="F198" s="62"/>
      <c r="G198" s="62"/>
      <c r="H198" s="62"/>
      <c r="I198" s="62"/>
      <c r="J198" s="62"/>
      <c r="K198" s="62"/>
      <c r="L198" s="62"/>
    </row>
    <row r="199" spans="1:12" x14ac:dyDescent="0.2">
      <c r="A199" s="62"/>
      <c r="B199" s="62"/>
      <c r="C199" s="62"/>
      <c r="D199" s="62"/>
      <c r="E199" s="62"/>
      <c r="F199" s="62"/>
      <c r="G199" s="62"/>
      <c r="H199" s="62"/>
      <c r="I199" s="62"/>
      <c r="J199" s="62"/>
      <c r="K199" s="62"/>
      <c r="L199" s="62"/>
    </row>
    <row r="200" spans="1:12" x14ac:dyDescent="0.2">
      <c r="A200" s="62"/>
      <c r="B200" s="62"/>
      <c r="C200" s="62"/>
      <c r="D200" s="62"/>
      <c r="E200" s="62"/>
      <c r="F200" s="62"/>
      <c r="G200" s="62"/>
      <c r="H200" s="62"/>
      <c r="I200" s="62"/>
      <c r="J200" s="62"/>
      <c r="K200" s="62"/>
      <c r="L200" s="62"/>
    </row>
    <row r="201" spans="1:12" x14ac:dyDescent="0.2">
      <c r="A201" s="62"/>
      <c r="B201" s="62"/>
      <c r="C201" s="62"/>
      <c r="D201" s="62"/>
      <c r="E201" s="62"/>
      <c r="F201" s="62"/>
      <c r="G201" s="62"/>
      <c r="H201" s="62"/>
      <c r="I201" s="62"/>
      <c r="J201" s="62"/>
      <c r="K201" s="62"/>
      <c r="L201" s="62"/>
    </row>
    <row r="202" spans="1:12" x14ac:dyDescent="0.2">
      <c r="A202" s="62"/>
      <c r="B202" s="62"/>
      <c r="C202" s="62"/>
      <c r="D202" s="62"/>
      <c r="E202" s="62"/>
      <c r="F202" s="62"/>
      <c r="G202" s="62"/>
      <c r="H202" s="62"/>
      <c r="I202" s="62"/>
      <c r="J202" s="62"/>
      <c r="K202" s="62"/>
      <c r="L202" s="62"/>
    </row>
    <row r="203" spans="1:12" x14ac:dyDescent="0.2">
      <c r="A203" s="62"/>
      <c r="B203" s="62"/>
      <c r="C203" s="62"/>
      <c r="D203" s="62"/>
      <c r="E203" s="62"/>
      <c r="F203" s="62"/>
      <c r="G203" s="62"/>
      <c r="H203" s="62"/>
      <c r="I203" s="62"/>
      <c r="J203" s="62"/>
      <c r="K203" s="62"/>
      <c r="L203" s="62"/>
    </row>
    <row r="204" spans="1:12" x14ac:dyDescent="0.2">
      <c r="A204" s="62"/>
      <c r="B204" s="62"/>
      <c r="C204" s="62"/>
      <c r="D204" s="62"/>
      <c r="E204" s="62"/>
      <c r="F204" s="62"/>
      <c r="G204" s="62"/>
      <c r="H204" s="62"/>
      <c r="I204" s="62"/>
      <c r="J204" s="62"/>
      <c r="K204" s="62"/>
      <c r="L204" s="62"/>
    </row>
    <row r="205" spans="1:12" x14ac:dyDescent="0.2">
      <c r="A205" s="62"/>
      <c r="B205" s="62"/>
      <c r="C205" s="62"/>
      <c r="D205" s="62"/>
      <c r="E205" s="62"/>
      <c r="F205" s="62"/>
      <c r="G205" s="62"/>
      <c r="H205" s="62"/>
      <c r="I205" s="62"/>
      <c r="J205" s="62"/>
      <c r="K205" s="62"/>
      <c r="L205" s="62"/>
    </row>
    <row r="206" spans="1:12" x14ac:dyDescent="0.2">
      <c r="A206" s="62"/>
      <c r="B206" s="62"/>
      <c r="C206" s="62"/>
      <c r="D206" s="62"/>
      <c r="E206" s="62"/>
      <c r="F206" s="62"/>
      <c r="G206" s="62"/>
      <c r="H206" s="62"/>
      <c r="I206" s="62"/>
      <c r="J206" s="62"/>
      <c r="K206" s="62"/>
      <c r="L206" s="62"/>
    </row>
    <row r="207" spans="1:12" x14ac:dyDescent="0.2">
      <c r="A207" s="62"/>
      <c r="B207" s="62"/>
      <c r="C207" s="62"/>
      <c r="D207" s="62"/>
      <c r="E207" s="62"/>
      <c r="F207" s="62"/>
      <c r="G207" s="62"/>
      <c r="H207" s="62"/>
      <c r="I207" s="62"/>
      <c r="J207" s="62"/>
      <c r="K207" s="62"/>
      <c r="L207" s="62"/>
    </row>
    <row r="208" spans="1:12" x14ac:dyDescent="0.2">
      <c r="A208" s="62"/>
      <c r="B208" s="62"/>
      <c r="C208" s="62"/>
      <c r="D208" s="62"/>
      <c r="E208" s="62"/>
      <c r="F208" s="62"/>
      <c r="G208" s="62"/>
      <c r="H208" s="62"/>
      <c r="I208" s="62"/>
      <c r="J208" s="62"/>
      <c r="K208" s="62"/>
      <c r="L208" s="62"/>
    </row>
    <row r="209" spans="1:12" x14ac:dyDescent="0.2">
      <c r="A209" s="62"/>
      <c r="B209" s="62"/>
      <c r="C209" s="62"/>
      <c r="D209" s="62"/>
      <c r="E209" s="62"/>
      <c r="F209" s="62"/>
      <c r="G209" s="62"/>
      <c r="H209" s="62"/>
      <c r="I209" s="62"/>
      <c r="J209" s="62"/>
      <c r="K209" s="62"/>
      <c r="L209" s="62"/>
    </row>
    <row r="210" spans="1:12" x14ac:dyDescent="0.2">
      <c r="A210" s="62"/>
      <c r="B210" s="62"/>
      <c r="C210" s="62"/>
      <c r="D210" s="62"/>
      <c r="E210" s="62"/>
      <c r="F210" s="62"/>
      <c r="G210" s="62"/>
      <c r="H210" s="62"/>
      <c r="I210" s="62"/>
      <c r="J210" s="62"/>
      <c r="K210" s="62"/>
      <c r="L210" s="62"/>
    </row>
    <row r="211" spans="1:12" x14ac:dyDescent="0.2">
      <c r="A211" s="62"/>
      <c r="B211" s="62"/>
      <c r="C211" s="62"/>
      <c r="D211" s="62"/>
      <c r="E211" s="62"/>
      <c r="F211" s="62"/>
      <c r="G211" s="62"/>
      <c r="H211" s="62"/>
      <c r="I211" s="62"/>
      <c r="J211" s="62"/>
      <c r="K211" s="62"/>
      <c r="L211" s="62"/>
    </row>
    <row r="212" spans="1:12" x14ac:dyDescent="0.2">
      <c r="A212" s="62"/>
      <c r="B212" s="62"/>
      <c r="C212" s="62"/>
      <c r="D212" s="62"/>
      <c r="E212" s="62"/>
      <c r="F212" s="62"/>
      <c r="G212" s="62"/>
      <c r="H212" s="62"/>
      <c r="I212" s="62"/>
      <c r="J212" s="62"/>
      <c r="K212" s="62"/>
      <c r="L212" s="62"/>
    </row>
    <row r="213" spans="1:12" x14ac:dyDescent="0.2">
      <c r="A213" s="62"/>
      <c r="B213" s="62"/>
      <c r="C213" s="62"/>
      <c r="D213" s="62"/>
      <c r="E213" s="62"/>
      <c r="F213" s="62"/>
      <c r="G213" s="62"/>
      <c r="H213" s="62"/>
      <c r="I213" s="62"/>
      <c r="J213" s="62"/>
      <c r="K213" s="62"/>
      <c r="L213" s="62"/>
    </row>
    <row r="214" spans="1:12" x14ac:dyDescent="0.2">
      <c r="A214" s="62"/>
      <c r="B214" s="62"/>
      <c r="C214" s="62"/>
      <c r="D214" s="62"/>
      <c r="E214" s="62"/>
      <c r="F214" s="62"/>
      <c r="G214" s="62"/>
      <c r="H214" s="62"/>
      <c r="I214" s="62"/>
      <c r="J214" s="62"/>
      <c r="K214" s="62"/>
      <c r="L214" s="62"/>
    </row>
    <row r="215" spans="1:12" x14ac:dyDescent="0.2">
      <c r="A215" s="62"/>
      <c r="B215" s="62"/>
      <c r="C215" s="62"/>
      <c r="D215" s="62"/>
      <c r="E215" s="62"/>
      <c r="F215" s="62"/>
      <c r="G215" s="62"/>
      <c r="H215" s="62"/>
      <c r="I215" s="62"/>
      <c r="J215" s="62"/>
      <c r="K215" s="62"/>
      <c r="L215" s="62"/>
    </row>
    <row r="216" spans="1:12" x14ac:dyDescent="0.2">
      <c r="A216" s="62"/>
      <c r="B216" s="62"/>
      <c r="C216" s="62"/>
      <c r="D216" s="62"/>
      <c r="E216" s="62"/>
      <c r="F216" s="62"/>
      <c r="G216" s="62"/>
      <c r="H216" s="62"/>
      <c r="I216" s="62"/>
      <c r="J216" s="62"/>
      <c r="K216" s="62"/>
      <c r="L216" s="62"/>
    </row>
    <row r="217" spans="1:12" x14ac:dyDescent="0.2">
      <c r="A217" s="62"/>
      <c r="B217" s="62"/>
      <c r="C217" s="62"/>
      <c r="D217" s="62"/>
      <c r="E217" s="62"/>
      <c r="F217" s="62"/>
      <c r="G217" s="62"/>
      <c r="H217" s="62"/>
      <c r="I217" s="62"/>
      <c r="J217" s="62"/>
      <c r="K217" s="62"/>
      <c r="L217" s="62"/>
    </row>
    <row r="218" spans="1:12" x14ac:dyDescent="0.2">
      <c r="A218" s="62"/>
      <c r="B218" s="62"/>
      <c r="C218" s="62"/>
      <c r="D218" s="62"/>
      <c r="E218" s="62"/>
      <c r="F218" s="62"/>
      <c r="G218" s="62"/>
      <c r="H218" s="62"/>
      <c r="I218" s="62"/>
      <c r="J218" s="62"/>
      <c r="K218" s="62"/>
      <c r="L218" s="62"/>
    </row>
    <row r="219" spans="1:12" x14ac:dyDescent="0.2">
      <c r="A219" s="62"/>
      <c r="B219" s="62"/>
      <c r="C219" s="62"/>
      <c r="D219" s="62"/>
      <c r="E219" s="62"/>
      <c r="F219" s="62"/>
      <c r="G219" s="62"/>
      <c r="H219" s="62"/>
      <c r="I219" s="62"/>
      <c r="J219" s="62"/>
      <c r="K219" s="62"/>
      <c r="L219" s="62"/>
    </row>
    <row r="220" spans="1:12" x14ac:dyDescent="0.2">
      <c r="A220" s="62"/>
      <c r="B220" s="62"/>
      <c r="C220" s="62"/>
      <c r="D220" s="62"/>
      <c r="E220" s="62"/>
      <c r="F220" s="62"/>
      <c r="G220" s="62"/>
      <c r="H220" s="62"/>
      <c r="I220" s="62"/>
      <c r="J220" s="62"/>
      <c r="K220" s="62"/>
      <c r="L220" s="62"/>
    </row>
    <row r="221" spans="1:12" x14ac:dyDescent="0.2">
      <c r="A221" s="62"/>
      <c r="B221" s="62"/>
      <c r="C221" s="62"/>
      <c r="D221" s="62"/>
      <c r="E221" s="62"/>
      <c r="F221" s="62"/>
      <c r="G221" s="62"/>
      <c r="H221" s="62"/>
      <c r="I221" s="62"/>
      <c r="J221" s="62"/>
      <c r="K221" s="62"/>
      <c r="L221" s="62"/>
    </row>
    <row r="222" spans="1:12" x14ac:dyDescent="0.2">
      <c r="A222" s="62"/>
      <c r="B222" s="62"/>
      <c r="C222" s="62"/>
      <c r="D222" s="62"/>
      <c r="E222" s="62"/>
      <c r="F222" s="62"/>
      <c r="G222" s="62"/>
      <c r="H222" s="62"/>
      <c r="I222" s="62"/>
      <c r="J222" s="62"/>
      <c r="K222" s="62"/>
      <c r="L222" s="62"/>
    </row>
    <row r="223" spans="1:12" x14ac:dyDescent="0.2">
      <c r="A223" s="62"/>
      <c r="B223" s="62"/>
      <c r="C223" s="62"/>
      <c r="D223" s="62"/>
      <c r="E223" s="62"/>
      <c r="F223" s="62"/>
      <c r="G223" s="62"/>
      <c r="H223" s="62"/>
      <c r="I223" s="62"/>
      <c r="J223" s="62"/>
      <c r="K223" s="62"/>
      <c r="L223" s="62"/>
    </row>
    <row r="224" spans="1:12" x14ac:dyDescent="0.2">
      <c r="A224" s="62"/>
      <c r="B224" s="62"/>
      <c r="C224" s="62"/>
      <c r="D224" s="62"/>
      <c r="E224" s="62"/>
      <c r="F224" s="62"/>
      <c r="G224" s="62"/>
      <c r="H224" s="62"/>
      <c r="I224" s="62"/>
      <c r="J224" s="62"/>
      <c r="K224" s="62"/>
      <c r="L224" s="62"/>
    </row>
    <row r="225" spans="1:12" x14ac:dyDescent="0.2">
      <c r="A225" s="62"/>
      <c r="B225" s="62"/>
      <c r="C225" s="62"/>
      <c r="D225" s="62"/>
      <c r="E225" s="62"/>
      <c r="F225" s="62"/>
      <c r="G225" s="62"/>
      <c r="H225" s="62"/>
      <c r="I225" s="62"/>
      <c r="J225" s="62"/>
      <c r="K225" s="62"/>
      <c r="L225" s="62"/>
    </row>
    <row r="226" spans="1:12" x14ac:dyDescent="0.2">
      <c r="A226" s="62"/>
      <c r="B226" s="62"/>
      <c r="C226" s="62"/>
      <c r="D226" s="62"/>
      <c r="E226" s="62"/>
      <c r="F226" s="62"/>
      <c r="G226" s="62"/>
      <c r="H226" s="62"/>
      <c r="I226" s="62"/>
      <c r="J226" s="62"/>
      <c r="K226" s="62"/>
      <c r="L226" s="62"/>
    </row>
    <row r="227" spans="1:12" x14ac:dyDescent="0.2">
      <c r="A227" s="62"/>
      <c r="B227" s="62"/>
      <c r="C227" s="62"/>
      <c r="D227" s="62"/>
      <c r="E227" s="62"/>
      <c r="F227" s="62"/>
      <c r="G227" s="62"/>
      <c r="H227" s="62"/>
      <c r="I227" s="62"/>
      <c r="J227" s="62"/>
      <c r="K227" s="62"/>
      <c r="L227" s="62"/>
    </row>
    <row r="228" spans="1:12" x14ac:dyDescent="0.2">
      <c r="A228" s="62"/>
      <c r="B228" s="62"/>
      <c r="C228" s="62"/>
      <c r="D228" s="62"/>
      <c r="E228" s="62"/>
      <c r="F228" s="62"/>
      <c r="G228" s="62"/>
      <c r="H228" s="62"/>
      <c r="I228" s="62"/>
      <c r="J228" s="62"/>
      <c r="K228" s="62"/>
      <c r="L228" s="62"/>
    </row>
    <row r="229" spans="1:12" x14ac:dyDescent="0.2">
      <c r="A229" s="62"/>
      <c r="B229" s="62"/>
      <c r="C229" s="62"/>
      <c r="D229" s="62"/>
      <c r="E229" s="62"/>
      <c r="F229" s="62"/>
      <c r="G229" s="62"/>
      <c r="H229" s="62"/>
      <c r="I229" s="62"/>
      <c r="J229" s="62"/>
      <c r="K229" s="62"/>
      <c r="L229" s="62"/>
    </row>
    <row r="230" spans="1:12" x14ac:dyDescent="0.2">
      <c r="A230" s="62"/>
      <c r="B230" s="62"/>
      <c r="C230" s="62"/>
      <c r="D230" s="62"/>
      <c r="E230" s="62"/>
      <c r="F230" s="62"/>
      <c r="G230" s="62"/>
      <c r="H230" s="62"/>
      <c r="I230" s="62"/>
      <c r="J230" s="62"/>
      <c r="K230" s="62"/>
      <c r="L230" s="62"/>
    </row>
    <row r="231" spans="1:12" x14ac:dyDescent="0.2">
      <c r="A231" s="62"/>
      <c r="B231" s="62"/>
      <c r="C231" s="62"/>
      <c r="D231" s="62"/>
      <c r="E231" s="62"/>
      <c r="F231" s="62"/>
      <c r="G231" s="62"/>
      <c r="H231" s="62"/>
      <c r="I231" s="62"/>
      <c r="J231" s="62"/>
      <c r="K231" s="62"/>
      <c r="L231" s="62"/>
    </row>
    <row r="232" spans="1:12" x14ac:dyDescent="0.2">
      <c r="A232" s="62"/>
      <c r="B232" s="62"/>
      <c r="C232" s="62"/>
      <c r="D232" s="62"/>
      <c r="E232" s="62"/>
      <c r="F232" s="62"/>
      <c r="G232" s="62"/>
      <c r="H232" s="62"/>
      <c r="I232" s="62"/>
      <c r="J232" s="62"/>
      <c r="K232" s="62"/>
      <c r="L232" s="62"/>
    </row>
    <row r="233" spans="1:12" x14ac:dyDescent="0.2">
      <c r="A233" s="62"/>
      <c r="B233" s="62"/>
      <c r="C233" s="62"/>
      <c r="D233" s="62"/>
      <c r="E233" s="62"/>
      <c r="F233" s="62"/>
      <c r="G233" s="62"/>
      <c r="H233" s="62"/>
      <c r="I233" s="62"/>
      <c r="J233" s="62"/>
      <c r="K233" s="62"/>
      <c r="L233" s="62"/>
    </row>
    <row r="234" spans="1:12" x14ac:dyDescent="0.2">
      <c r="A234" s="62"/>
      <c r="B234" s="62"/>
      <c r="C234" s="62"/>
      <c r="D234" s="62"/>
      <c r="E234" s="62"/>
      <c r="F234" s="62"/>
      <c r="G234" s="62"/>
      <c r="H234" s="62"/>
      <c r="I234" s="62"/>
      <c r="J234" s="62"/>
      <c r="K234" s="62"/>
      <c r="L234" s="62"/>
    </row>
    <row r="235" spans="1:12" x14ac:dyDescent="0.2">
      <c r="A235" s="62"/>
      <c r="B235" s="62"/>
      <c r="C235" s="62"/>
      <c r="D235" s="62"/>
      <c r="E235" s="62"/>
      <c r="F235" s="62"/>
      <c r="G235" s="62"/>
      <c r="H235" s="62"/>
      <c r="I235" s="62"/>
      <c r="J235" s="62"/>
      <c r="K235" s="62"/>
      <c r="L235" s="62"/>
    </row>
    <row r="236" spans="1:12" x14ac:dyDescent="0.2">
      <c r="A236" s="62"/>
      <c r="B236" s="62"/>
      <c r="C236" s="62"/>
      <c r="D236" s="62"/>
      <c r="E236" s="62"/>
      <c r="F236" s="62"/>
      <c r="G236" s="62"/>
      <c r="H236" s="62"/>
      <c r="I236" s="62"/>
      <c r="J236" s="62"/>
      <c r="K236" s="62"/>
      <c r="L236" s="62"/>
    </row>
    <row r="237" spans="1:12" x14ac:dyDescent="0.2">
      <c r="A237" s="62"/>
      <c r="B237" s="62"/>
      <c r="C237" s="62"/>
      <c r="D237" s="62"/>
      <c r="E237" s="62"/>
      <c r="F237" s="62"/>
      <c r="G237" s="62"/>
      <c r="H237" s="62"/>
      <c r="I237" s="62"/>
      <c r="J237" s="62"/>
      <c r="K237" s="62"/>
      <c r="L237" s="62"/>
    </row>
    <row r="238" spans="1:12" x14ac:dyDescent="0.2">
      <c r="A238" s="62"/>
      <c r="B238" s="62"/>
      <c r="C238" s="62"/>
      <c r="D238" s="62"/>
      <c r="E238" s="62"/>
      <c r="F238" s="62"/>
      <c r="G238" s="62"/>
      <c r="H238" s="62"/>
      <c r="I238" s="62"/>
      <c r="J238" s="62"/>
      <c r="K238" s="62"/>
      <c r="L238" s="62"/>
    </row>
    <row r="239" spans="1:12" x14ac:dyDescent="0.2">
      <c r="A239" s="62"/>
      <c r="B239" s="62"/>
      <c r="C239" s="62"/>
      <c r="D239" s="62"/>
      <c r="E239" s="62"/>
      <c r="F239" s="62"/>
      <c r="G239" s="62"/>
      <c r="H239" s="62"/>
      <c r="I239" s="62"/>
      <c r="J239" s="62"/>
      <c r="K239" s="62"/>
      <c r="L239" s="62"/>
    </row>
    <row r="240" spans="1:12" x14ac:dyDescent="0.2">
      <c r="A240" s="62"/>
      <c r="B240" s="62"/>
      <c r="C240" s="62"/>
      <c r="D240" s="62"/>
      <c r="E240" s="62"/>
      <c r="F240" s="62"/>
      <c r="G240" s="62"/>
      <c r="H240" s="62"/>
      <c r="I240" s="62"/>
      <c r="J240" s="62"/>
      <c r="K240" s="62"/>
      <c r="L240" s="62"/>
    </row>
    <row r="241" spans="1:12" x14ac:dyDescent="0.2">
      <c r="A241" s="62"/>
      <c r="B241" s="62"/>
      <c r="C241" s="62"/>
      <c r="D241" s="62"/>
      <c r="E241" s="62"/>
      <c r="F241" s="62"/>
      <c r="G241" s="62"/>
      <c r="H241" s="62"/>
      <c r="I241" s="62"/>
      <c r="J241" s="62"/>
      <c r="K241" s="62"/>
      <c r="L241" s="62"/>
    </row>
    <row r="242" spans="1:12" x14ac:dyDescent="0.2">
      <c r="A242" s="62"/>
      <c r="B242" s="62"/>
      <c r="C242" s="62"/>
      <c r="D242" s="62"/>
      <c r="E242" s="62"/>
      <c r="F242" s="62"/>
      <c r="G242" s="62"/>
      <c r="H242" s="62"/>
      <c r="I242" s="62"/>
      <c r="J242" s="62"/>
      <c r="K242" s="62"/>
      <c r="L242" s="62"/>
    </row>
    <row r="243" spans="1:12" x14ac:dyDescent="0.2">
      <c r="A243" s="62"/>
      <c r="B243" s="62"/>
      <c r="C243" s="62"/>
      <c r="D243" s="62"/>
      <c r="E243" s="62"/>
      <c r="F243" s="62"/>
      <c r="G243" s="62"/>
      <c r="H243" s="62"/>
      <c r="I243" s="62"/>
      <c r="J243" s="62"/>
      <c r="K243" s="62"/>
      <c r="L243" s="62"/>
    </row>
    <row r="244" spans="1:12" x14ac:dyDescent="0.2">
      <c r="A244" s="62"/>
      <c r="B244" s="62"/>
      <c r="C244" s="62"/>
      <c r="D244" s="62"/>
      <c r="E244" s="62"/>
      <c r="F244" s="62"/>
      <c r="G244" s="62"/>
      <c r="H244" s="62"/>
      <c r="I244" s="62"/>
      <c r="J244" s="62"/>
      <c r="K244" s="62"/>
      <c r="L244" s="62"/>
    </row>
    <row r="245" spans="1:12" x14ac:dyDescent="0.2">
      <c r="A245" s="62"/>
      <c r="B245" s="62"/>
      <c r="C245" s="62"/>
      <c r="D245" s="62"/>
      <c r="E245" s="62"/>
      <c r="F245" s="62"/>
      <c r="G245" s="62"/>
      <c r="H245" s="62"/>
      <c r="I245" s="62"/>
      <c r="J245" s="62"/>
      <c r="K245" s="62"/>
      <c r="L245" s="62"/>
    </row>
    <row r="246" spans="1:12" x14ac:dyDescent="0.2">
      <c r="A246" s="62"/>
      <c r="B246" s="62"/>
      <c r="C246" s="62"/>
      <c r="D246" s="62"/>
      <c r="E246" s="62"/>
      <c r="F246" s="62"/>
      <c r="G246" s="62"/>
      <c r="H246" s="62"/>
      <c r="I246" s="62"/>
      <c r="J246" s="62"/>
      <c r="K246" s="62"/>
      <c r="L246" s="62"/>
    </row>
    <row r="247" spans="1:12" x14ac:dyDescent="0.2">
      <c r="A247" s="62"/>
      <c r="B247" s="62"/>
      <c r="C247" s="62"/>
      <c r="D247" s="62"/>
      <c r="E247" s="62"/>
      <c r="F247" s="62"/>
      <c r="G247" s="62"/>
      <c r="H247" s="62"/>
      <c r="I247" s="62"/>
      <c r="J247" s="62"/>
      <c r="K247" s="62"/>
      <c r="L247" s="62"/>
    </row>
    <row r="248" spans="1:12" x14ac:dyDescent="0.2">
      <c r="A248" s="62"/>
      <c r="B248" s="62"/>
      <c r="C248" s="62"/>
      <c r="D248" s="62"/>
      <c r="E248" s="62"/>
      <c r="F248" s="62"/>
      <c r="G248" s="62"/>
      <c r="H248" s="62"/>
      <c r="I248" s="62"/>
      <c r="J248" s="62"/>
      <c r="K248" s="62"/>
      <c r="L248" s="62"/>
    </row>
    <row r="249" spans="1:12" x14ac:dyDescent="0.2">
      <c r="A249" s="62"/>
      <c r="B249" s="62"/>
      <c r="C249" s="62"/>
      <c r="D249" s="62"/>
      <c r="E249" s="62"/>
      <c r="F249" s="62"/>
      <c r="G249" s="62"/>
      <c r="H249" s="62"/>
      <c r="I249" s="62"/>
      <c r="J249" s="62"/>
      <c r="K249" s="62"/>
      <c r="L249" s="62"/>
    </row>
    <row r="250" spans="1:12" x14ac:dyDescent="0.2">
      <c r="A250" s="62"/>
      <c r="B250" s="62"/>
      <c r="C250" s="62"/>
      <c r="D250" s="62"/>
      <c r="E250" s="62"/>
      <c r="F250" s="62"/>
      <c r="G250" s="62"/>
      <c r="H250" s="62"/>
      <c r="I250" s="62"/>
      <c r="J250" s="62"/>
      <c r="K250" s="62"/>
      <c r="L250" s="62"/>
    </row>
    <row r="251" spans="1:12" x14ac:dyDescent="0.2">
      <c r="A251" s="62"/>
      <c r="B251" s="62"/>
      <c r="C251" s="62"/>
      <c r="D251" s="62"/>
      <c r="E251" s="62"/>
      <c r="F251" s="62"/>
      <c r="G251" s="62"/>
      <c r="H251" s="62"/>
      <c r="I251" s="62"/>
      <c r="J251" s="62"/>
      <c r="K251" s="62"/>
      <c r="L251" s="62"/>
    </row>
    <row r="252" spans="1:12" x14ac:dyDescent="0.2">
      <c r="A252" s="62"/>
      <c r="B252" s="62"/>
      <c r="C252" s="62"/>
      <c r="D252" s="62"/>
      <c r="E252" s="62"/>
      <c r="F252" s="62"/>
      <c r="G252" s="62"/>
      <c r="H252" s="62"/>
      <c r="I252" s="62"/>
      <c r="J252" s="62"/>
      <c r="K252" s="62"/>
      <c r="L252" s="62"/>
    </row>
    <row r="253" spans="1:12" x14ac:dyDescent="0.2">
      <c r="A253" s="62"/>
      <c r="B253" s="62"/>
      <c r="C253" s="62"/>
      <c r="D253" s="62"/>
      <c r="E253" s="62"/>
      <c r="F253" s="62"/>
      <c r="G253" s="62"/>
      <c r="H253" s="62"/>
      <c r="I253" s="62"/>
      <c r="J253" s="62"/>
      <c r="K253" s="62"/>
      <c r="L253" s="62"/>
    </row>
    <row r="254" spans="1:12" x14ac:dyDescent="0.2">
      <c r="A254" s="62"/>
      <c r="B254" s="62"/>
      <c r="C254" s="62"/>
      <c r="D254" s="62"/>
      <c r="E254" s="62"/>
      <c r="F254" s="62"/>
      <c r="G254" s="62"/>
      <c r="H254" s="62"/>
      <c r="I254" s="62"/>
      <c r="J254" s="62"/>
      <c r="K254" s="62"/>
      <c r="L254" s="62"/>
    </row>
    <row r="255" spans="1:12" x14ac:dyDescent="0.2">
      <c r="A255" s="62"/>
      <c r="B255" s="62"/>
      <c r="C255" s="62"/>
      <c r="D255" s="62"/>
      <c r="E255" s="62"/>
      <c r="F255" s="62"/>
      <c r="G255" s="62"/>
      <c r="H255" s="62"/>
      <c r="I255" s="62"/>
      <c r="J255" s="62"/>
      <c r="K255" s="62"/>
      <c r="L255" s="62"/>
    </row>
    <row r="256" spans="1:12" x14ac:dyDescent="0.2">
      <c r="A256" s="62"/>
      <c r="B256" s="62"/>
      <c r="C256" s="62"/>
      <c r="D256" s="62"/>
      <c r="E256" s="62"/>
      <c r="F256" s="62"/>
      <c r="G256" s="62"/>
      <c r="H256" s="62"/>
      <c r="I256" s="62"/>
      <c r="J256" s="62"/>
      <c r="K256" s="62"/>
      <c r="L256" s="62"/>
    </row>
    <row r="257" spans="1:12" x14ac:dyDescent="0.2">
      <c r="A257" s="62"/>
      <c r="B257" s="62"/>
      <c r="C257" s="62"/>
      <c r="D257" s="62"/>
      <c r="E257" s="62"/>
      <c r="F257" s="62"/>
      <c r="G257" s="62"/>
      <c r="H257" s="62"/>
      <c r="I257" s="62"/>
      <c r="J257" s="62"/>
      <c r="K257" s="62"/>
      <c r="L257" s="62"/>
    </row>
    <row r="258" spans="1:12" x14ac:dyDescent="0.2">
      <c r="A258" s="62"/>
      <c r="B258" s="62"/>
      <c r="C258" s="62"/>
      <c r="D258" s="62"/>
      <c r="E258" s="62"/>
      <c r="F258" s="62"/>
      <c r="G258" s="62"/>
      <c r="H258" s="62"/>
      <c r="I258" s="62"/>
      <c r="J258" s="62"/>
      <c r="K258" s="62"/>
      <c r="L258" s="62"/>
    </row>
    <row r="259" spans="1:12" x14ac:dyDescent="0.2">
      <c r="A259" s="62"/>
      <c r="B259" s="62"/>
      <c r="C259" s="62"/>
      <c r="D259" s="62"/>
      <c r="E259" s="62"/>
      <c r="F259" s="62"/>
      <c r="G259" s="62"/>
      <c r="H259" s="62"/>
      <c r="I259" s="62"/>
      <c r="J259" s="62"/>
      <c r="K259" s="62"/>
      <c r="L259" s="62"/>
    </row>
    <row r="260" spans="1:12" x14ac:dyDescent="0.2">
      <c r="A260" s="62"/>
      <c r="B260" s="62"/>
      <c r="C260" s="62"/>
      <c r="D260" s="62"/>
      <c r="E260" s="62"/>
      <c r="F260" s="62"/>
      <c r="G260" s="62"/>
      <c r="H260" s="62"/>
      <c r="I260" s="62"/>
      <c r="J260" s="62"/>
      <c r="K260" s="62"/>
      <c r="L260" s="62"/>
    </row>
    <row r="261" spans="1:12" x14ac:dyDescent="0.2">
      <c r="A261" s="62"/>
      <c r="B261" s="62"/>
      <c r="C261" s="62"/>
      <c r="D261" s="62"/>
      <c r="E261" s="62"/>
      <c r="F261" s="62"/>
      <c r="G261" s="62"/>
      <c r="H261" s="62"/>
      <c r="I261" s="62"/>
      <c r="J261" s="62"/>
      <c r="K261" s="62"/>
      <c r="L261" s="62"/>
    </row>
    <row r="262" spans="1:12" x14ac:dyDescent="0.2">
      <c r="A262" s="62"/>
      <c r="B262" s="62"/>
      <c r="C262" s="62"/>
      <c r="D262" s="62"/>
      <c r="E262" s="62"/>
      <c r="F262" s="62"/>
      <c r="G262" s="62"/>
      <c r="H262" s="62"/>
      <c r="I262" s="62"/>
      <c r="J262" s="62"/>
      <c r="K262" s="62"/>
      <c r="L262" s="62"/>
    </row>
    <row r="263" spans="1:12" x14ac:dyDescent="0.2">
      <c r="A263" s="62"/>
      <c r="B263" s="62"/>
      <c r="C263" s="62"/>
      <c r="D263" s="62"/>
      <c r="E263" s="62"/>
      <c r="F263" s="62"/>
      <c r="G263" s="62"/>
      <c r="H263" s="62"/>
      <c r="I263" s="62"/>
      <c r="J263" s="62"/>
      <c r="K263" s="62"/>
      <c r="L263" s="62"/>
    </row>
    <row r="264" spans="1:12" x14ac:dyDescent="0.2">
      <c r="A264" s="62"/>
      <c r="B264" s="62"/>
      <c r="C264" s="62"/>
      <c r="D264" s="62"/>
      <c r="E264" s="62"/>
      <c r="F264" s="62"/>
      <c r="G264" s="62"/>
      <c r="H264" s="62"/>
      <c r="I264" s="62"/>
      <c r="J264" s="62"/>
      <c r="K264" s="62"/>
      <c r="L264" s="62"/>
    </row>
    <row r="265" spans="1:12" x14ac:dyDescent="0.2">
      <c r="A265" s="62"/>
      <c r="B265" s="62"/>
      <c r="C265" s="62"/>
      <c r="D265" s="62"/>
      <c r="E265" s="62"/>
      <c r="F265" s="62"/>
      <c r="G265" s="62"/>
      <c r="H265" s="62"/>
      <c r="I265" s="62"/>
      <c r="J265" s="62"/>
      <c r="K265" s="62"/>
      <c r="L265" s="62"/>
    </row>
    <row r="266" spans="1:12" x14ac:dyDescent="0.2">
      <c r="A266" s="62"/>
      <c r="B266" s="62"/>
      <c r="C266" s="62"/>
      <c r="D266" s="62"/>
      <c r="E266" s="62"/>
      <c r="F266" s="62"/>
      <c r="G266" s="62"/>
      <c r="H266" s="62"/>
      <c r="I266" s="62"/>
      <c r="J266" s="62"/>
      <c r="K266" s="62"/>
      <c r="L266" s="62"/>
    </row>
    <row r="267" spans="1:12" x14ac:dyDescent="0.2">
      <c r="A267" s="62"/>
      <c r="B267" s="62"/>
      <c r="C267" s="62"/>
      <c r="D267" s="62"/>
      <c r="E267" s="62"/>
      <c r="F267" s="62"/>
      <c r="G267" s="62"/>
      <c r="H267" s="62"/>
      <c r="I267" s="62"/>
      <c r="J267" s="62"/>
      <c r="K267" s="62"/>
      <c r="L267" s="62"/>
    </row>
    <row r="268" spans="1:12" x14ac:dyDescent="0.2">
      <c r="A268" s="62"/>
      <c r="B268" s="62"/>
      <c r="C268" s="62"/>
      <c r="D268" s="62"/>
      <c r="E268" s="62"/>
      <c r="F268" s="62"/>
      <c r="G268" s="62"/>
      <c r="H268" s="62"/>
      <c r="I268" s="62"/>
      <c r="J268" s="62"/>
      <c r="K268" s="62"/>
      <c r="L268" s="62"/>
    </row>
    <row r="269" spans="1:12" x14ac:dyDescent="0.2">
      <c r="A269" s="62"/>
      <c r="B269" s="62"/>
      <c r="C269" s="62"/>
      <c r="D269" s="62"/>
      <c r="E269" s="62"/>
      <c r="F269" s="62"/>
      <c r="G269" s="62"/>
      <c r="H269" s="62"/>
      <c r="I269" s="62"/>
      <c r="J269" s="62"/>
      <c r="K269" s="62"/>
      <c r="L269" s="62"/>
    </row>
    <row r="270" spans="1:12" x14ac:dyDescent="0.2">
      <c r="A270" s="62"/>
      <c r="B270" s="62"/>
      <c r="C270" s="62"/>
      <c r="D270" s="62"/>
      <c r="E270" s="62"/>
      <c r="F270" s="62"/>
      <c r="G270" s="62"/>
      <c r="H270" s="62"/>
      <c r="I270" s="62"/>
      <c r="J270" s="62"/>
      <c r="K270" s="62"/>
      <c r="L270" s="62"/>
    </row>
    <row r="271" spans="1:12" x14ac:dyDescent="0.2">
      <c r="A271" s="62"/>
      <c r="B271" s="62"/>
      <c r="C271" s="62"/>
      <c r="D271" s="62"/>
      <c r="E271" s="62"/>
      <c r="F271" s="62"/>
      <c r="G271" s="62"/>
      <c r="H271" s="62"/>
      <c r="I271" s="62"/>
      <c r="J271" s="62"/>
      <c r="K271" s="62"/>
      <c r="L271" s="62"/>
    </row>
    <row r="272" spans="1:12" x14ac:dyDescent="0.2">
      <c r="A272" s="62"/>
      <c r="B272" s="62"/>
      <c r="C272" s="62"/>
      <c r="D272" s="62"/>
      <c r="E272" s="62"/>
      <c r="F272" s="62"/>
      <c r="G272" s="62"/>
      <c r="H272" s="62"/>
      <c r="I272" s="62"/>
      <c r="J272" s="62"/>
      <c r="K272" s="62"/>
      <c r="L272" s="62"/>
    </row>
    <row r="273" spans="1:12" x14ac:dyDescent="0.2">
      <c r="A273" s="62"/>
      <c r="B273" s="62"/>
      <c r="C273" s="62"/>
      <c r="D273" s="62"/>
      <c r="E273" s="62"/>
      <c r="F273" s="62"/>
      <c r="G273" s="62"/>
      <c r="H273" s="62"/>
      <c r="I273" s="62"/>
      <c r="J273" s="62"/>
      <c r="K273" s="62"/>
      <c r="L273" s="62"/>
    </row>
    <row r="274" spans="1:12" x14ac:dyDescent="0.2">
      <c r="A274" s="62"/>
      <c r="B274" s="62"/>
      <c r="C274" s="62"/>
      <c r="D274" s="62"/>
      <c r="E274" s="62"/>
      <c r="F274" s="62"/>
      <c r="G274" s="62"/>
      <c r="H274" s="62"/>
      <c r="I274" s="62"/>
      <c r="J274" s="62"/>
      <c r="K274" s="62"/>
      <c r="L274" s="62"/>
    </row>
    <row r="275" spans="1:12" x14ac:dyDescent="0.2">
      <c r="A275" s="62"/>
      <c r="B275" s="62"/>
      <c r="C275" s="62"/>
      <c r="D275" s="62"/>
      <c r="E275" s="62"/>
      <c r="F275" s="62"/>
      <c r="G275" s="62"/>
      <c r="H275" s="62"/>
      <c r="I275" s="62"/>
      <c r="J275" s="62"/>
      <c r="K275" s="62"/>
      <c r="L275" s="62"/>
    </row>
    <row r="276" spans="1:12" x14ac:dyDescent="0.2">
      <c r="A276" s="62"/>
      <c r="B276" s="62"/>
      <c r="C276" s="62"/>
      <c r="D276" s="62"/>
      <c r="E276" s="62"/>
      <c r="F276" s="62"/>
      <c r="G276" s="62"/>
      <c r="H276" s="62"/>
      <c r="I276" s="62"/>
      <c r="J276" s="62"/>
      <c r="K276" s="62"/>
      <c r="L276" s="62"/>
    </row>
    <row r="277" spans="1:12" x14ac:dyDescent="0.2">
      <c r="A277" s="62"/>
      <c r="B277" s="62"/>
      <c r="C277" s="62"/>
      <c r="D277" s="62"/>
      <c r="E277" s="62"/>
      <c r="F277" s="62"/>
      <c r="G277" s="62"/>
      <c r="H277" s="62"/>
      <c r="I277" s="62"/>
      <c r="J277" s="62"/>
      <c r="K277" s="62"/>
      <c r="L277" s="62"/>
    </row>
    <row r="278" spans="1:12" x14ac:dyDescent="0.2">
      <c r="A278" s="62"/>
      <c r="B278" s="62"/>
      <c r="C278" s="62"/>
      <c r="D278" s="62"/>
      <c r="E278" s="62"/>
      <c r="F278" s="62"/>
      <c r="G278" s="62"/>
      <c r="H278" s="62"/>
      <c r="I278" s="62"/>
      <c r="J278" s="62"/>
      <c r="K278" s="62"/>
      <c r="L278" s="62"/>
    </row>
    <row r="279" spans="1:12" x14ac:dyDescent="0.2">
      <c r="A279" s="62"/>
      <c r="B279" s="62"/>
      <c r="C279" s="62"/>
      <c r="D279" s="62"/>
      <c r="E279" s="62"/>
      <c r="F279" s="62"/>
      <c r="G279" s="62"/>
      <c r="H279" s="62"/>
      <c r="I279" s="62"/>
      <c r="J279" s="62"/>
      <c r="K279" s="62"/>
      <c r="L279" s="62"/>
    </row>
    <row r="280" spans="1:12" x14ac:dyDescent="0.2">
      <c r="A280" s="62"/>
      <c r="B280" s="62"/>
      <c r="C280" s="62"/>
      <c r="D280" s="62"/>
      <c r="E280" s="62"/>
      <c r="F280" s="62"/>
      <c r="G280" s="62"/>
      <c r="H280" s="62"/>
      <c r="I280" s="62"/>
      <c r="J280" s="62"/>
      <c r="K280" s="62"/>
      <c r="L280" s="62"/>
    </row>
    <row r="281" spans="1:12" x14ac:dyDescent="0.2">
      <c r="A281" s="62"/>
      <c r="B281" s="62"/>
      <c r="C281" s="62"/>
      <c r="D281" s="62"/>
      <c r="E281" s="62"/>
      <c r="F281" s="62"/>
      <c r="G281" s="62"/>
      <c r="H281" s="62"/>
      <c r="I281" s="62"/>
      <c r="J281" s="62"/>
      <c r="K281" s="62"/>
      <c r="L281" s="62"/>
    </row>
    <row r="282" spans="1:12" x14ac:dyDescent="0.2">
      <c r="A282" s="62"/>
      <c r="B282" s="62"/>
      <c r="C282" s="62"/>
      <c r="D282" s="62"/>
      <c r="E282" s="62"/>
      <c r="F282" s="62"/>
      <c r="G282" s="62"/>
      <c r="H282" s="62"/>
      <c r="I282" s="62"/>
      <c r="J282" s="62"/>
      <c r="K282" s="62"/>
      <c r="L282" s="62"/>
    </row>
    <row r="283" spans="1:12" x14ac:dyDescent="0.2">
      <c r="A283" s="62"/>
      <c r="B283" s="62"/>
      <c r="C283" s="62"/>
      <c r="D283" s="62"/>
      <c r="E283" s="62"/>
      <c r="F283" s="62"/>
      <c r="G283" s="62"/>
      <c r="H283" s="62"/>
      <c r="I283" s="62"/>
      <c r="J283" s="62"/>
      <c r="K283" s="62"/>
      <c r="L283" s="62"/>
    </row>
    <row r="284" spans="1:12" x14ac:dyDescent="0.2">
      <c r="A284" s="62"/>
      <c r="B284" s="62"/>
      <c r="C284" s="62"/>
      <c r="D284" s="62"/>
      <c r="E284" s="62"/>
      <c r="F284" s="62"/>
      <c r="G284" s="62"/>
      <c r="H284" s="62"/>
      <c r="I284" s="62"/>
      <c r="J284" s="62"/>
      <c r="K284" s="62"/>
      <c r="L284" s="62"/>
    </row>
    <row r="285" spans="1:12" x14ac:dyDescent="0.2">
      <c r="A285" s="62"/>
      <c r="B285" s="62"/>
      <c r="C285" s="62"/>
      <c r="D285" s="62"/>
      <c r="E285" s="62"/>
      <c r="F285" s="62"/>
      <c r="G285" s="62"/>
      <c r="H285" s="62"/>
      <c r="I285" s="62"/>
      <c r="J285" s="62"/>
      <c r="K285" s="62"/>
      <c r="L285" s="62"/>
    </row>
    <row r="286" spans="1:12" x14ac:dyDescent="0.2">
      <c r="A286" s="62"/>
      <c r="B286" s="62"/>
      <c r="C286" s="62"/>
      <c r="D286" s="62"/>
      <c r="E286" s="62"/>
      <c r="F286" s="62"/>
      <c r="G286" s="62"/>
      <c r="H286" s="62"/>
      <c r="I286" s="62"/>
      <c r="J286" s="62"/>
      <c r="K286" s="62"/>
      <c r="L286" s="62"/>
    </row>
    <row r="287" spans="1:12" x14ac:dyDescent="0.2">
      <c r="A287" s="62"/>
      <c r="B287" s="62"/>
      <c r="C287" s="62"/>
      <c r="D287" s="62"/>
      <c r="E287" s="62"/>
      <c r="F287" s="62"/>
      <c r="G287" s="62"/>
      <c r="H287" s="62"/>
      <c r="I287" s="62"/>
      <c r="J287" s="62"/>
      <c r="K287" s="62"/>
      <c r="L287" s="62"/>
    </row>
    <row r="288" spans="1:12" x14ac:dyDescent="0.2">
      <c r="A288" s="62"/>
      <c r="B288" s="62"/>
      <c r="C288" s="62"/>
      <c r="D288" s="62"/>
      <c r="E288" s="62"/>
      <c r="F288" s="62"/>
      <c r="G288" s="62"/>
      <c r="H288" s="62"/>
      <c r="I288" s="62"/>
      <c r="J288" s="62"/>
      <c r="K288" s="62"/>
      <c r="L288" s="62"/>
    </row>
    <row r="289" spans="1:12" x14ac:dyDescent="0.2">
      <c r="A289" s="62"/>
      <c r="B289" s="62"/>
      <c r="C289" s="62"/>
      <c r="D289" s="62"/>
      <c r="E289" s="62"/>
      <c r="F289" s="62"/>
      <c r="G289" s="62"/>
      <c r="H289" s="62"/>
      <c r="I289" s="62"/>
      <c r="J289" s="62"/>
      <c r="K289" s="62"/>
      <c r="L289" s="62"/>
    </row>
    <row r="290" spans="1:12" x14ac:dyDescent="0.2">
      <c r="A290" s="62"/>
      <c r="B290" s="62"/>
      <c r="C290" s="62"/>
      <c r="D290" s="62"/>
      <c r="E290" s="62"/>
      <c r="F290" s="62"/>
      <c r="G290" s="62"/>
      <c r="H290" s="62"/>
      <c r="I290" s="62"/>
      <c r="J290" s="62"/>
      <c r="K290" s="62"/>
      <c r="L290" s="62"/>
    </row>
    <row r="291" spans="1:12" x14ac:dyDescent="0.2">
      <c r="A291" s="62"/>
      <c r="B291" s="62"/>
      <c r="C291" s="62"/>
      <c r="D291" s="62"/>
      <c r="E291" s="62"/>
      <c r="F291" s="62"/>
      <c r="G291" s="62"/>
      <c r="H291" s="62"/>
      <c r="I291" s="62"/>
      <c r="J291" s="62"/>
      <c r="K291" s="62"/>
      <c r="L291" s="62"/>
    </row>
    <row r="292" spans="1:12" x14ac:dyDescent="0.2">
      <c r="A292" s="62"/>
      <c r="B292" s="62"/>
      <c r="C292" s="62"/>
      <c r="D292" s="62"/>
      <c r="E292" s="62"/>
      <c r="F292" s="62"/>
      <c r="G292" s="62"/>
      <c r="H292" s="62"/>
      <c r="I292" s="62"/>
      <c r="J292" s="62"/>
      <c r="K292" s="62"/>
      <c r="L292" s="62"/>
    </row>
    <row r="293" spans="1:12" x14ac:dyDescent="0.2">
      <c r="A293" s="62"/>
      <c r="B293" s="62"/>
      <c r="C293" s="62"/>
      <c r="D293" s="62"/>
      <c r="E293" s="62"/>
      <c r="F293" s="62"/>
      <c r="G293" s="62"/>
      <c r="H293" s="62"/>
      <c r="I293" s="62"/>
      <c r="J293" s="62"/>
      <c r="K293" s="62"/>
      <c r="L293" s="62"/>
    </row>
    <row r="294" spans="1:12" x14ac:dyDescent="0.2">
      <c r="A294" s="62"/>
      <c r="B294" s="62"/>
      <c r="C294" s="62"/>
      <c r="D294" s="62"/>
      <c r="E294" s="62"/>
      <c r="F294" s="62"/>
      <c r="G294" s="62"/>
      <c r="H294" s="62"/>
      <c r="I294" s="62"/>
      <c r="J294" s="62"/>
      <c r="K294" s="62"/>
      <c r="L294" s="62"/>
    </row>
    <row r="295" spans="1:12" x14ac:dyDescent="0.2">
      <c r="A295" s="62"/>
      <c r="B295" s="62"/>
      <c r="C295" s="62"/>
      <c r="D295" s="62"/>
      <c r="E295" s="62"/>
      <c r="F295" s="62"/>
      <c r="G295" s="62"/>
      <c r="H295" s="62"/>
      <c r="I295" s="62"/>
      <c r="J295" s="62"/>
      <c r="K295" s="62"/>
      <c r="L295" s="62"/>
    </row>
    <row r="296" spans="1:12" x14ac:dyDescent="0.2">
      <c r="A296" s="63" t="s">
        <v>1078</v>
      </c>
      <c r="B296" s="63" t="s">
        <v>1079</v>
      </c>
      <c r="C296" s="62"/>
      <c r="D296" s="62"/>
      <c r="E296" s="62"/>
      <c r="F296" s="62"/>
      <c r="G296" s="62"/>
      <c r="H296" s="62"/>
      <c r="I296" s="62"/>
      <c r="J296" s="62"/>
      <c r="K296" s="62"/>
      <c r="L296" s="62"/>
    </row>
    <row r="297" spans="1:12" x14ac:dyDescent="0.2">
      <c r="A297" s="60" t="s">
        <v>1080</v>
      </c>
      <c r="B297" s="60" t="s">
        <v>1081</v>
      </c>
      <c r="C297" s="62"/>
      <c r="D297" s="62"/>
      <c r="E297" s="62"/>
      <c r="F297" s="62"/>
      <c r="G297" s="62"/>
      <c r="H297" s="62"/>
      <c r="I297" s="62"/>
      <c r="J297" s="62"/>
      <c r="K297" s="62"/>
      <c r="L297" s="62"/>
    </row>
    <row r="298" spans="1:12" x14ac:dyDescent="0.2">
      <c r="A298" s="60" t="s">
        <v>1082</v>
      </c>
      <c r="B298" s="60" t="s">
        <v>1083</v>
      </c>
      <c r="C298" s="62"/>
      <c r="D298" s="62"/>
      <c r="E298" s="62"/>
      <c r="F298" s="62"/>
      <c r="G298" s="62"/>
      <c r="H298" s="62"/>
      <c r="I298" s="62"/>
      <c r="J298" s="62"/>
      <c r="K298" s="62"/>
      <c r="L298" s="62"/>
    </row>
    <row r="299" spans="1:12" x14ac:dyDescent="0.2">
      <c r="A299" s="60" t="s">
        <v>1084</v>
      </c>
      <c r="B299" s="60" t="s">
        <v>1085</v>
      </c>
      <c r="C299" s="62"/>
      <c r="D299" s="62"/>
      <c r="E299" s="62"/>
      <c r="F299" s="62"/>
      <c r="G299" s="62"/>
      <c r="H299" s="62"/>
      <c r="I299" s="62"/>
      <c r="J299" s="62"/>
      <c r="K299" s="62"/>
      <c r="L299" s="62"/>
    </row>
    <row r="300" spans="1:12" x14ac:dyDescent="0.2">
      <c r="A300" s="60" t="s">
        <v>1086</v>
      </c>
      <c r="B300" s="60" t="s">
        <v>1087</v>
      </c>
      <c r="C300" s="62"/>
      <c r="D300" s="62"/>
      <c r="E300" s="62"/>
      <c r="F300" s="62"/>
      <c r="G300" s="62"/>
      <c r="H300" s="62"/>
      <c r="I300" s="62"/>
      <c r="J300" s="62"/>
      <c r="K300" s="62"/>
      <c r="L300" s="62"/>
    </row>
    <row r="301" spans="1:12" x14ac:dyDescent="0.2">
      <c r="A301" s="60" t="s">
        <v>1088</v>
      </c>
      <c r="B301" s="60" t="s">
        <v>1089</v>
      </c>
      <c r="C301" s="62"/>
      <c r="D301" s="62"/>
      <c r="E301" s="62"/>
      <c r="F301" s="62"/>
      <c r="G301" s="62"/>
      <c r="H301" s="62"/>
      <c r="I301" s="62"/>
      <c r="J301" s="62"/>
      <c r="K301" s="62"/>
      <c r="L301" s="62"/>
    </row>
    <row r="302" spans="1:12" x14ac:dyDescent="0.2">
      <c r="A302" s="38"/>
      <c r="B302" s="60" t="s">
        <v>1090</v>
      </c>
      <c r="C302" s="62"/>
      <c r="D302" s="62"/>
      <c r="E302" s="62"/>
      <c r="F302" s="62"/>
      <c r="G302" s="62"/>
      <c r="H302" s="62"/>
      <c r="I302" s="62"/>
      <c r="J302" s="62"/>
      <c r="K302" s="62"/>
      <c r="L302" s="62"/>
    </row>
    <row r="303" spans="1:12" x14ac:dyDescent="0.2">
      <c r="A303" s="38"/>
      <c r="B303" s="60" t="s">
        <v>1091</v>
      </c>
      <c r="C303" s="62"/>
      <c r="D303" s="62"/>
      <c r="E303" s="62"/>
      <c r="F303" s="62"/>
      <c r="G303" s="62"/>
      <c r="H303" s="62"/>
      <c r="I303" s="62"/>
      <c r="J303" s="62"/>
      <c r="K303" s="62"/>
      <c r="L303" s="62"/>
    </row>
    <row r="304" spans="1:12" x14ac:dyDescent="0.2">
      <c r="A304" s="38"/>
      <c r="B304" s="60" t="s">
        <v>1092</v>
      </c>
      <c r="C304" s="62"/>
      <c r="D304" s="62"/>
      <c r="E304" s="62"/>
      <c r="F304" s="62"/>
      <c r="G304" s="62"/>
      <c r="H304" s="62"/>
      <c r="I304" s="62"/>
      <c r="J304" s="62"/>
      <c r="K304" s="62"/>
      <c r="L304" s="62"/>
    </row>
    <row r="305" spans="1:12" x14ac:dyDescent="0.2">
      <c r="A305" s="38"/>
      <c r="B305" s="60" t="s">
        <v>1093</v>
      </c>
      <c r="C305" s="62"/>
      <c r="D305" s="62"/>
      <c r="E305" s="62"/>
      <c r="F305" s="62"/>
      <c r="G305" s="62"/>
      <c r="H305" s="62"/>
      <c r="I305" s="62"/>
      <c r="J305" s="62"/>
      <c r="K305" s="62"/>
      <c r="L305" s="62"/>
    </row>
    <row r="306" spans="1:12" x14ac:dyDescent="0.2">
      <c r="A306" s="38"/>
      <c r="B306" s="60" t="s">
        <v>1094</v>
      </c>
      <c r="C306" s="62"/>
      <c r="D306" s="62"/>
      <c r="E306" s="62"/>
      <c r="F306" s="62"/>
      <c r="G306" s="62"/>
      <c r="H306" s="62"/>
      <c r="I306" s="62"/>
      <c r="J306" s="62"/>
      <c r="K306" s="62"/>
      <c r="L306" s="62"/>
    </row>
    <row r="307" spans="1:12" x14ac:dyDescent="0.2">
      <c r="A307" s="38"/>
      <c r="B307" s="60" t="s">
        <v>1095</v>
      </c>
      <c r="C307" s="62"/>
      <c r="D307" s="62"/>
      <c r="E307" s="62"/>
      <c r="F307" s="62"/>
      <c r="G307" s="62"/>
      <c r="H307" s="62"/>
      <c r="I307" s="62"/>
      <c r="J307" s="62"/>
      <c r="K307" s="62"/>
      <c r="L307" s="62"/>
    </row>
    <row r="308" spans="1:12" x14ac:dyDescent="0.2">
      <c r="A308" s="38"/>
      <c r="B308" s="60" t="s">
        <v>1096</v>
      </c>
      <c r="C308" s="62"/>
      <c r="D308" s="62"/>
      <c r="E308" s="62"/>
      <c r="F308" s="62"/>
      <c r="G308" s="62"/>
      <c r="H308" s="62"/>
      <c r="I308" s="62"/>
      <c r="J308" s="62"/>
      <c r="K308" s="62"/>
      <c r="L308" s="62"/>
    </row>
    <row r="309" spans="1:12" x14ac:dyDescent="0.2">
      <c r="A309" s="38"/>
      <c r="B309" s="60" t="s">
        <v>1097</v>
      </c>
      <c r="C309" s="62"/>
      <c r="D309" s="62"/>
      <c r="E309" s="62"/>
      <c r="F309" s="62"/>
      <c r="G309" s="62"/>
      <c r="H309" s="62"/>
      <c r="I309" s="62"/>
      <c r="J309" s="62"/>
      <c r="K309" s="62"/>
      <c r="L309" s="62"/>
    </row>
    <row r="310" spans="1:12" x14ac:dyDescent="0.2">
      <c r="A310" s="38"/>
      <c r="B310" s="60" t="s">
        <v>1098</v>
      </c>
      <c r="C310" s="62"/>
      <c r="D310" s="62"/>
      <c r="E310" s="62"/>
      <c r="F310" s="62"/>
      <c r="G310" s="62"/>
      <c r="H310" s="62"/>
      <c r="I310" s="62"/>
      <c r="J310" s="62"/>
      <c r="K310" s="62"/>
      <c r="L310" s="62"/>
    </row>
    <row r="311" spans="1:12" x14ac:dyDescent="0.2">
      <c r="A311" s="38"/>
      <c r="B311" s="60" t="s">
        <v>1099</v>
      </c>
      <c r="C311" s="62"/>
      <c r="D311" s="62"/>
      <c r="E311" s="62"/>
      <c r="F311" s="62"/>
      <c r="G311" s="62"/>
      <c r="H311" s="62"/>
      <c r="I311" s="62"/>
      <c r="J311" s="62"/>
      <c r="K311" s="62"/>
      <c r="L311" s="62"/>
    </row>
    <row r="312" spans="1:12" x14ac:dyDescent="0.2">
      <c r="A312" s="38"/>
      <c r="B312" s="60" t="s">
        <v>1100</v>
      </c>
      <c r="C312" s="62"/>
      <c r="D312" s="62"/>
      <c r="E312" s="62"/>
      <c r="F312" s="62"/>
      <c r="G312" s="62"/>
      <c r="H312" s="62"/>
      <c r="I312" s="62"/>
      <c r="J312" s="62"/>
      <c r="K312" s="62"/>
      <c r="L312" s="62"/>
    </row>
    <row r="313" spans="1:12" x14ac:dyDescent="0.2">
      <c r="A313" s="38"/>
      <c r="B313" s="60" t="s">
        <v>1101</v>
      </c>
      <c r="C313" s="62"/>
      <c r="D313" s="62"/>
      <c r="E313" s="62"/>
      <c r="F313" s="62"/>
      <c r="G313" s="62"/>
      <c r="H313" s="62"/>
      <c r="I313" s="62"/>
      <c r="J313" s="62"/>
      <c r="K313" s="62"/>
      <c r="L313" s="62"/>
    </row>
    <row r="314" spans="1:12" x14ac:dyDescent="0.2">
      <c r="A314" s="38"/>
      <c r="B314" s="60" t="s">
        <v>1102</v>
      </c>
      <c r="C314" s="62"/>
      <c r="D314" s="62"/>
      <c r="E314" s="62"/>
      <c r="F314" s="62"/>
      <c r="G314" s="62"/>
      <c r="H314" s="62"/>
      <c r="I314" s="62"/>
      <c r="J314" s="62"/>
      <c r="K314" s="62"/>
      <c r="L314" s="62"/>
    </row>
    <row r="315" spans="1:12" x14ac:dyDescent="0.2">
      <c r="A315" s="62"/>
      <c r="B315" s="62"/>
      <c r="C315" s="62"/>
      <c r="D315" s="62"/>
      <c r="E315" s="62"/>
      <c r="F315" s="62"/>
      <c r="G315" s="62"/>
      <c r="H315" s="62"/>
      <c r="I315" s="62"/>
      <c r="J315" s="62"/>
      <c r="K315" s="62"/>
      <c r="L315" s="62"/>
    </row>
    <row r="316" spans="1:12" x14ac:dyDescent="0.2">
      <c r="A316" s="62"/>
      <c r="B316" s="62"/>
      <c r="C316" s="62"/>
      <c r="D316" s="62"/>
      <c r="E316" s="62"/>
      <c r="F316" s="62"/>
      <c r="G316" s="62"/>
      <c r="H316" s="62"/>
      <c r="I316" s="62"/>
      <c r="J316" s="62"/>
      <c r="K316" s="62"/>
      <c r="L316" s="62"/>
    </row>
    <row r="317" spans="1:12" x14ac:dyDescent="0.2">
      <c r="A317" s="62"/>
      <c r="B317" s="62"/>
      <c r="C317" s="62"/>
      <c r="D317" s="62"/>
      <c r="E317" s="62"/>
      <c r="F317" s="62"/>
      <c r="G317" s="62"/>
      <c r="H317" s="62"/>
      <c r="I317" s="62"/>
      <c r="J317" s="62"/>
      <c r="K317" s="62"/>
      <c r="L317" s="62"/>
    </row>
    <row r="318" spans="1:12" x14ac:dyDescent="0.2">
      <c r="A318" s="62"/>
      <c r="B318" s="62"/>
      <c r="C318" s="62"/>
      <c r="D318" s="62"/>
      <c r="E318" s="62"/>
      <c r="F318" s="62"/>
      <c r="G318" s="62"/>
      <c r="H318" s="62"/>
      <c r="I318" s="62"/>
      <c r="J318" s="62"/>
      <c r="K318" s="62"/>
      <c r="L318" s="62"/>
    </row>
    <row r="319" spans="1:12" x14ac:dyDescent="0.2">
      <c r="A319" s="62"/>
      <c r="B319" s="62"/>
      <c r="C319" s="62"/>
      <c r="D319" s="62"/>
      <c r="E319" s="62"/>
      <c r="F319" s="62"/>
      <c r="G319" s="62"/>
      <c r="H319" s="62"/>
      <c r="I319" s="62"/>
      <c r="J319" s="62"/>
      <c r="K319" s="62"/>
      <c r="L319" s="62"/>
    </row>
    <row r="320" spans="1:12" x14ac:dyDescent="0.2">
      <c r="A320" s="62"/>
      <c r="B320" s="62"/>
      <c r="C320" s="62"/>
      <c r="D320" s="62"/>
      <c r="E320" s="62"/>
      <c r="F320" s="62"/>
      <c r="G320" s="62"/>
      <c r="H320" s="62"/>
      <c r="I320" s="62"/>
      <c r="J320" s="62"/>
      <c r="K320" s="62"/>
      <c r="L320" s="62"/>
    </row>
    <row r="321" spans="1:12" x14ac:dyDescent="0.2">
      <c r="A321" s="62"/>
      <c r="B321" s="62"/>
      <c r="C321" s="62"/>
      <c r="D321" s="62"/>
      <c r="E321" s="62"/>
      <c r="F321" s="62"/>
      <c r="G321" s="62"/>
      <c r="H321" s="62"/>
      <c r="I321" s="62"/>
      <c r="J321" s="62"/>
      <c r="K321" s="62"/>
      <c r="L321" s="62"/>
    </row>
    <row r="322" spans="1:12" x14ac:dyDescent="0.2">
      <c r="A322" s="62"/>
      <c r="B322" s="62"/>
      <c r="C322" s="62"/>
      <c r="D322" s="62"/>
      <c r="E322" s="62"/>
      <c r="F322" s="62"/>
      <c r="G322" s="62"/>
      <c r="H322" s="62"/>
      <c r="I322" s="62"/>
      <c r="J322" s="62"/>
      <c r="K322" s="62"/>
      <c r="L322" s="62"/>
    </row>
    <row r="323" spans="1:12" x14ac:dyDescent="0.2">
      <c r="A323" s="62"/>
      <c r="B323" s="62"/>
      <c r="C323" s="62"/>
      <c r="D323" s="62"/>
      <c r="E323" s="62"/>
      <c r="F323" s="62"/>
      <c r="G323" s="62"/>
      <c r="H323" s="62"/>
      <c r="I323" s="62"/>
      <c r="J323" s="62"/>
      <c r="K323" s="62"/>
      <c r="L323" s="62"/>
    </row>
    <row r="324" spans="1:12" x14ac:dyDescent="0.2">
      <c r="A324" s="62"/>
      <c r="B324" s="62"/>
      <c r="C324" s="62"/>
      <c r="D324" s="62"/>
      <c r="E324" s="62"/>
      <c r="F324" s="62"/>
      <c r="G324" s="62"/>
      <c r="H324" s="62"/>
      <c r="I324" s="62"/>
      <c r="J324" s="62"/>
      <c r="K324" s="62"/>
      <c r="L324" s="62"/>
    </row>
    <row r="325" spans="1:12" x14ac:dyDescent="0.2">
      <c r="A325" s="62"/>
      <c r="B325" s="62"/>
      <c r="C325" s="62"/>
      <c r="D325" s="62"/>
      <c r="E325" s="62"/>
      <c r="F325" s="62"/>
      <c r="G325" s="62"/>
      <c r="H325" s="62"/>
      <c r="I325" s="62"/>
      <c r="J325" s="62"/>
      <c r="K325" s="62"/>
      <c r="L325" s="62"/>
    </row>
    <row r="326" spans="1:12" x14ac:dyDescent="0.2">
      <c r="A326" s="62"/>
      <c r="B326" s="62"/>
      <c r="C326" s="62"/>
      <c r="D326" s="62"/>
      <c r="E326" s="62"/>
      <c r="F326" s="62"/>
      <c r="G326" s="62"/>
      <c r="H326" s="62"/>
      <c r="I326" s="62"/>
      <c r="J326" s="62"/>
      <c r="K326" s="62"/>
      <c r="L326" s="62"/>
    </row>
    <row r="327" spans="1:12" x14ac:dyDescent="0.2">
      <c r="A327" s="62"/>
      <c r="B327" s="62"/>
      <c r="C327" s="62"/>
      <c r="D327" s="62"/>
      <c r="E327" s="62"/>
      <c r="F327" s="62"/>
      <c r="G327" s="62"/>
      <c r="H327" s="62"/>
      <c r="I327" s="62"/>
      <c r="J327" s="62"/>
      <c r="K327" s="62"/>
      <c r="L327" s="62"/>
    </row>
    <row r="328" spans="1:12" x14ac:dyDescent="0.2">
      <c r="A328" s="62"/>
      <c r="B328" s="62"/>
      <c r="C328" s="62"/>
      <c r="D328" s="62"/>
      <c r="E328" s="62"/>
      <c r="F328" s="62"/>
      <c r="G328" s="62"/>
      <c r="H328" s="62"/>
      <c r="I328" s="62"/>
      <c r="J328" s="62"/>
      <c r="K328" s="62"/>
      <c r="L328" s="62"/>
    </row>
    <row r="329" spans="1:12" x14ac:dyDescent="0.2">
      <c r="A329" s="62"/>
      <c r="B329" s="62"/>
      <c r="C329" s="62"/>
      <c r="D329" s="62"/>
      <c r="E329" s="62"/>
      <c r="F329" s="62"/>
      <c r="G329" s="62"/>
      <c r="H329" s="62"/>
      <c r="I329" s="62"/>
      <c r="J329" s="62"/>
      <c r="K329" s="62"/>
      <c r="L329" s="62"/>
    </row>
    <row r="330" spans="1:12" x14ac:dyDescent="0.2">
      <c r="A330" s="62"/>
      <c r="B330" s="62"/>
      <c r="C330" s="62"/>
      <c r="D330" s="62"/>
      <c r="E330" s="62"/>
      <c r="F330" s="62"/>
      <c r="G330" s="62"/>
      <c r="H330" s="62"/>
      <c r="I330" s="62"/>
      <c r="J330" s="62"/>
      <c r="K330" s="62"/>
      <c r="L330" s="62"/>
    </row>
    <row r="331" spans="1:12" x14ac:dyDescent="0.2">
      <c r="A331" s="62"/>
      <c r="B331" s="62"/>
      <c r="C331" s="62"/>
      <c r="D331" s="62"/>
      <c r="E331" s="62"/>
      <c r="F331" s="62"/>
      <c r="G331" s="62"/>
      <c r="H331" s="62"/>
      <c r="I331" s="62"/>
      <c r="J331" s="62"/>
      <c r="K331" s="62"/>
      <c r="L331" s="62"/>
    </row>
    <row r="332" spans="1:12" x14ac:dyDescent="0.2">
      <c r="A332" s="62"/>
      <c r="B332" s="62"/>
      <c r="C332" s="62"/>
      <c r="D332" s="62"/>
      <c r="E332" s="62"/>
      <c r="F332" s="62"/>
      <c r="G332" s="62"/>
      <c r="H332" s="62"/>
      <c r="I332" s="62"/>
      <c r="J332" s="62"/>
      <c r="K332" s="62"/>
      <c r="L332" s="62"/>
    </row>
    <row r="333" spans="1:12" x14ac:dyDescent="0.2">
      <c r="A333" s="62"/>
      <c r="B333" s="62"/>
      <c r="C333" s="62"/>
      <c r="D333" s="62"/>
      <c r="E333" s="62"/>
      <c r="F333" s="62"/>
      <c r="G333" s="62"/>
      <c r="H333" s="62"/>
      <c r="I333" s="62"/>
      <c r="J333" s="62"/>
      <c r="K333" s="62"/>
      <c r="L333" s="62"/>
    </row>
    <row r="334" spans="1:12" x14ac:dyDescent="0.2">
      <c r="A334" s="62"/>
      <c r="B334" s="62"/>
      <c r="C334" s="62"/>
      <c r="D334" s="62"/>
      <c r="E334" s="62"/>
      <c r="F334" s="62"/>
      <c r="G334" s="62"/>
      <c r="H334" s="62"/>
      <c r="I334" s="62"/>
      <c r="J334" s="62"/>
      <c r="K334" s="62"/>
      <c r="L334" s="62"/>
    </row>
    <row r="335" spans="1:12" x14ac:dyDescent="0.2">
      <c r="A335" s="62"/>
      <c r="B335" s="62"/>
      <c r="C335" s="62"/>
      <c r="D335" s="62"/>
      <c r="E335" s="62"/>
      <c r="F335" s="62"/>
      <c r="G335" s="62"/>
      <c r="H335" s="62"/>
      <c r="I335" s="62"/>
      <c r="J335" s="62"/>
      <c r="K335" s="62"/>
      <c r="L335" s="62"/>
    </row>
    <row r="336" spans="1:12" x14ac:dyDescent="0.2">
      <c r="A336" s="62"/>
      <c r="B336" s="62"/>
      <c r="C336" s="62"/>
      <c r="D336" s="62"/>
      <c r="E336" s="62"/>
      <c r="F336" s="62"/>
      <c r="G336" s="62"/>
      <c r="H336" s="62"/>
      <c r="I336" s="62"/>
      <c r="J336" s="62"/>
      <c r="K336" s="62"/>
      <c r="L336" s="62"/>
    </row>
    <row r="337" spans="1:12" x14ac:dyDescent="0.2">
      <c r="A337" s="62"/>
      <c r="B337" s="62"/>
      <c r="C337" s="62"/>
      <c r="D337" s="62"/>
      <c r="E337" s="62"/>
      <c r="F337" s="62"/>
      <c r="G337" s="62"/>
      <c r="H337" s="62"/>
      <c r="I337" s="62"/>
      <c r="J337" s="62"/>
      <c r="K337" s="62"/>
      <c r="L337" s="62"/>
    </row>
    <row r="338" spans="1:12" x14ac:dyDescent="0.2">
      <c r="A338" s="62"/>
      <c r="B338" s="62"/>
      <c r="C338" s="62"/>
      <c r="D338" s="62"/>
      <c r="E338" s="62"/>
      <c r="F338" s="62"/>
      <c r="G338" s="62"/>
      <c r="H338" s="62"/>
      <c r="I338" s="62"/>
      <c r="J338" s="62"/>
      <c r="K338" s="62"/>
      <c r="L338" s="62"/>
    </row>
    <row r="339" spans="1:12" x14ac:dyDescent="0.2">
      <c r="A339" s="62"/>
      <c r="B339" s="62"/>
      <c r="C339" s="62"/>
      <c r="D339" s="62"/>
      <c r="E339" s="62"/>
      <c r="F339" s="62"/>
      <c r="G339" s="62"/>
      <c r="H339" s="62"/>
      <c r="I339" s="62"/>
      <c r="J339" s="62"/>
      <c r="K339" s="62"/>
      <c r="L339" s="62"/>
    </row>
    <row r="340" spans="1:12" x14ac:dyDescent="0.2">
      <c r="A340" s="62"/>
      <c r="B340" s="62"/>
      <c r="C340" s="62"/>
      <c r="D340" s="62"/>
      <c r="E340" s="62"/>
      <c r="F340" s="62"/>
      <c r="G340" s="62"/>
      <c r="H340" s="62"/>
      <c r="I340" s="62"/>
      <c r="J340" s="62"/>
      <c r="K340" s="62"/>
      <c r="L340" s="62"/>
    </row>
    <row r="341" spans="1:12" x14ac:dyDescent="0.2">
      <c r="A341" s="62"/>
      <c r="B341" s="62"/>
      <c r="C341" s="62"/>
      <c r="D341" s="62"/>
      <c r="E341" s="62"/>
      <c r="F341" s="62"/>
      <c r="G341" s="62"/>
      <c r="H341" s="62"/>
      <c r="I341" s="62"/>
      <c r="J341" s="62"/>
      <c r="K341" s="62"/>
      <c r="L341" s="62"/>
    </row>
    <row r="342" spans="1:12" x14ac:dyDescent="0.2">
      <c r="A342" s="62"/>
      <c r="B342" s="62"/>
      <c r="C342" s="62"/>
      <c r="D342" s="62"/>
      <c r="E342" s="62"/>
      <c r="F342" s="62"/>
      <c r="G342" s="62"/>
      <c r="H342" s="62"/>
      <c r="I342" s="62"/>
      <c r="J342" s="62"/>
      <c r="K342" s="62"/>
      <c r="L342" s="62"/>
    </row>
    <row r="343" spans="1:12" x14ac:dyDescent="0.2">
      <c r="A343" s="62"/>
      <c r="B343" s="62"/>
      <c r="C343" s="62"/>
      <c r="D343" s="62"/>
      <c r="E343" s="62"/>
      <c r="F343" s="62"/>
      <c r="G343" s="62"/>
      <c r="H343" s="62"/>
      <c r="I343" s="62"/>
      <c r="J343" s="62"/>
      <c r="K343" s="62"/>
      <c r="L343" s="62"/>
    </row>
    <row r="344" spans="1:12" x14ac:dyDescent="0.2">
      <c r="A344" s="62"/>
      <c r="B344" s="62"/>
      <c r="C344" s="62"/>
      <c r="D344" s="62"/>
      <c r="E344" s="62"/>
      <c r="F344" s="62"/>
      <c r="G344" s="62"/>
      <c r="H344" s="62"/>
      <c r="I344" s="62"/>
      <c r="J344" s="62"/>
      <c r="K344" s="62"/>
      <c r="L344" s="62"/>
    </row>
    <row r="345" spans="1:12" x14ac:dyDescent="0.2">
      <c r="A345" s="62"/>
      <c r="B345" s="62"/>
      <c r="C345" s="62"/>
      <c r="D345" s="62"/>
      <c r="E345" s="62"/>
      <c r="F345" s="62"/>
      <c r="G345" s="62"/>
      <c r="H345" s="62"/>
      <c r="I345" s="62"/>
      <c r="J345" s="62"/>
      <c r="K345" s="62"/>
      <c r="L345" s="62"/>
    </row>
    <row r="346" spans="1:12" x14ac:dyDescent="0.2">
      <c r="A346" s="62"/>
      <c r="B346" s="62"/>
      <c r="C346" s="62"/>
      <c r="D346" s="62"/>
      <c r="E346" s="62"/>
      <c r="F346" s="62"/>
      <c r="G346" s="62"/>
      <c r="H346" s="62"/>
      <c r="I346" s="62"/>
      <c r="J346" s="62"/>
      <c r="K346" s="62"/>
      <c r="L346" s="62"/>
    </row>
    <row r="347" spans="1:12" x14ac:dyDescent="0.2">
      <c r="A347" s="62"/>
      <c r="B347" s="62"/>
      <c r="C347" s="62"/>
      <c r="D347" s="62"/>
      <c r="E347" s="62"/>
      <c r="F347" s="62"/>
      <c r="G347" s="62"/>
      <c r="H347" s="62"/>
      <c r="I347" s="62"/>
      <c r="J347" s="62"/>
      <c r="K347" s="62"/>
      <c r="L347" s="62"/>
    </row>
    <row r="348" spans="1:12" x14ac:dyDescent="0.2">
      <c r="A348" s="62"/>
      <c r="B348" s="62"/>
      <c r="C348" s="62"/>
      <c r="D348" s="62"/>
      <c r="E348" s="62"/>
      <c r="F348" s="62"/>
      <c r="G348" s="62"/>
      <c r="H348" s="62"/>
      <c r="I348" s="62"/>
      <c r="J348" s="62"/>
      <c r="K348" s="62"/>
      <c r="L348" s="62"/>
    </row>
    <row r="349" spans="1:12" x14ac:dyDescent="0.2">
      <c r="A349" s="62"/>
      <c r="B349" s="62"/>
      <c r="C349" s="62"/>
      <c r="D349" s="62"/>
      <c r="E349" s="62"/>
      <c r="F349" s="62"/>
      <c r="G349" s="62"/>
      <c r="H349" s="62"/>
      <c r="I349" s="62"/>
      <c r="J349" s="62"/>
      <c r="K349" s="62"/>
      <c r="L349" s="62"/>
    </row>
    <row r="350" spans="1:12" x14ac:dyDescent="0.2">
      <c r="A350" s="62"/>
      <c r="B350" s="62"/>
      <c r="C350" s="62"/>
      <c r="D350" s="62"/>
      <c r="E350" s="62"/>
      <c r="F350" s="62"/>
      <c r="G350" s="62"/>
      <c r="H350" s="62"/>
      <c r="I350" s="62"/>
      <c r="J350" s="62"/>
      <c r="K350" s="62"/>
      <c r="L350" s="62"/>
    </row>
    <row r="351" spans="1:12" x14ac:dyDescent="0.2">
      <c r="A351" s="62"/>
      <c r="B351" s="62"/>
      <c r="C351" s="62"/>
      <c r="D351" s="62"/>
      <c r="E351" s="62"/>
      <c r="F351" s="62"/>
      <c r="G351" s="62"/>
      <c r="H351" s="62"/>
      <c r="I351" s="62"/>
      <c r="J351" s="62"/>
      <c r="K351" s="62"/>
      <c r="L351" s="62"/>
    </row>
    <row r="352" spans="1:12" x14ac:dyDescent="0.2">
      <c r="A352" s="62"/>
      <c r="B352" s="62"/>
      <c r="C352" s="62"/>
      <c r="D352" s="62"/>
      <c r="E352" s="62"/>
      <c r="F352" s="62"/>
      <c r="G352" s="62"/>
      <c r="H352" s="62"/>
      <c r="I352" s="62"/>
      <c r="J352" s="62"/>
      <c r="K352" s="62"/>
      <c r="L352" s="62"/>
    </row>
    <row r="353" spans="1:12" x14ac:dyDescent="0.2">
      <c r="A353" s="62"/>
      <c r="B353" s="62"/>
      <c r="C353" s="62"/>
      <c r="D353" s="62"/>
      <c r="E353" s="62"/>
      <c r="F353" s="62"/>
      <c r="G353" s="62"/>
      <c r="H353" s="62"/>
      <c r="I353" s="62"/>
      <c r="J353" s="62"/>
      <c r="K353" s="62"/>
      <c r="L353" s="62"/>
    </row>
    <row r="354" spans="1:12" x14ac:dyDescent="0.2">
      <c r="A354" s="62"/>
      <c r="B354" s="62"/>
      <c r="C354" s="62"/>
      <c r="D354" s="62"/>
      <c r="E354" s="62"/>
      <c r="F354" s="62"/>
      <c r="G354" s="62"/>
      <c r="H354" s="62"/>
      <c r="I354" s="62"/>
      <c r="J354" s="62"/>
      <c r="K354" s="62"/>
      <c r="L354" s="62"/>
    </row>
    <row r="355" spans="1:12" x14ac:dyDescent="0.2">
      <c r="A355" s="62"/>
      <c r="B355" s="62"/>
      <c r="C355" s="62"/>
      <c r="D355" s="62"/>
      <c r="E355" s="62"/>
      <c r="F355" s="62"/>
      <c r="G355" s="62"/>
      <c r="H355" s="62"/>
      <c r="I355" s="62"/>
      <c r="J355" s="62"/>
      <c r="K355" s="62"/>
      <c r="L355" s="62"/>
    </row>
    <row r="356" spans="1:12" x14ac:dyDescent="0.2">
      <c r="A356" s="62"/>
      <c r="B356" s="62"/>
      <c r="C356" s="62"/>
      <c r="D356" s="62"/>
      <c r="E356" s="62"/>
      <c r="F356" s="62"/>
      <c r="G356" s="62"/>
      <c r="H356" s="62"/>
      <c r="I356" s="62"/>
      <c r="J356" s="62"/>
      <c r="K356" s="62"/>
      <c r="L356" s="62"/>
    </row>
    <row r="357" spans="1:12" x14ac:dyDescent="0.2">
      <c r="A357" s="62"/>
      <c r="B357" s="62"/>
      <c r="C357" s="62"/>
      <c r="D357" s="62"/>
      <c r="E357" s="62"/>
      <c r="F357" s="62"/>
      <c r="G357" s="62"/>
      <c r="H357" s="62"/>
      <c r="I357" s="62"/>
      <c r="J357" s="62"/>
      <c r="K357" s="62"/>
      <c r="L357" s="62"/>
    </row>
    <row r="358" spans="1:12" x14ac:dyDescent="0.2">
      <c r="A358" s="62"/>
      <c r="B358" s="62"/>
      <c r="C358" s="62"/>
      <c r="D358" s="62"/>
      <c r="E358" s="62"/>
      <c r="F358" s="62"/>
      <c r="G358" s="62"/>
      <c r="H358" s="62"/>
      <c r="I358" s="62"/>
      <c r="J358" s="62"/>
      <c r="K358" s="62"/>
      <c r="L358" s="62"/>
    </row>
    <row r="359" spans="1:12" x14ac:dyDescent="0.2">
      <c r="A359" s="62"/>
      <c r="B359" s="62"/>
      <c r="C359" s="62"/>
      <c r="D359" s="62"/>
      <c r="E359" s="62"/>
      <c r="F359" s="62"/>
      <c r="G359" s="62"/>
      <c r="H359" s="62"/>
      <c r="I359" s="62"/>
      <c r="J359" s="62"/>
      <c r="K359" s="62"/>
      <c r="L359" s="62"/>
    </row>
    <row r="360" spans="1:12" x14ac:dyDescent="0.2">
      <c r="A360" s="62"/>
      <c r="B360" s="62"/>
      <c r="C360" s="62"/>
      <c r="D360" s="62"/>
      <c r="E360" s="62"/>
      <c r="F360" s="62"/>
      <c r="G360" s="62"/>
      <c r="H360" s="62"/>
      <c r="I360" s="62"/>
      <c r="J360" s="62"/>
      <c r="K360" s="62"/>
      <c r="L360" s="62"/>
    </row>
    <row r="361" spans="1:12" x14ac:dyDescent="0.2">
      <c r="A361" s="62"/>
      <c r="B361" s="62"/>
      <c r="C361" s="62"/>
      <c r="D361" s="62"/>
      <c r="E361" s="62"/>
      <c r="F361" s="62"/>
      <c r="G361" s="62"/>
      <c r="H361" s="62"/>
      <c r="I361" s="62"/>
      <c r="J361" s="62"/>
      <c r="K361" s="62"/>
      <c r="L361" s="62"/>
    </row>
    <row r="362" spans="1:12" x14ac:dyDescent="0.2">
      <c r="A362" s="62"/>
      <c r="B362" s="62"/>
      <c r="C362" s="62"/>
      <c r="D362" s="62"/>
      <c r="E362" s="62"/>
      <c r="F362" s="62"/>
      <c r="G362" s="62"/>
      <c r="H362" s="62"/>
      <c r="I362" s="62"/>
      <c r="J362" s="62"/>
      <c r="K362" s="62"/>
      <c r="L362" s="62"/>
    </row>
    <row r="363" spans="1:12" x14ac:dyDescent="0.2">
      <c r="A363" s="62"/>
      <c r="B363" s="62"/>
      <c r="C363" s="62"/>
      <c r="D363" s="62"/>
      <c r="E363" s="62"/>
      <c r="F363" s="62"/>
      <c r="G363" s="62"/>
      <c r="H363" s="62"/>
      <c r="I363" s="62"/>
      <c r="J363" s="62"/>
      <c r="K363" s="62"/>
      <c r="L363" s="62"/>
    </row>
    <row r="364" spans="1:12" x14ac:dyDescent="0.2">
      <c r="A364" s="62"/>
      <c r="B364" s="62"/>
      <c r="C364" s="62"/>
      <c r="D364" s="62"/>
      <c r="E364" s="62"/>
      <c r="F364" s="62"/>
      <c r="G364" s="62"/>
      <c r="H364" s="62"/>
      <c r="I364" s="62"/>
      <c r="J364" s="62"/>
      <c r="K364" s="62"/>
      <c r="L364" s="62"/>
    </row>
    <row r="365" spans="1:12" x14ac:dyDescent="0.2">
      <c r="A365" s="62"/>
      <c r="B365" s="62"/>
      <c r="C365" s="62"/>
      <c r="D365" s="62"/>
      <c r="E365" s="62"/>
      <c r="F365" s="62"/>
      <c r="G365" s="62"/>
      <c r="H365" s="62"/>
      <c r="I365" s="62"/>
      <c r="J365" s="62"/>
      <c r="K365" s="62"/>
      <c r="L365" s="62"/>
    </row>
    <row r="366" spans="1:12" x14ac:dyDescent="0.2">
      <c r="A366" s="62"/>
      <c r="B366" s="62"/>
      <c r="C366" s="62"/>
      <c r="D366" s="62"/>
      <c r="E366" s="62"/>
      <c r="F366" s="62"/>
      <c r="G366" s="62"/>
      <c r="H366" s="62"/>
      <c r="I366" s="62"/>
      <c r="J366" s="62"/>
      <c r="K366" s="62"/>
      <c r="L366" s="62"/>
    </row>
    <row r="367" spans="1:12" x14ac:dyDescent="0.2">
      <c r="A367" s="62"/>
      <c r="B367" s="62"/>
      <c r="C367" s="62"/>
      <c r="D367" s="62"/>
      <c r="E367" s="62"/>
      <c r="F367" s="62"/>
      <c r="G367" s="62"/>
      <c r="H367" s="62"/>
      <c r="I367" s="62"/>
      <c r="J367" s="62"/>
      <c r="K367" s="62"/>
      <c r="L367" s="62"/>
    </row>
    <row r="368" spans="1:12" x14ac:dyDescent="0.2">
      <c r="A368" s="62"/>
      <c r="B368" s="62"/>
      <c r="C368" s="62"/>
      <c r="D368" s="62"/>
      <c r="E368" s="62"/>
      <c r="F368" s="62"/>
      <c r="G368" s="62"/>
      <c r="H368" s="62"/>
      <c r="I368" s="62"/>
      <c r="J368" s="62"/>
      <c r="K368" s="62"/>
      <c r="L368" s="62"/>
    </row>
    <row r="369" spans="1:12" x14ac:dyDescent="0.2">
      <c r="A369" s="62"/>
      <c r="B369" s="62"/>
      <c r="C369" s="62"/>
      <c r="D369" s="62"/>
      <c r="E369" s="62"/>
      <c r="F369" s="62"/>
      <c r="G369" s="62"/>
      <c r="H369" s="62"/>
      <c r="I369" s="62"/>
      <c r="J369" s="62"/>
      <c r="K369" s="62"/>
      <c r="L369" s="62"/>
    </row>
    <row r="370" spans="1:12" x14ac:dyDescent="0.2">
      <c r="A370" s="62"/>
      <c r="B370" s="62"/>
      <c r="C370" s="62"/>
      <c r="D370" s="62"/>
      <c r="E370" s="62"/>
      <c r="F370" s="62"/>
      <c r="G370" s="62"/>
      <c r="H370" s="62"/>
      <c r="I370" s="62"/>
      <c r="J370" s="62"/>
      <c r="K370" s="62"/>
      <c r="L370" s="62"/>
    </row>
    <row r="371" spans="1:12" x14ac:dyDescent="0.2">
      <c r="A371" s="62"/>
      <c r="B371" s="62"/>
      <c r="C371" s="62"/>
      <c r="D371" s="62"/>
      <c r="E371" s="62"/>
      <c r="F371" s="62"/>
      <c r="G371" s="62"/>
      <c r="H371" s="62"/>
      <c r="I371" s="62"/>
      <c r="J371" s="62"/>
      <c r="K371" s="62"/>
      <c r="L371" s="62"/>
    </row>
    <row r="372" spans="1:12" x14ac:dyDescent="0.2">
      <c r="A372" s="62"/>
      <c r="B372" s="62"/>
      <c r="C372" s="62"/>
      <c r="D372" s="62"/>
      <c r="E372" s="62"/>
      <c r="F372" s="62"/>
      <c r="G372" s="62"/>
      <c r="H372" s="62"/>
      <c r="I372" s="62"/>
      <c r="J372" s="62"/>
      <c r="K372" s="62"/>
      <c r="L372" s="62"/>
    </row>
    <row r="373" spans="1:12" x14ac:dyDescent="0.2">
      <c r="A373" s="62"/>
      <c r="B373" s="62"/>
      <c r="C373" s="62"/>
      <c r="D373" s="62"/>
      <c r="E373" s="62"/>
      <c r="F373" s="62"/>
      <c r="G373" s="62"/>
      <c r="H373" s="62"/>
      <c r="I373" s="62"/>
      <c r="J373" s="62"/>
      <c r="K373" s="62"/>
      <c r="L373" s="62"/>
    </row>
    <row r="374" spans="1:12" x14ac:dyDescent="0.2">
      <c r="A374" s="62"/>
      <c r="B374" s="62"/>
      <c r="C374" s="62"/>
      <c r="D374" s="62"/>
      <c r="E374" s="62"/>
      <c r="F374" s="62"/>
      <c r="G374" s="62"/>
      <c r="H374" s="62"/>
      <c r="I374" s="62"/>
      <c r="J374" s="62"/>
      <c r="K374" s="62"/>
      <c r="L374" s="62"/>
    </row>
    <row r="375" spans="1:12" x14ac:dyDescent="0.2">
      <c r="A375" s="62"/>
      <c r="B375" s="62"/>
      <c r="C375" s="62"/>
      <c r="D375" s="62"/>
      <c r="E375" s="62"/>
      <c r="F375" s="62"/>
      <c r="G375" s="62"/>
      <c r="H375" s="62"/>
      <c r="I375" s="62"/>
      <c r="J375" s="62"/>
      <c r="K375" s="62"/>
      <c r="L375" s="62"/>
    </row>
    <row r="376" spans="1:12" x14ac:dyDescent="0.2">
      <c r="A376" s="62"/>
      <c r="B376" s="62"/>
      <c r="C376" s="62"/>
      <c r="D376" s="62"/>
      <c r="E376" s="62"/>
      <c r="F376" s="62"/>
      <c r="G376" s="62"/>
      <c r="H376" s="62"/>
      <c r="I376" s="62"/>
      <c r="J376" s="62"/>
      <c r="K376" s="62"/>
      <c r="L376" s="62"/>
    </row>
    <row r="377" spans="1:12" x14ac:dyDescent="0.2">
      <c r="A377" s="62"/>
      <c r="B377" s="62"/>
      <c r="C377" s="62"/>
      <c r="D377" s="62"/>
      <c r="E377" s="62"/>
      <c r="F377" s="62"/>
      <c r="G377" s="62"/>
      <c r="H377" s="62"/>
      <c r="I377" s="62"/>
      <c r="J377" s="62"/>
      <c r="K377" s="62"/>
      <c r="L377" s="62"/>
    </row>
    <row r="378" spans="1:12" x14ac:dyDescent="0.2">
      <c r="A378" s="62"/>
      <c r="B378" s="62"/>
      <c r="C378" s="62"/>
      <c r="D378" s="62"/>
      <c r="E378" s="62"/>
      <c r="F378" s="62"/>
      <c r="G378" s="62"/>
      <c r="H378" s="62"/>
      <c r="I378" s="62"/>
      <c r="J378" s="62"/>
      <c r="K378" s="62"/>
      <c r="L378" s="62"/>
    </row>
    <row r="379" spans="1:12" x14ac:dyDescent="0.2">
      <c r="A379" s="62"/>
      <c r="B379" s="62"/>
      <c r="C379" s="62"/>
      <c r="D379" s="62"/>
      <c r="E379" s="62"/>
      <c r="F379" s="62"/>
      <c r="G379" s="62"/>
      <c r="H379" s="62"/>
      <c r="I379" s="62"/>
      <c r="J379" s="62"/>
      <c r="K379" s="62"/>
      <c r="L379" s="62"/>
    </row>
    <row r="380" spans="1:12" x14ac:dyDescent="0.2">
      <c r="A380" s="62"/>
      <c r="B380" s="62"/>
      <c r="C380" s="62"/>
      <c r="D380" s="62"/>
      <c r="E380" s="62"/>
      <c r="F380" s="62"/>
      <c r="G380" s="62"/>
      <c r="H380" s="62"/>
      <c r="I380" s="62"/>
      <c r="J380" s="62"/>
      <c r="K380" s="62"/>
      <c r="L380" s="62"/>
    </row>
    <row r="381" spans="1:12" x14ac:dyDescent="0.2">
      <c r="A381" s="62"/>
      <c r="B381" s="62"/>
      <c r="C381" s="62"/>
      <c r="D381" s="62"/>
      <c r="E381" s="62"/>
      <c r="F381" s="62"/>
      <c r="G381" s="62"/>
      <c r="H381" s="62"/>
      <c r="I381" s="62"/>
      <c r="J381" s="62"/>
      <c r="K381" s="62"/>
      <c r="L381" s="62"/>
    </row>
    <row r="382" spans="1:12" x14ac:dyDescent="0.2">
      <c r="A382" s="62"/>
      <c r="B382" s="62"/>
      <c r="C382" s="62"/>
      <c r="D382" s="62"/>
      <c r="E382" s="62"/>
      <c r="F382" s="62"/>
      <c r="G382" s="62"/>
      <c r="H382" s="62"/>
      <c r="I382" s="62"/>
      <c r="J382" s="62"/>
      <c r="K382" s="62"/>
      <c r="L382" s="62"/>
    </row>
    <row r="383" spans="1:12" x14ac:dyDescent="0.2">
      <c r="A383" s="62"/>
      <c r="B383" s="62"/>
      <c r="C383" s="62"/>
      <c r="D383" s="62"/>
      <c r="E383" s="62"/>
      <c r="F383" s="62"/>
      <c r="G383" s="62"/>
      <c r="H383" s="62"/>
      <c r="I383" s="62"/>
      <c r="J383" s="62"/>
      <c r="K383" s="62"/>
      <c r="L383" s="62"/>
    </row>
    <row r="384" spans="1:12" x14ac:dyDescent="0.2">
      <c r="A384" s="62"/>
      <c r="B384" s="62"/>
      <c r="C384" s="62"/>
      <c r="D384" s="62"/>
      <c r="E384" s="62"/>
      <c r="F384" s="62"/>
      <c r="G384" s="62"/>
      <c r="H384" s="62"/>
      <c r="I384" s="62"/>
      <c r="J384" s="62"/>
      <c r="K384" s="62"/>
      <c r="L384" s="62"/>
    </row>
    <row r="385" spans="1:12" x14ac:dyDescent="0.2">
      <c r="A385" s="62"/>
      <c r="B385" s="62"/>
      <c r="C385" s="62"/>
      <c r="D385" s="62"/>
      <c r="E385" s="62"/>
      <c r="F385" s="62"/>
      <c r="G385" s="62"/>
      <c r="H385" s="62"/>
      <c r="I385" s="62"/>
      <c r="J385" s="62"/>
      <c r="K385" s="62"/>
      <c r="L385" s="62"/>
    </row>
    <row r="386" spans="1:12" x14ac:dyDescent="0.2">
      <c r="A386" s="62"/>
      <c r="B386" s="62"/>
      <c r="C386" s="62"/>
      <c r="D386" s="62"/>
      <c r="E386" s="62"/>
      <c r="F386" s="62"/>
      <c r="G386" s="62"/>
      <c r="H386" s="62"/>
      <c r="I386" s="62"/>
      <c r="J386" s="62"/>
      <c r="K386" s="62"/>
      <c r="L386" s="62"/>
    </row>
    <row r="387" spans="1:12" x14ac:dyDescent="0.2">
      <c r="A387" s="62"/>
      <c r="B387" s="62"/>
      <c r="C387" s="62"/>
      <c r="D387" s="62"/>
      <c r="E387" s="62"/>
      <c r="F387" s="62"/>
      <c r="G387" s="62"/>
      <c r="H387" s="62"/>
      <c r="I387" s="62"/>
      <c r="J387" s="62"/>
      <c r="K387" s="62"/>
      <c r="L387" s="62"/>
    </row>
    <row r="388" spans="1:12" x14ac:dyDescent="0.2">
      <c r="A388" s="62"/>
      <c r="B388" s="62"/>
      <c r="C388" s="62"/>
      <c r="D388" s="62"/>
      <c r="E388" s="62"/>
      <c r="F388" s="62"/>
      <c r="G388" s="62"/>
      <c r="H388" s="62"/>
      <c r="I388" s="62"/>
      <c r="J388" s="62"/>
      <c r="K388" s="62"/>
      <c r="L388" s="62"/>
    </row>
    <row r="389" spans="1:12" x14ac:dyDescent="0.2">
      <c r="A389" s="62"/>
      <c r="B389" s="62"/>
      <c r="C389" s="62"/>
      <c r="D389" s="62"/>
      <c r="E389" s="62"/>
      <c r="F389" s="62"/>
      <c r="G389" s="62"/>
      <c r="H389" s="62"/>
      <c r="I389" s="62"/>
      <c r="J389" s="62"/>
      <c r="K389" s="62"/>
      <c r="L389" s="62"/>
    </row>
    <row r="390" spans="1:12" x14ac:dyDescent="0.2">
      <c r="A390" s="62"/>
      <c r="B390" s="62"/>
      <c r="C390" s="62"/>
      <c r="D390" s="62"/>
      <c r="E390" s="62"/>
      <c r="F390" s="62"/>
      <c r="G390" s="62"/>
      <c r="H390" s="62"/>
      <c r="I390" s="62"/>
      <c r="J390" s="62"/>
      <c r="K390" s="62"/>
      <c r="L390" s="62"/>
    </row>
    <row r="391" spans="1:12" x14ac:dyDescent="0.2">
      <c r="A391" s="62"/>
      <c r="B391" s="62"/>
      <c r="C391" s="62"/>
      <c r="D391" s="62"/>
      <c r="E391" s="62"/>
      <c r="F391" s="62"/>
      <c r="G391" s="62"/>
      <c r="H391" s="62"/>
      <c r="I391" s="62"/>
      <c r="J391" s="62"/>
      <c r="K391" s="62"/>
      <c r="L391" s="62"/>
    </row>
    <row r="392" spans="1:12" x14ac:dyDescent="0.2">
      <c r="A392" s="62"/>
      <c r="B392" s="62"/>
      <c r="C392" s="62"/>
      <c r="D392" s="62"/>
      <c r="E392" s="62"/>
      <c r="F392" s="62"/>
      <c r="G392" s="62"/>
      <c r="H392" s="62"/>
      <c r="I392" s="62"/>
      <c r="J392" s="62"/>
      <c r="K392" s="62"/>
      <c r="L392" s="62"/>
    </row>
    <row r="393" spans="1:12" x14ac:dyDescent="0.2">
      <c r="A393" s="62"/>
      <c r="B393" s="62"/>
      <c r="C393" s="62"/>
      <c r="D393" s="62"/>
      <c r="E393" s="62"/>
      <c r="F393" s="62"/>
      <c r="G393" s="62"/>
      <c r="H393" s="62"/>
      <c r="I393" s="62"/>
      <c r="J393" s="62"/>
      <c r="K393" s="62"/>
      <c r="L393" s="62"/>
    </row>
    <row r="394" spans="1:12" x14ac:dyDescent="0.2">
      <c r="A394" s="62"/>
      <c r="B394" s="62"/>
      <c r="C394" s="62"/>
      <c r="D394" s="62"/>
      <c r="E394" s="62"/>
      <c r="F394" s="62"/>
      <c r="G394" s="62"/>
      <c r="H394" s="62"/>
      <c r="I394" s="62"/>
      <c r="J394" s="62"/>
      <c r="K394" s="62"/>
      <c r="L394" s="62"/>
    </row>
    <row r="395" spans="1:12" x14ac:dyDescent="0.2">
      <c r="A395" s="62"/>
      <c r="B395" s="62"/>
      <c r="C395" s="62"/>
      <c r="D395" s="62"/>
      <c r="E395" s="62"/>
      <c r="F395" s="62"/>
      <c r="G395" s="62"/>
      <c r="H395" s="62"/>
      <c r="I395" s="62"/>
      <c r="J395" s="62"/>
      <c r="K395" s="62"/>
      <c r="L395" s="62"/>
    </row>
    <row r="396" spans="1:12" x14ac:dyDescent="0.2">
      <c r="A396" s="62"/>
      <c r="B396" s="62"/>
      <c r="C396" s="62"/>
      <c r="D396" s="62"/>
      <c r="E396" s="62"/>
      <c r="F396" s="62"/>
      <c r="G396" s="62"/>
      <c r="H396" s="62"/>
      <c r="I396" s="62"/>
      <c r="J396" s="62"/>
      <c r="K396" s="62"/>
      <c r="L396" s="62"/>
    </row>
    <row r="397" spans="1:12" x14ac:dyDescent="0.2">
      <c r="A397" s="62"/>
      <c r="B397" s="62"/>
      <c r="C397" s="62"/>
      <c r="D397" s="62"/>
      <c r="E397" s="62"/>
      <c r="F397" s="62"/>
      <c r="G397" s="62"/>
      <c r="H397" s="62"/>
      <c r="I397" s="62"/>
      <c r="J397" s="62"/>
      <c r="K397" s="62"/>
      <c r="L397" s="62"/>
    </row>
    <row r="398" spans="1:12" x14ac:dyDescent="0.2">
      <c r="A398" s="62"/>
      <c r="B398" s="62"/>
      <c r="C398" s="62"/>
      <c r="D398" s="62"/>
      <c r="E398" s="62"/>
      <c r="F398" s="62"/>
      <c r="G398" s="62"/>
      <c r="H398" s="62"/>
      <c r="I398" s="62"/>
      <c r="J398" s="62"/>
      <c r="K398" s="62"/>
      <c r="L398" s="62"/>
    </row>
    <row r="399" spans="1:12" x14ac:dyDescent="0.2">
      <c r="A399" s="62"/>
      <c r="B399" s="62"/>
      <c r="C399" s="62"/>
      <c r="D399" s="62"/>
      <c r="E399" s="62"/>
      <c r="F399" s="62"/>
      <c r="G399" s="62"/>
      <c r="H399" s="62"/>
      <c r="I399" s="62"/>
      <c r="J399" s="62"/>
      <c r="K399" s="62"/>
      <c r="L399" s="62"/>
    </row>
    <row r="400" spans="1:12" x14ac:dyDescent="0.2">
      <c r="A400" s="62"/>
      <c r="B400" s="62"/>
      <c r="C400" s="62"/>
      <c r="D400" s="62"/>
      <c r="E400" s="62"/>
      <c r="F400" s="62"/>
      <c r="G400" s="62"/>
      <c r="H400" s="62"/>
      <c r="I400" s="62"/>
      <c r="J400" s="62"/>
      <c r="K400" s="62"/>
      <c r="L400" s="62"/>
    </row>
    <row r="401" spans="1:12" x14ac:dyDescent="0.2">
      <c r="A401" s="62"/>
      <c r="B401" s="62"/>
      <c r="C401" s="62"/>
      <c r="D401" s="62"/>
      <c r="E401" s="62"/>
      <c r="F401" s="62"/>
      <c r="G401" s="62"/>
      <c r="H401" s="62"/>
      <c r="I401" s="62"/>
      <c r="J401" s="62"/>
      <c r="K401" s="62"/>
      <c r="L401" s="62"/>
    </row>
    <row r="402" spans="1:12" x14ac:dyDescent="0.2">
      <c r="A402" s="62"/>
      <c r="B402" s="62"/>
      <c r="C402" s="62"/>
      <c r="D402" s="62"/>
      <c r="E402" s="62"/>
      <c r="F402" s="62"/>
      <c r="G402" s="62"/>
      <c r="H402" s="62"/>
      <c r="I402" s="62"/>
      <c r="J402" s="62"/>
      <c r="K402" s="62"/>
      <c r="L402" s="62"/>
    </row>
    <row r="403" spans="1:12" x14ac:dyDescent="0.2">
      <c r="A403" s="62"/>
      <c r="B403" s="62"/>
      <c r="C403" s="62"/>
      <c r="D403" s="62"/>
      <c r="E403" s="62"/>
      <c r="F403" s="62"/>
      <c r="G403" s="62"/>
      <c r="H403" s="62"/>
      <c r="I403" s="62"/>
      <c r="J403" s="62"/>
      <c r="K403" s="62"/>
      <c r="L403" s="62"/>
    </row>
    <row r="404" spans="1:12" x14ac:dyDescent="0.2">
      <c r="A404" s="62"/>
      <c r="B404" s="62"/>
      <c r="C404" s="62"/>
      <c r="D404" s="62"/>
      <c r="E404" s="62"/>
      <c r="F404" s="62"/>
      <c r="G404" s="62"/>
      <c r="H404" s="62"/>
      <c r="I404" s="62"/>
      <c r="J404" s="62"/>
      <c r="K404" s="62"/>
      <c r="L404" s="62"/>
    </row>
    <row r="405" spans="1:12" x14ac:dyDescent="0.2">
      <c r="A405" s="62"/>
      <c r="B405" s="62"/>
      <c r="C405" s="62"/>
      <c r="D405" s="62"/>
      <c r="E405" s="62"/>
      <c r="F405" s="62"/>
      <c r="G405" s="62"/>
      <c r="H405" s="62"/>
      <c r="I405" s="62"/>
      <c r="J405" s="62"/>
      <c r="K405" s="62"/>
      <c r="L405" s="62"/>
    </row>
    <row r="406" spans="1:12" x14ac:dyDescent="0.2">
      <c r="A406" s="62"/>
      <c r="B406" s="62"/>
      <c r="C406" s="62"/>
      <c r="D406" s="62"/>
      <c r="E406" s="62"/>
      <c r="F406" s="62"/>
      <c r="G406" s="62"/>
      <c r="H406" s="62"/>
      <c r="I406" s="62"/>
      <c r="J406" s="62"/>
      <c r="K406" s="62"/>
      <c r="L406" s="62"/>
    </row>
    <row r="407" spans="1:12" x14ac:dyDescent="0.2">
      <c r="A407" s="62"/>
      <c r="B407" s="62"/>
      <c r="C407" s="62"/>
      <c r="D407" s="62"/>
      <c r="E407" s="62"/>
      <c r="F407" s="62"/>
      <c r="G407" s="62"/>
      <c r="H407" s="62"/>
      <c r="I407" s="62"/>
      <c r="J407" s="62"/>
      <c r="K407" s="62"/>
      <c r="L407" s="62"/>
    </row>
    <row r="408" spans="1:12" x14ac:dyDescent="0.2">
      <c r="A408" s="62"/>
      <c r="B408" s="62"/>
      <c r="C408" s="62"/>
      <c r="D408" s="62"/>
      <c r="E408" s="62"/>
      <c r="F408" s="62"/>
      <c r="G408" s="62"/>
      <c r="H408" s="62"/>
      <c r="I408" s="62"/>
      <c r="J408" s="62"/>
      <c r="K408" s="62"/>
      <c r="L408" s="62"/>
    </row>
    <row r="409" spans="1:12" x14ac:dyDescent="0.2">
      <c r="A409" s="62"/>
      <c r="B409" s="62"/>
      <c r="C409" s="62"/>
      <c r="D409" s="62"/>
      <c r="E409" s="62"/>
      <c r="F409" s="62"/>
      <c r="G409" s="62"/>
      <c r="H409" s="62"/>
      <c r="I409" s="62"/>
      <c r="J409" s="62"/>
      <c r="K409" s="62"/>
      <c r="L409" s="62"/>
    </row>
    <row r="410" spans="1:12" x14ac:dyDescent="0.2">
      <c r="A410" s="62"/>
      <c r="B410" s="62"/>
      <c r="C410" s="62"/>
      <c r="D410" s="62"/>
      <c r="E410" s="62"/>
      <c r="F410" s="62"/>
      <c r="G410" s="62"/>
      <c r="H410" s="62"/>
      <c r="I410" s="62"/>
      <c r="J410" s="62"/>
      <c r="K410" s="62"/>
      <c r="L410" s="62"/>
    </row>
    <row r="411" spans="1:12" x14ac:dyDescent="0.2">
      <c r="A411" s="62"/>
      <c r="B411" s="62"/>
      <c r="C411" s="62"/>
      <c r="D411" s="62"/>
      <c r="E411" s="62"/>
      <c r="F411" s="62"/>
      <c r="G411" s="62"/>
      <c r="H411" s="62"/>
      <c r="I411" s="62"/>
      <c r="J411" s="62"/>
      <c r="K411" s="62"/>
      <c r="L411" s="62"/>
    </row>
    <row r="412" spans="1:12" x14ac:dyDescent="0.2">
      <c r="A412" s="62"/>
      <c r="B412" s="62"/>
      <c r="C412" s="62"/>
      <c r="D412" s="62"/>
      <c r="E412" s="62"/>
      <c r="F412" s="62"/>
      <c r="G412" s="62"/>
      <c r="H412" s="62"/>
      <c r="I412" s="62"/>
      <c r="J412" s="62"/>
      <c r="K412" s="62"/>
      <c r="L412" s="62"/>
    </row>
    <row r="413" spans="1:12" x14ac:dyDescent="0.2">
      <c r="A413" s="62"/>
      <c r="B413" s="62"/>
      <c r="C413" s="62"/>
      <c r="D413" s="62"/>
      <c r="E413" s="62"/>
      <c r="F413" s="62"/>
      <c r="G413" s="62"/>
      <c r="H413" s="62"/>
      <c r="I413" s="62"/>
      <c r="J413" s="62"/>
      <c r="K413" s="62"/>
      <c r="L413" s="62"/>
    </row>
    <row r="414" spans="1:12" x14ac:dyDescent="0.2">
      <c r="A414" s="62"/>
      <c r="B414" s="62"/>
      <c r="C414" s="62"/>
      <c r="D414" s="62"/>
      <c r="E414" s="62"/>
      <c r="F414" s="62"/>
      <c r="G414" s="62"/>
      <c r="H414" s="62"/>
      <c r="I414" s="62"/>
      <c r="J414" s="62"/>
      <c r="K414" s="62"/>
      <c r="L414" s="62"/>
    </row>
    <row r="415" spans="1:12" x14ac:dyDescent="0.2">
      <c r="A415" s="62"/>
      <c r="B415" s="62"/>
      <c r="C415" s="62"/>
      <c r="D415" s="62"/>
      <c r="E415" s="62"/>
      <c r="F415" s="62"/>
      <c r="G415" s="62"/>
      <c r="H415" s="62"/>
      <c r="I415" s="62"/>
      <c r="J415" s="62"/>
      <c r="K415" s="62"/>
      <c r="L415" s="62"/>
    </row>
    <row r="416" spans="1:12" x14ac:dyDescent="0.2">
      <c r="A416" s="62"/>
      <c r="B416" s="62"/>
      <c r="C416" s="62"/>
      <c r="D416" s="62"/>
      <c r="E416" s="62"/>
      <c r="F416" s="62"/>
      <c r="G416" s="62"/>
      <c r="H416" s="62"/>
      <c r="I416" s="62"/>
      <c r="J416" s="62"/>
      <c r="K416" s="62"/>
      <c r="L416" s="62"/>
    </row>
    <row r="417" spans="1:12" x14ac:dyDescent="0.2">
      <c r="A417" s="62"/>
      <c r="B417" s="62"/>
      <c r="C417" s="62"/>
      <c r="D417" s="62"/>
      <c r="E417" s="62"/>
      <c r="F417" s="62"/>
      <c r="G417" s="62"/>
      <c r="H417" s="62"/>
      <c r="I417" s="62"/>
      <c r="J417" s="62"/>
      <c r="K417" s="62"/>
      <c r="L417" s="62"/>
    </row>
    <row r="418" spans="1:12" x14ac:dyDescent="0.2">
      <c r="A418" s="62"/>
      <c r="B418" s="62"/>
      <c r="C418" s="62"/>
      <c r="D418" s="62"/>
      <c r="E418" s="62"/>
      <c r="F418" s="62"/>
      <c r="G418" s="62"/>
      <c r="H418" s="62"/>
      <c r="I418" s="62"/>
      <c r="J418" s="62"/>
      <c r="K418" s="62"/>
      <c r="L418" s="62"/>
    </row>
    <row r="419" spans="1:12" x14ac:dyDescent="0.2">
      <c r="A419" s="62"/>
      <c r="B419" s="62"/>
      <c r="C419" s="62"/>
      <c r="D419" s="62"/>
      <c r="E419" s="62"/>
      <c r="F419" s="62"/>
      <c r="G419" s="62"/>
      <c r="H419" s="62"/>
      <c r="I419" s="62"/>
      <c r="J419" s="62"/>
      <c r="K419" s="62"/>
      <c r="L419" s="62"/>
    </row>
    <row r="420" spans="1:12" x14ac:dyDescent="0.2">
      <c r="A420" s="62"/>
      <c r="B420" s="62"/>
      <c r="C420" s="62"/>
      <c r="D420" s="62"/>
      <c r="E420" s="62"/>
      <c r="F420" s="62"/>
      <c r="G420" s="62"/>
      <c r="H420" s="62"/>
      <c r="I420" s="62"/>
      <c r="J420" s="62"/>
      <c r="K420" s="62"/>
      <c r="L420" s="62"/>
    </row>
    <row r="421" spans="1:12" x14ac:dyDescent="0.2">
      <c r="A421" s="62"/>
      <c r="B421" s="62"/>
      <c r="C421" s="62"/>
      <c r="D421" s="62"/>
      <c r="E421" s="62"/>
      <c r="F421" s="62"/>
      <c r="G421" s="62"/>
      <c r="H421" s="62"/>
      <c r="I421" s="62"/>
      <c r="J421" s="62"/>
      <c r="K421" s="62"/>
      <c r="L421" s="62"/>
    </row>
    <row r="422" spans="1:12" x14ac:dyDescent="0.2">
      <c r="A422" s="62"/>
      <c r="B422" s="62"/>
      <c r="C422" s="62"/>
      <c r="D422" s="62"/>
      <c r="E422" s="62"/>
      <c r="F422" s="62"/>
      <c r="G422" s="62"/>
      <c r="H422" s="62"/>
      <c r="I422" s="62"/>
      <c r="J422" s="62"/>
      <c r="K422" s="62"/>
      <c r="L422" s="62"/>
    </row>
    <row r="423" spans="1:12" x14ac:dyDescent="0.2">
      <c r="A423" s="62"/>
      <c r="B423" s="62"/>
      <c r="C423" s="62"/>
      <c r="D423" s="62"/>
      <c r="E423" s="62"/>
      <c r="F423" s="62"/>
      <c r="G423" s="62"/>
      <c r="H423" s="62"/>
      <c r="I423" s="62"/>
      <c r="J423" s="62"/>
      <c r="K423" s="62"/>
      <c r="L423" s="62"/>
    </row>
    <row r="424" spans="1:12" x14ac:dyDescent="0.2">
      <c r="A424" s="62"/>
      <c r="B424" s="62"/>
      <c r="C424" s="62"/>
      <c r="D424" s="62"/>
      <c r="E424" s="62"/>
      <c r="F424" s="62"/>
      <c r="G424" s="62"/>
      <c r="H424" s="62"/>
      <c r="I424" s="62"/>
      <c r="J424" s="62"/>
      <c r="K424" s="62"/>
      <c r="L424" s="62"/>
    </row>
    <row r="425" spans="1:12" x14ac:dyDescent="0.2">
      <c r="A425" s="62"/>
      <c r="B425" s="62"/>
      <c r="C425" s="62"/>
      <c r="D425" s="62"/>
      <c r="E425" s="62"/>
      <c r="F425" s="62"/>
      <c r="G425" s="62"/>
      <c r="H425" s="62"/>
      <c r="I425" s="62"/>
      <c r="J425" s="62"/>
      <c r="K425" s="62"/>
      <c r="L425" s="62"/>
    </row>
    <row r="426" spans="1:12" x14ac:dyDescent="0.2">
      <c r="A426" s="62"/>
      <c r="B426" s="62"/>
      <c r="C426" s="62"/>
      <c r="D426" s="62"/>
      <c r="E426" s="62"/>
      <c r="F426" s="62"/>
      <c r="G426" s="62"/>
      <c r="H426" s="62"/>
      <c r="I426" s="62"/>
      <c r="J426" s="62"/>
      <c r="K426" s="62"/>
      <c r="L426" s="62"/>
    </row>
    <row r="427" spans="1:12" x14ac:dyDescent="0.2">
      <c r="A427" s="62"/>
      <c r="B427" s="62"/>
      <c r="C427" s="62"/>
      <c r="D427" s="62"/>
      <c r="E427" s="62"/>
      <c r="F427" s="62"/>
      <c r="G427" s="62"/>
      <c r="H427" s="62"/>
      <c r="I427" s="62"/>
      <c r="J427" s="62"/>
      <c r="K427" s="62"/>
      <c r="L427" s="62"/>
    </row>
    <row r="428" spans="1:12" x14ac:dyDescent="0.2">
      <c r="A428" s="62"/>
      <c r="B428" s="62"/>
      <c r="C428" s="62"/>
      <c r="D428" s="62"/>
      <c r="E428" s="62"/>
      <c r="F428" s="62"/>
      <c r="G428" s="62"/>
      <c r="H428" s="62"/>
      <c r="I428" s="62"/>
      <c r="J428" s="62"/>
      <c r="K428" s="62"/>
      <c r="L428" s="62"/>
    </row>
    <row r="429" spans="1:12" x14ac:dyDescent="0.2">
      <c r="A429" s="62"/>
      <c r="B429" s="62"/>
      <c r="C429" s="62"/>
      <c r="D429" s="62"/>
      <c r="E429" s="62"/>
      <c r="F429" s="62"/>
      <c r="G429" s="62"/>
      <c r="H429" s="62"/>
      <c r="I429" s="62"/>
      <c r="J429" s="62"/>
      <c r="K429" s="62"/>
      <c r="L429" s="62"/>
    </row>
    <row r="430" spans="1:12" x14ac:dyDescent="0.2">
      <c r="A430" s="62"/>
      <c r="B430" s="62"/>
      <c r="C430" s="62"/>
      <c r="D430" s="62"/>
      <c r="E430" s="62"/>
      <c r="F430" s="62"/>
      <c r="G430" s="62"/>
      <c r="H430" s="62"/>
      <c r="I430" s="62"/>
      <c r="J430" s="62"/>
      <c r="K430" s="62"/>
      <c r="L430" s="62"/>
    </row>
    <row r="431" spans="1:12" x14ac:dyDescent="0.2">
      <c r="A431" s="62"/>
      <c r="B431" s="62"/>
      <c r="C431" s="62"/>
      <c r="D431" s="62"/>
      <c r="E431" s="62"/>
      <c r="F431" s="62"/>
      <c r="G431" s="62"/>
      <c r="H431" s="62"/>
      <c r="I431" s="62"/>
      <c r="J431" s="62"/>
      <c r="K431" s="62"/>
      <c r="L431" s="62"/>
    </row>
    <row r="432" spans="1:12" x14ac:dyDescent="0.2">
      <c r="A432" s="62"/>
      <c r="B432" s="62"/>
      <c r="C432" s="62"/>
      <c r="D432" s="62"/>
      <c r="E432" s="62"/>
      <c r="F432" s="62"/>
      <c r="G432" s="62"/>
      <c r="H432" s="62"/>
      <c r="I432" s="62"/>
      <c r="J432" s="62"/>
      <c r="K432" s="62"/>
      <c r="L432" s="62"/>
    </row>
    <row r="433" spans="1:12" x14ac:dyDescent="0.2">
      <c r="A433" s="62"/>
      <c r="B433" s="62"/>
      <c r="C433" s="62"/>
      <c r="D433" s="62"/>
      <c r="E433" s="62"/>
      <c r="F433" s="62"/>
      <c r="G433" s="62"/>
      <c r="H433" s="62"/>
      <c r="I433" s="62"/>
      <c r="J433" s="62"/>
      <c r="K433" s="62"/>
      <c r="L433" s="62"/>
    </row>
    <row r="434" spans="1:12" x14ac:dyDescent="0.2">
      <c r="A434" s="62"/>
      <c r="B434" s="62"/>
      <c r="C434" s="62"/>
      <c r="D434" s="62"/>
      <c r="E434" s="62"/>
      <c r="F434" s="62"/>
      <c r="G434" s="62"/>
      <c r="H434" s="62"/>
      <c r="I434" s="62"/>
      <c r="J434" s="62"/>
      <c r="K434" s="62"/>
      <c r="L434" s="62"/>
    </row>
    <row r="435" spans="1:12" x14ac:dyDescent="0.2">
      <c r="A435" s="62"/>
      <c r="B435" s="62"/>
      <c r="C435" s="62"/>
      <c r="D435" s="62"/>
      <c r="E435" s="62"/>
      <c r="F435" s="62"/>
      <c r="G435" s="62"/>
      <c r="H435" s="62"/>
      <c r="I435" s="62"/>
      <c r="J435" s="62"/>
      <c r="K435" s="62"/>
      <c r="L435" s="62"/>
    </row>
    <row r="436" spans="1:12" x14ac:dyDescent="0.2">
      <c r="A436" s="62"/>
      <c r="B436" s="62"/>
      <c r="C436" s="62"/>
      <c r="D436" s="62"/>
      <c r="E436" s="62"/>
      <c r="F436" s="62"/>
      <c r="G436" s="62"/>
      <c r="H436" s="62"/>
      <c r="I436" s="62"/>
      <c r="J436" s="62"/>
      <c r="K436" s="62"/>
      <c r="L436" s="62"/>
    </row>
    <row r="437" spans="1:12" x14ac:dyDescent="0.2">
      <c r="A437" s="62"/>
      <c r="B437" s="62"/>
      <c r="C437" s="62"/>
      <c r="D437" s="62"/>
      <c r="E437" s="62"/>
      <c r="F437" s="62"/>
      <c r="G437" s="62"/>
      <c r="H437" s="62"/>
      <c r="I437" s="62"/>
      <c r="J437" s="62"/>
      <c r="K437" s="62"/>
      <c r="L437" s="62"/>
    </row>
    <row r="438" spans="1:12" x14ac:dyDescent="0.2">
      <c r="A438" s="62"/>
      <c r="B438" s="62"/>
      <c r="C438" s="62"/>
      <c r="D438" s="62"/>
      <c r="E438" s="62"/>
      <c r="F438" s="62"/>
      <c r="G438" s="62"/>
      <c r="H438" s="62"/>
      <c r="I438" s="62"/>
      <c r="J438" s="62"/>
      <c r="K438" s="62"/>
      <c r="L438" s="62"/>
    </row>
    <row r="439" spans="1:12" x14ac:dyDescent="0.2">
      <c r="A439" s="62"/>
      <c r="B439" s="62"/>
      <c r="C439" s="62"/>
      <c r="D439" s="62"/>
      <c r="E439" s="62"/>
      <c r="F439" s="62"/>
      <c r="G439" s="62"/>
      <c r="H439" s="62"/>
      <c r="I439" s="62"/>
      <c r="J439" s="62"/>
      <c r="K439" s="62"/>
      <c r="L439" s="62"/>
    </row>
    <row r="440" spans="1:12" x14ac:dyDescent="0.2">
      <c r="A440" s="62"/>
      <c r="B440" s="62"/>
      <c r="C440" s="62"/>
      <c r="D440" s="62"/>
      <c r="E440" s="62"/>
      <c r="F440" s="62"/>
      <c r="G440" s="62"/>
      <c r="H440" s="62"/>
      <c r="I440" s="62"/>
      <c r="J440" s="62"/>
      <c r="K440" s="62"/>
      <c r="L440" s="62"/>
    </row>
    <row r="441" spans="1:12" x14ac:dyDescent="0.2">
      <c r="A441" s="62"/>
      <c r="B441" s="62"/>
      <c r="C441" s="62"/>
      <c r="D441" s="62"/>
      <c r="E441" s="62"/>
      <c r="F441" s="62"/>
      <c r="G441" s="62"/>
      <c r="H441" s="62"/>
      <c r="I441" s="62"/>
      <c r="J441" s="62"/>
      <c r="K441" s="62"/>
      <c r="L441" s="62"/>
    </row>
    <row r="442" spans="1:12" x14ac:dyDescent="0.2">
      <c r="A442" s="62"/>
      <c r="B442" s="62"/>
      <c r="C442" s="62"/>
      <c r="D442" s="62"/>
      <c r="E442" s="62"/>
      <c r="F442" s="62"/>
      <c r="G442" s="62"/>
      <c r="H442" s="62"/>
      <c r="I442" s="62"/>
      <c r="J442" s="62"/>
      <c r="K442" s="62"/>
      <c r="L442"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AK19"/>
  <sheetViews>
    <sheetView workbookViewId="0">
      <pane ySplit="5" topLeftCell="A11" activePane="bottomLeft" state="frozen"/>
      <selection pane="bottomLeft" activeCell="A15" sqref="A15"/>
    </sheetView>
  </sheetViews>
  <sheetFormatPr defaultRowHeight="12.75" x14ac:dyDescent="0.2"/>
  <cols>
    <col min="1" max="1" width="13.140625" style="52" customWidth="1"/>
    <col min="2" max="2" width="26.42578125" style="52" customWidth="1"/>
    <col min="3" max="3" width="39.42578125" style="52" customWidth="1"/>
    <col min="4" max="4" width="19.7109375" style="52" customWidth="1"/>
    <col min="5" max="5" width="23.7109375" style="52" customWidth="1"/>
    <col min="6" max="6" width="8.42578125" style="52" customWidth="1"/>
    <col min="7" max="7" width="8.140625" style="52" customWidth="1"/>
    <col min="8" max="8" width="9.140625" style="52"/>
    <col min="9" max="9" width="18.42578125" style="52" customWidth="1"/>
    <col min="10" max="10" width="9.140625" style="52"/>
    <col min="11" max="11" width="12" style="52" customWidth="1"/>
    <col min="12" max="19" width="9.140625" style="52"/>
    <col min="20" max="20" width="12.140625" style="52" customWidth="1"/>
    <col min="21" max="26" width="9.140625" style="52"/>
    <col min="27" max="27" width="41.5703125" style="52" customWidth="1"/>
    <col min="28" max="16384" width="9.140625" style="52"/>
  </cols>
  <sheetData>
    <row r="4" spans="1:37" x14ac:dyDescent="0.2">
      <c r="A4" s="270" t="s">
        <v>104</v>
      </c>
      <c r="B4" s="270"/>
      <c r="C4" s="270"/>
      <c r="D4" s="270"/>
      <c r="E4" s="270"/>
      <c r="F4" s="270"/>
      <c r="G4" s="270"/>
      <c r="H4" s="270"/>
      <c r="I4" s="270"/>
      <c r="J4" s="270"/>
      <c r="K4" s="270"/>
      <c r="L4" s="270"/>
      <c r="M4" s="270" t="s">
        <v>105</v>
      </c>
      <c r="N4" s="270"/>
      <c r="O4" s="270"/>
      <c r="P4" s="270"/>
      <c r="Q4" s="270"/>
      <c r="R4" s="270"/>
      <c r="S4" s="270"/>
      <c r="T4" s="270"/>
      <c r="U4" s="270"/>
      <c r="V4" s="270"/>
      <c r="W4" s="270"/>
      <c r="X4" s="270" t="s">
        <v>106</v>
      </c>
      <c r="Y4" s="270"/>
      <c r="Z4" s="270"/>
      <c r="AA4" s="270"/>
      <c r="AB4" s="270" t="s">
        <v>107</v>
      </c>
      <c r="AC4" s="270"/>
      <c r="AD4" s="270"/>
      <c r="AE4" s="270"/>
      <c r="AF4" s="270"/>
      <c r="AG4" s="270" t="s">
        <v>108</v>
      </c>
      <c r="AH4" s="270"/>
      <c r="AI4" s="270"/>
      <c r="AJ4" s="53" t="s">
        <v>109</v>
      </c>
    </row>
    <row r="5" spans="1:37" ht="63.75"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7" ht="25.5" x14ac:dyDescent="0.2">
      <c r="A6" s="144" t="s">
        <v>1391</v>
      </c>
      <c r="B6" s="144" t="s">
        <v>142</v>
      </c>
      <c r="C6" s="193" t="s">
        <v>1392</v>
      </c>
      <c r="D6" s="193" t="s">
        <v>144</v>
      </c>
      <c r="E6" s="193" t="s">
        <v>145</v>
      </c>
      <c r="F6" s="144">
        <v>1</v>
      </c>
      <c r="G6" s="144">
        <v>16</v>
      </c>
      <c r="H6" s="144" t="s">
        <v>376</v>
      </c>
      <c r="I6" s="144" t="s">
        <v>637</v>
      </c>
      <c r="J6" s="144">
        <v>16</v>
      </c>
      <c r="K6" s="144" t="s">
        <v>148</v>
      </c>
      <c r="L6" s="144"/>
      <c r="M6" s="139" t="s">
        <v>2436</v>
      </c>
      <c r="N6" s="139" t="s">
        <v>2431</v>
      </c>
      <c r="O6" s="139" t="s">
        <v>2445</v>
      </c>
      <c r="P6" s="139"/>
      <c r="Q6" s="139"/>
      <c r="R6" s="139"/>
      <c r="S6" s="139"/>
      <c r="T6" s="139"/>
      <c r="U6" s="139"/>
      <c r="V6" s="139"/>
      <c r="W6" s="139"/>
      <c r="X6" s="139"/>
      <c r="Y6" s="139"/>
      <c r="Z6" s="139"/>
      <c r="AA6" s="139"/>
      <c r="AB6" s="139"/>
      <c r="AC6" s="139"/>
      <c r="AD6" s="139"/>
      <c r="AE6" s="139"/>
      <c r="AF6" s="139"/>
      <c r="AG6" s="139"/>
      <c r="AH6" s="139"/>
      <c r="AI6" s="139"/>
      <c r="AJ6" s="139"/>
      <c r="AK6" s="187"/>
    </row>
    <row r="7" spans="1:37" ht="25.5" x14ac:dyDescent="0.2">
      <c r="A7" s="144" t="s">
        <v>1393</v>
      </c>
      <c r="B7" s="144" t="s">
        <v>361</v>
      </c>
      <c r="C7" s="193" t="s">
        <v>1394</v>
      </c>
      <c r="D7" s="193" t="s">
        <v>215</v>
      </c>
      <c r="E7" s="193" t="s">
        <v>1395</v>
      </c>
      <c r="F7" s="144">
        <f t="shared" ref="F7:F19" si="0">G6+1</f>
        <v>17</v>
      </c>
      <c r="G7" s="144">
        <f t="shared" ref="G7:G19" si="1">(F7+J7)-1</f>
        <v>19</v>
      </c>
      <c r="H7" s="144" t="s">
        <v>376</v>
      </c>
      <c r="I7" s="144" t="s">
        <v>637</v>
      </c>
      <c r="J7" s="144">
        <v>3</v>
      </c>
      <c r="K7" s="144" t="s">
        <v>148</v>
      </c>
      <c r="L7" s="144"/>
      <c r="M7" s="139" t="s">
        <v>2436</v>
      </c>
      <c r="N7" s="139" t="s">
        <v>2431</v>
      </c>
      <c r="O7" s="139" t="s">
        <v>2450</v>
      </c>
      <c r="P7" s="139"/>
      <c r="Q7" s="139"/>
      <c r="R7" s="139"/>
      <c r="S7" s="139"/>
      <c r="T7" s="139"/>
      <c r="U7" s="139"/>
      <c r="V7" s="139"/>
      <c r="W7" s="139"/>
      <c r="X7" s="139"/>
      <c r="Y7" s="139"/>
      <c r="Z7" s="139"/>
      <c r="AA7" s="139"/>
      <c r="AB7" s="139"/>
      <c r="AC7" s="139"/>
      <c r="AD7" s="139"/>
      <c r="AE7" s="139"/>
      <c r="AF7" s="139"/>
      <c r="AG7" s="139"/>
      <c r="AH7" s="139"/>
      <c r="AI7" s="139"/>
      <c r="AJ7" s="139"/>
      <c r="AK7" s="187"/>
    </row>
    <row r="8" spans="1:37" ht="38.25" x14ac:dyDescent="0.2">
      <c r="A8" s="144" t="s">
        <v>1396</v>
      </c>
      <c r="B8" s="144" t="s">
        <v>365</v>
      </c>
      <c r="C8" s="193" t="s">
        <v>1397</v>
      </c>
      <c r="D8" s="193" t="s">
        <v>144</v>
      </c>
      <c r="E8" s="193" t="s">
        <v>367</v>
      </c>
      <c r="F8" s="144">
        <f t="shared" si="0"/>
        <v>20</v>
      </c>
      <c r="G8" s="144">
        <f t="shared" si="1"/>
        <v>27</v>
      </c>
      <c r="H8" s="144" t="s">
        <v>376</v>
      </c>
      <c r="I8" s="144" t="s">
        <v>637</v>
      </c>
      <c r="J8" s="144">
        <v>8</v>
      </c>
      <c r="K8" s="144" t="s">
        <v>148</v>
      </c>
      <c r="L8" s="144"/>
      <c r="M8" s="139" t="s">
        <v>2436</v>
      </c>
      <c r="N8" s="139" t="s">
        <v>2431</v>
      </c>
      <c r="O8" s="139" t="s">
        <v>2432</v>
      </c>
      <c r="P8" s="139"/>
      <c r="Q8" s="139"/>
      <c r="R8" s="139"/>
      <c r="S8" s="139"/>
      <c r="T8" s="139"/>
      <c r="U8" s="139"/>
      <c r="V8" s="139"/>
      <c r="W8" s="139"/>
      <c r="X8" s="139"/>
      <c r="Y8" s="139"/>
      <c r="Z8" s="139"/>
      <c r="AA8" s="139"/>
      <c r="AB8" s="139"/>
      <c r="AC8" s="139"/>
      <c r="AD8" s="139"/>
      <c r="AE8" s="139"/>
      <c r="AF8" s="139"/>
      <c r="AG8" s="139"/>
      <c r="AH8" s="139"/>
      <c r="AI8" s="139"/>
      <c r="AJ8" s="139"/>
      <c r="AK8" s="187"/>
    </row>
    <row r="9" spans="1:37" s="115" customFormat="1" ht="153" x14ac:dyDescent="0.2">
      <c r="A9" s="144" t="s">
        <v>1398</v>
      </c>
      <c r="B9" s="144" t="s">
        <v>1399</v>
      </c>
      <c r="C9" s="193" t="s">
        <v>1400</v>
      </c>
      <c r="D9" s="193" t="s">
        <v>215</v>
      </c>
      <c r="E9" s="193" t="s">
        <v>1401</v>
      </c>
      <c r="F9" s="144">
        <f t="shared" si="0"/>
        <v>28</v>
      </c>
      <c r="G9" s="144">
        <f t="shared" si="1"/>
        <v>44</v>
      </c>
      <c r="H9" s="144" t="s">
        <v>652</v>
      </c>
      <c r="I9" s="144" t="s">
        <v>169</v>
      </c>
      <c r="J9" s="144">
        <v>17</v>
      </c>
      <c r="K9" s="144" t="s">
        <v>164</v>
      </c>
      <c r="L9" s="144"/>
      <c r="M9" s="139" t="s">
        <v>2436</v>
      </c>
      <c r="N9" s="139" t="s">
        <v>2431</v>
      </c>
      <c r="O9" s="139" t="s">
        <v>2493</v>
      </c>
      <c r="P9" s="139"/>
      <c r="Q9" s="139"/>
      <c r="R9" s="139"/>
      <c r="S9" s="139"/>
      <c r="T9" s="139"/>
      <c r="U9" s="139"/>
      <c r="V9" s="139"/>
      <c r="W9" s="139"/>
      <c r="X9" s="139"/>
      <c r="Y9" s="139"/>
      <c r="Z9" s="139"/>
      <c r="AA9" s="139"/>
      <c r="AB9" s="139"/>
      <c r="AC9" s="139"/>
      <c r="AD9" s="139"/>
      <c r="AE9" s="139"/>
      <c r="AF9" s="139"/>
      <c r="AG9" s="139"/>
      <c r="AH9" s="139"/>
      <c r="AI9" s="139"/>
      <c r="AJ9" s="139"/>
      <c r="AK9" s="187"/>
    </row>
    <row r="10" spans="1:37" s="115" customFormat="1" ht="63.75" x14ac:dyDescent="0.2">
      <c r="A10" s="107" t="s">
        <v>1402</v>
      </c>
      <c r="B10" s="107" t="s">
        <v>1403</v>
      </c>
      <c r="C10" s="261" t="s">
        <v>1404</v>
      </c>
      <c r="D10" s="261" t="s">
        <v>215</v>
      </c>
      <c r="E10" s="261" t="s">
        <v>1405</v>
      </c>
      <c r="F10" s="107">
        <f t="shared" si="0"/>
        <v>45</v>
      </c>
      <c r="G10" s="107">
        <f t="shared" si="1"/>
        <v>54</v>
      </c>
      <c r="H10" s="107" t="s">
        <v>103</v>
      </c>
      <c r="I10" s="107" t="s">
        <v>523</v>
      </c>
      <c r="J10" s="107">
        <v>10</v>
      </c>
      <c r="K10" s="107" t="s">
        <v>164</v>
      </c>
      <c r="L10" s="107"/>
      <c r="M10" s="106"/>
      <c r="N10" s="106" t="s">
        <v>2431</v>
      </c>
      <c r="O10" s="106" t="s">
        <v>2832</v>
      </c>
      <c r="P10" s="106"/>
      <c r="Q10" s="106"/>
      <c r="R10" s="106"/>
      <c r="S10" s="106"/>
      <c r="T10" s="106" t="s">
        <v>2833</v>
      </c>
      <c r="U10" s="106"/>
      <c r="V10" s="106"/>
      <c r="W10" s="106"/>
      <c r="X10" s="106"/>
      <c r="Y10" s="106"/>
      <c r="Z10" s="106"/>
      <c r="AA10" s="106" t="s">
        <v>2575</v>
      </c>
      <c r="AB10" s="106"/>
      <c r="AC10" s="106"/>
      <c r="AD10" s="106"/>
      <c r="AE10" s="106"/>
      <c r="AF10" s="106"/>
      <c r="AG10" s="106"/>
      <c r="AH10" s="106"/>
      <c r="AI10" s="106"/>
      <c r="AJ10" s="106"/>
    </row>
    <row r="11" spans="1:37" ht="63.75" x14ac:dyDescent="0.2">
      <c r="A11" s="144" t="s">
        <v>1406</v>
      </c>
      <c r="B11" s="144" t="s">
        <v>1407</v>
      </c>
      <c r="C11" s="193" t="s">
        <v>1408</v>
      </c>
      <c r="D11" s="193" t="s">
        <v>215</v>
      </c>
      <c r="E11" s="193" t="s">
        <v>1409</v>
      </c>
      <c r="F11" s="144">
        <f t="shared" si="0"/>
        <v>55</v>
      </c>
      <c r="G11" s="144">
        <f t="shared" si="1"/>
        <v>64</v>
      </c>
      <c r="H11" s="144" t="s">
        <v>103</v>
      </c>
      <c r="I11" s="144" t="s">
        <v>523</v>
      </c>
      <c r="J11" s="144">
        <v>10</v>
      </c>
      <c r="K11" s="144" t="s">
        <v>164</v>
      </c>
      <c r="L11" s="144"/>
      <c r="M11" s="139"/>
      <c r="N11" s="139"/>
      <c r="O11" s="139"/>
      <c r="P11" s="139"/>
      <c r="Q11" s="139"/>
      <c r="R11" s="139"/>
      <c r="S11" s="139" t="s">
        <v>2573</v>
      </c>
      <c r="T11" s="139"/>
      <c r="U11" s="139"/>
      <c r="V11" s="139"/>
      <c r="W11" s="139"/>
      <c r="X11" s="139"/>
      <c r="Y11" s="139"/>
      <c r="Z11" s="139"/>
      <c r="AA11" s="139"/>
      <c r="AB11" s="139"/>
      <c r="AC11" s="139"/>
      <c r="AD11" s="139"/>
      <c r="AE11" s="139"/>
      <c r="AF11" s="139"/>
      <c r="AG11" s="139"/>
      <c r="AH11" s="139"/>
      <c r="AI11" s="139"/>
      <c r="AJ11" s="139"/>
      <c r="AK11" s="187"/>
    </row>
    <row r="12" spans="1:37" ht="63.75" x14ac:dyDescent="0.2">
      <c r="A12" s="144" t="s">
        <v>1410</v>
      </c>
      <c r="B12" s="144" t="s">
        <v>1411</v>
      </c>
      <c r="C12" s="193" t="s">
        <v>1412</v>
      </c>
      <c r="D12" s="193" t="s">
        <v>215</v>
      </c>
      <c r="E12" s="193" t="s">
        <v>1413</v>
      </c>
      <c r="F12" s="144">
        <f t="shared" si="0"/>
        <v>65</v>
      </c>
      <c r="G12" s="144">
        <f t="shared" si="1"/>
        <v>74</v>
      </c>
      <c r="H12" s="144" t="s">
        <v>103</v>
      </c>
      <c r="I12" s="144" t="s">
        <v>523</v>
      </c>
      <c r="J12" s="144">
        <v>10</v>
      </c>
      <c r="K12" s="144" t="s">
        <v>164</v>
      </c>
      <c r="L12" s="144"/>
      <c r="M12" s="139"/>
      <c r="N12" s="139"/>
      <c r="O12" s="139"/>
      <c r="P12" s="139"/>
      <c r="Q12" s="139"/>
      <c r="R12" s="139"/>
      <c r="S12" s="139" t="s">
        <v>2573</v>
      </c>
      <c r="T12" s="139"/>
      <c r="U12" s="139"/>
      <c r="V12" s="139"/>
      <c r="W12" s="139"/>
      <c r="X12" s="139"/>
      <c r="Y12" s="139"/>
      <c r="Z12" s="139"/>
      <c r="AA12" s="139"/>
      <c r="AB12" s="139"/>
      <c r="AC12" s="139"/>
      <c r="AD12" s="139"/>
      <c r="AE12" s="139"/>
      <c r="AF12" s="139"/>
      <c r="AG12" s="139"/>
      <c r="AH12" s="139"/>
      <c r="AI12" s="139"/>
      <c r="AJ12" s="139"/>
      <c r="AK12" s="187"/>
    </row>
    <row r="13" spans="1:37" s="115" customFormat="1" ht="153" x14ac:dyDescent="0.2">
      <c r="A13" s="169" t="s">
        <v>1414</v>
      </c>
      <c r="B13" s="169" t="s">
        <v>1415</v>
      </c>
      <c r="C13" s="194" t="s">
        <v>1416</v>
      </c>
      <c r="D13" s="194" t="s">
        <v>215</v>
      </c>
      <c r="E13" s="194" t="s">
        <v>1417</v>
      </c>
      <c r="F13" s="169">
        <f t="shared" si="0"/>
        <v>75</v>
      </c>
      <c r="G13" s="169">
        <f t="shared" si="1"/>
        <v>91</v>
      </c>
      <c r="H13" s="169" t="s">
        <v>652</v>
      </c>
      <c r="I13" s="169" t="s">
        <v>169</v>
      </c>
      <c r="J13" s="169">
        <v>17</v>
      </c>
      <c r="K13" s="169" t="s">
        <v>164</v>
      </c>
      <c r="L13" s="169"/>
      <c r="M13" s="159" t="s">
        <v>2436</v>
      </c>
      <c r="N13" s="159" t="s">
        <v>2494</v>
      </c>
      <c r="O13" s="159" t="s">
        <v>2495</v>
      </c>
      <c r="P13" s="159"/>
      <c r="Q13" s="159"/>
      <c r="R13" s="159"/>
      <c r="S13" s="159"/>
      <c r="T13" s="159"/>
      <c r="U13" s="159"/>
      <c r="V13" s="159"/>
      <c r="W13" s="159"/>
      <c r="X13" s="159"/>
      <c r="Y13" s="159"/>
      <c r="Z13" s="159"/>
      <c r="AA13" s="159" t="s">
        <v>2574</v>
      </c>
      <c r="AB13" s="159"/>
      <c r="AC13" s="159"/>
      <c r="AD13" s="159"/>
      <c r="AE13" s="159"/>
      <c r="AF13" s="159"/>
      <c r="AG13" s="159"/>
      <c r="AH13" s="159"/>
      <c r="AI13" s="159"/>
      <c r="AJ13" s="159"/>
      <c r="AK13" s="188"/>
    </row>
    <row r="14" spans="1:37" ht="51" x14ac:dyDescent="0.2">
      <c r="A14" s="169" t="s">
        <v>1418</v>
      </c>
      <c r="B14" s="169" t="s">
        <v>1419</v>
      </c>
      <c r="C14" s="194" t="s">
        <v>1420</v>
      </c>
      <c r="D14" s="194" t="s">
        <v>215</v>
      </c>
      <c r="E14" s="194" t="s">
        <v>1421</v>
      </c>
      <c r="F14" s="169">
        <f t="shared" si="0"/>
        <v>92</v>
      </c>
      <c r="G14" s="169">
        <f t="shared" si="1"/>
        <v>101</v>
      </c>
      <c r="H14" s="169" t="s">
        <v>103</v>
      </c>
      <c r="I14" s="169" t="s">
        <v>523</v>
      </c>
      <c r="J14" s="169">
        <v>10</v>
      </c>
      <c r="K14" s="169" t="s">
        <v>164</v>
      </c>
      <c r="L14" s="169"/>
      <c r="M14" s="159"/>
      <c r="N14" s="159"/>
      <c r="O14" s="159"/>
      <c r="P14" s="159"/>
      <c r="Q14" s="159"/>
      <c r="R14" s="159"/>
      <c r="S14" s="159"/>
      <c r="T14" s="159"/>
      <c r="U14" s="159"/>
      <c r="V14" s="159"/>
      <c r="W14" s="159"/>
      <c r="X14" s="159"/>
      <c r="Y14" s="159"/>
      <c r="Z14" s="159"/>
      <c r="AA14" s="159" t="s">
        <v>2575</v>
      </c>
      <c r="AB14" s="159"/>
      <c r="AC14" s="159"/>
      <c r="AD14" s="159"/>
      <c r="AE14" s="159"/>
      <c r="AF14" s="159"/>
      <c r="AG14" s="159"/>
      <c r="AH14" s="159"/>
      <c r="AI14" s="159"/>
      <c r="AJ14" s="159"/>
      <c r="AK14" s="188" t="s">
        <v>2732</v>
      </c>
    </row>
    <row r="15" spans="1:37" ht="63.75" x14ac:dyDescent="0.2">
      <c r="A15" s="144" t="s">
        <v>1422</v>
      </c>
      <c r="B15" s="144" t="s">
        <v>1423</v>
      </c>
      <c r="C15" s="193" t="s">
        <v>1424</v>
      </c>
      <c r="D15" s="193" t="s">
        <v>215</v>
      </c>
      <c r="E15" s="193" t="s">
        <v>1425</v>
      </c>
      <c r="F15" s="144">
        <f t="shared" si="0"/>
        <v>102</v>
      </c>
      <c r="G15" s="144">
        <f t="shared" si="1"/>
        <v>111</v>
      </c>
      <c r="H15" s="144" t="s">
        <v>103</v>
      </c>
      <c r="I15" s="144" t="s">
        <v>523</v>
      </c>
      <c r="J15" s="144">
        <v>10</v>
      </c>
      <c r="K15" s="144" t="s">
        <v>164</v>
      </c>
      <c r="L15" s="144"/>
      <c r="M15" s="139"/>
      <c r="N15" s="139"/>
      <c r="O15" s="139"/>
      <c r="P15" s="139"/>
      <c r="Q15" s="139"/>
      <c r="R15" s="139"/>
      <c r="S15" s="139" t="s">
        <v>2573</v>
      </c>
      <c r="T15" s="139"/>
      <c r="U15" s="139"/>
      <c r="V15" s="139"/>
      <c r="W15" s="139"/>
      <c r="X15" s="139"/>
      <c r="Y15" s="139"/>
      <c r="Z15" s="139"/>
      <c r="AA15" s="139"/>
      <c r="AB15" s="139"/>
      <c r="AC15" s="139"/>
      <c r="AD15" s="139"/>
      <c r="AE15" s="139"/>
      <c r="AF15" s="139"/>
      <c r="AG15" s="139"/>
      <c r="AH15" s="139"/>
      <c r="AI15" s="139"/>
      <c r="AJ15" s="139"/>
      <c r="AK15" s="187"/>
    </row>
    <row r="16" spans="1:37" ht="63.75" x14ac:dyDescent="0.2">
      <c r="A16" s="144" t="s">
        <v>1426</v>
      </c>
      <c r="B16" s="144" t="s">
        <v>1427</v>
      </c>
      <c r="C16" s="193" t="s">
        <v>1428</v>
      </c>
      <c r="D16" s="193" t="s">
        <v>215</v>
      </c>
      <c r="E16" s="193" t="s">
        <v>1429</v>
      </c>
      <c r="F16" s="144">
        <f t="shared" si="0"/>
        <v>112</v>
      </c>
      <c r="G16" s="144">
        <f t="shared" si="1"/>
        <v>121</v>
      </c>
      <c r="H16" s="144" t="s">
        <v>103</v>
      </c>
      <c r="I16" s="144" t="s">
        <v>523</v>
      </c>
      <c r="J16" s="144">
        <v>10</v>
      </c>
      <c r="K16" s="144" t="s">
        <v>164</v>
      </c>
      <c r="L16" s="144"/>
      <c r="M16" s="139"/>
      <c r="N16" s="139"/>
      <c r="O16" s="139"/>
      <c r="P16" s="139"/>
      <c r="Q16" s="139"/>
      <c r="R16" s="139"/>
      <c r="S16" s="139" t="s">
        <v>2573</v>
      </c>
      <c r="T16" s="139"/>
      <c r="U16" s="139"/>
      <c r="V16" s="139"/>
      <c r="W16" s="139"/>
      <c r="X16" s="139"/>
      <c r="Y16" s="139"/>
      <c r="Z16" s="139"/>
      <c r="AA16" s="139"/>
      <c r="AB16" s="139"/>
      <c r="AC16" s="139"/>
      <c r="AD16" s="139"/>
      <c r="AE16" s="139"/>
      <c r="AF16" s="139"/>
      <c r="AG16" s="139"/>
      <c r="AH16" s="139"/>
      <c r="AI16" s="139"/>
      <c r="AJ16" s="139"/>
      <c r="AK16" s="187"/>
    </row>
    <row r="17" spans="1:37" x14ac:dyDescent="0.2">
      <c r="A17" s="144" t="s">
        <v>1430</v>
      </c>
      <c r="B17" s="144" t="s">
        <v>482</v>
      </c>
      <c r="C17" s="144" t="s">
        <v>1390</v>
      </c>
      <c r="D17" s="144" t="s">
        <v>103</v>
      </c>
      <c r="E17" s="144" t="s">
        <v>484</v>
      </c>
      <c r="F17" s="144">
        <f t="shared" si="0"/>
        <v>122</v>
      </c>
      <c r="G17" s="144">
        <f t="shared" si="1"/>
        <v>221</v>
      </c>
      <c r="H17" s="144" t="s">
        <v>376</v>
      </c>
      <c r="I17" s="144" t="s">
        <v>1431</v>
      </c>
      <c r="J17" s="144">
        <v>100</v>
      </c>
      <c r="K17" s="144" t="s">
        <v>164</v>
      </c>
      <c r="L17" s="144"/>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87"/>
    </row>
    <row r="18" spans="1:37" ht="114.75" x14ac:dyDescent="0.2">
      <c r="A18" s="195" t="s">
        <v>1432</v>
      </c>
      <c r="B18" s="144" t="s">
        <v>1433</v>
      </c>
      <c r="C18" s="144" t="s">
        <v>1434</v>
      </c>
      <c r="D18" s="195" t="s">
        <v>2429</v>
      </c>
      <c r="E18" s="195"/>
      <c r="F18" s="144">
        <f t="shared" si="0"/>
        <v>222</v>
      </c>
      <c r="G18" s="144">
        <f t="shared" si="1"/>
        <v>238</v>
      </c>
      <c r="H18" s="195" t="s">
        <v>652</v>
      </c>
      <c r="I18" s="195" t="s">
        <v>611</v>
      </c>
      <c r="J18" s="195">
        <v>17</v>
      </c>
      <c r="K18" s="195" t="s">
        <v>164</v>
      </c>
      <c r="L18" s="195"/>
      <c r="M18" s="187"/>
      <c r="N18" s="187"/>
      <c r="O18" s="187"/>
      <c r="P18" s="187"/>
      <c r="Q18" s="187"/>
      <c r="R18" s="187"/>
      <c r="S18" s="187"/>
      <c r="T18" s="187"/>
      <c r="U18" s="187"/>
      <c r="V18" s="187"/>
      <c r="W18" s="187"/>
      <c r="X18" s="187"/>
      <c r="Y18" s="187"/>
      <c r="Z18" s="187"/>
      <c r="AA18" s="187"/>
      <c r="AB18" s="187"/>
      <c r="AC18" s="187"/>
      <c r="AD18" s="187"/>
      <c r="AE18" s="187"/>
      <c r="AF18" s="187"/>
      <c r="AG18" s="187"/>
      <c r="AH18" s="187"/>
      <c r="AI18" s="187"/>
      <c r="AJ18" s="187"/>
      <c r="AK18" s="187"/>
    </row>
    <row r="19" spans="1:37" ht="25.5" x14ac:dyDescent="0.2">
      <c r="A19" s="187" t="s">
        <v>1435</v>
      </c>
      <c r="B19" s="144" t="s">
        <v>1436</v>
      </c>
      <c r="C19" s="144" t="s">
        <v>1437</v>
      </c>
      <c r="D19" s="187"/>
      <c r="E19" s="187"/>
      <c r="F19" s="144">
        <f t="shared" si="0"/>
        <v>239</v>
      </c>
      <c r="G19" s="144">
        <f t="shared" si="1"/>
        <v>248</v>
      </c>
      <c r="H19" s="187" t="s">
        <v>376</v>
      </c>
      <c r="I19" s="187" t="s">
        <v>523</v>
      </c>
      <c r="J19" s="187">
        <v>10</v>
      </c>
      <c r="K19" s="187" t="s">
        <v>164</v>
      </c>
      <c r="L19" s="187"/>
      <c r="M19" s="187"/>
      <c r="N19" s="187"/>
      <c r="O19" s="187"/>
      <c r="P19" s="187"/>
      <c r="Q19" s="187"/>
      <c r="R19" s="187"/>
      <c r="S19" s="187"/>
      <c r="T19" s="187"/>
      <c r="U19" s="187"/>
      <c r="V19" s="187"/>
      <c r="W19" s="187"/>
      <c r="X19" s="187"/>
      <c r="Y19" s="187"/>
      <c r="Z19" s="187"/>
      <c r="AA19" s="187"/>
      <c r="AB19" s="187"/>
      <c r="AC19" s="187"/>
      <c r="AD19" s="187"/>
      <c r="AE19" s="187"/>
      <c r="AF19" s="187"/>
      <c r="AG19" s="187"/>
      <c r="AH19" s="187"/>
      <c r="AI19" s="187"/>
      <c r="AJ19" s="187"/>
      <c r="AK19" s="187"/>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442"/>
  <sheetViews>
    <sheetView topLeftCell="G1" workbookViewId="0">
      <pane ySplit="5" topLeftCell="A9" activePane="bottomLeft" state="frozen"/>
      <selection pane="bottomLeft" activeCell="C12" sqref="C12"/>
    </sheetView>
  </sheetViews>
  <sheetFormatPr defaultRowHeight="33" customHeight="1" x14ac:dyDescent="0.2"/>
  <cols>
    <col min="1" max="1" width="13.85546875" style="52" customWidth="1"/>
    <col min="2" max="2" width="9.140625" style="52"/>
    <col min="3" max="3" width="36.28515625" style="52" customWidth="1"/>
    <col min="4" max="4" width="19.7109375" style="52" customWidth="1"/>
    <col min="5" max="5" width="19.140625" style="52" customWidth="1"/>
    <col min="6" max="10" width="9.140625" style="52"/>
    <col min="11" max="11" width="12.5703125" style="52" customWidth="1"/>
    <col min="12" max="12" width="18.5703125" style="52" hidden="1" customWidth="1"/>
    <col min="13" max="14" width="9.140625" style="52"/>
    <col min="15" max="15" width="10.28515625" style="52" customWidth="1"/>
    <col min="16" max="26" width="9.140625" style="52"/>
    <col min="27" max="27" width="97" style="52" customWidth="1"/>
    <col min="28" max="16384" width="9.140625" style="52"/>
  </cols>
  <sheetData>
    <row r="1" spans="1:36" ht="23.25" customHeight="1" x14ac:dyDescent="0.2"/>
    <row r="2" spans="1:36" ht="33" hidden="1" customHeight="1" x14ac:dyDescent="0.2"/>
    <row r="3" spans="1:36" ht="33" hidden="1" customHeight="1" x14ac:dyDescent="0.2"/>
    <row r="4" spans="1:36" ht="33" hidden="1" customHeight="1" x14ac:dyDescent="0.2">
      <c r="A4" s="270" t="s">
        <v>104</v>
      </c>
      <c r="B4" s="270"/>
      <c r="C4" s="270"/>
      <c r="D4" s="270"/>
      <c r="E4" s="270"/>
      <c r="F4" s="270"/>
      <c r="G4" s="270"/>
      <c r="H4" s="270"/>
      <c r="I4" s="270"/>
      <c r="J4" s="270"/>
      <c r="K4" s="270"/>
      <c r="L4" s="270"/>
      <c r="M4" s="270" t="s">
        <v>105</v>
      </c>
      <c r="N4" s="270"/>
      <c r="O4" s="270"/>
      <c r="P4" s="270"/>
      <c r="Q4" s="270"/>
      <c r="R4" s="270"/>
      <c r="S4" s="270"/>
      <c r="T4" s="270"/>
      <c r="U4" s="270"/>
      <c r="V4" s="270"/>
      <c r="W4" s="270"/>
      <c r="X4" s="270" t="s">
        <v>106</v>
      </c>
      <c r="Y4" s="270"/>
      <c r="Z4" s="270"/>
      <c r="AA4" s="270"/>
      <c r="AB4" s="270" t="s">
        <v>107</v>
      </c>
      <c r="AC4" s="270"/>
      <c r="AD4" s="270"/>
      <c r="AE4" s="270"/>
      <c r="AF4" s="270"/>
      <c r="AG4" s="270" t="s">
        <v>108</v>
      </c>
      <c r="AH4" s="270"/>
      <c r="AI4" s="270"/>
      <c r="AJ4" s="53" t="s">
        <v>109</v>
      </c>
    </row>
    <row r="5" spans="1:36" ht="33"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ht="42" customHeight="1" x14ac:dyDescent="0.2">
      <c r="A6" s="139" t="s">
        <v>1438</v>
      </c>
      <c r="B6" s="139" t="s">
        <v>1371</v>
      </c>
      <c r="C6" s="139" t="s">
        <v>1439</v>
      </c>
      <c r="D6" s="139" t="s">
        <v>103</v>
      </c>
      <c r="E6" s="139" t="s">
        <v>1373</v>
      </c>
      <c r="F6" s="139">
        <v>1</v>
      </c>
      <c r="G6" s="139">
        <v>3</v>
      </c>
      <c r="H6" s="139" t="s">
        <v>1440</v>
      </c>
      <c r="I6" s="139" t="s">
        <v>637</v>
      </c>
      <c r="J6" s="139">
        <v>3</v>
      </c>
      <c r="K6" s="139" t="s">
        <v>148</v>
      </c>
      <c r="L6" s="139"/>
      <c r="M6" s="139"/>
      <c r="N6" s="139"/>
      <c r="O6" s="139"/>
      <c r="P6" s="139"/>
      <c r="Q6" s="139"/>
      <c r="R6" s="139"/>
      <c r="S6" s="139" t="s">
        <v>2496</v>
      </c>
      <c r="T6" s="139"/>
      <c r="U6" s="139"/>
      <c r="V6" s="139"/>
      <c r="W6" s="139"/>
      <c r="X6" s="139"/>
      <c r="Y6" s="139"/>
      <c r="Z6" s="139"/>
      <c r="AA6" s="139"/>
      <c r="AB6" s="139"/>
      <c r="AC6" s="139"/>
      <c r="AD6" s="139"/>
      <c r="AE6" s="139"/>
      <c r="AF6" s="139"/>
      <c r="AG6" s="139"/>
      <c r="AH6" s="139"/>
      <c r="AI6" s="139"/>
      <c r="AJ6" s="139"/>
    </row>
    <row r="7" spans="1:36" ht="33" customHeight="1" x14ac:dyDescent="0.2">
      <c r="A7" s="139" t="s">
        <v>1441</v>
      </c>
      <c r="B7" s="139" t="s">
        <v>142</v>
      </c>
      <c r="C7" s="139" t="s">
        <v>1442</v>
      </c>
      <c r="D7" s="139" t="s">
        <v>144</v>
      </c>
      <c r="E7" s="139" t="s">
        <v>145</v>
      </c>
      <c r="F7" s="139">
        <f t="shared" ref="F7:F14" si="0">G6+1</f>
        <v>4</v>
      </c>
      <c r="G7" s="139">
        <f t="shared" ref="G7:G14" si="1">(F7+J7)-1</f>
        <v>19</v>
      </c>
      <c r="H7" s="139" t="s">
        <v>376</v>
      </c>
      <c r="I7" s="139" t="s">
        <v>637</v>
      </c>
      <c r="J7" s="139">
        <v>16</v>
      </c>
      <c r="K7" s="139" t="s">
        <v>148</v>
      </c>
      <c r="L7" s="139"/>
      <c r="M7" s="139" t="s">
        <v>2436</v>
      </c>
      <c r="N7" s="139" t="s">
        <v>2431</v>
      </c>
      <c r="O7" s="139" t="s">
        <v>2445</v>
      </c>
      <c r="P7" s="139"/>
      <c r="Q7" s="139"/>
      <c r="R7" s="139"/>
      <c r="S7" s="139"/>
      <c r="T7" s="139"/>
      <c r="U7" s="139"/>
      <c r="V7" s="139"/>
      <c r="W7" s="139"/>
      <c r="X7" s="139"/>
      <c r="Y7" s="139"/>
      <c r="Z7" s="139"/>
      <c r="AA7" s="139"/>
      <c r="AB7" s="139"/>
      <c r="AC7" s="139"/>
      <c r="AD7" s="139"/>
      <c r="AE7" s="139"/>
      <c r="AF7" s="139"/>
      <c r="AG7" s="139"/>
      <c r="AH7" s="139"/>
      <c r="AI7" s="139"/>
      <c r="AJ7" s="139"/>
    </row>
    <row r="8" spans="1:36" ht="33" customHeight="1" x14ac:dyDescent="0.2">
      <c r="A8" s="139" t="s">
        <v>1443</v>
      </c>
      <c r="B8" s="139" t="s">
        <v>361</v>
      </c>
      <c r="C8" s="139" t="s">
        <v>1444</v>
      </c>
      <c r="D8" s="139" t="s">
        <v>144</v>
      </c>
      <c r="E8" s="139" t="s">
        <v>363</v>
      </c>
      <c r="F8" s="139">
        <f t="shared" si="0"/>
        <v>20</v>
      </c>
      <c r="G8" s="139">
        <f t="shared" si="1"/>
        <v>22</v>
      </c>
      <c r="H8" s="139" t="s">
        <v>376</v>
      </c>
      <c r="I8" s="139" t="s">
        <v>637</v>
      </c>
      <c r="J8" s="139">
        <v>3</v>
      </c>
      <c r="K8" s="139" t="s">
        <v>148</v>
      </c>
      <c r="L8" s="139"/>
      <c r="M8" s="139" t="s">
        <v>2436</v>
      </c>
      <c r="N8" s="139" t="s">
        <v>2431</v>
      </c>
      <c r="O8" s="139" t="s">
        <v>2450</v>
      </c>
      <c r="P8" s="139"/>
      <c r="Q8" s="139"/>
      <c r="R8" s="139"/>
      <c r="S8" s="139"/>
      <c r="T8" s="139"/>
      <c r="U8" s="139"/>
      <c r="V8" s="139"/>
      <c r="W8" s="139"/>
      <c r="X8" s="139"/>
      <c r="Y8" s="139"/>
      <c r="Z8" s="139"/>
      <c r="AA8" s="139"/>
      <c r="AB8" s="139"/>
      <c r="AC8" s="139"/>
      <c r="AD8" s="139"/>
      <c r="AE8" s="139"/>
      <c r="AF8" s="139"/>
      <c r="AG8" s="139"/>
      <c r="AH8" s="139"/>
      <c r="AI8" s="139"/>
      <c r="AJ8" s="139"/>
    </row>
    <row r="9" spans="1:36" ht="103.5" customHeight="1" x14ac:dyDescent="0.2">
      <c r="A9" s="139" t="s">
        <v>1445</v>
      </c>
      <c r="B9" s="139" t="s">
        <v>1446</v>
      </c>
      <c r="C9" s="139" t="s">
        <v>1447</v>
      </c>
      <c r="D9" s="139" t="s">
        <v>1448</v>
      </c>
      <c r="E9" s="139" t="s">
        <v>1449</v>
      </c>
      <c r="F9" s="139">
        <f t="shared" si="0"/>
        <v>23</v>
      </c>
      <c r="G9" s="139">
        <f t="shared" si="1"/>
        <v>38</v>
      </c>
      <c r="H9" s="139" t="s">
        <v>652</v>
      </c>
      <c r="I9" s="139" t="s">
        <v>179</v>
      </c>
      <c r="J9" s="139">
        <v>16</v>
      </c>
      <c r="K9" s="139" t="s">
        <v>148</v>
      </c>
      <c r="L9" s="139"/>
      <c r="M9" s="139" t="s">
        <v>2436</v>
      </c>
      <c r="N9" s="139" t="s">
        <v>2497</v>
      </c>
      <c r="O9" s="139" t="s">
        <v>2498</v>
      </c>
      <c r="P9" s="139"/>
      <c r="Q9" s="139"/>
      <c r="R9" s="139"/>
      <c r="S9" s="139" t="s">
        <v>2499</v>
      </c>
      <c r="T9" s="139"/>
      <c r="U9" s="139"/>
      <c r="V9" s="139"/>
      <c r="W9" s="139"/>
      <c r="X9" s="139"/>
      <c r="Y9" s="139"/>
      <c r="Z9" s="139"/>
      <c r="AA9" s="139" t="s">
        <v>2576</v>
      </c>
      <c r="AB9" s="139"/>
      <c r="AC9" s="139"/>
      <c r="AD9" s="139"/>
      <c r="AE9" s="139"/>
      <c r="AF9" s="139"/>
      <c r="AG9" s="139"/>
      <c r="AH9" s="139"/>
      <c r="AI9" s="139"/>
      <c r="AJ9" s="139"/>
    </row>
    <row r="10" spans="1:36" s="115" customFormat="1" ht="32.25" customHeight="1" x14ac:dyDescent="0.2">
      <c r="A10" s="106" t="s">
        <v>1450</v>
      </c>
      <c r="B10" s="106" t="s">
        <v>1451</v>
      </c>
      <c r="C10" s="107" t="s">
        <v>1452</v>
      </c>
      <c r="D10" s="106" t="s">
        <v>1448</v>
      </c>
      <c r="E10" s="106" t="s">
        <v>1453</v>
      </c>
      <c r="F10" s="107">
        <f t="shared" si="0"/>
        <v>39</v>
      </c>
      <c r="G10" s="107">
        <f t="shared" si="1"/>
        <v>42</v>
      </c>
      <c r="H10" s="106" t="s">
        <v>652</v>
      </c>
      <c r="I10" s="106" t="s">
        <v>179</v>
      </c>
      <c r="J10" s="106">
        <v>4</v>
      </c>
      <c r="K10" s="106" t="s">
        <v>148</v>
      </c>
      <c r="L10" s="106"/>
      <c r="M10" s="106" t="s">
        <v>2436</v>
      </c>
      <c r="N10" s="106" t="s">
        <v>2497</v>
      </c>
      <c r="O10" s="106" t="s">
        <v>2498</v>
      </c>
      <c r="P10" s="106"/>
      <c r="Q10" s="106"/>
      <c r="R10" s="106"/>
      <c r="S10" s="106" t="s">
        <v>2813</v>
      </c>
      <c r="T10" s="106"/>
      <c r="U10" s="106"/>
      <c r="V10" s="106"/>
      <c r="W10" s="106"/>
      <c r="X10" s="106"/>
      <c r="Y10" s="106"/>
      <c r="Z10" s="106"/>
      <c r="AA10" s="106" t="s">
        <v>2577</v>
      </c>
      <c r="AB10" s="106"/>
      <c r="AC10" s="106"/>
      <c r="AD10" s="106"/>
      <c r="AE10" s="106"/>
      <c r="AF10" s="106"/>
      <c r="AG10" s="106"/>
      <c r="AH10" s="106"/>
      <c r="AI10" s="106"/>
      <c r="AJ10" s="106"/>
    </row>
    <row r="11" spans="1:36" ht="33" hidden="1" customHeight="1" x14ac:dyDescent="0.2">
      <c r="A11" s="139" t="s">
        <v>1454</v>
      </c>
      <c r="B11" s="139" t="s">
        <v>1455</v>
      </c>
      <c r="C11" s="139" t="s">
        <v>1456</v>
      </c>
      <c r="D11" s="139" t="s">
        <v>1448</v>
      </c>
      <c r="E11" s="139" t="s">
        <v>1457</v>
      </c>
      <c r="F11" s="144">
        <f t="shared" si="0"/>
        <v>43</v>
      </c>
      <c r="G11" s="144">
        <f t="shared" si="1"/>
        <v>52</v>
      </c>
      <c r="H11" s="139" t="s">
        <v>1440</v>
      </c>
      <c r="I11" s="139" t="s">
        <v>523</v>
      </c>
      <c r="J11" s="139">
        <v>10</v>
      </c>
      <c r="K11" s="139" t="s">
        <v>164</v>
      </c>
      <c r="L11" s="139"/>
      <c r="M11" s="139" t="s">
        <v>2436</v>
      </c>
      <c r="N11" s="139" t="s">
        <v>2497</v>
      </c>
      <c r="O11" s="139" t="s">
        <v>2500</v>
      </c>
      <c r="P11" s="139"/>
      <c r="Q11" s="139"/>
      <c r="R11" s="139"/>
      <c r="S11" s="139"/>
      <c r="T11" s="139"/>
      <c r="U11" s="139"/>
      <c r="V11" s="139"/>
      <c r="W11" s="139"/>
      <c r="X11" s="139"/>
      <c r="Y11" s="139"/>
      <c r="Z11" s="139"/>
      <c r="AA11" s="139"/>
      <c r="AB11" s="139"/>
      <c r="AC11" s="139"/>
      <c r="AD11" s="139"/>
      <c r="AE11" s="139"/>
      <c r="AF11" s="139"/>
      <c r="AG11" s="139"/>
      <c r="AH11" s="139"/>
      <c r="AI11" s="139"/>
      <c r="AJ11" s="139"/>
    </row>
    <row r="12" spans="1:36" s="115" customFormat="1" ht="104.25" customHeight="1" x14ac:dyDescent="0.2">
      <c r="A12" s="106" t="s">
        <v>1458</v>
      </c>
      <c r="B12" s="106" t="s">
        <v>1459</v>
      </c>
      <c r="C12" s="106" t="s">
        <v>1460</v>
      </c>
      <c r="D12" s="106" t="s">
        <v>1448</v>
      </c>
      <c r="E12" s="106" t="s">
        <v>1461</v>
      </c>
      <c r="F12" s="107">
        <f t="shared" si="0"/>
        <v>53</v>
      </c>
      <c r="G12" s="107">
        <f t="shared" si="1"/>
        <v>152</v>
      </c>
      <c r="H12" s="106" t="s">
        <v>376</v>
      </c>
      <c r="I12" s="106" t="s">
        <v>637</v>
      </c>
      <c r="J12" s="106">
        <v>100</v>
      </c>
      <c r="K12" s="106" t="s">
        <v>148</v>
      </c>
      <c r="L12" s="106"/>
      <c r="M12" s="106" t="s">
        <v>2436</v>
      </c>
      <c r="N12" s="106" t="s">
        <v>2497</v>
      </c>
      <c r="O12" s="106" t="s">
        <v>2501</v>
      </c>
      <c r="P12" s="106"/>
      <c r="Q12" s="106"/>
      <c r="R12" s="106"/>
      <c r="S12" s="106"/>
      <c r="T12" s="106"/>
      <c r="U12" s="106"/>
      <c r="V12" s="106"/>
      <c r="W12" s="106"/>
      <c r="X12" s="106"/>
      <c r="Y12" s="106"/>
      <c r="Z12" s="106"/>
      <c r="AA12" s="106" t="s">
        <v>2578</v>
      </c>
      <c r="AB12" s="106"/>
      <c r="AC12" s="106"/>
      <c r="AD12" s="106"/>
      <c r="AE12" s="106"/>
      <c r="AF12" s="106"/>
      <c r="AG12" s="106"/>
      <c r="AH12" s="106"/>
      <c r="AI12" s="106"/>
      <c r="AJ12" s="106"/>
    </row>
    <row r="13" spans="1:36" s="115" customFormat="1" ht="33" customHeight="1" x14ac:dyDescent="0.2">
      <c r="A13" s="139" t="s">
        <v>1462</v>
      </c>
      <c r="B13" s="139" t="s">
        <v>1463</v>
      </c>
      <c r="C13" s="139" t="s">
        <v>1464</v>
      </c>
      <c r="D13" s="139" t="s">
        <v>1448</v>
      </c>
      <c r="E13" s="139" t="s">
        <v>1465</v>
      </c>
      <c r="F13" s="144">
        <f t="shared" si="0"/>
        <v>153</v>
      </c>
      <c r="G13" s="144">
        <f t="shared" si="1"/>
        <v>158</v>
      </c>
      <c r="H13" s="139" t="s">
        <v>376</v>
      </c>
      <c r="I13" s="139" t="s">
        <v>637</v>
      </c>
      <c r="J13" s="139">
        <v>6</v>
      </c>
      <c r="K13" s="139" t="s">
        <v>164</v>
      </c>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row>
    <row r="14" spans="1:36" ht="33" customHeight="1" x14ac:dyDescent="0.2">
      <c r="A14" s="139" t="s">
        <v>1466</v>
      </c>
      <c r="B14" s="189" t="s">
        <v>482</v>
      </c>
      <c r="C14" s="189" t="s">
        <v>482</v>
      </c>
      <c r="D14" s="189" t="s">
        <v>103</v>
      </c>
      <c r="E14" s="189" t="s">
        <v>484</v>
      </c>
      <c r="F14" s="155">
        <f t="shared" si="0"/>
        <v>159</v>
      </c>
      <c r="G14" s="155">
        <f t="shared" si="1"/>
        <v>258</v>
      </c>
      <c r="H14" s="189" t="s">
        <v>376</v>
      </c>
      <c r="I14" s="189" t="s">
        <v>637</v>
      </c>
      <c r="J14" s="189">
        <v>100</v>
      </c>
      <c r="K14" s="189" t="s">
        <v>164</v>
      </c>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row>
    <row r="15" spans="1:36" ht="33" customHeight="1" x14ac:dyDescent="0.2">
      <c r="A15" s="64"/>
      <c r="B15" s="64"/>
      <c r="C15" s="64"/>
      <c r="D15" s="64"/>
      <c r="E15" s="64"/>
      <c r="F15" s="64"/>
      <c r="G15" s="64"/>
      <c r="H15" s="64"/>
      <c r="I15" s="64"/>
      <c r="J15" s="64"/>
      <c r="K15" s="64"/>
      <c r="L15" s="64"/>
      <c r="M15" s="65"/>
      <c r="N15" s="65"/>
    </row>
    <row r="16" spans="1:36" ht="33" customHeight="1" x14ac:dyDescent="0.2">
      <c r="A16" s="64"/>
      <c r="B16" s="64"/>
      <c r="C16" s="64"/>
      <c r="D16" s="64"/>
      <c r="E16" s="64"/>
      <c r="F16" s="64"/>
      <c r="G16" s="64"/>
      <c r="H16" s="64"/>
      <c r="I16" s="64"/>
      <c r="J16" s="64"/>
      <c r="K16" s="64"/>
      <c r="L16" s="64"/>
      <c r="M16" s="65"/>
      <c r="N16" s="65"/>
    </row>
    <row r="17" spans="1:12" ht="33" customHeight="1" x14ac:dyDescent="0.2">
      <c r="A17" s="62"/>
      <c r="B17" s="62"/>
      <c r="C17" s="62" t="s">
        <v>2739</v>
      </c>
      <c r="D17" s="62"/>
      <c r="E17" s="62"/>
      <c r="F17" s="62"/>
      <c r="G17" s="62"/>
      <c r="H17" s="62"/>
      <c r="I17" s="62"/>
      <c r="J17" s="62"/>
      <c r="K17" s="62"/>
      <c r="L17" s="62"/>
    </row>
    <row r="18" spans="1:12" ht="33" customHeight="1" x14ac:dyDescent="0.2">
      <c r="A18" s="62"/>
      <c r="B18" s="62"/>
      <c r="C18" s="62"/>
      <c r="D18" s="62"/>
      <c r="E18" s="62"/>
      <c r="F18" s="62"/>
      <c r="G18" s="62"/>
      <c r="H18" s="62"/>
      <c r="I18" s="62"/>
      <c r="J18" s="62"/>
      <c r="K18" s="62"/>
      <c r="L18" s="62"/>
    </row>
    <row r="19" spans="1:12" ht="33" customHeight="1" x14ac:dyDescent="0.2">
      <c r="A19" s="62"/>
      <c r="B19" s="62"/>
      <c r="C19" s="62"/>
      <c r="D19" s="62"/>
      <c r="E19" s="62"/>
      <c r="F19" s="62"/>
      <c r="G19" s="62"/>
      <c r="H19" s="62"/>
      <c r="I19" s="62"/>
      <c r="J19" s="62"/>
      <c r="K19" s="62"/>
      <c r="L19" s="62"/>
    </row>
    <row r="20" spans="1:12" ht="33" customHeight="1" x14ac:dyDescent="0.2">
      <c r="A20" s="62"/>
      <c r="B20" s="62"/>
      <c r="C20" s="62"/>
      <c r="D20" s="62"/>
      <c r="E20" s="62"/>
      <c r="F20" s="62"/>
      <c r="G20" s="62"/>
      <c r="H20" s="62"/>
      <c r="I20" s="62"/>
      <c r="J20" s="62"/>
      <c r="K20" s="62"/>
      <c r="L20" s="62"/>
    </row>
    <row r="21" spans="1:12" ht="33" customHeight="1" x14ac:dyDescent="0.2">
      <c r="A21" s="62"/>
      <c r="B21" s="62"/>
      <c r="C21" s="62"/>
      <c r="D21" s="62"/>
      <c r="E21" s="62"/>
      <c r="F21" s="62"/>
      <c r="G21" s="62"/>
      <c r="H21" s="62"/>
      <c r="I21" s="62"/>
      <c r="J21" s="62"/>
      <c r="K21" s="62"/>
      <c r="L21" s="62"/>
    </row>
    <row r="22" spans="1:12" ht="33" customHeight="1" x14ac:dyDescent="0.2">
      <c r="A22" s="62"/>
      <c r="B22" s="62"/>
      <c r="C22" s="62"/>
      <c r="D22" s="62"/>
      <c r="E22" s="62"/>
      <c r="F22" s="62"/>
      <c r="G22" s="62"/>
      <c r="H22" s="62"/>
      <c r="I22" s="62"/>
      <c r="J22" s="62"/>
      <c r="K22" s="62"/>
      <c r="L22" s="62"/>
    </row>
    <row r="23" spans="1:12" ht="33" customHeight="1" x14ac:dyDescent="0.2">
      <c r="A23" s="62"/>
      <c r="B23" s="62"/>
      <c r="C23" s="62"/>
      <c r="D23" s="62"/>
      <c r="E23" s="62"/>
      <c r="F23" s="62"/>
      <c r="G23" s="62"/>
      <c r="H23" s="62"/>
      <c r="I23" s="62"/>
      <c r="J23" s="62"/>
      <c r="K23" s="62"/>
      <c r="L23" s="62"/>
    </row>
    <row r="24" spans="1:12" ht="33" customHeight="1" x14ac:dyDescent="0.2">
      <c r="A24" s="62"/>
      <c r="B24" s="62"/>
      <c r="C24" s="62"/>
      <c r="D24" s="62"/>
      <c r="E24" s="62"/>
      <c r="F24" s="62"/>
      <c r="G24" s="62"/>
      <c r="H24" s="62"/>
      <c r="I24" s="62"/>
      <c r="J24" s="62"/>
      <c r="K24" s="62"/>
      <c r="L24" s="62"/>
    </row>
    <row r="25" spans="1:12" ht="33" customHeight="1" x14ac:dyDescent="0.2">
      <c r="A25" s="62"/>
      <c r="B25" s="62"/>
      <c r="C25" s="62"/>
      <c r="D25" s="62"/>
      <c r="E25" s="62"/>
      <c r="F25" s="62"/>
      <c r="G25" s="62"/>
      <c r="H25" s="62"/>
      <c r="I25" s="62"/>
      <c r="J25" s="62"/>
      <c r="K25" s="62"/>
      <c r="L25" s="62"/>
    </row>
    <row r="26" spans="1:12" ht="33" customHeight="1" x14ac:dyDescent="0.2">
      <c r="A26" s="62"/>
      <c r="B26" s="62"/>
      <c r="C26" s="62"/>
      <c r="D26" s="62"/>
      <c r="E26" s="62"/>
      <c r="F26" s="62"/>
      <c r="G26" s="62"/>
      <c r="H26" s="62"/>
      <c r="I26" s="62"/>
      <c r="J26" s="62"/>
      <c r="K26" s="62"/>
      <c r="L26" s="62"/>
    </row>
    <row r="27" spans="1:12" ht="33" customHeight="1" x14ac:dyDescent="0.2">
      <c r="A27" s="62"/>
      <c r="B27" s="62"/>
      <c r="C27" s="62"/>
      <c r="D27" s="62"/>
      <c r="E27" s="62"/>
      <c r="F27" s="62"/>
      <c r="G27" s="62"/>
      <c r="H27" s="62"/>
      <c r="I27" s="62"/>
      <c r="J27" s="62"/>
      <c r="K27" s="62"/>
      <c r="L27" s="62"/>
    </row>
    <row r="28" spans="1:12" ht="33" customHeight="1" x14ac:dyDescent="0.2">
      <c r="A28" s="62"/>
      <c r="B28" s="62"/>
      <c r="C28" s="62"/>
      <c r="D28" s="62"/>
      <c r="E28" s="62"/>
      <c r="F28" s="62"/>
      <c r="G28" s="62"/>
      <c r="H28" s="62"/>
      <c r="I28" s="62"/>
      <c r="J28" s="62"/>
      <c r="K28" s="62"/>
      <c r="L28" s="62"/>
    </row>
    <row r="29" spans="1:12" ht="33" customHeight="1" x14ac:dyDescent="0.2">
      <c r="A29" s="62"/>
      <c r="B29" s="62"/>
      <c r="C29" s="62"/>
      <c r="D29" s="62"/>
      <c r="E29" s="62"/>
      <c r="F29" s="62"/>
      <c r="G29" s="62"/>
      <c r="H29" s="62"/>
      <c r="I29" s="62"/>
      <c r="J29" s="62"/>
      <c r="K29" s="62"/>
      <c r="L29" s="62"/>
    </row>
    <row r="30" spans="1:12" ht="33" customHeight="1" x14ac:dyDescent="0.2">
      <c r="A30" s="62"/>
      <c r="B30" s="62"/>
      <c r="C30" s="62"/>
      <c r="D30" s="62"/>
      <c r="E30" s="62"/>
      <c r="F30" s="62"/>
      <c r="G30" s="62"/>
      <c r="H30" s="62"/>
      <c r="I30" s="62"/>
      <c r="J30" s="62"/>
      <c r="K30" s="62"/>
      <c r="L30" s="62"/>
    </row>
    <row r="31" spans="1:12" ht="33" customHeight="1" x14ac:dyDescent="0.2">
      <c r="A31" s="62"/>
      <c r="B31" s="62"/>
      <c r="C31" s="62"/>
      <c r="D31" s="62"/>
      <c r="E31" s="62"/>
      <c r="F31" s="62"/>
      <c r="G31" s="62"/>
      <c r="H31" s="62"/>
      <c r="I31" s="62"/>
      <c r="J31" s="62"/>
      <c r="K31" s="62"/>
      <c r="L31" s="62"/>
    </row>
    <row r="32" spans="1:12" ht="33" customHeight="1" x14ac:dyDescent="0.2">
      <c r="A32" s="62"/>
      <c r="B32" s="62"/>
      <c r="C32" s="62"/>
      <c r="D32" s="62"/>
      <c r="E32" s="62"/>
      <c r="F32" s="62"/>
      <c r="G32" s="62"/>
      <c r="H32" s="62"/>
      <c r="I32" s="62"/>
      <c r="J32" s="62"/>
      <c r="K32" s="62"/>
      <c r="L32" s="62"/>
    </row>
    <row r="33" spans="1:12" ht="33" customHeight="1" x14ac:dyDescent="0.2">
      <c r="A33" s="62"/>
      <c r="B33" s="62"/>
      <c r="C33" s="62"/>
      <c r="D33" s="62"/>
      <c r="E33" s="62"/>
      <c r="F33" s="62"/>
      <c r="G33" s="62"/>
      <c r="H33" s="62"/>
      <c r="I33" s="62"/>
      <c r="J33" s="62"/>
      <c r="K33" s="62"/>
      <c r="L33" s="62"/>
    </row>
    <row r="34" spans="1:12" ht="33" customHeight="1" x14ac:dyDescent="0.2">
      <c r="A34" s="62"/>
      <c r="B34" s="62"/>
      <c r="C34" s="62"/>
      <c r="D34" s="62"/>
      <c r="E34" s="62"/>
      <c r="F34" s="62"/>
      <c r="G34" s="62"/>
      <c r="H34" s="62"/>
      <c r="I34" s="62"/>
      <c r="J34" s="62"/>
      <c r="K34" s="62"/>
      <c r="L34" s="62"/>
    </row>
    <row r="35" spans="1:12" ht="33" customHeight="1" x14ac:dyDescent="0.2">
      <c r="A35" s="62"/>
      <c r="B35" s="62"/>
      <c r="C35" s="62"/>
      <c r="D35" s="62"/>
      <c r="E35" s="62"/>
      <c r="F35" s="62"/>
      <c r="G35" s="62"/>
      <c r="H35" s="62"/>
      <c r="I35" s="62"/>
      <c r="J35" s="62"/>
      <c r="K35" s="62"/>
      <c r="L35" s="62"/>
    </row>
    <row r="36" spans="1:12" ht="33" customHeight="1" x14ac:dyDescent="0.2">
      <c r="A36" s="62"/>
      <c r="B36" s="62"/>
      <c r="C36" s="62"/>
      <c r="D36" s="62"/>
      <c r="E36" s="62"/>
      <c r="F36" s="62"/>
      <c r="G36" s="62"/>
      <c r="H36" s="62"/>
      <c r="I36" s="62"/>
      <c r="J36" s="62"/>
      <c r="K36" s="62"/>
      <c r="L36" s="62"/>
    </row>
    <row r="37" spans="1:12" ht="33" customHeight="1" x14ac:dyDescent="0.2">
      <c r="A37" s="62"/>
      <c r="B37" s="62"/>
      <c r="C37" s="62"/>
      <c r="D37" s="62"/>
      <c r="E37" s="62"/>
      <c r="F37" s="62"/>
      <c r="G37" s="62"/>
      <c r="H37" s="62"/>
      <c r="I37" s="62"/>
      <c r="J37" s="62"/>
      <c r="K37" s="62"/>
      <c r="L37" s="62"/>
    </row>
    <row r="38" spans="1:12" ht="33" customHeight="1" x14ac:dyDescent="0.2">
      <c r="A38" s="62"/>
      <c r="B38" s="62"/>
      <c r="C38" s="62"/>
      <c r="D38" s="62"/>
      <c r="E38" s="62"/>
      <c r="F38" s="62"/>
      <c r="G38" s="62"/>
      <c r="H38" s="62"/>
      <c r="I38" s="62"/>
      <c r="J38" s="62"/>
      <c r="K38" s="62"/>
      <c r="L38" s="62"/>
    </row>
    <row r="39" spans="1:12" ht="33" customHeight="1" x14ac:dyDescent="0.2">
      <c r="A39" s="62"/>
      <c r="B39" s="62"/>
      <c r="C39" s="62"/>
      <c r="D39" s="62"/>
      <c r="E39" s="62"/>
      <c r="F39" s="62"/>
      <c r="G39" s="62"/>
      <c r="H39" s="62"/>
      <c r="I39" s="62"/>
      <c r="J39" s="62"/>
      <c r="K39" s="62"/>
      <c r="L39" s="62"/>
    </row>
    <row r="40" spans="1:12" ht="33" customHeight="1" x14ac:dyDescent="0.2">
      <c r="A40" s="62"/>
      <c r="B40" s="62"/>
      <c r="C40" s="62"/>
      <c r="D40" s="62"/>
      <c r="E40" s="62"/>
      <c r="F40" s="62"/>
      <c r="G40" s="62"/>
      <c r="H40" s="62"/>
      <c r="I40" s="62"/>
      <c r="J40" s="62"/>
      <c r="K40" s="62"/>
      <c r="L40" s="62"/>
    </row>
    <row r="41" spans="1:12" ht="33" customHeight="1" x14ac:dyDescent="0.2">
      <c r="A41" s="62"/>
      <c r="B41" s="62"/>
      <c r="C41" s="62"/>
      <c r="D41" s="62"/>
      <c r="E41" s="62"/>
      <c r="F41" s="62"/>
      <c r="G41" s="62"/>
      <c r="H41" s="62"/>
      <c r="I41" s="62"/>
      <c r="J41" s="62"/>
      <c r="K41" s="62"/>
      <c r="L41" s="62"/>
    </row>
    <row r="42" spans="1:12" ht="33" customHeight="1" x14ac:dyDescent="0.2">
      <c r="A42" s="62"/>
      <c r="B42" s="62"/>
      <c r="C42" s="62"/>
      <c r="D42" s="62"/>
      <c r="E42" s="62"/>
      <c r="F42" s="62"/>
      <c r="G42" s="62"/>
      <c r="H42" s="62"/>
      <c r="I42" s="62"/>
      <c r="J42" s="62"/>
      <c r="K42" s="62"/>
      <c r="L42" s="62"/>
    </row>
    <row r="43" spans="1:12" ht="33" customHeight="1" x14ac:dyDescent="0.2">
      <c r="A43" s="62"/>
      <c r="B43" s="62"/>
      <c r="C43" s="62"/>
      <c r="D43" s="62"/>
      <c r="E43" s="62"/>
      <c r="F43" s="62"/>
      <c r="G43" s="62"/>
      <c r="H43" s="62"/>
      <c r="I43" s="62"/>
      <c r="J43" s="62"/>
      <c r="K43" s="62"/>
      <c r="L43" s="62"/>
    </row>
    <row r="44" spans="1:12" ht="33" customHeight="1" x14ac:dyDescent="0.2">
      <c r="A44" s="62"/>
      <c r="B44" s="62"/>
      <c r="C44" s="62"/>
      <c r="D44" s="62"/>
      <c r="E44" s="62"/>
      <c r="F44" s="62"/>
      <c r="G44" s="62"/>
      <c r="H44" s="62"/>
      <c r="I44" s="62"/>
      <c r="J44" s="62"/>
      <c r="K44" s="62"/>
      <c r="L44" s="62"/>
    </row>
    <row r="45" spans="1:12" ht="33" customHeight="1" x14ac:dyDescent="0.2">
      <c r="A45" s="62"/>
      <c r="B45" s="62"/>
      <c r="C45" s="62"/>
      <c r="D45" s="62"/>
      <c r="E45" s="62"/>
      <c r="F45" s="62"/>
      <c r="G45" s="62"/>
      <c r="H45" s="62"/>
      <c r="I45" s="62"/>
      <c r="J45" s="62"/>
      <c r="K45" s="62"/>
      <c r="L45" s="62"/>
    </row>
    <row r="46" spans="1:12" ht="33" customHeight="1" x14ac:dyDescent="0.2">
      <c r="A46" s="62"/>
      <c r="B46" s="62"/>
      <c r="C46" s="62"/>
      <c r="D46" s="62"/>
      <c r="E46" s="62"/>
      <c r="F46" s="62"/>
      <c r="G46" s="62"/>
      <c r="H46" s="62"/>
      <c r="I46" s="62"/>
      <c r="J46" s="62"/>
      <c r="K46" s="62"/>
      <c r="L46" s="62"/>
    </row>
    <row r="47" spans="1:12" ht="33" customHeight="1" x14ac:dyDescent="0.2">
      <c r="A47" s="62"/>
      <c r="B47" s="62"/>
      <c r="C47" s="62"/>
      <c r="D47" s="62"/>
      <c r="E47" s="62"/>
      <c r="F47" s="62"/>
      <c r="G47" s="62"/>
      <c r="H47" s="62"/>
      <c r="I47" s="62"/>
      <c r="J47" s="62"/>
      <c r="K47" s="62"/>
      <c r="L47" s="62"/>
    </row>
    <row r="48" spans="1:12" ht="33" customHeight="1" x14ac:dyDescent="0.2">
      <c r="A48" s="62"/>
      <c r="B48" s="62"/>
      <c r="C48" s="62"/>
      <c r="D48" s="62"/>
      <c r="E48" s="62"/>
      <c r="F48" s="62"/>
      <c r="G48" s="62"/>
      <c r="H48" s="62"/>
      <c r="I48" s="62"/>
      <c r="J48" s="62"/>
      <c r="K48" s="62"/>
      <c r="L48" s="62"/>
    </row>
    <row r="49" spans="1:12" ht="33" customHeight="1" x14ac:dyDescent="0.2">
      <c r="A49" s="62"/>
      <c r="B49" s="62"/>
      <c r="C49" s="62"/>
      <c r="D49" s="62"/>
      <c r="E49" s="62"/>
      <c r="F49" s="62"/>
      <c r="G49" s="62"/>
      <c r="H49" s="62"/>
      <c r="I49" s="62"/>
      <c r="J49" s="62"/>
      <c r="K49" s="62"/>
      <c r="L49" s="62"/>
    </row>
    <row r="50" spans="1:12" ht="33" customHeight="1" x14ac:dyDescent="0.2">
      <c r="A50" s="62"/>
      <c r="B50" s="62"/>
      <c r="C50" s="62"/>
      <c r="D50" s="62"/>
      <c r="E50" s="62"/>
      <c r="F50" s="62"/>
      <c r="G50" s="62"/>
      <c r="H50" s="62"/>
      <c r="I50" s="62"/>
      <c r="J50" s="62"/>
      <c r="K50" s="62"/>
      <c r="L50" s="62"/>
    </row>
    <row r="51" spans="1:12" ht="33" customHeight="1" x14ac:dyDescent="0.2">
      <c r="A51" s="62"/>
      <c r="B51" s="62"/>
      <c r="C51" s="62"/>
      <c r="D51" s="62"/>
      <c r="E51" s="62"/>
      <c r="F51" s="62"/>
      <c r="G51" s="62"/>
      <c r="H51" s="62"/>
      <c r="I51" s="62"/>
      <c r="J51" s="62"/>
      <c r="K51" s="62"/>
      <c r="L51" s="62"/>
    </row>
    <row r="52" spans="1:12" ht="33" customHeight="1" x14ac:dyDescent="0.2">
      <c r="A52" s="62"/>
      <c r="B52" s="62"/>
      <c r="C52" s="62"/>
      <c r="D52" s="62"/>
      <c r="E52" s="62"/>
      <c r="F52" s="62"/>
      <c r="G52" s="62"/>
      <c r="H52" s="62"/>
      <c r="I52" s="62"/>
      <c r="J52" s="62"/>
      <c r="K52" s="62"/>
      <c r="L52" s="62"/>
    </row>
    <row r="53" spans="1:12" ht="33" customHeight="1" x14ac:dyDescent="0.2">
      <c r="A53" s="62"/>
      <c r="B53" s="62"/>
      <c r="C53" s="62"/>
      <c r="D53" s="62"/>
      <c r="E53" s="62"/>
      <c r="F53" s="62"/>
      <c r="G53" s="62"/>
      <c r="H53" s="62"/>
      <c r="I53" s="62"/>
      <c r="J53" s="62"/>
      <c r="K53" s="62"/>
      <c r="L53" s="62"/>
    </row>
    <row r="54" spans="1:12" ht="33" customHeight="1" x14ac:dyDescent="0.2">
      <c r="A54" s="62"/>
      <c r="B54" s="62"/>
      <c r="C54" s="62"/>
      <c r="D54" s="62"/>
      <c r="E54" s="62"/>
      <c r="F54" s="62"/>
      <c r="G54" s="62"/>
      <c r="H54" s="62"/>
      <c r="I54" s="62"/>
      <c r="J54" s="62"/>
      <c r="K54" s="62"/>
      <c r="L54" s="62"/>
    </row>
    <row r="55" spans="1:12" ht="33" customHeight="1" x14ac:dyDescent="0.2">
      <c r="A55" s="62"/>
      <c r="B55" s="62"/>
      <c r="C55" s="62"/>
      <c r="D55" s="62"/>
      <c r="E55" s="62"/>
      <c r="F55" s="62"/>
      <c r="G55" s="62"/>
      <c r="H55" s="62"/>
      <c r="I55" s="62"/>
      <c r="J55" s="62"/>
      <c r="K55" s="62"/>
      <c r="L55" s="62"/>
    </row>
    <row r="56" spans="1:12" ht="33" customHeight="1" x14ac:dyDescent="0.2">
      <c r="A56" s="62"/>
      <c r="B56" s="62"/>
      <c r="C56" s="62"/>
      <c r="D56" s="62"/>
      <c r="E56" s="62"/>
      <c r="F56" s="62"/>
      <c r="G56" s="62"/>
      <c r="H56" s="62"/>
      <c r="I56" s="62"/>
      <c r="J56" s="62"/>
      <c r="K56" s="62"/>
      <c r="L56" s="62"/>
    </row>
    <row r="57" spans="1:12" ht="33" customHeight="1" x14ac:dyDescent="0.2">
      <c r="A57" s="62"/>
      <c r="B57" s="62"/>
      <c r="C57" s="62"/>
      <c r="D57" s="62"/>
      <c r="E57" s="62"/>
      <c r="F57" s="62"/>
      <c r="G57" s="62"/>
      <c r="H57" s="62"/>
      <c r="I57" s="62"/>
      <c r="J57" s="62"/>
      <c r="K57" s="62"/>
      <c r="L57" s="62"/>
    </row>
    <row r="58" spans="1:12" ht="33" customHeight="1" x14ac:dyDescent="0.2">
      <c r="A58" s="62"/>
      <c r="B58" s="62"/>
      <c r="C58" s="62"/>
      <c r="D58" s="62"/>
      <c r="E58" s="62"/>
      <c r="F58" s="62"/>
      <c r="G58" s="62"/>
      <c r="H58" s="62"/>
      <c r="I58" s="62"/>
      <c r="J58" s="62"/>
      <c r="K58" s="62"/>
      <c r="L58" s="62"/>
    </row>
    <row r="59" spans="1:12" ht="33" customHeight="1" x14ac:dyDescent="0.2">
      <c r="A59" s="62"/>
      <c r="B59" s="62"/>
      <c r="C59" s="62"/>
      <c r="D59" s="62"/>
      <c r="E59" s="62"/>
      <c r="F59" s="62"/>
      <c r="G59" s="62"/>
      <c r="H59" s="62"/>
      <c r="I59" s="62"/>
      <c r="J59" s="62"/>
      <c r="K59" s="62"/>
      <c r="L59" s="62"/>
    </row>
    <row r="60" spans="1:12" ht="33" customHeight="1" x14ac:dyDescent="0.2">
      <c r="A60" s="62"/>
      <c r="B60" s="62"/>
      <c r="C60" s="62"/>
      <c r="D60" s="62"/>
      <c r="E60" s="62"/>
      <c r="F60" s="62"/>
      <c r="G60" s="62"/>
      <c r="H60" s="62"/>
      <c r="I60" s="62"/>
      <c r="J60" s="62"/>
      <c r="K60" s="62"/>
      <c r="L60" s="62"/>
    </row>
    <row r="61" spans="1:12" ht="33" customHeight="1" x14ac:dyDescent="0.2">
      <c r="A61" s="62"/>
      <c r="B61" s="62"/>
      <c r="C61" s="62"/>
      <c r="D61" s="62"/>
      <c r="E61" s="62"/>
      <c r="F61" s="62"/>
      <c r="G61" s="62"/>
      <c r="H61" s="62"/>
      <c r="I61" s="62"/>
      <c r="J61" s="62"/>
      <c r="K61" s="62"/>
      <c r="L61" s="62"/>
    </row>
    <row r="62" spans="1:12" ht="33" customHeight="1" x14ac:dyDescent="0.2">
      <c r="A62" s="62"/>
      <c r="B62" s="62"/>
      <c r="C62" s="62"/>
      <c r="D62" s="62"/>
      <c r="E62" s="62"/>
      <c r="F62" s="62"/>
      <c r="G62" s="62"/>
      <c r="H62" s="62"/>
      <c r="I62" s="62"/>
      <c r="J62" s="62"/>
      <c r="K62" s="62"/>
      <c r="L62" s="62"/>
    </row>
    <row r="63" spans="1:12" ht="33" customHeight="1" x14ac:dyDescent="0.2">
      <c r="A63" s="62"/>
      <c r="B63" s="62"/>
      <c r="C63" s="62"/>
      <c r="D63" s="62"/>
      <c r="E63" s="62"/>
      <c r="F63" s="62"/>
      <c r="G63" s="62"/>
      <c r="H63" s="62"/>
      <c r="I63" s="62"/>
      <c r="J63" s="62"/>
      <c r="K63" s="62"/>
      <c r="L63" s="62"/>
    </row>
    <row r="64" spans="1:12" ht="33" customHeight="1" x14ac:dyDescent="0.2">
      <c r="A64" s="62"/>
      <c r="B64" s="62"/>
      <c r="C64" s="62"/>
      <c r="D64" s="62"/>
      <c r="E64" s="62"/>
      <c r="F64" s="62"/>
      <c r="G64" s="62"/>
      <c r="H64" s="62"/>
      <c r="I64" s="62"/>
      <c r="J64" s="62"/>
      <c r="K64" s="62"/>
      <c r="L64" s="62"/>
    </row>
    <row r="65" spans="1:12" ht="33" customHeight="1" x14ac:dyDescent="0.2">
      <c r="A65" s="62"/>
      <c r="B65" s="62"/>
      <c r="C65" s="62"/>
      <c r="D65" s="62"/>
      <c r="E65" s="62"/>
      <c r="F65" s="62"/>
      <c r="G65" s="62"/>
      <c r="H65" s="62"/>
      <c r="I65" s="62"/>
      <c r="J65" s="62"/>
      <c r="K65" s="62"/>
      <c r="L65" s="62"/>
    </row>
    <row r="66" spans="1:12" ht="33" customHeight="1" x14ac:dyDescent="0.2">
      <c r="A66" s="62"/>
      <c r="B66" s="62"/>
      <c r="C66" s="62"/>
      <c r="D66" s="62"/>
      <c r="E66" s="62"/>
      <c r="F66" s="62"/>
      <c r="G66" s="62"/>
      <c r="H66" s="62"/>
      <c r="I66" s="62"/>
      <c r="J66" s="62"/>
      <c r="K66" s="62"/>
      <c r="L66" s="62"/>
    </row>
    <row r="67" spans="1:12" ht="33" customHeight="1" x14ac:dyDescent="0.2">
      <c r="A67" s="62"/>
      <c r="B67" s="62"/>
      <c r="C67" s="62"/>
      <c r="D67" s="62"/>
      <c r="E67" s="62"/>
      <c r="F67" s="62"/>
      <c r="G67" s="62"/>
      <c r="H67" s="62"/>
      <c r="I67" s="62"/>
      <c r="J67" s="62"/>
      <c r="K67" s="62"/>
      <c r="L67" s="62"/>
    </row>
    <row r="68" spans="1:12" ht="33" customHeight="1" x14ac:dyDescent="0.2">
      <c r="A68" s="62"/>
      <c r="B68" s="62"/>
      <c r="C68" s="62"/>
      <c r="D68" s="62"/>
      <c r="E68" s="62"/>
      <c r="F68" s="62"/>
      <c r="G68" s="62"/>
      <c r="H68" s="62"/>
      <c r="I68" s="62"/>
      <c r="J68" s="62"/>
      <c r="K68" s="62"/>
      <c r="L68" s="62"/>
    </row>
    <row r="69" spans="1:12" ht="33" customHeight="1" x14ac:dyDescent="0.2">
      <c r="A69" s="62"/>
      <c r="B69" s="62"/>
      <c r="C69" s="62"/>
      <c r="D69" s="62"/>
      <c r="E69" s="62"/>
      <c r="F69" s="62"/>
      <c r="G69" s="62"/>
      <c r="H69" s="62"/>
      <c r="I69" s="62"/>
      <c r="J69" s="62"/>
      <c r="K69" s="62"/>
      <c r="L69" s="62"/>
    </row>
    <row r="70" spans="1:12" ht="33" customHeight="1" x14ac:dyDescent="0.2">
      <c r="A70" s="62"/>
      <c r="B70" s="62"/>
      <c r="C70" s="62"/>
      <c r="D70" s="62"/>
      <c r="E70" s="62"/>
      <c r="F70" s="62"/>
      <c r="G70" s="62"/>
      <c r="H70" s="62"/>
      <c r="I70" s="62"/>
      <c r="J70" s="62"/>
      <c r="K70" s="62"/>
      <c r="L70" s="62"/>
    </row>
    <row r="71" spans="1:12" ht="33" customHeight="1" x14ac:dyDescent="0.2">
      <c r="A71" s="62"/>
      <c r="B71" s="62"/>
      <c r="C71" s="62"/>
      <c r="D71" s="62"/>
      <c r="E71" s="62"/>
      <c r="F71" s="62"/>
      <c r="G71" s="62"/>
      <c r="H71" s="62"/>
      <c r="I71" s="62"/>
      <c r="J71" s="62"/>
      <c r="K71" s="62"/>
      <c r="L71" s="62"/>
    </row>
    <row r="72" spans="1:12" ht="33" customHeight="1" x14ac:dyDescent="0.2">
      <c r="A72" s="62"/>
      <c r="B72" s="62"/>
      <c r="C72" s="62"/>
      <c r="D72" s="62"/>
      <c r="E72" s="62"/>
      <c r="F72" s="62"/>
      <c r="G72" s="62"/>
      <c r="H72" s="62"/>
      <c r="I72" s="62"/>
      <c r="J72" s="62"/>
      <c r="K72" s="62"/>
      <c r="L72" s="62"/>
    </row>
    <row r="73" spans="1:12" ht="33" customHeight="1" x14ac:dyDescent="0.2">
      <c r="A73" s="62"/>
      <c r="B73" s="62"/>
      <c r="C73" s="62"/>
      <c r="D73" s="62"/>
      <c r="E73" s="62"/>
      <c r="F73" s="62"/>
      <c r="G73" s="62"/>
      <c r="H73" s="62"/>
      <c r="I73" s="62"/>
      <c r="J73" s="62"/>
      <c r="K73" s="62"/>
      <c r="L73" s="62"/>
    </row>
    <row r="74" spans="1:12" ht="33" customHeight="1" x14ac:dyDescent="0.2">
      <c r="A74" s="62"/>
      <c r="B74" s="62"/>
      <c r="C74" s="62"/>
      <c r="D74" s="62"/>
      <c r="E74" s="62"/>
      <c r="F74" s="62"/>
      <c r="G74" s="62"/>
      <c r="H74" s="62"/>
      <c r="I74" s="62"/>
      <c r="J74" s="62"/>
      <c r="K74" s="62"/>
      <c r="L74" s="62"/>
    </row>
    <row r="75" spans="1:12" ht="33" customHeight="1" x14ac:dyDescent="0.2">
      <c r="A75" s="62"/>
      <c r="B75" s="62"/>
      <c r="C75" s="62"/>
      <c r="D75" s="62"/>
      <c r="E75" s="62"/>
      <c r="F75" s="62"/>
      <c r="G75" s="62"/>
      <c r="H75" s="62"/>
      <c r="I75" s="62"/>
      <c r="J75" s="62"/>
      <c r="K75" s="62"/>
      <c r="L75" s="62"/>
    </row>
    <row r="76" spans="1:12" ht="33" customHeight="1" x14ac:dyDescent="0.2">
      <c r="A76" s="62"/>
      <c r="B76" s="62"/>
      <c r="C76" s="62"/>
      <c r="D76" s="62"/>
      <c r="E76" s="62"/>
      <c r="F76" s="62"/>
      <c r="G76" s="62"/>
      <c r="H76" s="62"/>
      <c r="I76" s="62"/>
      <c r="J76" s="62"/>
      <c r="K76" s="62"/>
      <c r="L76" s="62"/>
    </row>
    <row r="77" spans="1:12" ht="33" customHeight="1" x14ac:dyDescent="0.2">
      <c r="A77" s="62"/>
      <c r="B77" s="62"/>
      <c r="C77" s="62"/>
      <c r="D77" s="62"/>
      <c r="E77" s="62"/>
      <c r="F77" s="62"/>
      <c r="G77" s="62"/>
      <c r="H77" s="62"/>
      <c r="I77" s="62"/>
      <c r="J77" s="62"/>
      <c r="K77" s="62"/>
      <c r="L77" s="62"/>
    </row>
    <row r="78" spans="1:12" ht="33" customHeight="1" x14ac:dyDescent="0.2">
      <c r="A78" s="62"/>
      <c r="B78" s="62"/>
      <c r="C78" s="62"/>
      <c r="D78" s="62"/>
      <c r="E78" s="62"/>
      <c r="F78" s="62"/>
      <c r="G78" s="62"/>
      <c r="H78" s="62"/>
      <c r="I78" s="62"/>
      <c r="J78" s="62"/>
      <c r="K78" s="62"/>
      <c r="L78" s="62"/>
    </row>
    <row r="79" spans="1:12" ht="33" customHeight="1" x14ac:dyDescent="0.2">
      <c r="A79" s="62"/>
      <c r="B79" s="62"/>
      <c r="C79" s="62"/>
      <c r="D79" s="62"/>
      <c r="E79" s="62"/>
      <c r="F79" s="62"/>
      <c r="G79" s="62"/>
      <c r="H79" s="62"/>
      <c r="I79" s="62"/>
      <c r="J79" s="62"/>
      <c r="K79" s="62"/>
      <c r="L79" s="62"/>
    </row>
    <row r="80" spans="1:12" ht="33" customHeight="1" x14ac:dyDescent="0.2">
      <c r="A80" s="62"/>
      <c r="B80" s="62"/>
      <c r="C80" s="62"/>
      <c r="D80" s="62"/>
      <c r="E80" s="62"/>
      <c r="F80" s="62"/>
      <c r="G80" s="62"/>
      <c r="H80" s="62"/>
      <c r="I80" s="62"/>
      <c r="J80" s="62"/>
      <c r="K80" s="62"/>
      <c r="L80" s="62"/>
    </row>
    <row r="81" spans="1:12" ht="33" customHeight="1" x14ac:dyDescent="0.2">
      <c r="A81" s="62"/>
      <c r="B81" s="62"/>
      <c r="C81" s="62"/>
      <c r="D81" s="62"/>
      <c r="E81" s="62"/>
      <c r="F81" s="62"/>
      <c r="G81" s="62"/>
      <c r="H81" s="62"/>
      <c r="I81" s="62"/>
      <c r="J81" s="62"/>
      <c r="K81" s="62"/>
      <c r="L81" s="62"/>
    </row>
    <row r="82" spans="1:12" ht="33" customHeight="1" x14ac:dyDescent="0.2">
      <c r="A82" s="62"/>
      <c r="B82" s="62"/>
      <c r="C82" s="62"/>
      <c r="D82" s="62"/>
      <c r="E82" s="62"/>
      <c r="F82" s="62"/>
      <c r="G82" s="62"/>
      <c r="H82" s="62"/>
      <c r="I82" s="62"/>
      <c r="J82" s="62"/>
      <c r="K82" s="62"/>
      <c r="L82" s="62"/>
    </row>
    <row r="83" spans="1:12" ht="33" customHeight="1" x14ac:dyDescent="0.2">
      <c r="A83" s="62"/>
      <c r="B83" s="62"/>
      <c r="C83" s="62"/>
      <c r="D83" s="62"/>
      <c r="E83" s="62"/>
      <c r="F83" s="62"/>
      <c r="G83" s="62"/>
      <c r="H83" s="62"/>
      <c r="I83" s="62"/>
      <c r="J83" s="62"/>
      <c r="K83" s="62"/>
      <c r="L83" s="62"/>
    </row>
    <row r="84" spans="1:12" ht="33" customHeight="1" x14ac:dyDescent="0.2">
      <c r="A84" s="62"/>
      <c r="B84" s="62"/>
      <c r="C84" s="62"/>
      <c r="D84" s="62"/>
      <c r="E84" s="62"/>
      <c r="F84" s="62"/>
      <c r="G84" s="62"/>
      <c r="H84" s="62"/>
      <c r="I84" s="62"/>
      <c r="J84" s="62"/>
      <c r="K84" s="62"/>
      <c r="L84" s="62"/>
    </row>
    <row r="85" spans="1:12" ht="33" customHeight="1" x14ac:dyDescent="0.2">
      <c r="A85" s="62"/>
      <c r="B85" s="62"/>
      <c r="C85" s="62"/>
      <c r="D85" s="62"/>
      <c r="E85" s="62"/>
      <c r="F85" s="62"/>
      <c r="G85" s="62"/>
      <c r="H85" s="62"/>
      <c r="I85" s="62"/>
      <c r="J85" s="62"/>
      <c r="K85" s="62"/>
      <c r="L85" s="62"/>
    </row>
    <row r="86" spans="1:12" ht="33" customHeight="1" x14ac:dyDescent="0.2">
      <c r="A86" s="62"/>
      <c r="B86" s="62"/>
      <c r="C86" s="62"/>
      <c r="D86" s="62"/>
      <c r="E86" s="62"/>
      <c r="F86" s="62"/>
      <c r="G86" s="62"/>
      <c r="H86" s="62"/>
      <c r="I86" s="62"/>
      <c r="J86" s="62"/>
      <c r="K86" s="62"/>
      <c r="L86" s="62"/>
    </row>
    <row r="87" spans="1:12" ht="33" customHeight="1" x14ac:dyDescent="0.2">
      <c r="A87" s="62"/>
      <c r="B87" s="62"/>
      <c r="C87" s="62"/>
      <c r="D87" s="62"/>
      <c r="E87" s="62"/>
      <c r="F87" s="62"/>
      <c r="G87" s="62"/>
      <c r="H87" s="62"/>
      <c r="I87" s="62"/>
      <c r="J87" s="62"/>
      <c r="K87" s="62"/>
      <c r="L87" s="62"/>
    </row>
    <row r="88" spans="1:12" ht="33" customHeight="1" x14ac:dyDescent="0.2">
      <c r="A88" s="62"/>
      <c r="B88" s="62"/>
      <c r="C88" s="62"/>
      <c r="D88" s="62"/>
      <c r="E88" s="62"/>
      <c r="F88" s="62"/>
      <c r="G88" s="62"/>
      <c r="H88" s="62"/>
      <c r="I88" s="62"/>
      <c r="J88" s="62"/>
      <c r="K88" s="62"/>
      <c r="L88" s="62"/>
    </row>
    <row r="89" spans="1:12" ht="33" customHeight="1" x14ac:dyDescent="0.2">
      <c r="A89" s="62"/>
      <c r="B89" s="62"/>
      <c r="C89" s="62"/>
      <c r="D89" s="62"/>
      <c r="E89" s="62"/>
      <c r="F89" s="62"/>
      <c r="G89" s="62"/>
      <c r="H89" s="62"/>
      <c r="I89" s="62"/>
      <c r="J89" s="62"/>
      <c r="K89" s="62"/>
      <c r="L89" s="62"/>
    </row>
    <row r="90" spans="1:12" ht="33" customHeight="1" x14ac:dyDescent="0.2">
      <c r="A90" s="62"/>
      <c r="B90" s="62"/>
      <c r="C90" s="62"/>
      <c r="D90" s="62"/>
      <c r="E90" s="62"/>
      <c r="F90" s="62"/>
      <c r="G90" s="62"/>
      <c r="H90" s="62"/>
      <c r="I90" s="62"/>
      <c r="J90" s="62"/>
      <c r="K90" s="62"/>
      <c r="L90" s="62"/>
    </row>
    <row r="91" spans="1:12" ht="33" customHeight="1" x14ac:dyDescent="0.2">
      <c r="A91" s="62"/>
      <c r="B91" s="62"/>
      <c r="C91" s="62"/>
      <c r="D91" s="62"/>
      <c r="E91" s="62"/>
      <c r="F91" s="62"/>
      <c r="G91" s="62"/>
      <c r="H91" s="62"/>
      <c r="I91" s="62"/>
      <c r="J91" s="62"/>
      <c r="K91" s="62"/>
      <c r="L91" s="62"/>
    </row>
    <row r="92" spans="1:12" ht="33" customHeight="1" x14ac:dyDescent="0.2">
      <c r="A92" s="62"/>
      <c r="B92" s="62"/>
      <c r="C92" s="62"/>
      <c r="D92" s="62"/>
      <c r="E92" s="62"/>
      <c r="F92" s="62"/>
      <c r="G92" s="62"/>
      <c r="H92" s="62"/>
      <c r="I92" s="62"/>
      <c r="J92" s="62"/>
      <c r="K92" s="62"/>
      <c r="L92" s="62"/>
    </row>
    <row r="93" spans="1:12" ht="33" customHeight="1" x14ac:dyDescent="0.2">
      <c r="A93" s="62"/>
      <c r="B93" s="62"/>
      <c r="C93" s="62"/>
      <c r="D93" s="62"/>
      <c r="E93" s="62"/>
      <c r="F93" s="62"/>
      <c r="G93" s="62"/>
      <c r="H93" s="62"/>
      <c r="I93" s="62"/>
      <c r="J93" s="62"/>
      <c r="K93" s="62"/>
      <c r="L93" s="62"/>
    </row>
    <row r="94" spans="1:12" ht="33" customHeight="1" x14ac:dyDescent="0.2">
      <c r="A94" s="62"/>
      <c r="B94" s="62"/>
      <c r="C94" s="62"/>
      <c r="D94" s="62"/>
      <c r="E94" s="62"/>
      <c r="F94" s="62"/>
      <c r="G94" s="62"/>
      <c r="H94" s="62"/>
      <c r="I94" s="62"/>
      <c r="J94" s="62"/>
      <c r="K94" s="62"/>
      <c r="L94" s="62"/>
    </row>
    <row r="95" spans="1:12" ht="33" customHeight="1" x14ac:dyDescent="0.2">
      <c r="A95" s="62"/>
      <c r="B95" s="62"/>
      <c r="C95" s="62"/>
      <c r="D95" s="62"/>
      <c r="E95" s="62"/>
      <c r="F95" s="62"/>
      <c r="G95" s="62"/>
      <c r="H95" s="62"/>
      <c r="I95" s="62"/>
      <c r="J95" s="62"/>
      <c r="K95" s="62"/>
      <c r="L95" s="62"/>
    </row>
    <row r="96" spans="1:12" ht="33" customHeight="1" x14ac:dyDescent="0.2">
      <c r="A96" s="62"/>
      <c r="B96" s="62"/>
      <c r="C96" s="62"/>
      <c r="D96" s="62"/>
      <c r="E96" s="62"/>
      <c r="F96" s="62"/>
      <c r="G96" s="62"/>
      <c r="H96" s="62"/>
      <c r="I96" s="62"/>
      <c r="J96" s="62"/>
      <c r="K96" s="62"/>
      <c r="L96" s="62"/>
    </row>
    <row r="97" spans="1:12" ht="33" customHeight="1" x14ac:dyDescent="0.2">
      <c r="A97" s="62"/>
      <c r="B97" s="62"/>
      <c r="C97" s="62"/>
      <c r="D97" s="62"/>
      <c r="E97" s="62"/>
      <c r="F97" s="62"/>
      <c r="G97" s="62"/>
      <c r="H97" s="62"/>
      <c r="I97" s="62"/>
      <c r="J97" s="62"/>
      <c r="K97" s="62"/>
      <c r="L97" s="62"/>
    </row>
    <row r="98" spans="1:12" ht="33" customHeight="1" x14ac:dyDescent="0.2">
      <c r="A98" s="62"/>
      <c r="B98" s="62"/>
      <c r="C98" s="62"/>
      <c r="D98" s="62"/>
      <c r="E98" s="62"/>
      <c r="F98" s="62"/>
      <c r="G98" s="62"/>
      <c r="H98" s="62"/>
      <c r="I98" s="62"/>
      <c r="J98" s="62"/>
      <c r="K98" s="62"/>
      <c r="L98" s="62"/>
    </row>
    <row r="99" spans="1:12" ht="33" customHeight="1" x14ac:dyDescent="0.2">
      <c r="A99" s="62"/>
      <c r="B99" s="62"/>
      <c r="C99" s="62"/>
      <c r="D99" s="62"/>
      <c r="E99" s="62"/>
      <c r="F99" s="62"/>
      <c r="G99" s="62"/>
      <c r="H99" s="62"/>
      <c r="I99" s="62"/>
      <c r="J99" s="62"/>
      <c r="K99" s="62"/>
      <c r="L99" s="62"/>
    </row>
    <row r="100" spans="1:12" ht="33" customHeight="1" x14ac:dyDescent="0.2">
      <c r="A100" s="62"/>
      <c r="B100" s="62"/>
      <c r="C100" s="62"/>
      <c r="D100" s="62"/>
      <c r="E100" s="62"/>
      <c r="F100" s="62"/>
      <c r="G100" s="62"/>
      <c r="H100" s="62"/>
      <c r="I100" s="62"/>
      <c r="J100" s="62"/>
      <c r="K100" s="62"/>
      <c r="L100" s="62"/>
    </row>
    <row r="101" spans="1:12" ht="33" customHeight="1" x14ac:dyDescent="0.2">
      <c r="A101" s="62"/>
      <c r="B101" s="62"/>
      <c r="C101" s="62"/>
      <c r="D101" s="62"/>
      <c r="E101" s="62"/>
      <c r="F101" s="62"/>
      <c r="G101" s="62"/>
      <c r="H101" s="62"/>
      <c r="I101" s="62"/>
      <c r="J101" s="62"/>
      <c r="K101" s="62"/>
      <c r="L101" s="62"/>
    </row>
    <row r="102" spans="1:12" ht="33" customHeight="1" x14ac:dyDescent="0.2">
      <c r="A102" s="62"/>
      <c r="B102" s="62"/>
      <c r="C102" s="62"/>
      <c r="D102" s="62"/>
      <c r="E102" s="62"/>
      <c r="F102" s="62"/>
      <c r="G102" s="62"/>
      <c r="H102" s="62"/>
      <c r="I102" s="62"/>
      <c r="J102" s="62"/>
      <c r="K102" s="62"/>
      <c r="L102" s="62"/>
    </row>
    <row r="103" spans="1:12" ht="33" customHeight="1" x14ac:dyDescent="0.2">
      <c r="A103" s="62"/>
      <c r="B103" s="62"/>
      <c r="C103" s="62"/>
      <c r="D103" s="62"/>
      <c r="E103" s="62"/>
      <c r="F103" s="62"/>
      <c r="G103" s="62"/>
      <c r="H103" s="62"/>
      <c r="I103" s="62"/>
      <c r="J103" s="62"/>
      <c r="K103" s="62"/>
      <c r="L103" s="62"/>
    </row>
    <row r="104" spans="1:12" ht="33" customHeight="1" x14ac:dyDescent="0.2">
      <c r="A104" s="62"/>
      <c r="B104" s="62"/>
      <c r="C104" s="62"/>
      <c r="D104" s="62"/>
      <c r="E104" s="62"/>
      <c r="F104" s="62"/>
      <c r="G104" s="62"/>
      <c r="H104" s="62"/>
      <c r="I104" s="62"/>
      <c r="J104" s="62"/>
      <c r="K104" s="62"/>
      <c r="L104" s="62"/>
    </row>
    <row r="105" spans="1:12" ht="33" customHeight="1" x14ac:dyDescent="0.2">
      <c r="A105" s="62"/>
      <c r="B105" s="62"/>
      <c r="C105" s="62"/>
      <c r="D105" s="62"/>
      <c r="E105" s="62"/>
      <c r="F105" s="62"/>
      <c r="G105" s="62"/>
      <c r="H105" s="62"/>
      <c r="I105" s="62"/>
      <c r="J105" s="62"/>
      <c r="K105" s="62"/>
      <c r="L105" s="62"/>
    </row>
    <row r="106" spans="1:12" ht="33" customHeight="1" x14ac:dyDescent="0.2">
      <c r="A106" s="62"/>
      <c r="B106" s="62"/>
      <c r="C106" s="62"/>
      <c r="D106" s="62"/>
      <c r="E106" s="62"/>
      <c r="F106" s="62"/>
      <c r="G106" s="62"/>
      <c r="H106" s="62"/>
      <c r="I106" s="62"/>
      <c r="J106" s="62"/>
      <c r="K106" s="62"/>
      <c r="L106" s="62"/>
    </row>
    <row r="107" spans="1:12" ht="33" customHeight="1" x14ac:dyDescent="0.2">
      <c r="A107" s="62"/>
      <c r="B107" s="62"/>
      <c r="C107" s="62"/>
      <c r="D107" s="62"/>
      <c r="E107" s="62"/>
      <c r="F107" s="62"/>
      <c r="G107" s="62"/>
      <c r="H107" s="62"/>
      <c r="I107" s="62"/>
      <c r="J107" s="62"/>
      <c r="K107" s="62"/>
      <c r="L107" s="62"/>
    </row>
    <row r="108" spans="1:12" ht="33" customHeight="1" x14ac:dyDescent="0.2">
      <c r="A108" s="62"/>
      <c r="B108" s="62"/>
      <c r="C108" s="62"/>
      <c r="D108" s="62"/>
      <c r="E108" s="62"/>
      <c r="F108" s="62"/>
      <c r="G108" s="62"/>
      <c r="H108" s="62"/>
      <c r="I108" s="62"/>
      <c r="J108" s="62"/>
      <c r="K108" s="62"/>
      <c r="L108" s="62"/>
    </row>
    <row r="109" spans="1:12" ht="33" customHeight="1" x14ac:dyDescent="0.2">
      <c r="A109" s="62"/>
      <c r="B109" s="62"/>
      <c r="C109" s="62"/>
      <c r="D109" s="62"/>
      <c r="E109" s="62"/>
      <c r="F109" s="62"/>
      <c r="G109" s="62"/>
      <c r="H109" s="62"/>
      <c r="I109" s="62"/>
      <c r="J109" s="62"/>
      <c r="K109" s="62"/>
      <c r="L109" s="62"/>
    </row>
    <row r="110" spans="1:12" ht="33" customHeight="1" x14ac:dyDescent="0.2">
      <c r="A110" s="62"/>
      <c r="B110" s="62"/>
      <c r="C110" s="62"/>
      <c r="D110" s="62"/>
      <c r="E110" s="62"/>
      <c r="F110" s="62"/>
      <c r="G110" s="62"/>
      <c r="H110" s="62"/>
      <c r="I110" s="62"/>
      <c r="J110" s="62"/>
      <c r="K110" s="62"/>
      <c r="L110" s="62"/>
    </row>
    <row r="111" spans="1:12" ht="33" customHeight="1" x14ac:dyDescent="0.2">
      <c r="A111" s="62"/>
      <c r="B111" s="62"/>
      <c r="C111" s="62"/>
      <c r="D111" s="62"/>
      <c r="E111" s="62"/>
      <c r="F111" s="62"/>
      <c r="G111" s="62"/>
      <c r="H111" s="62"/>
      <c r="I111" s="62"/>
      <c r="J111" s="62"/>
      <c r="K111" s="62"/>
      <c r="L111" s="62"/>
    </row>
    <row r="112" spans="1:12" ht="33" customHeight="1" x14ac:dyDescent="0.2">
      <c r="A112" s="62"/>
      <c r="B112" s="62"/>
      <c r="C112" s="62"/>
      <c r="D112" s="62"/>
      <c r="E112" s="62"/>
      <c r="F112" s="62"/>
      <c r="G112" s="62"/>
      <c r="H112" s="62"/>
      <c r="I112" s="62"/>
      <c r="J112" s="62"/>
      <c r="K112" s="62"/>
      <c r="L112" s="62"/>
    </row>
    <row r="113" spans="1:12" ht="33" customHeight="1" x14ac:dyDescent="0.2">
      <c r="A113" s="62"/>
      <c r="B113" s="62"/>
      <c r="C113" s="62"/>
      <c r="D113" s="62"/>
      <c r="E113" s="62"/>
      <c r="F113" s="62"/>
      <c r="G113" s="62"/>
      <c r="H113" s="62"/>
      <c r="I113" s="62"/>
      <c r="J113" s="62"/>
      <c r="K113" s="62"/>
      <c r="L113" s="62"/>
    </row>
    <row r="114" spans="1:12" ht="33" customHeight="1" x14ac:dyDescent="0.2">
      <c r="A114" s="62"/>
      <c r="B114" s="62"/>
      <c r="C114" s="62"/>
      <c r="D114" s="62"/>
      <c r="E114" s="62"/>
      <c r="F114" s="62"/>
      <c r="G114" s="62"/>
      <c r="H114" s="62"/>
      <c r="I114" s="62"/>
      <c r="J114" s="62"/>
      <c r="K114" s="62"/>
      <c r="L114" s="62"/>
    </row>
    <row r="115" spans="1:12" ht="33" customHeight="1" x14ac:dyDescent="0.2">
      <c r="A115" s="62"/>
      <c r="B115" s="62"/>
      <c r="C115" s="62"/>
      <c r="D115" s="62"/>
      <c r="E115" s="62"/>
      <c r="F115" s="62"/>
      <c r="G115" s="62"/>
      <c r="H115" s="62"/>
      <c r="I115" s="62"/>
      <c r="J115" s="62"/>
      <c r="K115" s="62"/>
      <c r="L115" s="62"/>
    </row>
    <row r="116" spans="1:12" ht="33" customHeight="1" x14ac:dyDescent="0.2">
      <c r="A116" s="62"/>
      <c r="B116" s="62"/>
      <c r="C116" s="62"/>
      <c r="D116" s="62"/>
      <c r="E116" s="62"/>
      <c r="F116" s="62"/>
      <c r="G116" s="62"/>
      <c r="H116" s="62"/>
      <c r="I116" s="62"/>
      <c r="J116" s="62"/>
      <c r="K116" s="62"/>
      <c r="L116" s="62"/>
    </row>
    <row r="117" spans="1:12" ht="33" customHeight="1" x14ac:dyDescent="0.2">
      <c r="A117" s="62"/>
      <c r="B117" s="62"/>
      <c r="C117" s="62"/>
      <c r="D117" s="62"/>
      <c r="E117" s="62"/>
      <c r="F117" s="62"/>
      <c r="G117" s="62"/>
      <c r="H117" s="62"/>
      <c r="I117" s="62"/>
      <c r="J117" s="62"/>
      <c r="K117" s="62"/>
      <c r="L117" s="62"/>
    </row>
    <row r="118" spans="1:12" ht="33" customHeight="1" x14ac:dyDescent="0.2">
      <c r="A118" s="62"/>
      <c r="B118" s="62"/>
      <c r="C118" s="62"/>
      <c r="D118" s="62"/>
      <c r="E118" s="62"/>
      <c r="F118" s="62"/>
      <c r="G118" s="62"/>
      <c r="H118" s="62"/>
      <c r="I118" s="62"/>
      <c r="J118" s="62"/>
      <c r="K118" s="62"/>
      <c r="L118" s="62"/>
    </row>
    <row r="119" spans="1:12" ht="33" customHeight="1" x14ac:dyDescent="0.2">
      <c r="A119" s="62"/>
      <c r="B119" s="62"/>
      <c r="C119" s="62"/>
      <c r="D119" s="62"/>
      <c r="E119" s="62"/>
      <c r="F119" s="62"/>
      <c r="G119" s="62"/>
      <c r="H119" s="62"/>
      <c r="I119" s="62"/>
      <c r="J119" s="62"/>
      <c r="K119" s="62"/>
      <c r="L119" s="62"/>
    </row>
    <row r="120" spans="1:12" ht="33" customHeight="1" x14ac:dyDescent="0.2">
      <c r="A120" s="62"/>
      <c r="B120" s="62"/>
      <c r="C120" s="62"/>
      <c r="D120" s="62"/>
      <c r="E120" s="62"/>
      <c r="F120" s="62"/>
      <c r="G120" s="62"/>
      <c r="H120" s="62"/>
      <c r="I120" s="62"/>
      <c r="J120" s="62"/>
      <c r="K120" s="62"/>
      <c r="L120" s="62"/>
    </row>
    <row r="121" spans="1:12" ht="33" customHeight="1" x14ac:dyDescent="0.2">
      <c r="A121" s="62"/>
      <c r="B121" s="62"/>
      <c r="C121" s="62"/>
      <c r="D121" s="62"/>
      <c r="E121" s="62"/>
      <c r="F121" s="62"/>
      <c r="G121" s="62"/>
      <c r="H121" s="62"/>
      <c r="I121" s="62"/>
      <c r="J121" s="62"/>
      <c r="K121" s="62"/>
      <c r="L121" s="62"/>
    </row>
    <row r="122" spans="1:12" ht="33" customHeight="1" x14ac:dyDescent="0.2">
      <c r="A122" s="62"/>
      <c r="B122" s="62"/>
      <c r="C122" s="62"/>
      <c r="D122" s="62"/>
      <c r="E122" s="62"/>
      <c r="F122" s="62"/>
      <c r="G122" s="62"/>
      <c r="H122" s="62"/>
      <c r="I122" s="62"/>
      <c r="J122" s="62"/>
      <c r="K122" s="62"/>
      <c r="L122" s="62"/>
    </row>
    <row r="123" spans="1:12" ht="33" customHeight="1" x14ac:dyDescent="0.2">
      <c r="A123" s="62"/>
      <c r="B123" s="62"/>
      <c r="C123" s="62"/>
      <c r="D123" s="62"/>
      <c r="E123" s="62"/>
      <c r="F123" s="62"/>
      <c r="G123" s="62"/>
      <c r="H123" s="62"/>
      <c r="I123" s="62"/>
      <c r="J123" s="62"/>
      <c r="K123" s="62"/>
      <c r="L123" s="62"/>
    </row>
    <row r="124" spans="1:12" ht="33" customHeight="1" x14ac:dyDescent="0.2">
      <c r="A124" s="62"/>
      <c r="B124" s="62"/>
      <c r="C124" s="62"/>
      <c r="D124" s="62"/>
      <c r="E124" s="62"/>
      <c r="F124" s="62"/>
      <c r="G124" s="62"/>
      <c r="H124" s="62"/>
      <c r="I124" s="62"/>
      <c r="J124" s="62"/>
      <c r="K124" s="62"/>
      <c r="L124" s="62"/>
    </row>
    <row r="125" spans="1:12" ht="33" customHeight="1" x14ac:dyDescent="0.2">
      <c r="A125" s="62"/>
      <c r="B125" s="62"/>
      <c r="C125" s="62"/>
      <c r="D125" s="62"/>
      <c r="E125" s="62"/>
      <c r="F125" s="62"/>
      <c r="G125" s="62"/>
      <c r="H125" s="62"/>
      <c r="I125" s="62"/>
      <c r="J125" s="62"/>
      <c r="K125" s="62"/>
      <c r="L125" s="62"/>
    </row>
    <row r="126" spans="1:12" ht="33" customHeight="1" x14ac:dyDescent="0.2">
      <c r="A126" s="62"/>
      <c r="B126" s="62"/>
      <c r="C126" s="62"/>
      <c r="D126" s="62"/>
      <c r="E126" s="62"/>
      <c r="F126" s="62"/>
      <c r="G126" s="62"/>
      <c r="H126" s="62"/>
      <c r="I126" s="62"/>
      <c r="J126" s="62"/>
      <c r="K126" s="62"/>
      <c r="L126" s="62"/>
    </row>
    <row r="127" spans="1:12" ht="33" customHeight="1" x14ac:dyDescent="0.2">
      <c r="A127" s="62"/>
      <c r="B127" s="62"/>
      <c r="C127" s="62"/>
      <c r="D127" s="62"/>
      <c r="E127" s="62"/>
      <c r="F127" s="62"/>
      <c r="G127" s="62"/>
      <c r="H127" s="62"/>
      <c r="I127" s="62"/>
      <c r="J127" s="62"/>
      <c r="K127" s="62"/>
      <c r="L127" s="62"/>
    </row>
    <row r="128" spans="1:12" ht="33" customHeight="1" x14ac:dyDescent="0.2">
      <c r="A128" s="62"/>
      <c r="B128" s="62"/>
      <c r="C128" s="62"/>
      <c r="D128" s="62"/>
      <c r="E128" s="62"/>
      <c r="F128" s="62"/>
      <c r="G128" s="62"/>
      <c r="H128" s="62"/>
      <c r="I128" s="62"/>
      <c r="J128" s="62"/>
      <c r="K128" s="62"/>
      <c r="L128" s="62"/>
    </row>
    <row r="129" spans="1:12" ht="33" customHeight="1" x14ac:dyDescent="0.2">
      <c r="A129" s="62"/>
      <c r="B129" s="62"/>
      <c r="C129" s="62"/>
      <c r="D129" s="62"/>
      <c r="E129" s="62"/>
      <c r="F129" s="62"/>
      <c r="G129" s="62"/>
      <c r="H129" s="62"/>
      <c r="I129" s="62"/>
      <c r="J129" s="62"/>
      <c r="K129" s="62"/>
      <c r="L129" s="62"/>
    </row>
    <row r="130" spans="1:12" ht="33" customHeight="1" x14ac:dyDescent="0.2">
      <c r="A130" s="62"/>
      <c r="B130" s="62"/>
      <c r="C130" s="62"/>
      <c r="D130" s="62"/>
      <c r="E130" s="62"/>
      <c r="F130" s="62"/>
      <c r="G130" s="62"/>
      <c r="H130" s="62"/>
      <c r="I130" s="62"/>
      <c r="J130" s="62"/>
      <c r="K130" s="62"/>
      <c r="L130" s="62"/>
    </row>
    <row r="131" spans="1:12" ht="33" customHeight="1" x14ac:dyDescent="0.2">
      <c r="A131" s="62"/>
      <c r="B131" s="62"/>
      <c r="C131" s="62"/>
      <c r="D131" s="62"/>
      <c r="E131" s="62"/>
      <c r="F131" s="62"/>
      <c r="G131" s="62"/>
      <c r="H131" s="62"/>
      <c r="I131" s="62"/>
      <c r="J131" s="62"/>
      <c r="K131" s="62"/>
      <c r="L131" s="62"/>
    </row>
    <row r="132" spans="1:12" ht="33" customHeight="1" x14ac:dyDescent="0.2">
      <c r="A132" s="62"/>
      <c r="B132" s="62"/>
      <c r="C132" s="62"/>
      <c r="D132" s="62"/>
      <c r="E132" s="62"/>
      <c r="F132" s="62"/>
      <c r="G132" s="62"/>
      <c r="H132" s="62"/>
      <c r="I132" s="62"/>
      <c r="J132" s="62"/>
      <c r="K132" s="62"/>
      <c r="L132" s="62"/>
    </row>
    <row r="133" spans="1:12" ht="33" customHeight="1" x14ac:dyDescent="0.2">
      <c r="A133" s="62"/>
      <c r="B133" s="62"/>
      <c r="C133" s="62"/>
      <c r="D133" s="62"/>
      <c r="E133" s="62"/>
      <c r="F133" s="62"/>
      <c r="G133" s="62"/>
      <c r="H133" s="62"/>
      <c r="I133" s="62"/>
      <c r="J133" s="62"/>
      <c r="K133" s="62"/>
      <c r="L133" s="62"/>
    </row>
    <row r="134" spans="1:12" ht="33" customHeight="1" x14ac:dyDescent="0.2">
      <c r="A134" s="62"/>
      <c r="B134" s="62"/>
      <c r="C134" s="62"/>
      <c r="D134" s="62"/>
      <c r="E134" s="62"/>
      <c r="F134" s="62"/>
      <c r="G134" s="62"/>
      <c r="H134" s="62"/>
      <c r="I134" s="62"/>
      <c r="J134" s="62"/>
      <c r="K134" s="62"/>
      <c r="L134" s="62"/>
    </row>
    <row r="135" spans="1:12" ht="33" customHeight="1" x14ac:dyDescent="0.2">
      <c r="A135" s="62"/>
      <c r="B135" s="62"/>
      <c r="C135" s="62"/>
      <c r="D135" s="62"/>
      <c r="E135" s="62"/>
      <c r="F135" s="62"/>
      <c r="G135" s="62"/>
      <c r="H135" s="62"/>
      <c r="I135" s="62"/>
      <c r="J135" s="62"/>
      <c r="K135" s="62"/>
      <c r="L135" s="62"/>
    </row>
    <row r="136" spans="1:12" ht="33" customHeight="1" x14ac:dyDescent="0.2">
      <c r="A136" s="62"/>
      <c r="B136" s="62"/>
      <c r="C136" s="62"/>
      <c r="D136" s="62"/>
      <c r="E136" s="62"/>
      <c r="F136" s="62"/>
      <c r="G136" s="62"/>
      <c r="H136" s="62"/>
      <c r="I136" s="62"/>
      <c r="J136" s="62"/>
      <c r="K136" s="62"/>
      <c r="L136" s="62"/>
    </row>
    <row r="137" spans="1:12" ht="33" customHeight="1" x14ac:dyDescent="0.2">
      <c r="A137" s="62"/>
      <c r="B137" s="62"/>
      <c r="C137" s="62"/>
      <c r="D137" s="62"/>
      <c r="E137" s="62"/>
      <c r="F137" s="62"/>
      <c r="G137" s="62"/>
      <c r="H137" s="62"/>
      <c r="I137" s="62"/>
      <c r="J137" s="62"/>
      <c r="K137" s="62"/>
      <c r="L137" s="62"/>
    </row>
    <row r="138" spans="1:12" ht="33" customHeight="1" x14ac:dyDescent="0.2">
      <c r="A138" s="62"/>
      <c r="B138" s="62"/>
      <c r="C138" s="62"/>
      <c r="D138" s="62"/>
      <c r="E138" s="62"/>
      <c r="F138" s="62"/>
      <c r="G138" s="62"/>
      <c r="H138" s="62"/>
      <c r="I138" s="62"/>
      <c r="J138" s="62"/>
      <c r="K138" s="62"/>
      <c r="L138" s="62"/>
    </row>
    <row r="139" spans="1:12" ht="33" customHeight="1" x14ac:dyDescent="0.2">
      <c r="A139" s="62"/>
      <c r="B139" s="62"/>
      <c r="C139" s="62"/>
      <c r="D139" s="62"/>
      <c r="E139" s="62"/>
      <c r="F139" s="62"/>
      <c r="G139" s="62"/>
      <c r="H139" s="62"/>
      <c r="I139" s="62"/>
      <c r="J139" s="62"/>
      <c r="K139" s="62"/>
      <c r="L139" s="62"/>
    </row>
    <row r="140" spans="1:12" ht="33" customHeight="1" x14ac:dyDescent="0.2">
      <c r="A140" s="62"/>
      <c r="B140" s="62"/>
      <c r="C140" s="62"/>
      <c r="D140" s="62"/>
      <c r="E140" s="62"/>
      <c r="F140" s="62"/>
      <c r="G140" s="62"/>
      <c r="H140" s="62"/>
      <c r="I140" s="62"/>
      <c r="J140" s="62"/>
      <c r="K140" s="62"/>
      <c r="L140" s="62"/>
    </row>
    <row r="141" spans="1:12" ht="33" customHeight="1" x14ac:dyDescent="0.2">
      <c r="A141" s="62"/>
      <c r="B141" s="62"/>
      <c r="C141" s="62"/>
      <c r="D141" s="62"/>
      <c r="E141" s="62"/>
      <c r="F141" s="62"/>
      <c r="G141" s="62"/>
      <c r="H141" s="62"/>
      <c r="I141" s="62"/>
      <c r="J141" s="62"/>
      <c r="K141" s="62"/>
      <c r="L141" s="62"/>
    </row>
    <row r="142" spans="1:12" ht="33" customHeight="1" x14ac:dyDescent="0.2">
      <c r="A142" s="62"/>
      <c r="B142" s="62"/>
      <c r="C142" s="62"/>
      <c r="D142" s="62"/>
      <c r="E142" s="62"/>
      <c r="F142" s="62"/>
      <c r="G142" s="62"/>
      <c r="H142" s="62"/>
      <c r="I142" s="62"/>
      <c r="J142" s="62"/>
      <c r="K142" s="62"/>
      <c r="L142" s="62"/>
    </row>
    <row r="143" spans="1:12" ht="33" customHeight="1" x14ac:dyDescent="0.2">
      <c r="A143" s="62"/>
      <c r="B143" s="62"/>
      <c r="C143" s="62"/>
      <c r="D143" s="62"/>
      <c r="E143" s="62"/>
      <c r="F143" s="62"/>
      <c r="G143" s="62"/>
      <c r="H143" s="62"/>
      <c r="I143" s="62"/>
      <c r="J143" s="62"/>
      <c r="K143" s="62"/>
      <c r="L143" s="62"/>
    </row>
    <row r="144" spans="1:12" ht="33" customHeight="1" x14ac:dyDescent="0.2">
      <c r="A144" s="62"/>
      <c r="B144" s="62"/>
      <c r="C144" s="62"/>
      <c r="D144" s="62"/>
      <c r="E144" s="62"/>
      <c r="F144" s="62"/>
      <c r="G144" s="62"/>
      <c r="H144" s="62"/>
      <c r="I144" s="62"/>
      <c r="J144" s="62"/>
      <c r="K144" s="62"/>
      <c r="L144" s="62"/>
    </row>
    <row r="145" spans="1:12" ht="33" customHeight="1" x14ac:dyDescent="0.2">
      <c r="A145" s="62"/>
      <c r="B145" s="62"/>
      <c r="C145" s="62"/>
      <c r="D145" s="62"/>
      <c r="E145" s="62"/>
      <c r="F145" s="62"/>
      <c r="G145" s="62"/>
      <c r="H145" s="62"/>
      <c r="I145" s="62"/>
      <c r="J145" s="62"/>
      <c r="K145" s="62"/>
      <c r="L145" s="62"/>
    </row>
    <row r="146" spans="1:12" ht="33" customHeight="1" x14ac:dyDescent="0.2">
      <c r="A146" s="62"/>
      <c r="B146" s="62"/>
      <c r="C146" s="62"/>
      <c r="D146" s="62"/>
      <c r="E146" s="62"/>
      <c r="F146" s="62"/>
      <c r="G146" s="62"/>
      <c r="H146" s="62"/>
      <c r="I146" s="62"/>
      <c r="J146" s="62"/>
      <c r="K146" s="62"/>
      <c r="L146" s="62"/>
    </row>
    <row r="147" spans="1:12" ht="33" customHeight="1" x14ac:dyDescent="0.2">
      <c r="A147" s="62"/>
      <c r="B147" s="62"/>
      <c r="C147" s="62"/>
      <c r="D147" s="62"/>
      <c r="E147" s="62"/>
      <c r="F147" s="62"/>
      <c r="G147" s="62"/>
      <c r="H147" s="62"/>
      <c r="I147" s="62"/>
      <c r="J147" s="62"/>
      <c r="K147" s="62"/>
      <c r="L147" s="62"/>
    </row>
    <row r="148" spans="1:12" ht="33" customHeight="1" x14ac:dyDescent="0.2">
      <c r="A148" s="62"/>
      <c r="B148" s="62"/>
      <c r="C148" s="62"/>
      <c r="D148" s="62"/>
      <c r="E148" s="62"/>
      <c r="F148" s="62"/>
      <c r="G148" s="62"/>
      <c r="H148" s="62"/>
      <c r="I148" s="62"/>
      <c r="J148" s="62"/>
      <c r="K148" s="62"/>
      <c r="L148" s="62"/>
    </row>
    <row r="149" spans="1:12" ht="33" customHeight="1" x14ac:dyDescent="0.2">
      <c r="A149" s="62"/>
      <c r="B149" s="62"/>
      <c r="C149" s="62"/>
      <c r="D149" s="62"/>
      <c r="E149" s="62"/>
      <c r="F149" s="62"/>
      <c r="G149" s="62"/>
      <c r="H149" s="62"/>
      <c r="I149" s="62"/>
      <c r="J149" s="62"/>
      <c r="K149" s="62"/>
      <c r="L149" s="62"/>
    </row>
    <row r="150" spans="1:12" ht="33" customHeight="1" x14ac:dyDescent="0.2">
      <c r="A150" s="62"/>
      <c r="B150" s="62"/>
      <c r="C150" s="62"/>
      <c r="D150" s="62"/>
      <c r="E150" s="62"/>
      <c r="F150" s="62"/>
      <c r="G150" s="62"/>
      <c r="H150" s="62"/>
      <c r="I150" s="62"/>
      <c r="J150" s="62"/>
      <c r="K150" s="62"/>
      <c r="L150" s="62"/>
    </row>
    <row r="151" spans="1:12" ht="33" customHeight="1" x14ac:dyDescent="0.2">
      <c r="A151" s="62"/>
      <c r="B151" s="62"/>
      <c r="C151" s="62"/>
      <c r="D151" s="62"/>
      <c r="E151" s="62"/>
      <c r="F151" s="62"/>
      <c r="G151" s="62"/>
      <c r="H151" s="62"/>
      <c r="I151" s="62"/>
      <c r="J151" s="62"/>
      <c r="K151" s="62"/>
      <c r="L151" s="62"/>
    </row>
    <row r="152" spans="1:12" ht="33" customHeight="1" x14ac:dyDescent="0.2">
      <c r="A152" s="62"/>
      <c r="B152" s="62"/>
      <c r="C152" s="62"/>
      <c r="D152" s="62"/>
      <c r="E152" s="62"/>
      <c r="F152" s="62"/>
      <c r="G152" s="62"/>
      <c r="H152" s="62"/>
      <c r="I152" s="62"/>
      <c r="J152" s="62"/>
      <c r="K152" s="62"/>
      <c r="L152" s="62"/>
    </row>
    <row r="153" spans="1:12" ht="33" customHeight="1" x14ac:dyDescent="0.2">
      <c r="A153" s="62"/>
      <c r="B153" s="62"/>
      <c r="C153" s="62"/>
      <c r="D153" s="62"/>
      <c r="E153" s="62"/>
      <c r="F153" s="62"/>
      <c r="G153" s="62"/>
      <c r="H153" s="62"/>
      <c r="I153" s="62"/>
      <c r="J153" s="62"/>
      <c r="K153" s="62"/>
      <c r="L153" s="62"/>
    </row>
    <row r="154" spans="1:12" ht="33" customHeight="1" x14ac:dyDescent="0.2">
      <c r="A154" s="62"/>
      <c r="B154" s="62"/>
      <c r="C154" s="62"/>
      <c r="D154" s="62"/>
      <c r="E154" s="62"/>
      <c r="F154" s="62"/>
      <c r="G154" s="62"/>
      <c r="H154" s="62"/>
      <c r="I154" s="62"/>
      <c r="J154" s="62"/>
      <c r="K154" s="62"/>
      <c r="L154" s="62"/>
    </row>
    <row r="155" spans="1:12" ht="33" customHeight="1" x14ac:dyDescent="0.2">
      <c r="A155" s="62"/>
      <c r="B155" s="62"/>
      <c r="C155" s="62"/>
      <c r="D155" s="62"/>
      <c r="E155" s="62"/>
      <c r="F155" s="62"/>
      <c r="G155" s="62"/>
      <c r="H155" s="62"/>
      <c r="I155" s="62"/>
      <c r="J155" s="62"/>
      <c r="K155" s="62"/>
      <c r="L155" s="62"/>
    </row>
    <row r="156" spans="1:12" ht="33" customHeight="1" x14ac:dyDescent="0.2">
      <c r="A156" s="62"/>
      <c r="B156" s="62"/>
      <c r="C156" s="62"/>
      <c r="D156" s="62"/>
      <c r="E156" s="62"/>
      <c r="F156" s="62"/>
      <c r="G156" s="62"/>
      <c r="H156" s="62"/>
      <c r="I156" s="62"/>
      <c r="J156" s="62"/>
      <c r="K156" s="62"/>
      <c r="L156" s="62"/>
    </row>
    <row r="157" spans="1:12" ht="33" customHeight="1" x14ac:dyDescent="0.2">
      <c r="A157" s="62"/>
      <c r="B157" s="62"/>
      <c r="C157" s="62"/>
      <c r="D157" s="62"/>
      <c r="E157" s="62"/>
      <c r="F157" s="62"/>
      <c r="G157" s="62"/>
      <c r="H157" s="62"/>
      <c r="I157" s="62"/>
      <c r="J157" s="62"/>
      <c r="K157" s="62"/>
      <c r="L157" s="62"/>
    </row>
    <row r="158" spans="1:12" ht="33" customHeight="1" x14ac:dyDescent="0.2">
      <c r="A158" s="62"/>
      <c r="B158" s="62"/>
      <c r="C158" s="62"/>
      <c r="D158" s="62"/>
      <c r="E158" s="62"/>
      <c r="F158" s="62"/>
      <c r="G158" s="62"/>
      <c r="H158" s="62"/>
      <c r="I158" s="62"/>
      <c r="J158" s="62"/>
      <c r="K158" s="62"/>
      <c r="L158" s="62"/>
    </row>
    <row r="159" spans="1:12" ht="33" customHeight="1" x14ac:dyDescent="0.2">
      <c r="A159" s="62"/>
      <c r="B159" s="62"/>
      <c r="C159" s="62"/>
      <c r="D159" s="62"/>
      <c r="E159" s="62"/>
      <c r="F159" s="62"/>
      <c r="G159" s="62"/>
      <c r="H159" s="62"/>
      <c r="I159" s="62"/>
      <c r="J159" s="62"/>
      <c r="K159" s="62"/>
      <c r="L159" s="62"/>
    </row>
    <row r="160" spans="1:12" ht="33" customHeight="1" x14ac:dyDescent="0.2">
      <c r="A160" s="62"/>
      <c r="B160" s="62"/>
      <c r="C160" s="62"/>
      <c r="D160" s="62"/>
      <c r="E160" s="62"/>
      <c r="F160" s="62"/>
      <c r="G160" s="62"/>
      <c r="H160" s="62"/>
      <c r="I160" s="62"/>
      <c r="J160" s="62"/>
      <c r="K160" s="62"/>
      <c r="L160" s="62"/>
    </row>
    <row r="161" spans="1:12" ht="33" customHeight="1" x14ac:dyDescent="0.2">
      <c r="A161" s="62"/>
      <c r="B161" s="62"/>
      <c r="C161" s="62"/>
      <c r="D161" s="62"/>
      <c r="E161" s="62"/>
      <c r="F161" s="62"/>
      <c r="G161" s="62"/>
      <c r="H161" s="62"/>
      <c r="I161" s="62"/>
      <c r="J161" s="62"/>
      <c r="K161" s="62"/>
      <c r="L161" s="62"/>
    </row>
    <row r="162" spans="1:12" ht="33" customHeight="1" x14ac:dyDescent="0.2">
      <c r="A162" s="62"/>
      <c r="B162" s="62"/>
      <c r="C162" s="62"/>
      <c r="D162" s="62"/>
      <c r="E162" s="62"/>
      <c r="F162" s="62"/>
      <c r="G162" s="62"/>
      <c r="H162" s="62"/>
      <c r="I162" s="62"/>
      <c r="J162" s="62"/>
      <c r="K162" s="62"/>
      <c r="L162" s="62"/>
    </row>
    <row r="163" spans="1:12" ht="33" customHeight="1" x14ac:dyDescent="0.2">
      <c r="A163" s="62"/>
      <c r="B163" s="62"/>
      <c r="C163" s="62"/>
      <c r="D163" s="62"/>
      <c r="E163" s="62"/>
      <c r="F163" s="62"/>
      <c r="G163" s="62"/>
      <c r="H163" s="62"/>
      <c r="I163" s="62"/>
      <c r="J163" s="62"/>
      <c r="K163" s="62"/>
      <c r="L163" s="62"/>
    </row>
    <row r="164" spans="1:12" ht="33" customHeight="1" x14ac:dyDescent="0.2">
      <c r="A164" s="62"/>
      <c r="B164" s="62"/>
      <c r="C164" s="62"/>
      <c r="D164" s="62"/>
      <c r="E164" s="62"/>
      <c r="F164" s="62"/>
      <c r="G164" s="62"/>
      <c r="H164" s="62"/>
      <c r="I164" s="62"/>
      <c r="J164" s="62"/>
      <c r="K164" s="62"/>
      <c r="L164" s="62"/>
    </row>
    <row r="165" spans="1:12" ht="33" customHeight="1" x14ac:dyDescent="0.2">
      <c r="A165" s="62"/>
      <c r="B165" s="62"/>
      <c r="C165" s="62"/>
      <c r="D165" s="62"/>
      <c r="E165" s="62"/>
      <c r="F165" s="62"/>
      <c r="G165" s="62"/>
      <c r="H165" s="62"/>
      <c r="I165" s="62"/>
      <c r="J165" s="62"/>
      <c r="K165" s="62"/>
      <c r="L165" s="62"/>
    </row>
    <row r="166" spans="1:12" ht="33" customHeight="1" x14ac:dyDescent="0.2">
      <c r="A166" s="62"/>
      <c r="B166" s="62"/>
      <c r="C166" s="62"/>
      <c r="D166" s="62"/>
      <c r="E166" s="62"/>
      <c r="F166" s="62"/>
      <c r="G166" s="62"/>
      <c r="H166" s="62"/>
      <c r="I166" s="62"/>
      <c r="J166" s="62"/>
      <c r="K166" s="62"/>
      <c r="L166" s="62"/>
    </row>
    <row r="167" spans="1:12" ht="33" customHeight="1" x14ac:dyDescent="0.2">
      <c r="A167" s="62"/>
      <c r="B167" s="62"/>
      <c r="C167" s="62"/>
      <c r="D167" s="62"/>
      <c r="E167" s="62"/>
      <c r="F167" s="62"/>
      <c r="G167" s="62"/>
      <c r="H167" s="62"/>
      <c r="I167" s="62"/>
      <c r="J167" s="62"/>
      <c r="K167" s="62"/>
      <c r="L167" s="62"/>
    </row>
    <row r="168" spans="1:12" ht="33" customHeight="1" x14ac:dyDescent="0.2">
      <c r="A168" s="62"/>
      <c r="B168" s="62"/>
      <c r="C168" s="62"/>
      <c r="D168" s="62"/>
      <c r="E168" s="62"/>
      <c r="F168" s="62"/>
      <c r="G168" s="62"/>
      <c r="H168" s="62"/>
      <c r="I168" s="62"/>
      <c r="J168" s="62"/>
      <c r="K168" s="62"/>
      <c r="L168" s="62"/>
    </row>
    <row r="169" spans="1:12" ht="33" customHeight="1" x14ac:dyDescent="0.2">
      <c r="A169" s="62"/>
      <c r="B169" s="62"/>
      <c r="C169" s="62"/>
      <c r="D169" s="62"/>
      <c r="E169" s="62"/>
      <c r="F169" s="62"/>
      <c r="G169" s="62"/>
      <c r="H169" s="62"/>
      <c r="I169" s="62"/>
      <c r="J169" s="62"/>
      <c r="K169" s="62"/>
      <c r="L169" s="62"/>
    </row>
    <row r="170" spans="1:12" ht="33" customHeight="1" x14ac:dyDescent="0.2">
      <c r="A170" s="62"/>
      <c r="B170" s="62"/>
      <c r="C170" s="62"/>
      <c r="D170" s="62"/>
      <c r="E170" s="62"/>
      <c r="F170" s="62"/>
      <c r="G170" s="62"/>
      <c r="H170" s="62"/>
      <c r="I170" s="62"/>
      <c r="J170" s="62"/>
      <c r="K170" s="62"/>
      <c r="L170" s="62"/>
    </row>
    <row r="171" spans="1:12" ht="33" customHeight="1" x14ac:dyDescent="0.2">
      <c r="A171" s="62"/>
      <c r="B171" s="62"/>
      <c r="C171" s="62"/>
      <c r="D171" s="62"/>
      <c r="E171" s="62"/>
      <c r="F171" s="62"/>
      <c r="G171" s="62"/>
      <c r="H171" s="62"/>
      <c r="I171" s="62"/>
      <c r="J171" s="62"/>
      <c r="K171" s="62"/>
      <c r="L171" s="62"/>
    </row>
    <row r="172" spans="1:12" ht="33" customHeight="1" x14ac:dyDescent="0.2">
      <c r="A172" s="62"/>
      <c r="B172" s="62"/>
      <c r="C172" s="62"/>
      <c r="D172" s="62"/>
      <c r="E172" s="62"/>
      <c r="F172" s="62"/>
      <c r="G172" s="62"/>
      <c r="H172" s="62"/>
      <c r="I172" s="62"/>
      <c r="J172" s="62"/>
      <c r="K172" s="62"/>
      <c r="L172" s="62"/>
    </row>
    <row r="173" spans="1:12" ht="33" customHeight="1" x14ac:dyDescent="0.2">
      <c r="A173" s="62"/>
      <c r="B173" s="62"/>
      <c r="C173" s="62"/>
      <c r="D173" s="62"/>
      <c r="E173" s="62"/>
      <c r="F173" s="62"/>
      <c r="G173" s="62"/>
      <c r="H173" s="62"/>
      <c r="I173" s="62"/>
      <c r="J173" s="62"/>
      <c r="K173" s="62"/>
      <c r="L173" s="62"/>
    </row>
    <row r="174" spans="1:12" ht="33" customHeight="1" x14ac:dyDescent="0.2">
      <c r="A174" s="62"/>
      <c r="B174" s="62"/>
      <c r="C174" s="62"/>
      <c r="D174" s="62"/>
      <c r="E174" s="62"/>
      <c r="F174" s="62"/>
      <c r="G174" s="62"/>
      <c r="H174" s="62"/>
      <c r="I174" s="62"/>
      <c r="J174" s="62"/>
      <c r="K174" s="62"/>
      <c r="L174" s="62"/>
    </row>
    <row r="175" spans="1:12" ht="33" customHeight="1" x14ac:dyDescent="0.2">
      <c r="A175" s="62"/>
      <c r="B175" s="62"/>
      <c r="C175" s="62"/>
      <c r="D175" s="62"/>
      <c r="E175" s="62"/>
      <c r="F175" s="62"/>
      <c r="G175" s="62"/>
      <c r="H175" s="62"/>
      <c r="I175" s="62"/>
      <c r="J175" s="62"/>
      <c r="K175" s="62"/>
      <c r="L175" s="62"/>
    </row>
    <row r="176" spans="1:12" ht="33" customHeight="1" x14ac:dyDescent="0.2">
      <c r="A176" s="62"/>
      <c r="B176" s="62"/>
      <c r="C176" s="62"/>
      <c r="D176" s="62"/>
      <c r="E176" s="62"/>
      <c r="F176" s="62"/>
      <c r="G176" s="62"/>
      <c r="H176" s="62"/>
      <c r="I176" s="62"/>
      <c r="J176" s="62"/>
      <c r="K176" s="62"/>
      <c r="L176" s="62"/>
    </row>
    <row r="177" spans="1:12" ht="33" customHeight="1" x14ac:dyDescent="0.2">
      <c r="A177" s="62"/>
      <c r="B177" s="62"/>
      <c r="C177" s="62"/>
      <c r="D177" s="62"/>
      <c r="E177" s="62"/>
      <c r="F177" s="62"/>
      <c r="G177" s="62"/>
      <c r="H177" s="62"/>
      <c r="I177" s="62"/>
      <c r="J177" s="62"/>
      <c r="K177" s="62"/>
      <c r="L177" s="62"/>
    </row>
    <row r="178" spans="1:12" ht="33" customHeight="1" x14ac:dyDescent="0.2">
      <c r="A178" s="62"/>
      <c r="B178" s="62"/>
      <c r="C178" s="62"/>
      <c r="D178" s="62"/>
      <c r="E178" s="62"/>
      <c r="F178" s="62"/>
      <c r="G178" s="62"/>
      <c r="H178" s="62"/>
      <c r="I178" s="62"/>
      <c r="J178" s="62"/>
      <c r="K178" s="62"/>
      <c r="L178" s="62"/>
    </row>
    <row r="179" spans="1:12" ht="33" customHeight="1" x14ac:dyDescent="0.2">
      <c r="A179" s="62"/>
      <c r="B179" s="62"/>
      <c r="C179" s="62"/>
      <c r="D179" s="62"/>
      <c r="E179" s="62"/>
      <c r="F179" s="62"/>
      <c r="G179" s="62"/>
      <c r="H179" s="62"/>
      <c r="I179" s="62"/>
      <c r="J179" s="62"/>
      <c r="K179" s="62"/>
      <c r="L179" s="62"/>
    </row>
    <row r="180" spans="1:12" ht="33" customHeight="1" x14ac:dyDescent="0.2">
      <c r="A180" s="62"/>
      <c r="B180" s="62"/>
      <c r="C180" s="62"/>
      <c r="D180" s="62"/>
      <c r="E180" s="62"/>
      <c r="F180" s="62"/>
      <c r="G180" s="62"/>
      <c r="H180" s="62"/>
      <c r="I180" s="62"/>
      <c r="J180" s="62"/>
      <c r="K180" s="62"/>
      <c r="L180" s="62"/>
    </row>
    <row r="181" spans="1:12" ht="33" customHeight="1" x14ac:dyDescent="0.2">
      <c r="A181" s="62"/>
      <c r="B181" s="62"/>
      <c r="C181" s="62"/>
      <c r="D181" s="62"/>
      <c r="E181" s="62"/>
      <c r="F181" s="62"/>
      <c r="G181" s="62"/>
      <c r="H181" s="62"/>
      <c r="I181" s="62"/>
      <c r="J181" s="62"/>
      <c r="K181" s="62"/>
      <c r="L181" s="62"/>
    </row>
    <row r="182" spans="1:12" ht="33" customHeight="1" x14ac:dyDescent="0.2">
      <c r="A182" s="62"/>
      <c r="B182" s="62"/>
      <c r="C182" s="62"/>
      <c r="D182" s="62"/>
      <c r="E182" s="62"/>
      <c r="F182" s="62"/>
      <c r="G182" s="62"/>
      <c r="H182" s="62"/>
      <c r="I182" s="62"/>
      <c r="J182" s="62"/>
      <c r="K182" s="62"/>
      <c r="L182" s="62"/>
    </row>
    <row r="183" spans="1:12" ht="33" customHeight="1" x14ac:dyDescent="0.2">
      <c r="A183" s="62"/>
      <c r="B183" s="62"/>
      <c r="C183" s="62"/>
      <c r="D183" s="62"/>
      <c r="E183" s="62"/>
      <c r="F183" s="62"/>
      <c r="G183" s="62"/>
      <c r="H183" s="62"/>
      <c r="I183" s="62"/>
      <c r="J183" s="62"/>
      <c r="K183" s="62"/>
      <c r="L183" s="62"/>
    </row>
    <row r="184" spans="1:12" ht="33" customHeight="1" x14ac:dyDescent="0.2">
      <c r="A184" s="62"/>
      <c r="B184" s="62"/>
      <c r="C184" s="62"/>
      <c r="D184" s="62"/>
      <c r="E184" s="62"/>
      <c r="F184" s="62"/>
      <c r="G184" s="62"/>
      <c r="H184" s="62"/>
      <c r="I184" s="62"/>
      <c r="J184" s="62"/>
      <c r="K184" s="62"/>
      <c r="L184" s="62"/>
    </row>
    <row r="185" spans="1:12" ht="33" customHeight="1" x14ac:dyDescent="0.2">
      <c r="A185" s="62"/>
      <c r="B185" s="62"/>
      <c r="C185" s="62"/>
      <c r="D185" s="62"/>
      <c r="E185" s="62"/>
      <c r="F185" s="62"/>
      <c r="G185" s="62"/>
      <c r="H185" s="62"/>
      <c r="I185" s="62"/>
      <c r="J185" s="62"/>
      <c r="K185" s="62"/>
      <c r="L185" s="62"/>
    </row>
    <row r="186" spans="1:12" ht="33" customHeight="1" x14ac:dyDescent="0.2">
      <c r="A186" s="62"/>
      <c r="B186" s="62"/>
      <c r="C186" s="62"/>
      <c r="D186" s="62"/>
      <c r="E186" s="62"/>
      <c r="F186" s="62"/>
      <c r="G186" s="62"/>
      <c r="H186" s="62"/>
      <c r="I186" s="62"/>
      <c r="J186" s="62"/>
      <c r="K186" s="62"/>
      <c r="L186" s="62"/>
    </row>
    <row r="187" spans="1:12" ht="33" customHeight="1" x14ac:dyDescent="0.2">
      <c r="A187" s="62"/>
      <c r="B187" s="62"/>
      <c r="C187" s="62"/>
      <c r="D187" s="62"/>
      <c r="E187" s="62"/>
      <c r="F187" s="62"/>
      <c r="G187" s="62"/>
      <c r="H187" s="62"/>
      <c r="I187" s="62"/>
      <c r="J187" s="62"/>
      <c r="K187" s="62"/>
      <c r="L187" s="62"/>
    </row>
    <row r="188" spans="1:12" ht="33" customHeight="1" x14ac:dyDescent="0.2">
      <c r="A188" s="62"/>
      <c r="B188" s="62"/>
      <c r="C188" s="62"/>
      <c r="D188" s="62"/>
      <c r="E188" s="62"/>
      <c r="F188" s="62"/>
      <c r="G188" s="62"/>
      <c r="H188" s="62"/>
      <c r="I188" s="62"/>
      <c r="J188" s="62"/>
      <c r="K188" s="62"/>
      <c r="L188" s="62"/>
    </row>
    <row r="189" spans="1:12" ht="33" customHeight="1" x14ac:dyDescent="0.2">
      <c r="A189" s="62"/>
      <c r="B189" s="62"/>
      <c r="C189" s="62"/>
      <c r="D189" s="62"/>
      <c r="E189" s="62"/>
      <c r="F189" s="62"/>
      <c r="G189" s="62"/>
      <c r="H189" s="62"/>
      <c r="I189" s="62"/>
      <c r="J189" s="62"/>
      <c r="K189" s="62"/>
      <c r="L189" s="62"/>
    </row>
    <row r="190" spans="1:12" ht="33" customHeight="1" x14ac:dyDescent="0.2">
      <c r="A190" s="62"/>
      <c r="B190" s="62"/>
      <c r="C190" s="62"/>
      <c r="D190" s="62"/>
      <c r="E190" s="62"/>
      <c r="F190" s="62"/>
      <c r="G190" s="62"/>
      <c r="H190" s="62"/>
      <c r="I190" s="62"/>
      <c r="J190" s="62"/>
      <c r="K190" s="62"/>
      <c r="L190" s="62"/>
    </row>
    <row r="191" spans="1:12" ht="33" customHeight="1" x14ac:dyDescent="0.2">
      <c r="A191" s="62"/>
      <c r="B191" s="62"/>
      <c r="C191" s="62"/>
      <c r="D191" s="62"/>
      <c r="E191" s="62"/>
      <c r="F191" s="62"/>
      <c r="G191" s="62"/>
      <c r="H191" s="62"/>
      <c r="I191" s="62"/>
      <c r="J191" s="62"/>
      <c r="K191" s="62"/>
      <c r="L191" s="62"/>
    </row>
    <row r="192" spans="1:12" ht="33" customHeight="1" x14ac:dyDescent="0.2">
      <c r="A192" s="62"/>
      <c r="B192" s="62"/>
      <c r="C192" s="62"/>
      <c r="D192" s="62"/>
      <c r="E192" s="62"/>
      <c r="F192" s="62"/>
      <c r="G192" s="62"/>
      <c r="H192" s="62"/>
      <c r="I192" s="62"/>
      <c r="J192" s="62"/>
      <c r="K192" s="62"/>
      <c r="L192" s="62"/>
    </row>
    <row r="193" spans="1:12" ht="33" customHeight="1" x14ac:dyDescent="0.2">
      <c r="A193" s="62"/>
      <c r="B193" s="62"/>
      <c r="C193" s="62"/>
      <c r="D193" s="62"/>
      <c r="E193" s="62"/>
      <c r="F193" s="62"/>
      <c r="G193" s="62"/>
      <c r="H193" s="62"/>
      <c r="I193" s="62"/>
      <c r="J193" s="62"/>
      <c r="K193" s="62"/>
      <c r="L193" s="62"/>
    </row>
    <row r="194" spans="1:12" ht="33" customHeight="1" x14ac:dyDescent="0.2">
      <c r="A194" s="62"/>
      <c r="B194" s="62"/>
      <c r="C194" s="62"/>
      <c r="D194" s="62"/>
      <c r="E194" s="62"/>
      <c r="F194" s="62"/>
      <c r="G194" s="62"/>
      <c r="H194" s="62"/>
      <c r="I194" s="62"/>
      <c r="J194" s="62"/>
      <c r="K194" s="62"/>
      <c r="L194" s="62"/>
    </row>
    <row r="195" spans="1:12" ht="33" customHeight="1" x14ac:dyDescent="0.2">
      <c r="A195" s="62"/>
      <c r="B195" s="62"/>
      <c r="C195" s="62"/>
      <c r="D195" s="62"/>
      <c r="E195" s="62"/>
      <c r="F195" s="62"/>
      <c r="G195" s="62"/>
      <c r="H195" s="62"/>
      <c r="I195" s="62"/>
      <c r="J195" s="62"/>
      <c r="K195" s="62"/>
      <c r="L195" s="62"/>
    </row>
    <row r="196" spans="1:12" ht="33" customHeight="1" x14ac:dyDescent="0.2">
      <c r="A196" s="62"/>
      <c r="B196" s="62"/>
      <c r="C196" s="62"/>
      <c r="D196" s="62"/>
      <c r="E196" s="62"/>
      <c r="F196" s="62"/>
      <c r="G196" s="62"/>
      <c r="H196" s="62"/>
      <c r="I196" s="62"/>
      <c r="J196" s="62"/>
      <c r="K196" s="62"/>
      <c r="L196" s="62"/>
    </row>
    <row r="197" spans="1:12" ht="33" customHeight="1" x14ac:dyDescent="0.2">
      <c r="A197" s="62"/>
      <c r="B197" s="62"/>
      <c r="C197" s="62"/>
      <c r="D197" s="62"/>
      <c r="E197" s="62"/>
      <c r="F197" s="62"/>
      <c r="G197" s="62"/>
      <c r="H197" s="62"/>
      <c r="I197" s="62"/>
      <c r="J197" s="62"/>
      <c r="K197" s="62"/>
      <c r="L197" s="62"/>
    </row>
    <row r="198" spans="1:12" ht="33" customHeight="1" x14ac:dyDescent="0.2">
      <c r="A198" s="62"/>
      <c r="B198" s="62"/>
      <c r="C198" s="62"/>
      <c r="D198" s="62"/>
      <c r="E198" s="62"/>
      <c r="F198" s="62"/>
      <c r="G198" s="62"/>
      <c r="H198" s="62"/>
      <c r="I198" s="62"/>
      <c r="J198" s="62"/>
      <c r="K198" s="62"/>
      <c r="L198" s="62"/>
    </row>
    <row r="199" spans="1:12" ht="33" customHeight="1" x14ac:dyDescent="0.2">
      <c r="A199" s="62"/>
      <c r="B199" s="62"/>
      <c r="C199" s="62"/>
      <c r="D199" s="62"/>
      <c r="E199" s="62"/>
      <c r="F199" s="62"/>
      <c r="G199" s="62"/>
      <c r="H199" s="62"/>
      <c r="I199" s="62"/>
      <c r="J199" s="62"/>
      <c r="K199" s="62"/>
      <c r="L199" s="62"/>
    </row>
    <row r="200" spans="1:12" ht="33" customHeight="1" x14ac:dyDescent="0.2">
      <c r="A200" s="62"/>
      <c r="B200" s="62"/>
      <c r="C200" s="62"/>
      <c r="D200" s="62"/>
      <c r="E200" s="62"/>
      <c r="F200" s="62"/>
      <c r="G200" s="62"/>
      <c r="H200" s="62"/>
      <c r="I200" s="62"/>
      <c r="J200" s="62"/>
      <c r="K200" s="62"/>
      <c r="L200" s="62"/>
    </row>
    <row r="201" spans="1:12" ht="33" customHeight="1" x14ac:dyDescent="0.2">
      <c r="A201" s="62"/>
      <c r="B201" s="62"/>
      <c r="C201" s="62"/>
      <c r="D201" s="62"/>
      <c r="E201" s="62"/>
      <c r="F201" s="62"/>
      <c r="G201" s="62"/>
      <c r="H201" s="62"/>
      <c r="I201" s="62"/>
      <c r="J201" s="62"/>
      <c r="K201" s="62"/>
      <c r="L201" s="62"/>
    </row>
    <row r="202" spans="1:12" ht="33" customHeight="1" x14ac:dyDescent="0.2">
      <c r="A202" s="62"/>
      <c r="B202" s="62"/>
      <c r="C202" s="62"/>
      <c r="D202" s="62"/>
      <c r="E202" s="62"/>
      <c r="F202" s="62"/>
      <c r="G202" s="62"/>
      <c r="H202" s="62"/>
      <c r="I202" s="62"/>
      <c r="J202" s="62"/>
      <c r="K202" s="62"/>
      <c r="L202" s="62"/>
    </row>
    <row r="203" spans="1:12" ht="33" customHeight="1" x14ac:dyDescent="0.2">
      <c r="A203" s="62"/>
      <c r="B203" s="62"/>
      <c r="C203" s="62"/>
      <c r="D203" s="62"/>
      <c r="E203" s="62"/>
      <c r="F203" s="62"/>
      <c r="G203" s="62"/>
      <c r="H203" s="62"/>
      <c r="I203" s="62"/>
      <c r="J203" s="62"/>
      <c r="K203" s="62"/>
      <c r="L203" s="62"/>
    </row>
    <row r="204" spans="1:12" ht="33" customHeight="1" x14ac:dyDescent="0.2">
      <c r="A204" s="62"/>
      <c r="B204" s="62"/>
      <c r="C204" s="62"/>
      <c r="D204" s="62"/>
      <c r="E204" s="62"/>
      <c r="F204" s="62"/>
      <c r="G204" s="62"/>
      <c r="H204" s="62"/>
      <c r="I204" s="62"/>
      <c r="J204" s="62"/>
      <c r="K204" s="62"/>
      <c r="L204" s="62"/>
    </row>
    <row r="205" spans="1:12" ht="33" customHeight="1" x14ac:dyDescent="0.2">
      <c r="A205" s="62"/>
      <c r="B205" s="62"/>
      <c r="C205" s="62"/>
      <c r="D205" s="62"/>
      <c r="E205" s="62"/>
      <c r="F205" s="62"/>
      <c r="G205" s="62"/>
      <c r="H205" s="62"/>
      <c r="I205" s="62"/>
      <c r="J205" s="62"/>
      <c r="K205" s="62"/>
      <c r="L205" s="62"/>
    </row>
    <row r="206" spans="1:12" ht="33" customHeight="1" x14ac:dyDescent="0.2">
      <c r="A206" s="62"/>
      <c r="B206" s="62"/>
      <c r="C206" s="62"/>
      <c r="D206" s="62"/>
      <c r="E206" s="62"/>
      <c r="F206" s="62"/>
      <c r="G206" s="62"/>
      <c r="H206" s="62"/>
      <c r="I206" s="62"/>
      <c r="J206" s="62"/>
      <c r="K206" s="62"/>
      <c r="L206" s="62"/>
    </row>
    <row r="207" spans="1:12" ht="33" customHeight="1" x14ac:dyDescent="0.2">
      <c r="A207" s="62"/>
      <c r="B207" s="62"/>
      <c r="C207" s="62"/>
      <c r="D207" s="62"/>
      <c r="E207" s="62"/>
      <c r="F207" s="62"/>
      <c r="G207" s="62"/>
      <c r="H207" s="62"/>
      <c r="I207" s="62"/>
      <c r="J207" s="62"/>
      <c r="K207" s="62"/>
      <c r="L207" s="62"/>
    </row>
    <row r="208" spans="1:12" ht="33" customHeight="1" x14ac:dyDescent="0.2">
      <c r="A208" s="62"/>
      <c r="B208" s="62"/>
      <c r="C208" s="62"/>
      <c r="D208" s="62"/>
      <c r="E208" s="62"/>
      <c r="F208" s="62"/>
      <c r="G208" s="62"/>
      <c r="H208" s="62"/>
      <c r="I208" s="62"/>
      <c r="J208" s="62"/>
      <c r="K208" s="62"/>
      <c r="L208" s="62"/>
    </row>
    <row r="209" spans="1:12" ht="33" customHeight="1" x14ac:dyDescent="0.2">
      <c r="A209" s="62"/>
      <c r="B209" s="62"/>
      <c r="C209" s="62"/>
      <c r="D209" s="62"/>
      <c r="E209" s="62"/>
      <c r="F209" s="62"/>
      <c r="G209" s="62"/>
      <c r="H209" s="62"/>
      <c r="I209" s="62"/>
      <c r="J209" s="62"/>
      <c r="K209" s="62"/>
      <c r="L209" s="62"/>
    </row>
    <row r="210" spans="1:12" ht="33" customHeight="1" x14ac:dyDescent="0.2">
      <c r="A210" s="62"/>
      <c r="B210" s="62"/>
      <c r="C210" s="62"/>
      <c r="D210" s="62"/>
      <c r="E210" s="62"/>
      <c r="F210" s="62"/>
      <c r="G210" s="62"/>
      <c r="H210" s="62"/>
      <c r="I210" s="62"/>
      <c r="J210" s="62"/>
      <c r="K210" s="62"/>
      <c r="L210" s="62"/>
    </row>
    <row r="211" spans="1:12" ht="33" customHeight="1" x14ac:dyDescent="0.2">
      <c r="A211" s="62"/>
      <c r="B211" s="62"/>
      <c r="C211" s="62"/>
      <c r="D211" s="62"/>
      <c r="E211" s="62"/>
      <c r="F211" s="62"/>
      <c r="G211" s="62"/>
      <c r="H211" s="62"/>
      <c r="I211" s="62"/>
      <c r="J211" s="62"/>
      <c r="K211" s="62"/>
      <c r="L211" s="62"/>
    </row>
    <row r="212" spans="1:12" ht="33" customHeight="1" x14ac:dyDescent="0.2">
      <c r="A212" s="62"/>
      <c r="B212" s="62"/>
      <c r="C212" s="62"/>
      <c r="D212" s="62"/>
      <c r="E212" s="62"/>
      <c r="F212" s="62"/>
      <c r="G212" s="62"/>
      <c r="H212" s="62"/>
      <c r="I212" s="62"/>
      <c r="J212" s="62"/>
      <c r="K212" s="62"/>
      <c r="L212" s="62"/>
    </row>
    <row r="213" spans="1:12" ht="33" customHeight="1" x14ac:dyDescent="0.2">
      <c r="A213" s="62"/>
      <c r="B213" s="62"/>
      <c r="C213" s="62"/>
      <c r="D213" s="62"/>
      <c r="E213" s="62"/>
      <c r="F213" s="62"/>
      <c r="G213" s="62"/>
      <c r="H213" s="62"/>
      <c r="I213" s="62"/>
      <c r="J213" s="62"/>
      <c r="K213" s="62"/>
      <c r="L213" s="62"/>
    </row>
    <row r="214" spans="1:12" ht="33" customHeight="1" x14ac:dyDescent="0.2">
      <c r="A214" s="62"/>
      <c r="B214" s="62"/>
      <c r="C214" s="62"/>
      <c r="D214" s="62"/>
      <c r="E214" s="62"/>
      <c r="F214" s="62"/>
      <c r="G214" s="62"/>
      <c r="H214" s="62"/>
      <c r="I214" s="62"/>
      <c r="J214" s="62"/>
      <c r="K214" s="62"/>
      <c r="L214" s="62"/>
    </row>
    <row r="215" spans="1:12" ht="33" customHeight="1" x14ac:dyDescent="0.2">
      <c r="A215" s="62"/>
      <c r="B215" s="62"/>
      <c r="C215" s="62"/>
      <c r="D215" s="62"/>
      <c r="E215" s="62"/>
      <c r="F215" s="62"/>
      <c r="G215" s="62"/>
      <c r="H215" s="62"/>
      <c r="I215" s="62"/>
      <c r="J215" s="62"/>
      <c r="K215" s="62"/>
      <c r="L215" s="62"/>
    </row>
    <row r="216" spans="1:12" ht="33" customHeight="1" x14ac:dyDescent="0.2">
      <c r="A216" s="62"/>
      <c r="B216" s="62"/>
      <c r="C216" s="62"/>
      <c r="D216" s="62"/>
      <c r="E216" s="62"/>
      <c r="F216" s="62"/>
      <c r="G216" s="62"/>
      <c r="H216" s="62"/>
      <c r="I216" s="62"/>
      <c r="J216" s="62"/>
      <c r="K216" s="62"/>
      <c r="L216" s="62"/>
    </row>
    <row r="217" spans="1:12" ht="33" customHeight="1" x14ac:dyDescent="0.2">
      <c r="A217" s="62"/>
      <c r="B217" s="62"/>
      <c r="C217" s="62"/>
      <c r="D217" s="62"/>
      <c r="E217" s="62"/>
      <c r="F217" s="62"/>
      <c r="G217" s="62"/>
      <c r="H217" s="62"/>
      <c r="I217" s="62"/>
      <c r="J217" s="62"/>
      <c r="K217" s="62"/>
      <c r="L217" s="62"/>
    </row>
    <row r="218" spans="1:12" ht="33" customHeight="1" x14ac:dyDescent="0.2">
      <c r="A218" s="62"/>
      <c r="B218" s="62"/>
      <c r="C218" s="62"/>
      <c r="D218" s="62"/>
      <c r="E218" s="62"/>
      <c r="F218" s="62"/>
      <c r="G218" s="62"/>
      <c r="H218" s="62"/>
      <c r="I218" s="62"/>
      <c r="J218" s="62"/>
      <c r="K218" s="62"/>
      <c r="L218" s="62"/>
    </row>
    <row r="219" spans="1:12" ht="33" customHeight="1" x14ac:dyDescent="0.2">
      <c r="A219" s="62"/>
      <c r="B219" s="62"/>
      <c r="C219" s="62"/>
      <c r="D219" s="62"/>
      <c r="E219" s="62"/>
      <c r="F219" s="62"/>
      <c r="G219" s="62"/>
      <c r="H219" s="62"/>
      <c r="I219" s="62"/>
      <c r="J219" s="62"/>
      <c r="K219" s="62"/>
      <c r="L219" s="62"/>
    </row>
    <row r="220" spans="1:12" ht="33" customHeight="1" x14ac:dyDescent="0.2">
      <c r="A220" s="62"/>
      <c r="B220" s="62"/>
      <c r="C220" s="62"/>
      <c r="D220" s="62"/>
      <c r="E220" s="62"/>
      <c r="F220" s="62"/>
      <c r="G220" s="62"/>
      <c r="H220" s="62"/>
      <c r="I220" s="62"/>
      <c r="J220" s="62"/>
      <c r="K220" s="62"/>
      <c r="L220" s="62"/>
    </row>
    <row r="221" spans="1:12" ht="33" customHeight="1" x14ac:dyDescent="0.2">
      <c r="A221" s="62"/>
      <c r="B221" s="62"/>
      <c r="C221" s="62"/>
      <c r="D221" s="62"/>
      <c r="E221" s="62"/>
      <c r="F221" s="62"/>
      <c r="G221" s="62"/>
      <c r="H221" s="62"/>
      <c r="I221" s="62"/>
      <c r="J221" s="62"/>
      <c r="K221" s="62"/>
      <c r="L221" s="62"/>
    </row>
    <row r="222" spans="1:12" ht="33" customHeight="1" x14ac:dyDescent="0.2">
      <c r="A222" s="62"/>
      <c r="B222" s="62"/>
      <c r="C222" s="62"/>
      <c r="D222" s="62"/>
      <c r="E222" s="62"/>
      <c r="F222" s="62"/>
      <c r="G222" s="62"/>
      <c r="H222" s="62"/>
      <c r="I222" s="62"/>
      <c r="J222" s="62"/>
      <c r="K222" s="62"/>
      <c r="L222" s="62"/>
    </row>
    <row r="223" spans="1:12" ht="33" customHeight="1" x14ac:dyDescent="0.2">
      <c r="A223" s="62"/>
      <c r="B223" s="62"/>
      <c r="C223" s="62"/>
      <c r="D223" s="62"/>
      <c r="E223" s="62"/>
      <c r="F223" s="62"/>
      <c r="G223" s="62"/>
      <c r="H223" s="62"/>
      <c r="I223" s="62"/>
      <c r="J223" s="62"/>
      <c r="K223" s="62"/>
      <c r="L223" s="62"/>
    </row>
    <row r="224" spans="1:12" ht="33" customHeight="1" x14ac:dyDescent="0.2">
      <c r="A224" s="62"/>
      <c r="B224" s="62"/>
      <c r="C224" s="62"/>
      <c r="D224" s="62"/>
      <c r="E224" s="62"/>
      <c r="F224" s="62"/>
      <c r="G224" s="62"/>
      <c r="H224" s="62"/>
      <c r="I224" s="62"/>
      <c r="J224" s="62"/>
      <c r="K224" s="62"/>
      <c r="L224" s="62"/>
    </row>
    <row r="225" spans="1:12" ht="33" customHeight="1" x14ac:dyDescent="0.2">
      <c r="A225" s="62"/>
      <c r="B225" s="62"/>
      <c r="C225" s="62"/>
      <c r="D225" s="62"/>
      <c r="E225" s="62"/>
      <c r="F225" s="62"/>
      <c r="G225" s="62"/>
      <c r="H225" s="62"/>
      <c r="I225" s="62"/>
      <c r="J225" s="62"/>
      <c r="K225" s="62"/>
      <c r="L225" s="62"/>
    </row>
    <row r="226" spans="1:12" ht="33" customHeight="1" x14ac:dyDescent="0.2">
      <c r="A226" s="62"/>
      <c r="B226" s="62"/>
      <c r="C226" s="62"/>
      <c r="D226" s="62"/>
      <c r="E226" s="62"/>
      <c r="F226" s="62"/>
      <c r="G226" s="62"/>
      <c r="H226" s="62"/>
      <c r="I226" s="62"/>
      <c r="J226" s="62"/>
      <c r="K226" s="62"/>
      <c r="L226" s="62"/>
    </row>
    <row r="227" spans="1:12" ht="33" customHeight="1" x14ac:dyDescent="0.2">
      <c r="A227" s="62"/>
      <c r="B227" s="62"/>
      <c r="C227" s="62"/>
      <c r="D227" s="62"/>
      <c r="E227" s="62"/>
      <c r="F227" s="62"/>
      <c r="G227" s="62"/>
      <c r="H227" s="62"/>
      <c r="I227" s="62"/>
      <c r="J227" s="62"/>
      <c r="K227" s="62"/>
      <c r="L227" s="62"/>
    </row>
    <row r="228" spans="1:12" ht="33" customHeight="1" x14ac:dyDescent="0.2">
      <c r="A228" s="62"/>
      <c r="B228" s="62"/>
      <c r="C228" s="62"/>
      <c r="D228" s="62"/>
      <c r="E228" s="62"/>
      <c r="F228" s="62"/>
      <c r="G228" s="62"/>
      <c r="H228" s="62"/>
      <c r="I228" s="62"/>
      <c r="J228" s="62"/>
      <c r="K228" s="62"/>
      <c r="L228" s="62"/>
    </row>
    <row r="229" spans="1:12" ht="33" customHeight="1" x14ac:dyDescent="0.2">
      <c r="A229" s="62"/>
      <c r="B229" s="62"/>
      <c r="C229" s="62"/>
      <c r="D229" s="62"/>
      <c r="E229" s="62"/>
      <c r="F229" s="62"/>
      <c r="G229" s="62"/>
      <c r="H229" s="62"/>
      <c r="I229" s="62"/>
      <c r="J229" s="62"/>
      <c r="K229" s="62"/>
      <c r="L229" s="62"/>
    </row>
    <row r="230" spans="1:12" ht="33" customHeight="1" x14ac:dyDescent="0.2">
      <c r="A230" s="62"/>
      <c r="B230" s="62"/>
      <c r="C230" s="62"/>
      <c r="D230" s="62"/>
      <c r="E230" s="62"/>
      <c r="F230" s="62"/>
      <c r="G230" s="62"/>
      <c r="H230" s="62"/>
      <c r="I230" s="62"/>
      <c r="J230" s="62"/>
      <c r="K230" s="62"/>
      <c r="L230" s="62"/>
    </row>
    <row r="231" spans="1:12" ht="33" customHeight="1" x14ac:dyDescent="0.2">
      <c r="A231" s="62"/>
      <c r="B231" s="62"/>
      <c r="C231" s="62"/>
      <c r="D231" s="62"/>
      <c r="E231" s="62"/>
      <c r="F231" s="62"/>
      <c r="G231" s="62"/>
      <c r="H231" s="62"/>
      <c r="I231" s="62"/>
      <c r="J231" s="62"/>
      <c r="K231" s="62"/>
      <c r="L231" s="62"/>
    </row>
    <row r="232" spans="1:12" ht="33" customHeight="1" x14ac:dyDescent="0.2">
      <c r="A232" s="62"/>
      <c r="B232" s="62"/>
      <c r="C232" s="62"/>
      <c r="D232" s="62"/>
      <c r="E232" s="62"/>
      <c r="F232" s="62"/>
      <c r="G232" s="62"/>
      <c r="H232" s="62"/>
      <c r="I232" s="62"/>
      <c r="J232" s="62"/>
      <c r="K232" s="62"/>
      <c r="L232" s="62"/>
    </row>
    <row r="233" spans="1:12" ht="33" customHeight="1" x14ac:dyDescent="0.2">
      <c r="A233" s="62"/>
      <c r="B233" s="62"/>
      <c r="C233" s="62"/>
      <c r="D233" s="62"/>
      <c r="E233" s="62"/>
      <c r="F233" s="62"/>
      <c r="G233" s="62"/>
      <c r="H233" s="62"/>
      <c r="I233" s="62"/>
      <c r="J233" s="62"/>
      <c r="K233" s="62"/>
      <c r="L233" s="62"/>
    </row>
    <row r="234" spans="1:12" ht="33" customHeight="1" x14ac:dyDescent="0.2">
      <c r="A234" s="62"/>
      <c r="B234" s="62"/>
      <c r="C234" s="62"/>
      <c r="D234" s="62"/>
      <c r="E234" s="62"/>
      <c r="F234" s="62"/>
      <c r="G234" s="62"/>
      <c r="H234" s="62"/>
      <c r="I234" s="62"/>
      <c r="J234" s="62"/>
      <c r="K234" s="62"/>
      <c r="L234" s="62"/>
    </row>
    <row r="235" spans="1:12" ht="33" customHeight="1" x14ac:dyDescent="0.2">
      <c r="A235" s="62"/>
      <c r="B235" s="62"/>
      <c r="C235" s="62"/>
      <c r="D235" s="62"/>
      <c r="E235" s="62"/>
      <c r="F235" s="62"/>
      <c r="G235" s="62"/>
      <c r="H235" s="62"/>
      <c r="I235" s="62"/>
      <c r="J235" s="62"/>
      <c r="K235" s="62"/>
      <c r="L235" s="62"/>
    </row>
    <row r="236" spans="1:12" ht="33" customHeight="1" x14ac:dyDescent="0.2">
      <c r="A236" s="62"/>
      <c r="B236" s="62"/>
      <c r="C236" s="62"/>
      <c r="D236" s="62"/>
      <c r="E236" s="62"/>
      <c r="F236" s="62"/>
      <c r="G236" s="62"/>
      <c r="H236" s="62"/>
      <c r="I236" s="62"/>
      <c r="J236" s="62"/>
      <c r="K236" s="62"/>
      <c r="L236" s="62"/>
    </row>
    <row r="237" spans="1:12" ht="33" customHeight="1" x14ac:dyDescent="0.2">
      <c r="A237" s="62"/>
      <c r="B237" s="62"/>
      <c r="C237" s="62"/>
      <c r="D237" s="62"/>
      <c r="E237" s="62"/>
      <c r="F237" s="62"/>
      <c r="G237" s="62"/>
      <c r="H237" s="62"/>
      <c r="I237" s="62"/>
      <c r="J237" s="62"/>
      <c r="K237" s="62"/>
      <c r="L237" s="62"/>
    </row>
    <row r="238" spans="1:12" ht="33" customHeight="1" x14ac:dyDescent="0.2">
      <c r="A238" s="62"/>
      <c r="B238" s="62"/>
      <c r="C238" s="62"/>
      <c r="D238" s="62"/>
      <c r="E238" s="62"/>
      <c r="F238" s="62"/>
      <c r="G238" s="62"/>
      <c r="H238" s="62"/>
      <c r="I238" s="62"/>
      <c r="J238" s="62"/>
      <c r="K238" s="62"/>
      <c r="L238" s="62"/>
    </row>
    <row r="239" spans="1:12" ht="33" customHeight="1" x14ac:dyDescent="0.2">
      <c r="A239" s="62"/>
      <c r="B239" s="62"/>
      <c r="C239" s="62"/>
      <c r="D239" s="62"/>
      <c r="E239" s="62"/>
      <c r="F239" s="62"/>
      <c r="G239" s="62"/>
      <c r="H239" s="62"/>
      <c r="I239" s="62"/>
      <c r="J239" s="62"/>
      <c r="K239" s="62"/>
      <c r="L239" s="62"/>
    </row>
    <row r="240" spans="1:12" ht="33" customHeight="1" x14ac:dyDescent="0.2">
      <c r="A240" s="62"/>
      <c r="B240" s="62"/>
      <c r="C240" s="62"/>
      <c r="D240" s="62"/>
      <c r="E240" s="62"/>
      <c r="F240" s="62"/>
      <c r="G240" s="62"/>
      <c r="H240" s="62"/>
      <c r="I240" s="62"/>
      <c r="J240" s="62"/>
      <c r="K240" s="62"/>
      <c r="L240" s="62"/>
    </row>
    <row r="241" spans="1:12" ht="33" customHeight="1" x14ac:dyDescent="0.2">
      <c r="A241" s="62"/>
      <c r="B241" s="62"/>
      <c r="C241" s="62"/>
      <c r="D241" s="62"/>
      <c r="E241" s="62"/>
      <c r="F241" s="62"/>
      <c r="G241" s="62"/>
      <c r="H241" s="62"/>
      <c r="I241" s="62"/>
      <c r="J241" s="62"/>
      <c r="K241" s="62"/>
      <c r="L241" s="62"/>
    </row>
    <row r="242" spans="1:12" ht="33" customHeight="1" x14ac:dyDescent="0.2">
      <c r="A242" s="62"/>
      <c r="B242" s="62"/>
      <c r="C242" s="62"/>
      <c r="D242" s="62"/>
      <c r="E242" s="62"/>
      <c r="F242" s="62"/>
      <c r="G242" s="62"/>
      <c r="H242" s="62"/>
      <c r="I242" s="62"/>
      <c r="J242" s="62"/>
      <c r="K242" s="62"/>
      <c r="L242" s="62"/>
    </row>
    <row r="243" spans="1:12" ht="33" customHeight="1" x14ac:dyDescent="0.2">
      <c r="A243" s="62"/>
      <c r="B243" s="62"/>
      <c r="C243" s="62"/>
      <c r="D243" s="62"/>
      <c r="E243" s="62"/>
      <c r="F243" s="62"/>
      <c r="G243" s="62"/>
      <c r="H243" s="62"/>
      <c r="I243" s="62"/>
      <c r="J243" s="62"/>
      <c r="K243" s="62"/>
      <c r="L243" s="62"/>
    </row>
    <row r="244" spans="1:12" ht="33" customHeight="1" x14ac:dyDescent="0.2">
      <c r="A244" s="62"/>
      <c r="B244" s="62"/>
      <c r="C244" s="62"/>
      <c r="D244" s="62"/>
      <c r="E244" s="62"/>
      <c r="F244" s="62"/>
      <c r="G244" s="62"/>
      <c r="H244" s="62"/>
      <c r="I244" s="62"/>
      <c r="J244" s="62"/>
      <c r="K244" s="62"/>
      <c r="L244" s="62"/>
    </row>
    <row r="245" spans="1:12" ht="33" customHeight="1" x14ac:dyDescent="0.2">
      <c r="A245" s="62"/>
      <c r="B245" s="62"/>
      <c r="C245" s="62"/>
      <c r="D245" s="62"/>
      <c r="E245" s="62"/>
      <c r="F245" s="62"/>
      <c r="G245" s="62"/>
      <c r="H245" s="62"/>
      <c r="I245" s="62"/>
      <c r="J245" s="62"/>
      <c r="K245" s="62"/>
      <c r="L245" s="62"/>
    </row>
    <row r="246" spans="1:12" ht="33" customHeight="1" x14ac:dyDescent="0.2">
      <c r="A246" s="62"/>
      <c r="B246" s="62"/>
      <c r="C246" s="62"/>
      <c r="D246" s="62"/>
      <c r="E246" s="62"/>
      <c r="F246" s="62"/>
      <c r="G246" s="62"/>
      <c r="H246" s="62"/>
      <c r="I246" s="62"/>
      <c r="J246" s="62"/>
      <c r="K246" s="62"/>
      <c r="L246" s="62"/>
    </row>
    <row r="247" spans="1:12" ht="33" customHeight="1" x14ac:dyDescent="0.2">
      <c r="A247" s="62"/>
      <c r="B247" s="62"/>
      <c r="C247" s="62"/>
      <c r="D247" s="62"/>
      <c r="E247" s="62"/>
      <c r="F247" s="62"/>
      <c r="G247" s="62"/>
      <c r="H247" s="62"/>
      <c r="I247" s="62"/>
      <c r="J247" s="62"/>
      <c r="K247" s="62"/>
      <c r="L247" s="62"/>
    </row>
    <row r="248" spans="1:12" ht="33" customHeight="1" x14ac:dyDescent="0.2">
      <c r="A248" s="62"/>
      <c r="B248" s="62"/>
      <c r="C248" s="62"/>
      <c r="D248" s="62"/>
      <c r="E248" s="62"/>
      <c r="F248" s="62"/>
      <c r="G248" s="62"/>
      <c r="H248" s="62"/>
      <c r="I248" s="62"/>
      <c r="J248" s="62"/>
      <c r="K248" s="62"/>
      <c r="L248" s="62"/>
    </row>
    <row r="249" spans="1:12" ht="33" customHeight="1" x14ac:dyDescent="0.2">
      <c r="A249" s="62"/>
      <c r="B249" s="62"/>
      <c r="C249" s="62"/>
      <c r="D249" s="62"/>
      <c r="E249" s="62"/>
      <c r="F249" s="62"/>
      <c r="G249" s="62"/>
      <c r="H249" s="62"/>
      <c r="I249" s="62"/>
      <c r="J249" s="62"/>
      <c r="K249" s="62"/>
      <c r="L249" s="62"/>
    </row>
    <row r="250" spans="1:12" ht="33" customHeight="1" x14ac:dyDescent="0.2">
      <c r="A250" s="62"/>
      <c r="B250" s="62"/>
      <c r="C250" s="62"/>
      <c r="D250" s="62"/>
      <c r="E250" s="62"/>
      <c r="F250" s="62"/>
      <c r="G250" s="62"/>
      <c r="H250" s="62"/>
      <c r="I250" s="62"/>
      <c r="J250" s="62"/>
      <c r="K250" s="62"/>
      <c r="L250" s="62"/>
    </row>
    <row r="251" spans="1:12" ht="33" customHeight="1" x14ac:dyDescent="0.2">
      <c r="A251" s="62"/>
      <c r="B251" s="62"/>
      <c r="C251" s="62"/>
      <c r="D251" s="62"/>
      <c r="E251" s="62"/>
      <c r="F251" s="62"/>
      <c r="G251" s="62"/>
      <c r="H251" s="62"/>
      <c r="I251" s="62"/>
      <c r="J251" s="62"/>
      <c r="K251" s="62"/>
      <c r="L251" s="62"/>
    </row>
    <row r="252" spans="1:12" ht="33" customHeight="1" x14ac:dyDescent="0.2">
      <c r="A252" s="62"/>
      <c r="B252" s="62"/>
      <c r="C252" s="62"/>
      <c r="D252" s="62"/>
      <c r="E252" s="62"/>
      <c r="F252" s="62"/>
      <c r="G252" s="62"/>
      <c r="H252" s="62"/>
      <c r="I252" s="62"/>
      <c r="J252" s="62"/>
      <c r="K252" s="62"/>
      <c r="L252" s="62"/>
    </row>
    <row r="253" spans="1:12" ht="33" customHeight="1" x14ac:dyDescent="0.2">
      <c r="A253" s="62"/>
      <c r="B253" s="62"/>
      <c r="C253" s="62"/>
      <c r="D253" s="62"/>
      <c r="E253" s="62"/>
      <c r="F253" s="62"/>
      <c r="G253" s="62"/>
      <c r="H253" s="62"/>
      <c r="I253" s="62"/>
      <c r="J253" s="62"/>
      <c r="K253" s="62"/>
      <c r="L253" s="62"/>
    </row>
    <row r="254" spans="1:12" ht="33" customHeight="1" x14ac:dyDescent="0.2">
      <c r="A254" s="62"/>
      <c r="B254" s="62"/>
      <c r="C254" s="62"/>
      <c r="D254" s="62"/>
      <c r="E254" s="62"/>
      <c r="F254" s="62"/>
      <c r="G254" s="62"/>
      <c r="H254" s="62"/>
      <c r="I254" s="62"/>
      <c r="J254" s="62"/>
      <c r="K254" s="62"/>
      <c r="L254" s="62"/>
    </row>
    <row r="255" spans="1:12" ht="33" customHeight="1" x14ac:dyDescent="0.2">
      <c r="A255" s="62"/>
      <c r="B255" s="62"/>
      <c r="C255" s="62"/>
      <c r="D255" s="62"/>
      <c r="E255" s="62"/>
      <c r="F255" s="62"/>
      <c r="G255" s="62"/>
      <c r="H255" s="62"/>
      <c r="I255" s="62"/>
      <c r="J255" s="62"/>
      <c r="K255" s="62"/>
      <c r="L255" s="62"/>
    </row>
    <row r="256" spans="1:12" ht="33" customHeight="1" x14ac:dyDescent="0.2">
      <c r="A256" s="62"/>
      <c r="B256" s="62"/>
      <c r="C256" s="62"/>
      <c r="D256" s="62"/>
      <c r="E256" s="62"/>
      <c r="F256" s="62"/>
      <c r="G256" s="62"/>
      <c r="H256" s="62"/>
      <c r="I256" s="62"/>
      <c r="J256" s="62"/>
      <c r="K256" s="62"/>
      <c r="L256" s="62"/>
    </row>
    <row r="257" spans="1:12" ht="33" customHeight="1" x14ac:dyDescent="0.2">
      <c r="A257" s="62"/>
      <c r="B257" s="62"/>
      <c r="C257" s="62"/>
      <c r="D257" s="62"/>
      <c r="E257" s="62"/>
      <c r="F257" s="62"/>
      <c r="G257" s="62"/>
      <c r="H257" s="62"/>
      <c r="I257" s="62"/>
      <c r="J257" s="62"/>
      <c r="K257" s="62"/>
      <c r="L257" s="62"/>
    </row>
    <row r="258" spans="1:12" ht="33" customHeight="1" x14ac:dyDescent="0.2">
      <c r="A258" s="62"/>
      <c r="B258" s="62"/>
      <c r="C258" s="62"/>
      <c r="D258" s="62"/>
      <c r="E258" s="62"/>
      <c r="F258" s="62"/>
      <c r="G258" s="62"/>
      <c r="H258" s="62"/>
      <c r="I258" s="62"/>
      <c r="J258" s="62"/>
      <c r="K258" s="62"/>
      <c r="L258" s="62"/>
    </row>
    <row r="259" spans="1:12" ht="33" customHeight="1" x14ac:dyDescent="0.2">
      <c r="A259" s="62"/>
      <c r="B259" s="62"/>
      <c r="C259" s="62"/>
      <c r="D259" s="62"/>
      <c r="E259" s="62"/>
      <c r="F259" s="62"/>
      <c r="G259" s="62"/>
      <c r="H259" s="62"/>
      <c r="I259" s="62"/>
      <c r="J259" s="62"/>
      <c r="K259" s="62"/>
      <c r="L259" s="62"/>
    </row>
    <row r="260" spans="1:12" ht="33" customHeight="1" x14ac:dyDescent="0.2">
      <c r="A260" s="62"/>
      <c r="B260" s="62"/>
      <c r="C260" s="62"/>
      <c r="D260" s="62"/>
      <c r="E260" s="62"/>
      <c r="F260" s="62"/>
      <c r="G260" s="62"/>
      <c r="H260" s="62"/>
      <c r="I260" s="62"/>
      <c r="J260" s="62"/>
      <c r="K260" s="62"/>
      <c r="L260" s="62"/>
    </row>
    <row r="261" spans="1:12" ht="33" customHeight="1" x14ac:dyDescent="0.2">
      <c r="A261" s="62"/>
      <c r="B261" s="62"/>
      <c r="C261" s="62"/>
      <c r="D261" s="62"/>
      <c r="E261" s="62"/>
      <c r="F261" s="62"/>
      <c r="G261" s="62"/>
      <c r="H261" s="62"/>
      <c r="I261" s="62"/>
      <c r="J261" s="62"/>
      <c r="K261" s="62"/>
      <c r="L261" s="62"/>
    </row>
    <row r="262" spans="1:12" ht="33" customHeight="1" x14ac:dyDescent="0.2">
      <c r="A262" s="62"/>
      <c r="B262" s="62"/>
      <c r="C262" s="62"/>
      <c r="D262" s="62"/>
      <c r="E262" s="62"/>
      <c r="F262" s="62"/>
      <c r="G262" s="62"/>
      <c r="H262" s="62"/>
      <c r="I262" s="62"/>
      <c r="J262" s="62"/>
      <c r="K262" s="62"/>
      <c r="L262" s="62"/>
    </row>
    <row r="263" spans="1:12" ht="33" customHeight="1" x14ac:dyDescent="0.2">
      <c r="A263" s="62"/>
      <c r="B263" s="62"/>
      <c r="C263" s="62"/>
      <c r="D263" s="62"/>
      <c r="E263" s="62"/>
      <c r="F263" s="62"/>
      <c r="G263" s="62"/>
      <c r="H263" s="62"/>
      <c r="I263" s="62"/>
      <c r="J263" s="62"/>
      <c r="K263" s="62"/>
      <c r="L263" s="62"/>
    </row>
    <row r="264" spans="1:12" ht="33" customHeight="1" x14ac:dyDescent="0.2">
      <c r="A264" s="62"/>
      <c r="B264" s="62"/>
      <c r="C264" s="62"/>
      <c r="D264" s="62"/>
      <c r="E264" s="62"/>
      <c r="F264" s="62"/>
      <c r="G264" s="62"/>
      <c r="H264" s="62"/>
      <c r="I264" s="62"/>
      <c r="J264" s="62"/>
      <c r="K264" s="62"/>
      <c r="L264" s="62"/>
    </row>
    <row r="265" spans="1:12" ht="33" customHeight="1" x14ac:dyDescent="0.2">
      <c r="A265" s="62"/>
      <c r="B265" s="62"/>
      <c r="C265" s="62"/>
      <c r="D265" s="62"/>
      <c r="E265" s="62"/>
      <c r="F265" s="62"/>
      <c r="G265" s="62"/>
      <c r="H265" s="62"/>
      <c r="I265" s="62"/>
      <c r="J265" s="62"/>
      <c r="K265" s="62"/>
      <c r="L265" s="62"/>
    </row>
    <row r="266" spans="1:12" ht="33" customHeight="1" x14ac:dyDescent="0.2">
      <c r="A266" s="62"/>
      <c r="B266" s="62"/>
      <c r="C266" s="62"/>
      <c r="D266" s="62"/>
      <c r="E266" s="62"/>
      <c r="F266" s="62"/>
      <c r="G266" s="62"/>
      <c r="H266" s="62"/>
      <c r="I266" s="62"/>
      <c r="J266" s="62"/>
      <c r="K266" s="62"/>
      <c r="L266" s="62"/>
    </row>
    <row r="267" spans="1:12" ht="33" customHeight="1" x14ac:dyDescent="0.2">
      <c r="A267" s="62"/>
      <c r="B267" s="62"/>
      <c r="C267" s="62"/>
      <c r="D267" s="62"/>
      <c r="E267" s="62"/>
      <c r="F267" s="62"/>
      <c r="G267" s="62"/>
      <c r="H267" s="62"/>
      <c r="I267" s="62"/>
      <c r="J267" s="62"/>
      <c r="K267" s="62"/>
      <c r="L267" s="62"/>
    </row>
    <row r="268" spans="1:12" ht="33" customHeight="1" x14ac:dyDescent="0.2">
      <c r="A268" s="62"/>
      <c r="B268" s="62"/>
      <c r="C268" s="62"/>
      <c r="D268" s="62"/>
      <c r="E268" s="62"/>
      <c r="F268" s="62"/>
      <c r="G268" s="62"/>
      <c r="H268" s="62"/>
      <c r="I268" s="62"/>
      <c r="J268" s="62"/>
      <c r="K268" s="62"/>
      <c r="L268" s="62"/>
    </row>
    <row r="269" spans="1:12" ht="33" customHeight="1" x14ac:dyDescent="0.2">
      <c r="A269" s="62"/>
      <c r="B269" s="62"/>
      <c r="C269" s="62"/>
      <c r="D269" s="62"/>
      <c r="E269" s="62"/>
      <c r="F269" s="62"/>
      <c r="G269" s="62"/>
      <c r="H269" s="62"/>
      <c r="I269" s="62"/>
      <c r="J269" s="62"/>
      <c r="K269" s="62"/>
      <c r="L269" s="62"/>
    </row>
    <row r="270" spans="1:12" ht="33" customHeight="1" x14ac:dyDescent="0.2">
      <c r="A270" s="62"/>
      <c r="B270" s="62"/>
      <c r="C270" s="62"/>
      <c r="D270" s="62"/>
      <c r="E270" s="62"/>
      <c r="F270" s="62"/>
      <c r="G270" s="62"/>
      <c r="H270" s="62"/>
      <c r="I270" s="62"/>
      <c r="J270" s="62"/>
      <c r="K270" s="62"/>
      <c r="L270" s="62"/>
    </row>
    <row r="271" spans="1:12" ht="33" customHeight="1" x14ac:dyDescent="0.2">
      <c r="A271" s="62"/>
      <c r="B271" s="62"/>
      <c r="C271" s="62"/>
      <c r="D271" s="62"/>
      <c r="E271" s="62"/>
      <c r="F271" s="62"/>
      <c r="G271" s="62"/>
      <c r="H271" s="62"/>
      <c r="I271" s="62"/>
      <c r="J271" s="62"/>
      <c r="K271" s="62"/>
      <c r="L271" s="62"/>
    </row>
    <row r="272" spans="1:12" ht="33" customHeight="1" x14ac:dyDescent="0.2">
      <c r="A272" s="62"/>
      <c r="B272" s="62"/>
      <c r="C272" s="62"/>
      <c r="D272" s="62"/>
      <c r="E272" s="62"/>
      <c r="F272" s="62"/>
      <c r="G272" s="62"/>
      <c r="H272" s="62"/>
      <c r="I272" s="62"/>
      <c r="J272" s="62"/>
      <c r="K272" s="62"/>
      <c r="L272" s="62"/>
    </row>
    <row r="273" spans="1:12" ht="33" customHeight="1" x14ac:dyDescent="0.2">
      <c r="A273" s="62"/>
      <c r="B273" s="62"/>
      <c r="C273" s="62"/>
      <c r="D273" s="62"/>
      <c r="E273" s="62"/>
      <c r="F273" s="62"/>
      <c r="G273" s="62"/>
      <c r="H273" s="62"/>
      <c r="I273" s="62"/>
      <c r="J273" s="62"/>
      <c r="K273" s="62"/>
      <c r="L273" s="62"/>
    </row>
    <row r="274" spans="1:12" ht="33" customHeight="1" x14ac:dyDescent="0.2">
      <c r="A274" s="62"/>
      <c r="B274" s="62"/>
      <c r="C274" s="62"/>
      <c r="D274" s="62"/>
      <c r="E274" s="62"/>
      <c r="F274" s="62"/>
      <c r="G274" s="62"/>
      <c r="H274" s="62"/>
      <c r="I274" s="62"/>
      <c r="J274" s="62"/>
      <c r="K274" s="62"/>
      <c r="L274" s="62"/>
    </row>
    <row r="275" spans="1:12" ht="33" customHeight="1" x14ac:dyDescent="0.2">
      <c r="A275" s="62"/>
      <c r="B275" s="62"/>
      <c r="C275" s="62"/>
      <c r="D275" s="62"/>
      <c r="E275" s="62"/>
      <c r="F275" s="62"/>
      <c r="G275" s="62"/>
      <c r="H275" s="62"/>
      <c r="I275" s="62"/>
      <c r="J275" s="62"/>
      <c r="K275" s="62"/>
      <c r="L275" s="62"/>
    </row>
    <row r="276" spans="1:12" ht="33" customHeight="1" x14ac:dyDescent="0.2">
      <c r="A276" s="62"/>
      <c r="B276" s="62"/>
      <c r="C276" s="62"/>
      <c r="D276" s="62"/>
      <c r="E276" s="62"/>
      <c r="F276" s="62"/>
      <c r="G276" s="62"/>
      <c r="H276" s="62"/>
      <c r="I276" s="62"/>
      <c r="J276" s="62"/>
      <c r="K276" s="62"/>
      <c r="L276" s="62"/>
    </row>
    <row r="277" spans="1:12" ht="33" customHeight="1" x14ac:dyDescent="0.2">
      <c r="A277" s="62"/>
      <c r="B277" s="62"/>
      <c r="C277" s="62"/>
      <c r="D277" s="62"/>
      <c r="E277" s="62"/>
      <c r="F277" s="62"/>
      <c r="G277" s="62"/>
      <c r="H277" s="62"/>
      <c r="I277" s="62"/>
      <c r="J277" s="62"/>
      <c r="K277" s="62"/>
      <c r="L277" s="62"/>
    </row>
    <row r="278" spans="1:12" ht="33" customHeight="1" x14ac:dyDescent="0.2">
      <c r="A278" s="62"/>
      <c r="B278" s="62"/>
      <c r="C278" s="62"/>
      <c r="D278" s="62"/>
      <c r="E278" s="62"/>
      <c r="F278" s="62"/>
      <c r="G278" s="62"/>
      <c r="H278" s="62"/>
      <c r="I278" s="62"/>
      <c r="J278" s="62"/>
      <c r="K278" s="62"/>
      <c r="L278" s="62"/>
    </row>
    <row r="279" spans="1:12" ht="33" customHeight="1" x14ac:dyDescent="0.2">
      <c r="A279" s="62"/>
      <c r="B279" s="62"/>
      <c r="C279" s="62"/>
      <c r="D279" s="62"/>
      <c r="E279" s="62"/>
      <c r="F279" s="62"/>
      <c r="G279" s="62"/>
      <c r="H279" s="62"/>
      <c r="I279" s="62"/>
      <c r="J279" s="62"/>
      <c r="K279" s="62"/>
      <c r="L279" s="62"/>
    </row>
    <row r="280" spans="1:12" ht="33" customHeight="1" x14ac:dyDescent="0.2">
      <c r="A280" s="62"/>
      <c r="B280" s="62"/>
      <c r="C280" s="62"/>
      <c r="D280" s="62"/>
      <c r="E280" s="62"/>
      <c r="F280" s="62"/>
      <c r="G280" s="62"/>
      <c r="H280" s="62"/>
      <c r="I280" s="62"/>
      <c r="J280" s="62"/>
      <c r="K280" s="62"/>
      <c r="L280" s="62"/>
    </row>
    <row r="281" spans="1:12" ht="33" customHeight="1" x14ac:dyDescent="0.2">
      <c r="A281" s="62"/>
      <c r="B281" s="62"/>
      <c r="C281" s="62"/>
      <c r="D281" s="62"/>
      <c r="E281" s="62"/>
      <c r="F281" s="62"/>
      <c r="G281" s="62"/>
      <c r="H281" s="62"/>
      <c r="I281" s="62"/>
      <c r="J281" s="62"/>
      <c r="K281" s="62"/>
      <c r="L281" s="62"/>
    </row>
    <row r="282" spans="1:12" ht="33" customHeight="1" x14ac:dyDescent="0.2">
      <c r="A282" s="62"/>
      <c r="B282" s="62"/>
      <c r="C282" s="62"/>
      <c r="D282" s="62"/>
      <c r="E282" s="62"/>
      <c r="F282" s="62"/>
      <c r="G282" s="62"/>
      <c r="H282" s="62"/>
      <c r="I282" s="62"/>
      <c r="J282" s="62"/>
      <c r="K282" s="62"/>
      <c r="L282" s="62"/>
    </row>
    <row r="283" spans="1:12" ht="33" customHeight="1" x14ac:dyDescent="0.2">
      <c r="A283" s="62"/>
      <c r="B283" s="62"/>
      <c r="C283" s="62"/>
      <c r="D283" s="62"/>
      <c r="E283" s="62"/>
      <c r="F283" s="62"/>
      <c r="G283" s="62"/>
      <c r="H283" s="62"/>
      <c r="I283" s="62"/>
      <c r="J283" s="62"/>
      <c r="K283" s="62"/>
      <c r="L283" s="62"/>
    </row>
    <row r="284" spans="1:12" ht="33" customHeight="1" x14ac:dyDescent="0.2">
      <c r="A284" s="62"/>
      <c r="B284" s="62"/>
      <c r="C284" s="62"/>
      <c r="D284" s="62"/>
      <c r="E284" s="62"/>
      <c r="F284" s="62"/>
      <c r="G284" s="62"/>
      <c r="H284" s="62"/>
      <c r="I284" s="62"/>
      <c r="J284" s="62"/>
      <c r="K284" s="62"/>
      <c r="L284" s="62"/>
    </row>
    <row r="285" spans="1:12" ht="33" customHeight="1" x14ac:dyDescent="0.2">
      <c r="A285" s="62"/>
      <c r="B285" s="62"/>
      <c r="C285" s="62"/>
      <c r="D285" s="62"/>
      <c r="E285" s="62"/>
      <c r="F285" s="62"/>
      <c r="G285" s="62"/>
      <c r="H285" s="62"/>
      <c r="I285" s="62"/>
      <c r="J285" s="62"/>
      <c r="K285" s="62"/>
      <c r="L285" s="62"/>
    </row>
    <row r="286" spans="1:12" ht="33" customHeight="1" x14ac:dyDescent="0.2">
      <c r="A286" s="62"/>
      <c r="B286" s="62"/>
      <c r="C286" s="62"/>
      <c r="D286" s="62"/>
      <c r="E286" s="62"/>
      <c r="F286" s="62"/>
      <c r="G286" s="62"/>
      <c r="H286" s="62"/>
      <c r="I286" s="62"/>
      <c r="J286" s="62"/>
      <c r="K286" s="62"/>
      <c r="L286" s="62"/>
    </row>
    <row r="287" spans="1:12" ht="33" customHeight="1" x14ac:dyDescent="0.2">
      <c r="A287" s="62"/>
      <c r="B287" s="62"/>
      <c r="C287" s="62"/>
      <c r="D287" s="62"/>
      <c r="E287" s="62"/>
      <c r="F287" s="62"/>
      <c r="G287" s="62"/>
      <c r="H287" s="62"/>
      <c r="I287" s="62"/>
      <c r="J287" s="62"/>
      <c r="K287" s="62"/>
      <c r="L287" s="62"/>
    </row>
    <row r="288" spans="1:12" ht="33" customHeight="1" x14ac:dyDescent="0.2">
      <c r="A288" s="62"/>
      <c r="B288" s="62"/>
      <c r="C288" s="62"/>
      <c r="D288" s="62"/>
      <c r="E288" s="62"/>
      <c r="F288" s="62"/>
      <c r="G288" s="62"/>
      <c r="H288" s="62"/>
      <c r="I288" s="62"/>
      <c r="J288" s="62"/>
      <c r="K288" s="62"/>
      <c r="L288" s="62"/>
    </row>
    <row r="289" spans="1:12" ht="33" customHeight="1" x14ac:dyDescent="0.2">
      <c r="A289" s="62"/>
      <c r="B289" s="62"/>
      <c r="C289" s="62"/>
      <c r="D289" s="62"/>
      <c r="E289" s="62"/>
      <c r="F289" s="62"/>
      <c r="G289" s="62"/>
      <c r="H289" s="62"/>
      <c r="I289" s="62"/>
      <c r="J289" s="62"/>
      <c r="K289" s="62"/>
      <c r="L289" s="62"/>
    </row>
    <row r="290" spans="1:12" ht="33" customHeight="1" x14ac:dyDescent="0.2">
      <c r="A290" s="62"/>
      <c r="B290" s="62"/>
      <c r="C290" s="62"/>
      <c r="D290" s="62"/>
      <c r="E290" s="62"/>
      <c r="F290" s="62"/>
      <c r="G290" s="62"/>
      <c r="H290" s="62"/>
      <c r="I290" s="62"/>
      <c r="J290" s="62"/>
      <c r="K290" s="62"/>
      <c r="L290" s="62"/>
    </row>
    <row r="291" spans="1:12" ht="33" customHeight="1" x14ac:dyDescent="0.2">
      <c r="A291" s="62"/>
      <c r="B291" s="62"/>
      <c r="C291" s="62"/>
      <c r="D291" s="62"/>
      <c r="E291" s="62"/>
      <c r="F291" s="62"/>
      <c r="G291" s="62"/>
      <c r="H291" s="62"/>
      <c r="I291" s="62"/>
      <c r="J291" s="62"/>
      <c r="K291" s="62"/>
      <c r="L291" s="62"/>
    </row>
    <row r="292" spans="1:12" ht="33" customHeight="1" x14ac:dyDescent="0.2">
      <c r="A292" s="62"/>
      <c r="B292" s="62"/>
      <c r="C292" s="62"/>
      <c r="D292" s="62"/>
      <c r="E292" s="62"/>
      <c r="F292" s="62"/>
      <c r="G292" s="62"/>
      <c r="H292" s="62"/>
      <c r="I292" s="62"/>
      <c r="J292" s="62"/>
      <c r="K292" s="62"/>
      <c r="L292" s="62"/>
    </row>
    <row r="293" spans="1:12" ht="33" customHeight="1" x14ac:dyDescent="0.2">
      <c r="A293" s="62"/>
      <c r="B293" s="62"/>
      <c r="C293" s="62"/>
      <c r="D293" s="62"/>
      <c r="E293" s="62"/>
      <c r="F293" s="62"/>
      <c r="G293" s="62"/>
      <c r="H293" s="62"/>
      <c r="I293" s="62"/>
      <c r="J293" s="62"/>
      <c r="K293" s="62"/>
      <c r="L293" s="62"/>
    </row>
    <row r="294" spans="1:12" ht="33" customHeight="1" x14ac:dyDescent="0.2">
      <c r="A294" s="62"/>
      <c r="B294" s="62"/>
      <c r="C294" s="62"/>
      <c r="D294" s="62"/>
      <c r="E294" s="62"/>
      <c r="F294" s="62"/>
      <c r="G294" s="62"/>
      <c r="H294" s="62"/>
      <c r="I294" s="62"/>
      <c r="J294" s="62"/>
      <c r="K294" s="62"/>
      <c r="L294" s="62"/>
    </row>
    <row r="295" spans="1:12" ht="33" customHeight="1" x14ac:dyDescent="0.2">
      <c r="A295" s="62"/>
      <c r="B295" s="62"/>
      <c r="C295" s="62"/>
      <c r="D295" s="62"/>
      <c r="E295" s="62"/>
      <c r="F295" s="62"/>
      <c r="G295" s="62"/>
      <c r="H295" s="62"/>
      <c r="I295" s="62"/>
      <c r="J295" s="62"/>
      <c r="K295" s="62"/>
      <c r="L295" s="62"/>
    </row>
    <row r="296" spans="1:12" ht="33" customHeight="1" x14ac:dyDescent="0.2">
      <c r="A296" s="63" t="s">
        <v>1078</v>
      </c>
      <c r="B296" s="63" t="s">
        <v>1079</v>
      </c>
      <c r="C296" s="62"/>
      <c r="D296" s="62"/>
      <c r="E296" s="62"/>
      <c r="F296" s="62"/>
      <c r="G296" s="62"/>
      <c r="H296" s="62"/>
      <c r="I296" s="62"/>
      <c r="J296" s="62"/>
      <c r="K296" s="62"/>
      <c r="L296" s="62"/>
    </row>
    <row r="297" spans="1:12" ht="33" customHeight="1" x14ac:dyDescent="0.2">
      <c r="A297" s="60" t="s">
        <v>1080</v>
      </c>
      <c r="B297" s="60" t="s">
        <v>1081</v>
      </c>
      <c r="C297" s="62"/>
      <c r="D297" s="62"/>
      <c r="E297" s="62"/>
      <c r="F297" s="62"/>
      <c r="G297" s="62"/>
      <c r="H297" s="62"/>
      <c r="I297" s="62"/>
      <c r="J297" s="62"/>
      <c r="K297" s="62"/>
      <c r="L297" s="62"/>
    </row>
    <row r="298" spans="1:12" ht="33" customHeight="1" x14ac:dyDescent="0.2">
      <c r="A298" s="60" t="s">
        <v>1082</v>
      </c>
      <c r="B298" s="60" t="s">
        <v>1083</v>
      </c>
      <c r="C298" s="62"/>
      <c r="D298" s="62"/>
      <c r="E298" s="62"/>
      <c r="F298" s="62"/>
      <c r="G298" s="62"/>
      <c r="H298" s="62"/>
      <c r="I298" s="62"/>
      <c r="J298" s="62"/>
      <c r="K298" s="62"/>
      <c r="L298" s="62"/>
    </row>
    <row r="299" spans="1:12" ht="33" customHeight="1" x14ac:dyDescent="0.2">
      <c r="A299" s="60" t="s">
        <v>1084</v>
      </c>
      <c r="B299" s="60" t="s">
        <v>1085</v>
      </c>
      <c r="C299" s="62"/>
      <c r="D299" s="62"/>
      <c r="E299" s="62"/>
      <c r="F299" s="62"/>
      <c r="G299" s="62"/>
      <c r="H299" s="62"/>
      <c r="I299" s="62"/>
      <c r="J299" s="62"/>
      <c r="K299" s="62"/>
      <c r="L299" s="62"/>
    </row>
    <row r="300" spans="1:12" ht="33" customHeight="1" x14ac:dyDescent="0.2">
      <c r="A300" s="60" t="s">
        <v>1086</v>
      </c>
      <c r="B300" s="60" t="s">
        <v>1087</v>
      </c>
      <c r="C300" s="62"/>
      <c r="D300" s="62"/>
      <c r="E300" s="62"/>
      <c r="F300" s="62"/>
      <c r="G300" s="62"/>
      <c r="H300" s="62"/>
      <c r="I300" s="62"/>
      <c r="J300" s="62"/>
      <c r="K300" s="62"/>
      <c r="L300" s="62"/>
    </row>
    <row r="301" spans="1:12" ht="33" customHeight="1" x14ac:dyDescent="0.2">
      <c r="A301" s="60" t="s">
        <v>1088</v>
      </c>
      <c r="B301" s="60" t="s">
        <v>1089</v>
      </c>
      <c r="C301" s="62"/>
      <c r="D301" s="62"/>
      <c r="E301" s="62"/>
      <c r="F301" s="62"/>
      <c r="G301" s="62"/>
      <c r="H301" s="62"/>
      <c r="I301" s="62"/>
      <c r="J301" s="62"/>
      <c r="K301" s="62"/>
      <c r="L301" s="62"/>
    </row>
    <row r="302" spans="1:12" ht="33" customHeight="1" x14ac:dyDescent="0.2">
      <c r="A302" s="38"/>
      <c r="B302" s="60" t="s">
        <v>1090</v>
      </c>
      <c r="C302" s="62"/>
      <c r="D302" s="62"/>
      <c r="E302" s="62"/>
      <c r="F302" s="62"/>
      <c r="G302" s="62"/>
      <c r="H302" s="62"/>
      <c r="I302" s="62"/>
      <c r="J302" s="62"/>
      <c r="K302" s="62"/>
      <c r="L302" s="62"/>
    </row>
    <row r="303" spans="1:12" ht="33" customHeight="1" x14ac:dyDescent="0.2">
      <c r="A303" s="38"/>
      <c r="B303" s="60" t="s">
        <v>1091</v>
      </c>
      <c r="C303" s="62"/>
      <c r="D303" s="62"/>
      <c r="E303" s="62"/>
      <c r="F303" s="62"/>
      <c r="G303" s="62"/>
      <c r="H303" s="62"/>
      <c r="I303" s="62"/>
      <c r="J303" s="62"/>
      <c r="K303" s="62"/>
      <c r="L303" s="62"/>
    </row>
    <row r="304" spans="1:12" ht="33" customHeight="1" x14ac:dyDescent="0.2">
      <c r="A304" s="38"/>
      <c r="B304" s="60" t="s">
        <v>1092</v>
      </c>
      <c r="C304" s="62"/>
      <c r="D304" s="62"/>
      <c r="E304" s="62"/>
      <c r="F304" s="62"/>
      <c r="G304" s="62"/>
      <c r="H304" s="62"/>
      <c r="I304" s="62"/>
      <c r="J304" s="62"/>
      <c r="K304" s="62"/>
      <c r="L304" s="62"/>
    </row>
    <row r="305" spans="1:12" ht="33" customHeight="1" x14ac:dyDescent="0.2">
      <c r="A305" s="38"/>
      <c r="B305" s="60" t="s">
        <v>1093</v>
      </c>
      <c r="C305" s="62"/>
      <c r="D305" s="62"/>
      <c r="E305" s="62"/>
      <c r="F305" s="62"/>
      <c r="G305" s="62"/>
      <c r="H305" s="62"/>
      <c r="I305" s="62"/>
      <c r="J305" s="62"/>
      <c r="K305" s="62"/>
      <c r="L305" s="62"/>
    </row>
    <row r="306" spans="1:12" ht="33" customHeight="1" x14ac:dyDescent="0.2">
      <c r="A306" s="38"/>
      <c r="B306" s="60" t="s">
        <v>1094</v>
      </c>
      <c r="C306" s="62"/>
      <c r="D306" s="62"/>
      <c r="E306" s="62"/>
      <c r="F306" s="62"/>
      <c r="G306" s="62"/>
      <c r="H306" s="62"/>
      <c r="I306" s="62"/>
      <c r="J306" s="62"/>
      <c r="K306" s="62"/>
      <c r="L306" s="62"/>
    </row>
    <row r="307" spans="1:12" ht="33" customHeight="1" x14ac:dyDescent="0.2">
      <c r="A307" s="38"/>
      <c r="B307" s="60" t="s">
        <v>1095</v>
      </c>
      <c r="C307" s="62"/>
      <c r="D307" s="62"/>
      <c r="E307" s="62"/>
      <c r="F307" s="62"/>
      <c r="G307" s="62"/>
      <c r="H307" s="62"/>
      <c r="I307" s="62"/>
      <c r="J307" s="62"/>
      <c r="K307" s="62"/>
      <c r="L307" s="62"/>
    </row>
    <row r="308" spans="1:12" ht="33" customHeight="1" x14ac:dyDescent="0.2">
      <c r="A308" s="38"/>
      <c r="B308" s="60" t="s">
        <v>1096</v>
      </c>
      <c r="C308" s="62"/>
      <c r="D308" s="62"/>
      <c r="E308" s="62"/>
      <c r="F308" s="62"/>
      <c r="G308" s="62"/>
      <c r="H308" s="62"/>
      <c r="I308" s="62"/>
      <c r="J308" s="62"/>
      <c r="K308" s="62"/>
      <c r="L308" s="62"/>
    </row>
    <row r="309" spans="1:12" ht="33" customHeight="1" x14ac:dyDescent="0.2">
      <c r="A309" s="38"/>
      <c r="B309" s="60" t="s">
        <v>1097</v>
      </c>
      <c r="C309" s="62"/>
      <c r="D309" s="62"/>
      <c r="E309" s="62"/>
      <c r="F309" s="62"/>
      <c r="G309" s="62"/>
      <c r="H309" s="62"/>
      <c r="I309" s="62"/>
      <c r="J309" s="62"/>
      <c r="K309" s="62"/>
      <c r="L309" s="62"/>
    </row>
    <row r="310" spans="1:12" ht="33" customHeight="1" x14ac:dyDescent="0.2">
      <c r="A310" s="38"/>
      <c r="B310" s="60" t="s">
        <v>1098</v>
      </c>
      <c r="C310" s="62"/>
      <c r="D310" s="62"/>
      <c r="E310" s="62"/>
      <c r="F310" s="62"/>
      <c r="G310" s="62"/>
      <c r="H310" s="62"/>
      <c r="I310" s="62"/>
      <c r="J310" s="62"/>
      <c r="K310" s="62"/>
      <c r="L310" s="62"/>
    </row>
    <row r="311" spans="1:12" ht="33" customHeight="1" x14ac:dyDescent="0.2">
      <c r="A311" s="38"/>
      <c r="B311" s="60" t="s">
        <v>1099</v>
      </c>
      <c r="C311" s="62"/>
      <c r="D311" s="62"/>
      <c r="E311" s="62"/>
      <c r="F311" s="62"/>
      <c r="G311" s="62"/>
      <c r="H311" s="62"/>
      <c r="I311" s="62"/>
      <c r="J311" s="62"/>
      <c r="K311" s="62"/>
      <c r="L311" s="62"/>
    </row>
    <row r="312" spans="1:12" ht="33" customHeight="1" x14ac:dyDescent="0.2">
      <c r="A312" s="38"/>
      <c r="B312" s="60" t="s">
        <v>1100</v>
      </c>
      <c r="C312" s="62"/>
      <c r="D312" s="62"/>
      <c r="E312" s="62"/>
      <c r="F312" s="62"/>
      <c r="G312" s="62"/>
      <c r="H312" s="62"/>
      <c r="I312" s="62"/>
      <c r="J312" s="62"/>
      <c r="K312" s="62"/>
      <c r="L312" s="62"/>
    </row>
    <row r="313" spans="1:12" ht="33" customHeight="1" x14ac:dyDescent="0.2">
      <c r="A313" s="38"/>
      <c r="B313" s="60" t="s">
        <v>1101</v>
      </c>
      <c r="C313" s="62"/>
      <c r="D313" s="62"/>
      <c r="E313" s="62"/>
      <c r="F313" s="62"/>
      <c r="G313" s="62"/>
      <c r="H313" s="62"/>
      <c r="I313" s="62"/>
      <c r="J313" s="62"/>
      <c r="K313" s="62"/>
      <c r="L313" s="62"/>
    </row>
    <row r="314" spans="1:12" ht="33" customHeight="1" x14ac:dyDescent="0.2">
      <c r="A314" s="38"/>
      <c r="B314" s="60" t="s">
        <v>1102</v>
      </c>
      <c r="C314" s="62"/>
      <c r="D314" s="62"/>
      <c r="E314" s="62"/>
      <c r="F314" s="62"/>
      <c r="G314" s="62"/>
      <c r="H314" s="62"/>
      <c r="I314" s="62"/>
      <c r="J314" s="62"/>
      <c r="K314" s="62"/>
      <c r="L314" s="62"/>
    </row>
    <row r="315" spans="1:12" ht="33" customHeight="1" x14ac:dyDescent="0.2">
      <c r="A315" s="62"/>
      <c r="B315" s="62"/>
      <c r="C315" s="62"/>
      <c r="D315" s="62"/>
      <c r="E315" s="62"/>
      <c r="F315" s="62"/>
      <c r="G315" s="62"/>
      <c r="H315" s="62"/>
      <c r="I315" s="62"/>
      <c r="J315" s="62"/>
      <c r="K315" s="62"/>
      <c r="L315" s="62"/>
    </row>
    <row r="316" spans="1:12" ht="33" customHeight="1" x14ac:dyDescent="0.2">
      <c r="A316" s="62"/>
      <c r="B316" s="62"/>
      <c r="C316" s="62"/>
      <c r="D316" s="62"/>
      <c r="E316" s="62"/>
      <c r="F316" s="62"/>
      <c r="G316" s="62"/>
      <c r="H316" s="62"/>
      <c r="I316" s="62"/>
      <c r="J316" s="62"/>
      <c r="K316" s="62"/>
      <c r="L316" s="62"/>
    </row>
    <row r="317" spans="1:12" ht="33" customHeight="1" x14ac:dyDescent="0.2">
      <c r="A317" s="62"/>
      <c r="B317" s="62"/>
      <c r="C317" s="62"/>
      <c r="D317" s="62"/>
      <c r="E317" s="62"/>
      <c r="F317" s="62"/>
      <c r="G317" s="62"/>
      <c r="H317" s="62"/>
      <c r="I317" s="62"/>
      <c r="J317" s="62"/>
      <c r="K317" s="62"/>
      <c r="L317" s="62"/>
    </row>
    <row r="318" spans="1:12" ht="33" customHeight="1" x14ac:dyDescent="0.2">
      <c r="A318" s="62"/>
      <c r="B318" s="62"/>
      <c r="C318" s="62"/>
      <c r="D318" s="62"/>
      <c r="E318" s="62"/>
      <c r="F318" s="62"/>
      <c r="G318" s="62"/>
      <c r="H318" s="62"/>
      <c r="I318" s="62"/>
      <c r="J318" s="62"/>
      <c r="K318" s="62"/>
      <c r="L318" s="62"/>
    </row>
    <row r="319" spans="1:12" ht="33" customHeight="1" x14ac:dyDescent="0.2">
      <c r="A319" s="62"/>
      <c r="B319" s="62"/>
      <c r="C319" s="62"/>
      <c r="D319" s="62"/>
      <c r="E319" s="62"/>
      <c r="F319" s="62"/>
      <c r="G319" s="62"/>
      <c r="H319" s="62"/>
      <c r="I319" s="62"/>
      <c r="J319" s="62"/>
      <c r="K319" s="62"/>
      <c r="L319" s="62"/>
    </row>
    <row r="320" spans="1:12" ht="33" customHeight="1" x14ac:dyDescent="0.2">
      <c r="A320" s="62"/>
      <c r="B320" s="62"/>
      <c r="C320" s="62"/>
      <c r="D320" s="62"/>
      <c r="E320" s="62"/>
      <c r="F320" s="62"/>
      <c r="G320" s="62"/>
      <c r="H320" s="62"/>
      <c r="I320" s="62"/>
      <c r="J320" s="62"/>
      <c r="K320" s="62"/>
      <c r="L320" s="62"/>
    </row>
    <row r="321" spans="1:12" ht="33" customHeight="1" x14ac:dyDescent="0.2">
      <c r="A321" s="62"/>
      <c r="B321" s="62"/>
      <c r="C321" s="62"/>
      <c r="D321" s="62"/>
      <c r="E321" s="62"/>
      <c r="F321" s="62"/>
      <c r="G321" s="62"/>
      <c r="H321" s="62"/>
      <c r="I321" s="62"/>
      <c r="J321" s="62"/>
      <c r="K321" s="62"/>
      <c r="L321" s="62"/>
    </row>
    <row r="322" spans="1:12" ht="33" customHeight="1" x14ac:dyDescent="0.2">
      <c r="A322" s="62"/>
      <c r="B322" s="62"/>
      <c r="C322" s="62"/>
      <c r="D322" s="62"/>
      <c r="E322" s="62"/>
      <c r="F322" s="62"/>
      <c r="G322" s="62"/>
      <c r="H322" s="62"/>
      <c r="I322" s="62"/>
      <c r="J322" s="62"/>
      <c r="K322" s="62"/>
      <c r="L322" s="62"/>
    </row>
    <row r="323" spans="1:12" ht="33" customHeight="1" x14ac:dyDescent="0.2">
      <c r="A323" s="62"/>
      <c r="B323" s="62"/>
      <c r="C323" s="62"/>
      <c r="D323" s="62"/>
      <c r="E323" s="62"/>
      <c r="F323" s="62"/>
      <c r="G323" s="62"/>
      <c r="H323" s="62"/>
      <c r="I323" s="62"/>
      <c r="J323" s="62"/>
      <c r="K323" s="62"/>
      <c r="L323" s="62"/>
    </row>
    <row r="324" spans="1:12" ht="33" customHeight="1" x14ac:dyDescent="0.2">
      <c r="A324" s="62"/>
      <c r="B324" s="62"/>
      <c r="C324" s="62"/>
      <c r="D324" s="62"/>
      <c r="E324" s="62"/>
      <c r="F324" s="62"/>
      <c r="G324" s="62"/>
      <c r="H324" s="62"/>
      <c r="I324" s="62"/>
      <c r="J324" s="62"/>
      <c r="K324" s="62"/>
      <c r="L324" s="62"/>
    </row>
    <row r="325" spans="1:12" ht="33" customHeight="1" x14ac:dyDescent="0.2">
      <c r="A325" s="62"/>
      <c r="B325" s="62"/>
      <c r="C325" s="62"/>
      <c r="D325" s="62"/>
      <c r="E325" s="62"/>
      <c r="F325" s="62"/>
      <c r="G325" s="62"/>
      <c r="H325" s="62"/>
      <c r="I325" s="62"/>
      <c r="J325" s="62"/>
      <c r="K325" s="62"/>
      <c r="L325" s="62"/>
    </row>
    <row r="326" spans="1:12" ht="33" customHeight="1" x14ac:dyDescent="0.2">
      <c r="A326" s="62"/>
      <c r="B326" s="62"/>
      <c r="C326" s="62"/>
      <c r="D326" s="62"/>
      <c r="E326" s="62"/>
      <c r="F326" s="62"/>
      <c r="G326" s="62"/>
      <c r="H326" s="62"/>
      <c r="I326" s="62"/>
      <c r="J326" s="62"/>
      <c r="K326" s="62"/>
      <c r="L326" s="62"/>
    </row>
    <row r="327" spans="1:12" ht="33" customHeight="1" x14ac:dyDescent="0.2">
      <c r="A327" s="62"/>
      <c r="B327" s="62"/>
      <c r="C327" s="62"/>
      <c r="D327" s="62"/>
      <c r="E327" s="62"/>
      <c r="F327" s="62"/>
      <c r="G327" s="62"/>
      <c r="H327" s="62"/>
      <c r="I327" s="62"/>
      <c r="J327" s="62"/>
      <c r="K327" s="62"/>
      <c r="L327" s="62"/>
    </row>
    <row r="328" spans="1:12" ht="33" customHeight="1" x14ac:dyDescent="0.2">
      <c r="A328" s="62"/>
      <c r="B328" s="62"/>
      <c r="C328" s="62"/>
      <c r="D328" s="62"/>
      <c r="E328" s="62"/>
      <c r="F328" s="62"/>
      <c r="G328" s="62"/>
      <c r="H328" s="62"/>
      <c r="I328" s="62"/>
      <c r="J328" s="62"/>
      <c r="K328" s="62"/>
      <c r="L328" s="62"/>
    </row>
    <row r="329" spans="1:12" ht="33" customHeight="1" x14ac:dyDescent="0.2">
      <c r="A329" s="62"/>
      <c r="B329" s="62"/>
      <c r="C329" s="62"/>
      <c r="D329" s="62"/>
      <c r="E329" s="62"/>
      <c r="F329" s="62"/>
      <c r="G329" s="62"/>
      <c r="H329" s="62"/>
      <c r="I329" s="62"/>
      <c r="J329" s="62"/>
      <c r="K329" s="62"/>
      <c r="L329" s="62"/>
    </row>
    <row r="330" spans="1:12" ht="33" customHeight="1" x14ac:dyDescent="0.2">
      <c r="A330" s="62"/>
      <c r="B330" s="62"/>
      <c r="C330" s="62"/>
      <c r="D330" s="62"/>
      <c r="E330" s="62"/>
      <c r="F330" s="62"/>
      <c r="G330" s="62"/>
      <c r="H330" s="62"/>
      <c r="I330" s="62"/>
      <c r="J330" s="62"/>
      <c r="K330" s="62"/>
      <c r="L330" s="62"/>
    </row>
    <row r="331" spans="1:12" ht="33" customHeight="1" x14ac:dyDescent="0.2">
      <c r="A331" s="62"/>
      <c r="B331" s="62"/>
      <c r="C331" s="62"/>
      <c r="D331" s="62"/>
      <c r="E331" s="62"/>
      <c r="F331" s="62"/>
      <c r="G331" s="62"/>
      <c r="H331" s="62"/>
      <c r="I331" s="62"/>
      <c r="J331" s="62"/>
      <c r="K331" s="62"/>
      <c r="L331" s="62"/>
    </row>
    <row r="332" spans="1:12" ht="33" customHeight="1" x14ac:dyDescent="0.2">
      <c r="A332" s="62"/>
      <c r="B332" s="62"/>
      <c r="C332" s="62"/>
      <c r="D332" s="62"/>
      <c r="E332" s="62"/>
      <c r="F332" s="62"/>
      <c r="G332" s="62"/>
      <c r="H332" s="62"/>
      <c r="I332" s="62"/>
      <c r="J332" s="62"/>
      <c r="K332" s="62"/>
      <c r="L332" s="62"/>
    </row>
    <row r="333" spans="1:12" ht="33" customHeight="1" x14ac:dyDescent="0.2">
      <c r="A333" s="62"/>
      <c r="B333" s="62"/>
      <c r="C333" s="62"/>
      <c r="D333" s="62"/>
      <c r="E333" s="62"/>
      <c r="F333" s="62"/>
      <c r="G333" s="62"/>
      <c r="H333" s="62"/>
      <c r="I333" s="62"/>
      <c r="J333" s="62"/>
      <c r="K333" s="62"/>
      <c r="L333" s="62"/>
    </row>
    <row r="334" spans="1:12" ht="33" customHeight="1" x14ac:dyDescent="0.2">
      <c r="A334" s="62"/>
      <c r="B334" s="62"/>
      <c r="C334" s="62"/>
      <c r="D334" s="62"/>
      <c r="E334" s="62"/>
      <c r="F334" s="62"/>
      <c r="G334" s="62"/>
      <c r="H334" s="62"/>
      <c r="I334" s="62"/>
      <c r="J334" s="62"/>
      <c r="K334" s="62"/>
      <c r="L334" s="62"/>
    </row>
    <row r="335" spans="1:12" ht="33" customHeight="1" x14ac:dyDescent="0.2">
      <c r="A335" s="62"/>
      <c r="B335" s="62"/>
      <c r="C335" s="62"/>
      <c r="D335" s="62"/>
      <c r="E335" s="62"/>
      <c r="F335" s="62"/>
      <c r="G335" s="62"/>
      <c r="H335" s="62"/>
      <c r="I335" s="62"/>
      <c r="J335" s="62"/>
      <c r="K335" s="62"/>
      <c r="L335" s="62"/>
    </row>
    <row r="336" spans="1:12" ht="33" customHeight="1" x14ac:dyDescent="0.2">
      <c r="A336" s="62"/>
      <c r="B336" s="62"/>
      <c r="C336" s="62"/>
      <c r="D336" s="62"/>
      <c r="E336" s="62"/>
      <c r="F336" s="62"/>
      <c r="G336" s="62"/>
      <c r="H336" s="62"/>
      <c r="I336" s="62"/>
      <c r="J336" s="62"/>
      <c r="K336" s="62"/>
      <c r="L336" s="62"/>
    </row>
    <row r="337" spans="1:12" ht="33" customHeight="1" x14ac:dyDescent="0.2">
      <c r="A337" s="62"/>
      <c r="B337" s="62"/>
      <c r="C337" s="62"/>
      <c r="D337" s="62"/>
      <c r="E337" s="62"/>
      <c r="F337" s="62"/>
      <c r="G337" s="62"/>
      <c r="H337" s="62"/>
      <c r="I337" s="62"/>
      <c r="J337" s="62"/>
      <c r="K337" s="62"/>
      <c r="L337" s="62"/>
    </row>
    <row r="338" spans="1:12" ht="33" customHeight="1" x14ac:dyDescent="0.2">
      <c r="A338" s="62"/>
      <c r="B338" s="62"/>
      <c r="C338" s="62"/>
      <c r="D338" s="62"/>
      <c r="E338" s="62"/>
      <c r="F338" s="62"/>
      <c r="G338" s="62"/>
      <c r="H338" s="62"/>
      <c r="I338" s="62"/>
      <c r="J338" s="62"/>
      <c r="K338" s="62"/>
      <c r="L338" s="62"/>
    </row>
    <row r="339" spans="1:12" ht="33" customHeight="1" x14ac:dyDescent="0.2">
      <c r="A339" s="62"/>
      <c r="B339" s="62"/>
      <c r="C339" s="62"/>
      <c r="D339" s="62"/>
      <c r="E339" s="62"/>
      <c r="F339" s="62"/>
      <c r="G339" s="62"/>
      <c r="H339" s="62"/>
      <c r="I339" s="62"/>
      <c r="J339" s="62"/>
      <c r="K339" s="62"/>
      <c r="L339" s="62"/>
    </row>
    <row r="340" spans="1:12" ht="33" customHeight="1" x14ac:dyDescent="0.2">
      <c r="A340" s="62"/>
      <c r="B340" s="62"/>
      <c r="C340" s="62"/>
      <c r="D340" s="62"/>
      <c r="E340" s="62"/>
      <c r="F340" s="62"/>
      <c r="G340" s="62"/>
      <c r="H340" s="62"/>
      <c r="I340" s="62"/>
      <c r="J340" s="62"/>
      <c r="K340" s="62"/>
      <c r="L340" s="62"/>
    </row>
    <row r="341" spans="1:12" ht="33" customHeight="1" x14ac:dyDescent="0.2">
      <c r="A341" s="62"/>
      <c r="B341" s="62"/>
      <c r="C341" s="62"/>
      <c r="D341" s="62"/>
      <c r="E341" s="62"/>
      <c r="F341" s="62"/>
      <c r="G341" s="62"/>
      <c r="H341" s="62"/>
      <c r="I341" s="62"/>
      <c r="J341" s="62"/>
      <c r="K341" s="62"/>
      <c r="L341" s="62"/>
    </row>
    <row r="342" spans="1:12" ht="33" customHeight="1" x14ac:dyDescent="0.2">
      <c r="A342" s="62"/>
      <c r="B342" s="62"/>
      <c r="C342" s="62"/>
      <c r="D342" s="62"/>
      <c r="E342" s="62"/>
      <c r="F342" s="62"/>
      <c r="G342" s="62"/>
      <c r="H342" s="62"/>
      <c r="I342" s="62"/>
      <c r="J342" s="62"/>
      <c r="K342" s="62"/>
      <c r="L342" s="62"/>
    </row>
    <row r="343" spans="1:12" ht="33" customHeight="1" x14ac:dyDescent="0.2">
      <c r="A343" s="62"/>
      <c r="B343" s="62"/>
      <c r="C343" s="62"/>
      <c r="D343" s="62"/>
      <c r="E343" s="62"/>
      <c r="F343" s="62"/>
      <c r="G343" s="62"/>
      <c r="H343" s="62"/>
      <c r="I343" s="62"/>
      <c r="J343" s="62"/>
      <c r="K343" s="62"/>
      <c r="L343" s="62"/>
    </row>
    <row r="344" spans="1:12" ht="33" customHeight="1" x14ac:dyDescent="0.2">
      <c r="A344" s="62"/>
      <c r="B344" s="62"/>
      <c r="C344" s="62"/>
      <c r="D344" s="62"/>
      <c r="E344" s="62"/>
      <c r="F344" s="62"/>
      <c r="G344" s="62"/>
      <c r="H344" s="62"/>
      <c r="I344" s="62"/>
      <c r="J344" s="62"/>
      <c r="K344" s="62"/>
      <c r="L344" s="62"/>
    </row>
    <row r="345" spans="1:12" ht="33" customHeight="1" x14ac:dyDescent="0.2">
      <c r="A345" s="62"/>
      <c r="B345" s="62"/>
      <c r="C345" s="62"/>
      <c r="D345" s="62"/>
      <c r="E345" s="62"/>
      <c r="F345" s="62"/>
      <c r="G345" s="62"/>
      <c r="H345" s="62"/>
      <c r="I345" s="62"/>
      <c r="J345" s="62"/>
      <c r="K345" s="62"/>
      <c r="L345" s="62"/>
    </row>
    <row r="346" spans="1:12" ht="33" customHeight="1" x14ac:dyDescent="0.2">
      <c r="A346" s="62"/>
      <c r="B346" s="62"/>
      <c r="C346" s="62"/>
      <c r="D346" s="62"/>
      <c r="E346" s="62"/>
      <c r="F346" s="62"/>
      <c r="G346" s="62"/>
      <c r="H346" s="62"/>
      <c r="I346" s="62"/>
      <c r="J346" s="62"/>
      <c r="K346" s="62"/>
      <c r="L346" s="62"/>
    </row>
    <row r="347" spans="1:12" ht="33" customHeight="1" x14ac:dyDescent="0.2">
      <c r="A347" s="62"/>
      <c r="B347" s="62"/>
      <c r="C347" s="62"/>
      <c r="D347" s="62"/>
      <c r="E347" s="62"/>
      <c r="F347" s="62"/>
      <c r="G347" s="62"/>
      <c r="H347" s="62"/>
      <c r="I347" s="62"/>
      <c r="J347" s="62"/>
      <c r="K347" s="62"/>
      <c r="L347" s="62"/>
    </row>
    <row r="348" spans="1:12" ht="33" customHeight="1" x14ac:dyDescent="0.2">
      <c r="A348" s="62"/>
      <c r="B348" s="62"/>
      <c r="C348" s="62"/>
      <c r="D348" s="62"/>
      <c r="E348" s="62"/>
      <c r="F348" s="62"/>
      <c r="G348" s="62"/>
      <c r="H348" s="62"/>
      <c r="I348" s="62"/>
      <c r="J348" s="62"/>
      <c r="K348" s="62"/>
      <c r="L348" s="62"/>
    </row>
    <row r="349" spans="1:12" ht="33" customHeight="1" x14ac:dyDescent="0.2">
      <c r="A349" s="62"/>
      <c r="B349" s="62"/>
      <c r="C349" s="62"/>
      <c r="D349" s="62"/>
      <c r="E349" s="62"/>
      <c r="F349" s="62"/>
      <c r="G349" s="62"/>
      <c r="H349" s="62"/>
      <c r="I349" s="62"/>
      <c r="J349" s="62"/>
      <c r="K349" s="62"/>
      <c r="L349" s="62"/>
    </row>
    <row r="350" spans="1:12" ht="33" customHeight="1" x14ac:dyDescent="0.2">
      <c r="A350" s="62"/>
      <c r="B350" s="62"/>
      <c r="C350" s="62"/>
      <c r="D350" s="62"/>
      <c r="E350" s="62"/>
      <c r="F350" s="62"/>
      <c r="G350" s="62"/>
      <c r="H350" s="62"/>
      <c r="I350" s="62"/>
      <c r="J350" s="62"/>
      <c r="K350" s="62"/>
      <c r="L350" s="62"/>
    </row>
    <row r="351" spans="1:12" ht="33" customHeight="1" x14ac:dyDescent="0.2">
      <c r="A351" s="62"/>
      <c r="B351" s="62"/>
      <c r="C351" s="62"/>
      <c r="D351" s="62"/>
      <c r="E351" s="62"/>
      <c r="F351" s="62"/>
      <c r="G351" s="62"/>
      <c r="H351" s="62"/>
      <c r="I351" s="62"/>
      <c r="J351" s="62"/>
      <c r="K351" s="62"/>
      <c r="L351" s="62"/>
    </row>
    <row r="352" spans="1:12" ht="33" customHeight="1" x14ac:dyDescent="0.2">
      <c r="A352" s="62"/>
      <c r="B352" s="62"/>
      <c r="C352" s="62"/>
      <c r="D352" s="62"/>
      <c r="E352" s="62"/>
      <c r="F352" s="62"/>
      <c r="G352" s="62"/>
      <c r="H352" s="62"/>
      <c r="I352" s="62"/>
      <c r="J352" s="62"/>
      <c r="K352" s="62"/>
      <c r="L352" s="62"/>
    </row>
    <row r="353" spans="1:12" ht="33" customHeight="1" x14ac:dyDescent="0.2">
      <c r="A353" s="62"/>
      <c r="B353" s="62"/>
      <c r="C353" s="62"/>
      <c r="D353" s="62"/>
      <c r="E353" s="62"/>
      <c r="F353" s="62"/>
      <c r="G353" s="62"/>
      <c r="H353" s="62"/>
      <c r="I353" s="62"/>
      <c r="J353" s="62"/>
      <c r="K353" s="62"/>
      <c r="L353" s="62"/>
    </row>
    <row r="354" spans="1:12" ht="33" customHeight="1" x14ac:dyDescent="0.2">
      <c r="A354" s="62"/>
      <c r="B354" s="62"/>
      <c r="C354" s="62"/>
      <c r="D354" s="62"/>
      <c r="E354" s="62"/>
      <c r="F354" s="62"/>
      <c r="G354" s="62"/>
      <c r="H354" s="62"/>
      <c r="I354" s="62"/>
      <c r="J354" s="62"/>
      <c r="K354" s="62"/>
      <c r="L354" s="62"/>
    </row>
    <row r="355" spans="1:12" ht="33" customHeight="1" x14ac:dyDescent="0.2">
      <c r="A355" s="62"/>
      <c r="B355" s="62"/>
      <c r="C355" s="62"/>
      <c r="D355" s="62"/>
      <c r="E355" s="62"/>
      <c r="F355" s="62"/>
      <c r="G355" s="62"/>
      <c r="H355" s="62"/>
      <c r="I355" s="62"/>
      <c r="J355" s="62"/>
      <c r="K355" s="62"/>
      <c r="L355" s="62"/>
    </row>
    <row r="356" spans="1:12" ht="33" customHeight="1" x14ac:dyDescent="0.2">
      <c r="A356" s="62"/>
      <c r="B356" s="62"/>
      <c r="C356" s="62"/>
      <c r="D356" s="62"/>
      <c r="E356" s="62"/>
      <c r="F356" s="62"/>
      <c r="G356" s="62"/>
      <c r="H356" s="62"/>
      <c r="I356" s="62"/>
      <c r="J356" s="62"/>
      <c r="K356" s="62"/>
      <c r="L356" s="62"/>
    </row>
    <row r="357" spans="1:12" ht="33" customHeight="1" x14ac:dyDescent="0.2">
      <c r="A357" s="62"/>
      <c r="B357" s="62"/>
      <c r="C357" s="62"/>
      <c r="D357" s="62"/>
      <c r="E357" s="62"/>
      <c r="F357" s="62"/>
      <c r="G357" s="62"/>
      <c r="H357" s="62"/>
      <c r="I357" s="62"/>
      <c r="J357" s="62"/>
      <c r="K357" s="62"/>
      <c r="L357" s="62"/>
    </row>
    <row r="358" spans="1:12" ht="33" customHeight="1" x14ac:dyDescent="0.2">
      <c r="A358" s="62"/>
      <c r="B358" s="62"/>
      <c r="C358" s="62"/>
      <c r="D358" s="62"/>
      <c r="E358" s="62"/>
      <c r="F358" s="62"/>
      <c r="G358" s="62"/>
      <c r="H358" s="62"/>
      <c r="I358" s="62"/>
      <c r="J358" s="62"/>
      <c r="K358" s="62"/>
      <c r="L358" s="62"/>
    </row>
    <row r="359" spans="1:12" ht="33" customHeight="1" x14ac:dyDescent="0.2">
      <c r="A359" s="62"/>
      <c r="B359" s="62"/>
      <c r="C359" s="62"/>
      <c r="D359" s="62"/>
      <c r="E359" s="62"/>
      <c r="F359" s="62"/>
      <c r="G359" s="62"/>
      <c r="H359" s="62"/>
      <c r="I359" s="62"/>
      <c r="J359" s="62"/>
      <c r="K359" s="62"/>
      <c r="L359" s="62"/>
    </row>
    <row r="360" spans="1:12" ht="33" customHeight="1" x14ac:dyDescent="0.2">
      <c r="A360" s="62"/>
      <c r="B360" s="62"/>
      <c r="C360" s="62"/>
      <c r="D360" s="62"/>
      <c r="E360" s="62"/>
      <c r="F360" s="62"/>
      <c r="G360" s="62"/>
      <c r="H360" s="62"/>
      <c r="I360" s="62"/>
      <c r="J360" s="62"/>
      <c r="K360" s="62"/>
      <c r="L360" s="62"/>
    </row>
    <row r="361" spans="1:12" ht="33" customHeight="1" x14ac:dyDescent="0.2">
      <c r="A361" s="62"/>
      <c r="B361" s="62"/>
      <c r="C361" s="62"/>
      <c r="D361" s="62"/>
      <c r="E361" s="62"/>
      <c r="F361" s="62"/>
      <c r="G361" s="62"/>
      <c r="H361" s="62"/>
      <c r="I361" s="62"/>
      <c r="J361" s="62"/>
      <c r="K361" s="62"/>
      <c r="L361" s="62"/>
    </row>
    <row r="362" spans="1:12" ht="33" customHeight="1" x14ac:dyDescent="0.2">
      <c r="A362" s="62"/>
      <c r="B362" s="62"/>
      <c r="C362" s="62"/>
      <c r="D362" s="62"/>
      <c r="E362" s="62"/>
      <c r="F362" s="62"/>
      <c r="G362" s="62"/>
      <c r="H362" s="62"/>
      <c r="I362" s="62"/>
      <c r="J362" s="62"/>
      <c r="K362" s="62"/>
      <c r="L362" s="62"/>
    </row>
    <row r="363" spans="1:12" ht="33" customHeight="1" x14ac:dyDescent="0.2">
      <c r="A363" s="62"/>
      <c r="B363" s="62"/>
      <c r="C363" s="62"/>
      <c r="D363" s="62"/>
      <c r="E363" s="62"/>
      <c r="F363" s="62"/>
      <c r="G363" s="62"/>
      <c r="H363" s="62"/>
      <c r="I363" s="62"/>
      <c r="J363" s="62"/>
      <c r="K363" s="62"/>
      <c r="L363" s="62"/>
    </row>
    <row r="364" spans="1:12" ht="33" customHeight="1" x14ac:dyDescent="0.2">
      <c r="A364" s="62"/>
      <c r="B364" s="62"/>
      <c r="C364" s="62"/>
      <c r="D364" s="62"/>
      <c r="E364" s="62"/>
      <c r="F364" s="62"/>
      <c r="G364" s="62"/>
      <c r="H364" s="62"/>
      <c r="I364" s="62"/>
      <c r="J364" s="62"/>
      <c r="K364" s="62"/>
      <c r="L364" s="62"/>
    </row>
    <row r="365" spans="1:12" ht="33" customHeight="1" x14ac:dyDescent="0.2">
      <c r="A365" s="62"/>
      <c r="B365" s="62"/>
      <c r="C365" s="62"/>
      <c r="D365" s="62"/>
      <c r="E365" s="62"/>
      <c r="F365" s="62"/>
      <c r="G365" s="62"/>
      <c r="H365" s="62"/>
      <c r="I365" s="62"/>
      <c r="J365" s="62"/>
      <c r="K365" s="62"/>
      <c r="L365" s="62"/>
    </row>
    <row r="366" spans="1:12" ht="33" customHeight="1" x14ac:dyDescent="0.2">
      <c r="A366" s="62"/>
      <c r="B366" s="62"/>
      <c r="C366" s="62"/>
      <c r="D366" s="62"/>
      <c r="E366" s="62"/>
      <c r="F366" s="62"/>
      <c r="G366" s="62"/>
      <c r="H366" s="62"/>
      <c r="I366" s="62"/>
      <c r="J366" s="62"/>
      <c r="K366" s="62"/>
      <c r="L366" s="62"/>
    </row>
    <row r="367" spans="1:12" ht="33" customHeight="1" x14ac:dyDescent="0.2">
      <c r="A367" s="62"/>
      <c r="B367" s="62"/>
      <c r="C367" s="62"/>
      <c r="D367" s="62"/>
      <c r="E367" s="62"/>
      <c r="F367" s="62"/>
      <c r="G367" s="62"/>
      <c r="H367" s="62"/>
      <c r="I367" s="62"/>
      <c r="J367" s="62"/>
      <c r="K367" s="62"/>
      <c r="L367" s="62"/>
    </row>
    <row r="368" spans="1:12" ht="33" customHeight="1" x14ac:dyDescent="0.2">
      <c r="A368" s="62"/>
      <c r="B368" s="62"/>
      <c r="C368" s="62"/>
      <c r="D368" s="62"/>
      <c r="E368" s="62"/>
      <c r="F368" s="62"/>
      <c r="G368" s="62"/>
      <c r="H368" s="62"/>
      <c r="I368" s="62"/>
      <c r="J368" s="62"/>
      <c r="K368" s="62"/>
      <c r="L368" s="62"/>
    </row>
    <row r="369" spans="1:12" ht="33" customHeight="1" x14ac:dyDescent="0.2">
      <c r="A369" s="62"/>
      <c r="B369" s="62"/>
      <c r="C369" s="62"/>
      <c r="D369" s="62"/>
      <c r="E369" s="62"/>
      <c r="F369" s="62"/>
      <c r="G369" s="62"/>
      <c r="H369" s="62"/>
      <c r="I369" s="62"/>
      <c r="J369" s="62"/>
      <c r="K369" s="62"/>
      <c r="L369" s="62"/>
    </row>
    <row r="370" spans="1:12" ht="33" customHeight="1" x14ac:dyDescent="0.2">
      <c r="A370" s="62"/>
      <c r="B370" s="62"/>
      <c r="C370" s="62"/>
      <c r="D370" s="62"/>
      <c r="E370" s="62"/>
      <c r="F370" s="62"/>
      <c r="G370" s="62"/>
      <c r="H370" s="62"/>
      <c r="I370" s="62"/>
      <c r="J370" s="62"/>
      <c r="K370" s="62"/>
      <c r="L370" s="62"/>
    </row>
    <row r="371" spans="1:12" ht="33" customHeight="1" x14ac:dyDescent="0.2">
      <c r="A371" s="62"/>
      <c r="B371" s="62"/>
      <c r="C371" s="62"/>
      <c r="D371" s="62"/>
      <c r="E371" s="62"/>
      <c r="F371" s="62"/>
      <c r="G371" s="62"/>
      <c r="H371" s="62"/>
      <c r="I371" s="62"/>
      <c r="J371" s="62"/>
      <c r="K371" s="62"/>
      <c r="L371" s="62"/>
    </row>
    <row r="372" spans="1:12" ht="33" customHeight="1" x14ac:dyDescent="0.2">
      <c r="A372" s="62"/>
      <c r="B372" s="62"/>
      <c r="C372" s="62"/>
      <c r="D372" s="62"/>
      <c r="E372" s="62"/>
      <c r="F372" s="62"/>
      <c r="G372" s="62"/>
      <c r="H372" s="62"/>
      <c r="I372" s="62"/>
      <c r="J372" s="62"/>
      <c r="K372" s="62"/>
      <c r="L372" s="62"/>
    </row>
    <row r="373" spans="1:12" ht="33" customHeight="1" x14ac:dyDescent="0.2">
      <c r="A373" s="62"/>
      <c r="B373" s="62"/>
      <c r="C373" s="62"/>
      <c r="D373" s="62"/>
      <c r="E373" s="62"/>
      <c r="F373" s="62"/>
      <c r="G373" s="62"/>
      <c r="H373" s="62"/>
      <c r="I373" s="62"/>
      <c r="J373" s="62"/>
      <c r="K373" s="62"/>
      <c r="L373" s="62"/>
    </row>
    <row r="374" spans="1:12" ht="33" customHeight="1" x14ac:dyDescent="0.2">
      <c r="A374" s="62"/>
      <c r="B374" s="62"/>
      <c r="C374" s="62"/>
      <c r="D374" s="62"/>
      <c r="E374" s="62"/>
      <c r="F374" s="62"/>
      <c r="G374" s="62"/>
      <c r="H374" s="62"/>
      <c r="I374" s="62"/>
      <c r="J374" s="62"/>
      <c r="K374" s="62"/>
      <c r="L374" s="62"/>
    </row>
    <row r="375" spans="1:12" ht="33" customHeight="1" x14ac:dyDescent="0.2">
      <c r="A375" s="62"/>
      <c r="B375" s="62"/>
      <c r="C375" s="62"/>
      <c r="D375" s="62"/>
      <c r="E375" s="62"/>
      <c r="F375" s="62"/>
      <c r="G375" s="62"/>
      <c r="H375" s="62"/>
      <c r="I375" s="62"/>
      <c r="J375" s="62"/>
      <c r="K375" s="62"/>
      <c r="L375" s="62"/>
    </row>
    <row r="376" spans="1:12" ht="33" customHeight="1" x14ac:dyDescent="0.2">
      <c r="A376" s="62"/>
      <c r="B376" s="62"/>
      <c r="C376" s="62"/>
      <c r="D376" s="62"/>
      <c r="E376" s="62"/>
      <c r="F376" s="62"/>
      <c r="G376" s="62"/>
      <c r="H376" s="62"/>
      <c r="I376" s="62"/>
      <c r="J376" s="62"/>
      <c r="K376" s="62"/>
      <c r="L376" s="62"/>
    </row>
    <row r="377" spans="1:12" ht="33" customHeight="1" x14ac:dyDescent="0.2">
      <c r="A377" s="62"/>
      <c r="B377" s="62"/>
      <c r="C377" s="62"/>
      <c r="D377" s="62"/>
      <c r="E377" s="62"/>
      <c r="F377" s="62"/>
      <c r="G377" s="62"/>
      <c r="H377" s="62"/>
      <c r="I377" s="62"/>
      <c r="J377" s="62"/>
      <c r="K377" s="62"/>
      <c r="L377" s="62"/>
    </row>
    <row r="378" spans="1:12" ht="33" customHeight="1" x14ac:dyDescent="0.2">
      <c r="A378" s="62"/>
      <c r="B378" s="62"/>
      <c r="C378" s="62"/>
      <c r="D378" s="62"/>
      <c r="E378" s="62"/>
      <c r="F378" s="62"/>
      <c r="G378" s="62"/>
      <c r="H378" s="62"/>
      <c r="I378" s="62"/>
      <c r="J378" s="62"/>
      <c r="K378" s="62"/>
      <c r="L378" s="62"/>
    </row>
    <row r="379" spans="1:12" ht="33" customHeight="1" x14ac:dyDescent="0.2">
      <c r="A379" s="62"/>
      <c r="B379" s="62"/>
      <c r="C379" s="62"/>
      <c r="D379" s="62"/>
      <c r="E379" s="62"/>
      <c r="F379" s="62"/>
      <c r="G379" s="62"/>
      <c r="H379" s="62"/>
      <c r="I379" s="62"/>
      <c r="J379" s="62"/>
      <c r="K379" s="62"/>
      <c r="L379" s="62"/>
    </row>
    <row r="380" spans="1:12" ht="33" customHeight="1" x14ac:dyDescent="0.2">
      <c r="A380" s="62"/>
      <c r="B380" s="62"/>
      <c r="C380" s="62"/>
      <c r="D380" s="62"/>
      <c r="E380" s="62"/>
      <c r="F380" s="62"/>
      <c r="G380" s="62"/>
      <c r="H380" s="62"/>
      <c r="I380" s="62"/>
      <c r="J380" s="62"/>
      <c r="K380" s="62"/>
      <c r="L380" s="62"/>
    </row>
    <row r="381" spans="1:12" ht="33" customHeight="1" x14ac:dyDescent="0.2">
      <c r="A381" s="62"/>
      <c r="B381" s="62"/>
      <c r="C381" s="62"/>
      <c r="D381" s="62"/>
      <c r="E381" s="62"/>
      <c r="F381" s="62"/>
      <c r="G381" s="62"/>
      <c r="H381" s="62"/>
      <c r="I381" s="62"/>
      <c r="J381" s="62"/>
      <c r="K381" s="62"/>
      <c r="L381" s="62"/>
    </row>
    <row r="382" spans="1:12" ht="33" customHeight="1" x14ac:dyDescent="0.2">
      <c r="A382" s="62"/>
      <c r="B382" s="62"/>
      <c r="C382" s="62"/>
      <c r="D382" s="62"/>
      <c r="E382" s="62"/>
      <c r="F382" s="62"/>
      <c r="G382" s="62"/>
      <c r="H382" s="62"/>
      <c r="I382" s="62"/>
      <c r="J382" s="62"/>
      <c r="K382" s="62"/>
      <c r="L382" s="62"/>
    </row>
    <row r="383" spans="1:12" ht="33" customHeight="1" x14ac:dyDescent="0.2">
      <c r="A383" s="62"/>
      <c r="B383" s="62"/>
      <c r="C383" s="62"/>
      <c r="D383" s="62"/>
      <c r="E383" s="62"/>
      <c r="F383" s="62"/>
      <c r="G383" s="62"/>
      <c r="H383" s="62"/>
      <c r="I383" s="62"/>
      <c r="J383" s="62"/>
      <c r="K383" s="62"/>
      <c r="L383" s="62"/>
    </row>
    <row r="384" spans="1:12" ht="33" customHeight="1" x14ac:dyDescent="0.2">
      <c r="A384" s="62"/>
      <c r="B384" s="62"/>
      <c r="C384" s="62"/>
      <c r="D384" s="62"/>
      <c r="E384" s="62"/>
      <c r="F384" s="62"/>
      <c r="G384" s="62"/>
      <c r="H384" s="62"/>
      <c r="I384" s="62"/>
      <c r="J384" s="62"/>
      <c r="K384" s="62"/>
      <c r="L384" s="62"/>
    </row>
    <row r="385" spans="1:12" ht="33" customHeight="1" x14ac:dyDescent="0.2">
      <c r="A385" s="62"/>
      <c r="B385" s="62"/>
      <c r="C385" s="62"/>
      <c r="D385" s="62"/>
      <c r="E385" s="62"/>
      <c r="F385" s="62"/>
      <c r="G385" s="62"/>
      <c r="H385" s="62"/>
      <c r="I385" s="62"/>
      <c r="J385" s="62"/>
      <c r="K385" s="62"/>
      <c r="L385" s="62"/>
    </row>
    <row r="386" spans="1:12" ht="33" customHeight="1" x14ac:dyDescent="0.2">
      <c r="A386" s="62"/>
      <c r="B386" s="62"/>
      <c r="C386" s="62"/>
      <c r="D386" s="62"/>
      <c r="E386" s="62"/>
      <c r="F386" s="62"/>
      <c r="G386" s="62"/>
      <c r="H386" s="62"/>
      <c r="I386" s="62"/>
      <c r="J386" s="62"/>
      <c r="K386" s="62"/>
      <c r="L386" s="62"/>
    </row>
    <row r="387" spans="1:12" ht="33" customHeight="1" x14ac:dyDescent="0.2">
      <c r="A387" s="62"/>
      <c r="B387" s="62"/>
      <c r="C387" s="62"/>
      <c r="D387" s="62"/>
      <c r="E387" s="62"/>
      <c r="F387" s="62"/>
      <c r="G387" s="62"/>
      <c r="H387" s="62"/>
      <c r="I387" s="62"/>
      <c r="J387" s="62"/>
      <c r="K387" s="62"/>
      <c r="L387" s="62"/>
    </row>
    <row r="388" spans="1:12" ht="33" customHeight="1" x14ac:dyDescent="0.2">
      <c r="A388" s="62"/>
      <c r="B388" s="62"/>
      <c r="C388" s="62"/>
      <c r="D388" s="62"/>
      <c r="E388" s="62"/>
      <c r="F388" s="62"/>
      <c r="G388" s="62"/>
      <c r="H388" s="62"/>
      <c r="I388" s="62"/>
      <c r="J388" s="62"/>
      <c r="K388" s="62"/>
      <c r="L388" s="62"/>
    </row>
    <row r="389" spans="1:12" ht="33" customHeight="1" x14ac:dyDescent="0.2">
      <c r="A389" s="62"/>
      <c r="B389" s="62"/>
      <c r="C389" s="62"/>
      <c r="D389" s="62"/>
      <c r="E389" s="62"/>
      <c r="F389" s="62"/>
      <c r="G389" s="62"/>
      <c r="H389" s="62"/>
      <c r="I389" s="62"/>
      <c r="J389" s="62"/>
      <c r="K389" s="62"/>
      <c r="L389" s="62"/>
    </row>
    <row r="390" spans="1:12" ht="33" customHeight="1" x14ac:dyDescent="0.2">
      <c r="A390" s="62"/>
      <c r="B390" s="62"/>
      <c r="C390" s="62"/>
      <c r="D390" s="62"/>
      <c r="E390" s="62"/>
      <c r="F390" s="62"/>
      <c r="G390" s="62"/>
      <c r="H390" s="62"/>
      <c r="I390" s="62"/>
      <c r="J390" s="62"/>
      <c r="K390" s="62"/>
      <c r="L390" s="62"/>
    </row>
    <row r="391" spans="1:12" ht="33" customHeight="1" x14ac:dyDescent="0.2">
      <c r="A391" s="62"/>
      <c r="B391" s="62"/>
      <c r="C391" s="62"/>
      <c r="D391" s="62"/>
      <c r="E391" s="62"/>
      <c r="F391" s="62"/>
      <c r="G391" s="62"/>
      <c r="H391" s="62"/>
      <c r="I391" s="62"/>
      <c r="J391" s="62"/>
      <c r="K391" s="62"/>
      <c r="L391" s="62"/>
    </row>
    <row r="392" spans="1:12" ht="33" customHeight="1" x14ac:dyDescent="0.2">
      <c r="A392" s="62"/>
      <c r="B392" s="62"/>
      <c r="C392" s="62"/>
      <c r="D392" s="62"/>
      <c r="E392" s="62"/>
      <c r="F392" s="62"/>
      <c r="G392" s="62"/>
      <c r="H392" s="62"/>
      <c r="I392" s="62"/>
      <c r="J392" s="62"/>
      <c r="K392" s="62"/>
      <c r="L392" s="62"/>
    </row>
    <row r="393" spans="1:12" ht="33" customHeight="1" x14ac:dyDescent="0.2">
      <c r="A393" s="62"/>
      <c r="B393" s="62"/>
      <c r="C393" s="62"/>
      <c r="D393" s="62"/>
      <c r="E393" s="62"/>
      <c r="F393" s="62"/>
      <c r="G393" s="62"/>
      <c r="H393" s="62"/>
      <c r="I393" s="62"/>
      <c r="J393" s="62"/>
      <c r="K393" s="62"/>
      <c r="L393" s="62"/>
    </row>
    <row r="394" spans="1:12" ht="33" customHeight="1" x14ac:dyDescent="0.2">
      <c r="A394" s="62"/>
      <c r="B394" s="62"/>
      <c r="C394" s="62"/>
      <c r="D394" s="62"/>
      <c r="E394" s="62"/>
      <c r="F394" s="62"/>
      <c r="G394" s="62"/>
      <c r="H394" s="62"/>
      <c r="I394" s="62"/>
      <c r="J394" s="62"/>
      <c r="K394" s="62"/>
      <c r="L394" s="62"/>
    </row>
    <row r="395" spans="1:12" ht="33" customHeight="1" x14ac:dyDescent="0.2">
      <c r="A395" s="62"/>
      <c r="B395" s="62"/>
      <c r="C395" s="62"/>
      <c r="D395" s="62"/>
      <c r="E395" s="62"/>
      <c r="F395" s="62"/>
      <c r="G395" s="62"/>
      <c r="H395" s="62"/>
      <c r="I395" s="62"/>
      <c r="J395" s="62"/>
      <c r="K395" s="62"/>
      <c r="L395" s="62"/>
    </row>
    <row r="396" spans="1:12" ht="33" customHeight="1" x14ac:dyDescent="0.2">
      <c r="A396" s="62"/>
      <c r="B396" s="62"/>
      <c r="C396" s="62"/>
      <c r="D396" s="62"/>
      <c r="E396" s="62"/>
      <c r="F396" s="62"/>
      <c r="G396" s="62"/>
      <c r="H396" s="62"/>
      <c r="I396" s="62"/>
      <c r="J396" s="62"/>
      <c r="K396" s="62"/>
      <c r="L396" s="62"/>
    </row>
    <row r="397" spans="1:12" ht="33" customHeight="1" x14ac:dyDescent="0.2">
      <c r="A397" s="62"/>
      <c r="B397" s="62"/>
      <c r="C397" s="62"/>
      <c r="D397" s="62"/>
      <c r="E397" s="62"/>
      <c r="F397" s="62"/>
      <c r="G397" s="62"/>
      <c r="H397" s="62"/>
      <c r="I397" s="62"/>
      <c r="J397" s="62"/>
      <c r="K397" s="62"/>
      <c r="L397" s="62"/>
    </row>
    <row r="398" spans="1:12" ht="33" customHeight="1" x14ac:dyDescent="0.2">
      <c r="A398" s="62"/>
      <c r="B398" s="62"/>
      <c r="C398" s="62"/>
      <c r="D398" s="62"/>
      <c r="E398" s="62"/>
      <c r="F398" s="62"/>
      <c r="G398" s="62"/>
      <c r="H398" s="62"/>
      <c r="I398" s="62"/>
      <c r="J398" s="62"/>
      <c r="K398" s="62"/>
      <c r="L398" s="62"/>
    </row>
    <row r="399" spans="1:12" ht="33" customHeight="1" x14ac:dyDescent="0.2">
      <c r="A399" s="62"/>
      <c r="B399" s="62"/>
      <c r="C399" s="62"/>
      <c r="D399" s="62"/>
      <c r="E399" s="62"/>
      <c r="F399" s="62"/>
      <c r="G399" s="62"/>
      <c r="H399" s="62"/>
      <c r="I399" s="62"/>
      <c r="J399" s="62"/>
      <c r="K399" s="62"/>
      <c r="L399" s="62"/>
    </row>
    <row r="400" spans="1:12" ht="33" customHeight="1" x14ac:dyDescent="0.2">
      <c r="A400" s="62"/>
      <c r="B400" s="62"/>
      <c r="C400" s="62"/>
      <c r="D400" s="62"/>
      <c r="E400" s="62"/>
      <c r="F400" s="62"/>
      <c r="G400" s="62"/>
      <c r="H400" s="62"/>
      <c r="I400" s="62"/>
      <c r="J400" s="62"/>
      <c r="K400" s="62"/>
      <c r="L400" s="62"/>
    </row>
    <row r="401" spans="1:12" ht="33" customHeight="1" x14ac:dyDescent="0.2">
      <c r="A401" s="62"/>
      <c r="B401" s="62"/>
      <c r="C401" s="62"/>
      <c r="D401" s="62"/>
      <c r="E401" s="62"/>
      <c r="F401" s="62"/>
      <c r="G401" s="62"/>
      <c r="H401" s="62"/>
      <c r="I401" s="62"/>
      <c r="J401" s="62"/>
      <c r="K401" s="62"/>
      <c r="L401" s="62"/>
    </row>
    <row r="402" spans="1:12" ht="33" customHeight="1" x14ac:dyDescent="0.2">
      <c r="A402" s="62"/>
      <c r="B402" s="62"/>
      <c r="C402" s="62"/>
      <c r="D402" s="62"/>
      <c r="E402" s="62"/>
      <c r="F402" s="62"/>
      <c r="G402" s="62"/>
      <c r="H402" s="62"/>
      <c r="I402" s="62"/>
      <c r="J402" s="62"/>
      <c r="K402" s="62"/>
      <c r="L402" s="62"/>
    </row>
    <row r="403" spans="1:12" ht="33" customHeight="1" x14ac:dyDescent="0.2">
      <c r="A403" s="62"/>
      <c r="B403" s="62"/>
      <c r="C403" s="62"/>
      <c r="D403" s="62"/>
      <c r="E403" s="62"/>
      <c r="F403" s="62"/>
      <c r="G403" s="62"/>
      <c r="H403" s="62"/>
      <c r="I403" s="62"/>
      <c r="J403" s="62"/>
      <c r="K403" s="62"/>
      <c r="L403" s="62"/>
    </row>
    <row r="404" spans="1:12" ht="33" customHeight="1" x14ac:dyDescent="0.2">
      <c r="A404" s="62"/>
      <c r="B404" s="62"/>
      <c r="C404" s="62"/>
      <c r="D404" s="62"/>
      <c r="E404" s="62"/>
      <c r="F404" s="62"/>
      <c r="G404" s="62"/>
      <c r="H404" s="62"/>
      <c r="I404" s="62"/>
      <c r="J404" s="62"/>
      <c r="K404" s="62"/>
      <c r="L404" s="62"/>
    </row>
    <row r="405" spans="1:12" ht="33" customHeight="1" x14ac:dyDescent="0.2">
      <c r="A405" s="62"/>
      <c r="B405" s="62"/>
      <c r="C405" s="62"/>
      <c r="D405" s="62"/>
      <c r="E405" s="62"/>
      <c r="F405" s="62"/>
      <c r="G405" s="62"/>
      <c r="H405" s="62"/>
      <c r="I405" s="62"/>
      <c r="J405" s="62"/>
      <c r="K405" s="62"/>
      <c r="L405" s="62"/>
    </row>
    <row r="406" spans="1:12" ht="33" customHeight="1" x14ac:dyDescent="0.2">
      <c r="A406" s="62"/>
      <c r="B406" s="62"/>
      <c r="C406" s="62"/>
      <c r="D406" s="62"/>
      <c r="E406" s="62"/>
      <c r="F406" s="62"/>
      <c r="G406" s="62"/>
      <c r="H406" s="62"/>
      <c r="I406" s="62"/>
      <c r="J406" s="62"/>
      <c r="K406" s="62"/>
      <c r="L406" s="62"/>
    </row>
    <row r="407" spans="1:12" ht="33" customHeight="1" x14ac:dyDescent="0.2">
      <c r="A407" s="62"/>
      <c r="B407" s="62"/>
      <c r="C407" s="62"/>
      <c r="D407" s="62"/>
      <c r="E407" s="62"/>
      <c r="F407" s="62"/>
      <c r="G407" s="62"/>
      <c r="H407" s="62"/>
      <c r="I407" s="62"/>
      <c r="J407" s="62"/>
      <c r="K407" s="62"/>
      <c r="L407" s="62"/>
    </row>
    <row r="408" spans="1:12" ht="33" customHeight="1" x14ac:dyDescent="0.2">
      <c r="A408" s="62"/>
      <c r="B408" s="62"/>
      <c r="C408" s="62"/>
      <c r="D408" s="62"/>
      <c r="E408" s="62"/>
      <c r="F408" s="62"/>
      <c r="G408" s="62"/>
      <c r="H408" s="62"/>
      <c r="I408" s="62"/>
      <c r="J408" s="62"/>
      <c r="K408" s="62"/>
      <c r="L408" s="62"/>
    </row>
    <row r="409" spans="1:12" ht="33" customHeight="1" x14ac:dyDescent="0.2">
      <c r="A409" s="62"/>
      <c r="B409" s="62"/>
      <c r="C409" s="62"/>
      <c r="D409" s="62"/>
      <c r="E409" s="62"/>
      <c r="F409" s="62"/>
      <c r="G409" s="62"/>
      <c r="H409" s="62"/>
      <c r="I409" s="62"/>
      <c r="J409" s="62"/>
      <c r="K409" s="62"/>
      <c r="L409" s="62"/>
    </row>
    <row r="410" spans="1:12" ht="33" customHeight="1" x14ac:dyDescent="0.2">
      <c r="A410" s="62"/>
      <c r="B410" s="62"/>
      <c r="C410" s="62"/>
      <c r="D410" s="62"/>
      <c r="E410" s="62"/>
      <c r="F410" s="62"/>
      <c r="G410" s="62"/>
      <c r="H410" s="62"/>
      <c r="I410" s="62"/>
      <c r="J410" s="62"/>
      <c r="K410" s="62"/>
      <c r="L410" s="62"/>
    </row>
    <row r="411" spans="1:12" ht="33" customHeight="1" x14ac:dyDescent="0.2">
      <c r="A411" s="62"/>
      <c r="B411" s="62"/>
      <c r="C411" s="62"/>
      <c r="D411" s="62"/>
      <c r="E411" s="62"/>
      <c r="F411" s="62"/>
      <c r="G411" s="62"/>
      <c r="H411" s="62"/>
      <c r="I411" s="62"/>
      <c r="J411" s="62"/>
      <c r="K411" s="62"/>
      <c r="L411" s="62"/>
    </row>
    <row r="412" spans="1:12" ht="33" customHeight="1" x14ac:dyDescent="0.2">
      <c r="A412" s="62"/>
      <c r="B412" s="62"/>
      <c r="C412" s="62"/>
      <c r="D412" s="62"/>
      <c r="E412" s="62"/>
      <c r="F412" s="62"/>
      <c r="G412" s="62"/>
      <c r="H412" s="62"/>
      <c r="I412" s="62"/>
      <c r="J412" s="62"/>
      <c r="K412" s="62"/>
      <c r="L412" s="62"/>
    </row>
    <row r="413" spans="1:12" ht="33" customHeight="1" x14ac:dyDescent="0.2">
      <c r="A413" s="62"/>
      <c r="B413" s="62"/>
      <c r="C413" s="62"/>
      <c r="D413" s="62"/>
      <c r="E413" s="62"/>
      <c r="F413" s="62"/>
      <c r="G413" s="62"/>
      <c r="H413" s="62"/>
      <c r="I413" s="62"/>
      <c r="J413" s="62"/>
      <c r="K413" s="62"/>
      <c r="L413" s="62"/>
    </row>
    <row r="414" spans="1:12" ht="33" customHeight="1" x14ac:dyDescent="0.2">
      <c r="A414" s="62"/>
      <c r="B414" s="62"/>
      <c r="C414" s="62"/>
      <c r="D414" s="62"/>
      <c r="E414" s="62"/>
      <c r="F414" s="62"/>
      <c r="G414" s="62"/>
      <c r="H414" s="62"/>
      <c r="I414" s="62"/>
      <c r="J414" s="62"/>
      <c r="K414" s="62"/>
      <c r="L414" s="62"/>
    </row>
    <row r="415" spans="1:12" ht="33" customHeight="1" x14ac:dyDescent="0.2">
      <c r="A415" s="62"/>
      <c r="B415" s="62"/>
      <c r="C415" s="62"/>
      <c r="D415" s="62"/>
      <c r="E415" s="62"/>
      <c r="F415" s="62"/>
      <c r="G415" s="62"/>
      <c r="H415" s="62"/>
      <c r="I415" s="62"/>
      <c r="J415" s="62"/>
      <c r="K415" s="62"/>
      <c r="L415" s="62"/>
    </row>
    <row r="416" spans="1:12" ht="33" customHeight="1" x14ac:dyDescent="0.2">
      <c r="A416" s="62"/>
      <c r="B416" s="62"/>
      <c r="C416" s="62"/>
      <c r="D416" s="62"/>
      <c r="E416" s="62"/>
      <c r="F416" s="62"/>
      <c r="G416" s="62"/>
      <c r="H416" s="62"/>
      <c r="I416" s="62"/>
      <c r="J416" s="62"/>
      <c r="K416" s="62"/>
      <c r="L416" s="62"/>
    </row>
    <row r="417" spans="1:12" ht="33" customHeight="1" x14ac:dyDescent="0.2">
      <c r="A417" s="62"/>
      <c r="B417" s="62"/>
      <c r="C417" s="62"/>
      <c r="D417" s="62"/>
      <c r="E417" s="62"/>
      <c r="F417" s="62"/>
      <c r="G417" s="62"/>
      <c r="H417" s="62"/>
      <c r="I417" s="62"/>
      <c r="J417" s="62"/>
      <c r="K417" s="62"/>
      <c r="L417" s="62"/>
    </row>
    <row r="418" spans="1:12" ht="33" customHeight="1" x14ac:dyDescent="0.2">
      <c r="A418" s="62"/>
      <c r="B418" s="62"/>
      <c r="C418" s="62"/>
      <c r="D418" s="62"/>
      <c r="E418" s="62"/>
      <c r="F418" s="62"/>
      <c r="G418" s="62"/>
      <c r="H418" s="62"/>
      <c r="I418" s="62"/>
      <c r="J418" s="62"/>
      <c r="K418" s="62"/>
      <c r="L418" s="62"/>
    </row>
    <row r="419" spans="1:12" ht="33" customHeight="1" x14ac:dyDescent="0.2">
      <c r="A419" s="62"/>
      <c r="B419" s="62"/>
      <c r="C419" s="62"/>
      <c r="D419" s="62"/>
      <c r="E419" s="62"/>
      <c r="F419" s="62"/>
      <c r="G419" s="62"/>
      <c r="H419" s="62"/>
      <c r="I419" s="62"/>
      <c r="J419" s="62"/>
      <c r="K419" s="62"/>
      <c r="L419" s="62"/>
    </row>
    <row r="420" spans="1:12" ht="33" customHeight="1" x14ac:dyDescent="0.2">
      <c r="A420" s="62"/>
      <c r="B420" s="62"/>
      <c r="C420" s="62"/>
      <c r="D420" s="62"/>
      <c r="E420" s="62"/>
      <c r="F420" s="62"/>
      <c r="G420" s="62"/>
      <c r="H420" s="62"/>
      <c r="I420" s="62"/>
      <c r="J420" s="62"/>
      <c r="K420" s="62"/>
      <c r="L420" s="62"/>
    </row>
    <row r="421" spans="1:12" ht="33" customHeight="1" x14ac:dyDescent="0.2">
      <c r="A421" s="62"/>
      <c r="B421" s="62"/>
      <c r="C421" s="62"/>
      <c r="D421" s="62"/>
      <c r="E421" s="62"/>
      <c r="F421" s="62"/>
      <c r="G421" s="62"/>
      <c r="H421" s="62"/>
      <c r="I421" s="62"/>
      <c r="J421" s="62"/>
      <c r="K421" s="62"/>
      <c r="L421" s="62"/>
    </row>
    <row r="422" spans="1:12" ht="33" customHeight="1" x14ac:dyDescent="0.2">
      <c r="A422" s="62"/>
      <c r="B422" s="62"/>
      <c r="C422" s="62"/>
      <c r="D422" s="62"/>
      <c r="E422" s="62"/>
      <c r="F422" s="62"/>
      <c r="G422" s="62"/>
      <c r="H422" s="62"/>
      <c r="I422" s="62"/>
      <c r="J422" s="62"/>
      <c r="K422" s="62"/>
      <c r="L422" s="62"/>
    </row>
    <row r="423" spans="1:12" ht="33" customHeight="1" x14ac:dyDescent="0.2">
      <c r="A423" s="62"/>
      <c r="B423" s="62"/>
      <c r="C423" s="62"/>
      <c r="D423" s="62"/>
      <c r="E423" s="62"/>
      <c r="F423" s="62"/>
      <c r="G423" s="62"/>
      <c r="H423" s="62"/>
      <c r="I423" s="62"/>
      <c r="J423" s="62"/>
      <c r="K423" s="62"/>
      <c r="L423" s="62"/>
    </row>
    <row r="424" spans="1:12" ht="33" customHeight="1" x14ac:dyDescent="0.2">
      <c r="A424" s="62"/>
      <c r="B424" s="62"/>
      <c r="C424" s="62"/>
      <c r="D424" s="62"/>
      <c r="E424" s="62"/>
      <c r="F424" s="62"/>
      <c r="G424" s="62"/>
      <c r="H424" s="62"/>
      <c r="I424" s="62"/>
      <c r="J424" s="62"/>
      <c r="K424" s="62"/>
      <c r="L424" s="62"/>
    </row>
    <row r="425" spans="1:12" ht="33" customHeight="1" x14ac:dyDescent="0.2">
      <c r="A425" s="62"/>
      <c r="B425" s="62"/>
      <c r="C425" s="62"/>
      <c r="D425" s="62"/>
      <c r="E425" s="62"/>
      <c r="F425" s="62"/>
      <c r="G425" s="62"/>
      <c r="H425" s="62"/>
      <c r="I425" s="62"/>
      <c r="J425" s="62"/>
      <c r="K425" s="62"/>
      <c r="L425" s="62"/>
    </row>
    <row r="426" spans="1:12" ht="33" customHeight="1" x14ac:dyDescent="0.2">
      <c r="A426" s="62"/>
      <c r="B426" s="62"/>
      <c r="C426" s="62"/>
      <c r="D426" s="62"/>
      <c r="E426" s="62"/>
      <c r="F426" s="62"/>
      <c r="G426" s="62"/>
      <c r="H426" s="62"/>
      <c r="I426" s="62"/>
      <c r="J426" s="62"/>
      <c r="K426" s="62"/>
      <c r="L426" s="62"/>
    </row>
    <row r="427" spans="1:12" ht="33" customHeight="1" x14ac:dyDescent="0.2">
      <c r="A427" s="62"/>
      <c r="B427" s="62"/>
      <c r="C427" s="62"/>
      <c r="D427" s="62"/>
      <c r="E427" s="62"/>
      <c r="F427" s="62"/>
      <c r="G427" s="62"/>
      <c r="H427" s="62"/>
      <c r="I427" s="62"/>
      <c r="J427" s="62"/>
      <c r="K427" s="62"/>
      <c r="L427" s="62"/>
    </row>
    <row r="428" spans="1:12" ht="33" customHeight="1" x14ac:dyDescent="0.2">
      <c r="A428" s="62"/>
      <c r="B428" s="62"/>
      <c r="C428" s="62"/>
      <c r="D428" s="62"/>
      <c r="E428" s="62"/>
      <c r="F428" s="62"/>
      <c r="G428" s="62"/>
      <c r="H428" s="62"/>
      <c r="I428" s="62"/>
      <c r="J428" s="62"/>
      <c r="K428" s="62"/>
      <c r="L428" s="62"/>
    </row>
    <row r="429" spans="1:12" ht="33" customHeight="1" x14ac:dyDescent="0.2">
      <c r="A429" s="62"/>
      <c r="B429" s="62"/>
      <c r="C429" s="62"/>
      <c r="D429" s="62"/>
      <c r="E429" s="62"/>
      <c r="F429" s="62"/>
      <c r="G429" s="62"/>
      <c r="H429" s="62"/>
      <c r="I429" s="62"/>
      <c r="J429" s="62"/>
      <c r="K429" s="62"/>
      <c r="L429" s="62"/>
    </row>
    <row r="430" spans="1:12" ht="33" customHeight="1" x14ac:dyDescent="0.2">
      <c r="A430" s="62"/>
      <c r="B430" s="62"/>
      <c r="C430" s="62"/>
      <c r="D430" s="62"/>
      <c r="E430" s="62"/>
      <c r="F430" s="62"/>
      <c r="G430" s="62"/>
      <c r="H430" s="62"/>
      <c r="I430" s="62"/>
      <c r="J430" s="62"/>
      <c r="K430" s="62"/>
      <c r="L430" s="62"/>
    </row>
    <row r="431" spans="1:12" ht="33" customHeight="1" x14ac:dyDescent="0.2">
      <c r="A431" s="62"/>
      <c r="B431" s="62"/>
      <c r="C431" s="62"/>
      <c r="D431" s="62"/>
      <c r="E431" s="62"/>
      <c r="F431" s="62"/>
      <c r="G431" s="62"/>
      <c r="H431" s="62"/>
      <c r="I431" s="62"/>
      <c r="J431" s="62"/>
      <c r="K431" s="62"/>
      <c r="L431" s="62"/>
    </row>
    <row r="432" spans="1:12" ht="33" customHeight="1" x14ac:dyDescent="0.2">
      <c r="A432" s="62"/>
      <c r="B432" s="62"/>
      <c r="C432" s="62"/>
      <c r="D432" s="62"/>
      <c r="E432" s="62"/>
      <c r="F432" s="62"/>
      <c r="G432" s="62"/>
      <c r="H432" s="62"/>
      <c r="I432" s="62"/>
      <c r="J432" s="62"/>
      <c r="K432" s="62"/>
      <c r="L432" s="62"/>
    </row>
    <row r="433" spans="1:12" ht="33" customHeight="1" x14ac:dyDescent="0.2">
      <c r="A433" s="62"/>
      <c r="B433" s="62"/>
      <c r="C433" s="62"/>
      <c r="D433" s="62"/>
      <c r="E433" s="62"/>
      <c r="F433" s="62"/>
      <c r="G433" s="62"/>
      <c r="H433" s="62"/>
      <c r="I433" s="62"/>
      <c r="J433" s="62"/>
      <c r="K433" s="62"/>
      <c r="L433" s="62"/>
    </row>
    <row r="434" spans="1:12" ht="33" customHeight="1" x14ac:dyDescent="0.2">
      <c r="A434" s="62"/>
      <c r="B434" s="62"/>
      <c r="C434" s="62"/>
      <c r="D434" s="62"/>
      <c r="E434" s="62"/>
      <c r="F434" s="62"/>
      <c r="G434" s="62"/>
      <c r="H434" s="62"/>
      <c r="I434" s="62"/>
      <c r="J434" s="62"/>
      <c r="K434" s="62"/>
      <c r="L434" s="62"/>
    </row>
    <row r="435" spans="1:12" ht="33" customHeight="1" x14ac:dyDescent="0.2">
      <c r="A435" s="62"/>
      <c r="B435" s="62"/>
      <c r="C435" s="62"/>
      <c r="D435" s="62"/>
      <c r="E435" s="62"/>
      <c r="F435" s="62"/>
      <c r="G435" s="62"/>
      <c r="H435" s="62"/>
      <c r="I435" s="62"/>
      <c r="J435" s="62"/>
      <c r="K435" s="62"/>
      <c r="L435" s="62"/>
    </row>
    <row r="436" spans="1:12" ht="33" customHeight="1" x14ac:dyDescent="0.2">
      <c r="A436" s="62"/>
      <c r="B436" s="62"/>
      <c r="C436" s="62"/>
      <c r="D436" s="62"/>
      <c r="E436" s="62"/>
      <c r="F436" s="62"/>
      <c r="G436" s="62"/>
      <c r="H436" s="62"/>
      <c r="I436" s="62"/>
      <c r="J436" s="62"/>
      <c r="K436" s="62"/>
      <c r="L436" s="62"/>
    </row>
    <row r="437" spans="1:12" ht="33" customHeight="1" x14ac:dyDescent="0.2">
      <c r="A437" s="62"/>
      <c r="B437" s="62"/>
      <c r="C437" s="62"/>
      <c r="D437" s="62"/>
      <c r="E437" s="62"/>
      <c r="F437" s="62"/>
      <c r="G437" s="62"/>
      <c r="H437" s="62"/>
      <c r="I437" s="62"/>
      <c r="J437" s="62"/>
      <c r="K437" s="62"/>
      <c r="L437" s="62"/>
    </row>
    <row r="438" spans="1:12" ht="33" customHeight="1" x14ac:dyDescent="0.2">
      <c r="A438" s="62"/>
      <c r="B438" s="62"/>
      <c r="C438" s="62"/>
      <c r="D438" s="62"/>
      <c r="E438" s="62"/>
      <c r="F438" s="62"/>
      <c r="G438" s="62"/>
      <c r="H438" s="62"/>
      <c r="I438" s="62"/>
      <c r="J438" s="62"/>
      <c r="K438" s="62"/>
      <c r="L438" s="62"/>
    </row>
    <row r="439" spans="1:12" ht="33" customHeight="1" x14ac:dyDescent="0.2">
      <c r="A439" s="62"/>
      <c r="B439" s="62"/>
      <c r="C439" s="62"/>
      <c r="D439" s="62"/>
      <c r="E439" s="62"/>
      <c r="F439" s="62"/>
      <c r="G439" s="62"/>
      <c r="H439" s="62"/>
      <c r="I439" s="62"/>
      <c r="J439" s="62"/>
      <c r="K439" s="62"/>
      <c r="L439" s="62"/>
    </row>
    <row r="440" spans="1:12" ht="33" customHeight="1" x14ac:dyDescent="0.2">
      <c r="A440" s="62"/>
      <c r="B440" s="62"/>
      <c r="C440" s="62"/>
      <c r="D440" s="62"/>
      <c r="E440" s="62"/>
      <c r="F440" s="62"/>
      <c r="G440" s="62"/>
      <c r="H440" s="62"/>
      <c r="I440" s="62"/>
      <c r="J440" s="62"/>
      <c r="K440" s="62"/>
      <c r="L440" s="62"/>
    </row>
    <row r="441" spans="1:12" ht="33" customHeight="1" x14ac:dyDescent="0.2">
      <c r="A441" s="62"/>
      <c r="B441" s="62"/>
      <c r="C441" s="62"/>
      <c r="D441" s="62"/>
      <c r="E441" s="62"/>
      <c r="F441" s="62"/>
      <c r="G441" s="62"/>
      <c r="H441" s="62"/>
      <c r="I441" s="62"/>
      <c r="J441" s="62"/>
      <c r="K441" s="62"/>
      <c r="L441" s="62"/>
    </row>
    <row r="442" spans="1:12" ht="33" customHeight="1" x14ac:dyDescent="0.2">
      <c r="A442" s="62"/>
      <c r="B442" s="62"/>
      <c r="C442" s="62"/>
      <c r="D442" s="62"/>
      <c r="E442" s="62"/>
      <c r="F442" s="62"/>
      <c r="G442" s="62"/>
      <c r="H442" s="62"/>
      <c r="I442" s="62"/>
      <c r="J442" s="62"/>
      <c r="K442" s="62"/>
      <c r="L442"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40</vt:i4>
      </vt:variant>
    </vt:vector>
  </HeadingPairs>
  <TitlesOfParts>
    <vt:vector size="62" baseType="lpstr">
      <vt:lpstr>Version Control</vt:lpstr>
      <vt:lpstr>Index</vt:lpstr>
      <vt:lpstr>CS001</vt:lpstr>
      <vt:lpstr>CS002</vt:lpstr>
      <vt:lpstr>CSOO3</vt:lpstr>
      <vt:lpstr>CS004</vt:lpstr>
      <vt:lpstr>CS005</vt:lpstr>
      <vt:lpstr>CS006</vt:lpstr>
      <vt:lpstr>CS007</vt:lpstr>
      <vt:lpstr>CS008</vt:lpstr>
      <vt:lpstr>CS009</vt:lpstr>
      <vt:lpstr>CS010</vt:lpstr>
      <vt:lpstr>CS011</vt:lpstr>
      <vt:lpstr>CS012</vt:lpstr>
      <vt:lpstr>CS013</vt:lpstr>
      <vt:lpstr>CS014</vt:lpstr>
      <vt:lpstr>CS015</vt:lpstr>
      <vt:lpstr>CS016</vt:lpstr>
      <vt:lpstr>CS017</vt:lpstr>
      <vt:lpstr>CS018</vt:lpstr>
      <vt:lpstr>CS019</vt:lpstr>
      <vt:lpstr>Sheet1</vt:lpstr>
      <vt:lpstr>'CS001'!__xlnm._FilterDatabase</vt:lpstr>
      <vt:lpstr>'CS002'!__xlnm._FilterDatabase</vt:lpstr>
      <vt:lpstr>'CS004'!__xlnm._FilterDatabase</vt:lpstr>
      <vt:lpstr>'CS005'!__xlnm._FilterDatabase</vt:lpstr>
      <vt:lpstr>'CS006'!__xlnm._FilterDatabase</vt:lpstr>
      <vt:lpstr>'CS007'!__xlnm._FilterDatabase</vt:lpstr>
      <vt:lpstr>'CS008'!__xlnm._FilterDatabase</vt:lpstr>
      <vt:lpstr>'CS009'!__xlnm._FilterDatabase</vt:lpstr>
      <vt:lpstr>'CS010'!__xlnm._FilterDatabase</vt:lpstr>
      <vt:lpstr>'CS011'!__xlnm._FilterDatabase</vt:lpstr>
      <vt:lpstr>'CS013'!__xlnm._FilterDatabase</vt:lpstr>
      <vt:lpstr>'CS014'!__xlnm._FilterDatabase</vt:lpstr>
      <vt:lpstr>'CS019'!__xlnm._FilterDatabase</vt:lpstr>
      <vt:lpstr>CSOO3!__xlnm._FilterDatabase</vt:lpstr>
      <vt:lpstr>__xlnm._FilterDatabase_1</vt:lpstr>
      <vt:lpstr>__xlnm._FilterDatabase_1_1</vt:lpstr>
      <vt:lpstr>__xlnm._FilterDatabase_10</vt:lpstr>
      <vt:lpstr>__xlnm._FilterDatabase_11</vt:lpstr>
      <vt:lpstr>__xlnm._FilterDatabase_12</vt:lpstr>
      <vt:lpstr>__xlnm._FilterDatabase_13</vt:lpstr>
      <vt:lpstr>__xlnm._FilterDatabase_2</vt:lpstr>
      <vt:lpstr>__xlnm._FilterDatabase_3</vt:lpstr>
      <vt:lpstr>__xlnm._FilterDatabase_4</vt:lpstr>
      <vt:lpstr>__xlnm._FilterDatabase_5</vt:lpstr>
      <vt:lpstr>__xlnm._FilterDatabase_6</vt:lpstr>
      <vt:lpstr>__xlnm._FilterDatabase_7</vt:lpstr>
      <vt:lpstr>__xlnm._FilterDatabase_8</vt:lpstr>
      <vt:lpstr>__xlnm._FilterDatabase_9</vt:lpstr>
      <vt:lpstr>Action</vt:lpstr>
      <vt:lpstr>'CS002'!Excel_BuiltIn__FilterDatabase</vt:lpstr>
      <vt:lpstr>'CS004'!Excel_BuiltIn__FilterDatabase</vt:lpstr>
      <vt:lpstr>'CS005'!Excel_BuiltIn__FilterDatabase</vt:lpstr>
      <vt:lpstr>'CS007'!Excel_BuiltIn__FilterDatabase</vt:lpstr>
      <vt:lpstr>'CS008'!Excel_BuiltIn__FilterDatabase</vt:lpstr>
      <vt:lpstr>'CS009'!Excel_BuiltIn__FilterDatabase</vt:lpstr>
      <vt:lpstr>'CS010'!Excel_BuiltIn__FilterDatabase</vt:lpstr>
      <vt:lpstr>'CS014'!Excel_BuiltIn__FilterDatabase</vt:lpstr>
      <vt:lpstr>'CS019'!Excel_BuiltIn__FilterDatabase</vt:lpstr>
      <vt:lpstr>CSOO3!Excel_BuiltIn__FilterDatabase</vt:lpstr>
      <vt:lpstr>Flag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roman.pradhanang</dc:creator>
  <cp:lastModifiedBy>user</cp:lastModifiedBy>
  <dcterms:created xsi:type="dcterms:W3CDTF">2016-03-21T03:55:09Z</dcterms:created>
  <dcterms:modified xsi:type="dcterms:W3CDTF">2018-03-07T11:40:21Z</dcterms:modified>
</cp:coreProperties>
</file>