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6925"/>
  <workbookPr/>
  <mc:AlternateContent xmlns:mc="http://schemas.openxmlformats.org/markup-compatibility/2006">
    <mc:Choice Requires="x15">
      <x15ac:absPath xmlns:x15ac="http://schemas.microsoft.com/office/spreadsheetml/2010/11/ac" url="D:\My_Documents\Downloads\"/>
    </mc:Choice>
  </mc:AlternateContent>
  <bookViews>
    <workbookView xWindow="0" yWindow="0" windowWidth="20490" windowHeight="6030" tabRatio="860" firstSheet="6" activeTab="20"/>
  </bookViews>
  <sheets>
    <sheet name="Version Control" sheetId="1" r:id="rId1"/>
    <sheet name="Index" sheetId="2" r:id="rId2"/>
    <sheet name="CS001" sheetId="3" r:id="rId3"/>
    <sheet name="CS002" sheetId="4" r:id="rId4"/>
    <sheet name="CSOO3" sheetId="5" r:id="rId5"/>
    <sheet name="CS004" sheetId="6" r:id="rId6"/>
    <sheet name="CS005" sheetId="7" r:id="rId7"/>
    <sheet name="CS006" sheetId="8" r:id="rId8"/>
    <sheet name="CS007" sheetId="9" r:id="rId9"/>
    <sheet name="CS008" sheetId="10" r:id="rId10"/>
    <sheet name="CS009" sheetId="11" r:id="rId11"/>
    <sheet name="CS010" sheetId="12" r:id="rId12"/>
    <sheet name="CS011" sheetId="13" r:id="rId13"/>
    <sheet name="CS012" sheetId="14" r:id="rId14"/>
    <sheet name="CS013" sheetId="15" r:id="rId15"/>
    <sheet name="CS014" sheetId="16" r:id="rId16"/>
    <sheet name="CS015" sheetId="17" r:id="rId17"/>
    <sheet name="CS016" sheetId="18" r:id="rId18"/>
    <sheet name="CS017" sheetId="19" r:id="rId19"/>
    <sheet name="CS018" sheetId="20" r:id="rId20"/>
    <sheet name="CS019" sheetId="21" r:id="rId21"/>
    <sheet name="Sheet1" sheetId="22" r:id="rId22"/>
  </sheets>
  <definedNames>
    <definedName name="__xlnm._FilterDatabase" localSheetId="2">'CS001'!$V$2:$V$743</definedName>
    <definedName name="__xlnm._FilterDatabase" localSheetId="3">'CS002'!$U$4:$U$744</definedName>
    <definedName name="__xlnm._FilterDatabase" localSheetId="5">'CS004'!$U$4:$U$748</definedName>
    <definedName name="__xlnm._FilterDatabase" localSheetId="6">'CS005'!$U$4:$U$743</definedName>
    <definedName name="__xlnm._FilterDatabase" localSheetId="7">'CS006'!$A$5:$L$5</definedName>
    <definedName name="__xlnm._FilterDatabase" localSheetId="8">'CS007'!$U$4:$U$743</definedName>
    <definedName name="__xlnm._FilterDatabase" localSheetId="9">'CS008'!$U$4:$U$744</definedName>
    <definedName name="__xlnm._FilterDatabase" localSheetId="10">'CS009'!$U$4:$U$745</definedName>
    <definedName name="__xlnm._FilterDatabase" localSheetId="11">'CS010'!$U$4:$U$315</definedName>
    <definedName name="__xlnm._FilterDatabase" localSheetId="12">'CS011'!$A$5:$L$5</definedName>
    <definedName name="__xlnm._FilterDatabase" localSheetId="14">'CS013'!$A$5:$L$5</definedName>
    <definedName name="__xlnm._FilterDatabase" localSheetId="15">'CS014'!$X$3:$X$75</definedName>
    <definedName name="__xlnm._FilterDatabase" localSheetId="20">'CS019'!$U$4:$U$286</definedName>
    <definedName name="__xlnm._FilterDatabase" localSheetId="4">CSOO3!$U$4:$U$56</definedName>
    <definedName name="__xlnm._FilterDatabase_1">'CS001'!$V$2:$V$743</definedName>
    <definedName name="__xlnm._FilterDatabase_1_1">'CS002'!$U$4:$U$744</definedName>
    <definedName name="__xlnm._FilterDatabase_10">'CS011'!$A$5:$L$5</definedName>
    <definedName name="__xlnm._FilterDatabase_11">'CS013'!$A$5:$L$5</definedName>
    <definedName name="__xlnm._FilterDatabase_12">'CS014'!$X$3:$X$75</definedName>
    <definedName name="__xlnm._FilterDatabase_13">'CS019'!$U$4:$U$286</definedName>
    <definedName name="__xlnm._FilterDatabase_2">CSOO3!$U$4:$U$56</definedName>
    <definedName name="__xlnm._FilterDatabase_3">'CS004'!$U$4:$U$748</definedName>
    <definedName name="__xlnm._FilterDatabase_4">'CS005'!$U$4:$U$743</definedName>
    <definedName name="__xlnm._FilterDatabase_5">'CS006'!$A$5:$L$5</definedName>
    <definedName name="__xlnm._FilterDatabase_6">'CS007'!$U$4:$U$743</definedName>
    <definedName name="__xlnm._FilterDatabase_7">'CS008'!$U$4:$U$744</definedName>
    <definedName name="__xlnm._FilterDatabase_8">'CS009'!$U$4:$U$745</definedName>
    <definedName name="__xlnm._FilterDatabase_9">'CS010'!$U$4:$U$315</definedName>
    <definedName name="_xlnm._FilterDatabase" localSheetId="2" hidden="1">'CS001'!$A$5:$AK$131</definedName>
    <definedName name="Action">Index!$A$57:$A$60</definedName>
    <definedName name="Excel_BuiltIn__FilterDatabase" localSheetId="3">'CS002'!$U$4:$U$744</definedName>
    <definedName name="Excel_BuiltIn__FilterDatabase" localSheetId="5">'CS004'!$U$4:$U$748</definedName>
    <definedName name="Excel_BuiltIn__FilterDatabase" localSheetId="6">'CS005'!$U$4:$U$743</definedName>
    <definedName name="Excel_BuiltIn__FilterDatabase" localSheetId="8">'CS007'!$U$4:$U$743</definedName>
    <definedName name="Excel_BuiltIn__FilterDatabase" localSheetId="9">'CS008'!$U$4:$U$744</definedName>
    <definedName name="Excel_BuiltIn__FilterDatabase" localSheetId="10">'CS009'!$U$4:$U$745</definedName>
    <definedName name="Excel_BuiltIn__FilterDatabase" localSheetId="11">'CS010'!$U$4:$U$315</definedName>
    <definedName name="Excel_BuiltIn__FilterDatabase" localSheetId="15">'CS014'!$X$3:$X$75</definedName>
    <definedName name="Excel_BuiltIn__FilterDatabase" localSheetId="20">'CS019'!$U$4:$U$286</definedName>
    <definedName name="Excel_BuiltIn__FilterDatabase" localSheetId="4">CSOO3!$U$4:$U$56</definedName>
    <definedName name="Flag">Index!$A$141:$A$143</definedName>
  </definedNames>
  <calcPr calcId="162913" iterateDelta="1E-4"/>
</workbook>
</file>

<file path=xl/calcChain.xml><?xml version="1.0" encoding="utf-8"?>
<calcChain xmlns="http://schemas.openxmlformats.org/spreadsheetml/2006/main">
  <c r="G7" i="3" l="1"/>
  <c r="H7" i="3" s="1"/>
  <c r="G8" i="3" s="1"/>
  <c r="H8" i="3" s="1"/>
  <c r="G9" i="3" s="1"/>
  <c r="H9" i="3" s="1"/>
  <c r="G10" i="3" s="1"/>
  <c r="H10" i="3" s="1"/>
  <c r="G11" i="3" s="1"/>
  <c r="H11" i="3" s="1"/>
  <c r="G12" i="3" s="1"/>
  <c r="H12" i="3" s="1"/>
  <c r="G13" i="3" s="1"/>
  <c r="H13" i="3" s="1"/>
  <c r="G14" i="3" s="1"/>
  <c r="H14" i="3" s="1"/>
  <c r="G15" i="3" s="1"/>
  <c r="H15" i="3" s="1"/>
  <c r="G16" i="3" s="1"/>
  <c r="H16" i="3" s="1"/>
  <c r="G17" i="3" s="1"/>
  <c r="H17" i="3" s="1"/>
  <c r="G18" i="3" s="1"/>
  <c r="H18" i="3" s="1"/>
  <c r="G19" i="3" s="1"/>
  <c r="H19" i="3" s="1"/>
  <c r="G20" i="3" s="1"/>
  <c r="H20" i="3" s="1"/>
  <c r="G21" i="3" s="1"/>
  <c r="H21" i="3" s="1"/>
  <c r="G22" i="3" s="1"/>
  <c r="H22" i="3" s="1"/>
  <c r="G23" i="3" s="1"/>
  <c r="H23" i="3" s="1"/>
  <c r="G24" i="3" s="1"/>
  <c r="H24" i="3" s="1"/>
  <c r="G25" i="3" s="1"/>
  <c r="H25" i="3" s="1"/>
  <c r="G26" i="3" s="1"/>
  <c r="H26" i="3" s="1"/>
  <c r="G27" i="3" s="1"/>
  <c r="H27" i="3" s="1"/>
  <c r="G28" i="3" s="1"/>
  <c r="H28" i="3" s="1"/>
  <c r="G29" i="3" s="1"/>
  <c r="H29" i="3" s="1"/>
  <c r="G30" i="3" s="1"/>
  <c r="H30" i="3" s="1"/>
  <c r="G31" i="3" s="1"/>
  <c r="H31" i="3" s="1"/>
  <c r="G32" i="3" s="1"/>
  <c r="H32" i="3" s="1"/>
  <c r="G33" i="3" s="1"/>
  <c r="H33" i="3" s="1"/>
  <c r="G34" i="3" s="1"/>
  <c r="H34" i="3" s="1"/>
  <c r="G35" i="3" s="1"/>
  <c r="H35" i="3" s="1"/>
  <c r="G36" i="3" s="1"/>
  <c r="H36" i="3" s="1"/>
  <c r="G37" i="3" s="1"/>
  <c r="H37" i="3" s="1"/>
  <c r="G38" i="3" s="1"/>
  <c r="H38" i="3" s="1"/>
  <c r="G39" i="3" s="1"/>
  <c r="H39" i="3" s="1"/>
  <c r="G40" i="3" s="1"/>
  <c r="H40" i="3" s="1"/>
  <c r="G41" i="3" s="1"/>
  <c r="H41" i="3" s="1"/>
  <c r="G42" i="3" s="1"/>
  <c r="H42" i="3" s="1"/>
  <c r="G43" i="3" s="1"/>
  <c r="H43" i="3" s="1"/>
  <c r="G44" i="3" s="1"/>
  <c r="H44" i="3" s="1"/>
  <c r="G45" i="3" s="1"/>
  <c r="H45" i="3" s="1"/>
  <c r="G46" i="3" s="1"/>
  <c r="H46" i="3" s="1"/>
  <c r="G47" i="3" s="1"/>
  <c r="H47" i="3" s="1"/>
  <c r="G48" i="3" s="1"/>
  <c r="H48" i="3" s="1"/>
  <c r="G49" i="3" s="1"/>
  <c r="H49" i="3" s="1"/>
  <c r="G50" i="3" s="1"/>
  <c r="H50" i="3" s="1"/>
  <c r="G51" i="3" s="1"/>
  <c r="H51" i="3" s="1"/>
  <c r="G52" i="3" s="1"/>
  <c r="H52" i="3" s="1"/>
  <c r="G53" i="3" s="1"/>
  <c r="H53" i="3" s="1"/>
  <c r="G54" i="3" s="1"/>
  <c r="H54" i="3" s="1"/>
  <c r="G55" i="3" s="1"/>
  <c r="H55" i="3" s="1"/>
  <c r="G56" i="3" s="1"/>
  <c r="H56" i="3" s="1"/>
  <c r="G57" i="3" s="1"/>
  <c r="H57" i="3" s="1"/>
  <c r="G58" i="3" s="1"/>
  <c r="H58" i="3" s="1"/>
  <c r="G59" i="3" s="1"/>
  <c r="H59" i="3" s="1"/>
  <c r="G60" i="3" s="1"/>
  <c r="H60" i="3" s="1"/>
  <c r="G61" i="3" s="1"/>
  <c r="H61" i="3" s="1"/>
  <c r="G62" i="3" s="1"/>
  <c r="H62" i="3" s="1"/>
  <c r="G63" i="3" s="1"/>
  <c r="H63" i="3" s="1"/>
  <c r="G64" i="3" s="1"/>
  <c r="H64" i="3" s="1"/>
  <c r="G65" i="3" s="1"/>
  <c r="H65" i="3" s="1"/>
  <c r="G66" i="3" s="1"/>
  <c r="H66" i="3" s="1"/>
  <c r="G67" i="3" s="1"/>
  <c r="H67" i="3" s="1"/>
  <c r="G68" i="3" s="1"/>
  <c r="H68" i="3" s="1"/>
  <c r="G69" i="3" s="1"/>
  <c r="H69" i="3" s="1"/>
  <c r="G70" i="3" s="1"/>
  <c r="H70" i="3" s="1"/>
  <c r="G71" i="3" s="1"/>
  <c r="H71" i="3" s="1"/>
  <c r="G72" i="3" s="1"/>
  <c r="H72" i="3" s="1"/>
  <c r="G73" i="3" s="1"/>
  <c r="H73" i="3" s="1"/>
  <c r="G74" i="3" s="1"/>
  <c r="H74" i="3" s="1"/>
  <c r="G75" i="3" s="1"/>
  <c r="H75" i="3" s="1"/>
  <c r="G76" i="3" s="1"/>
  <c r="H76" i="3" s="1"/>
  <c r="G77" i="3" s="1"/>
  <c r="H77" i="3" s="1"/>
  <c r="G78" i="3" s="1"/>
  <c r="H78" i="3" s="1"/>
  <c r="G79" i="3" s="1"/>
  <c r="H79" i="3" s="1"/>
  <c r="G80" i="3" s="1"/>
  <c r="H80" i="3" s="1"/>
  <c r="G81" i="3" s="1"/>
  <c r="H81" i="3" s="1"/>
  <c r="G82" i="3" s="1"/>
  <c r="H82" i="3" s="1"/>
  <c r="G83" i="3" s="1"/>
  <c r="H83" i="3" s="1"/>
  <c r="G84" i="3" s="1"/>
  <c r="H84" i="3" s="1"/>
  <c r="G85" i="3" s="1"/>
  <c r="H85" i="3" s="1"/>
  <c r="G86" i="3" s="1"/>
  <c r="H86" i="3" s="1"/>
  <c r="G87" i="3" s="1"/>
  <c r="H87" i="3" s="1"/>
  <c r="G88" i="3" s="1"/>
  <c r="H88" i="3" s="1"/>
  <c r="G89" i="3" s="1"/>
  <c r="H89" i="3" s="1"/>
  <c r="G90" i="3" s="1"/>
  <c r="H90" i="3" s="1"/>
  <c r="G91" i="3" s="1"/>
  <c r="H91" i="3" s="1"/>
  <c r="G92" i="3" s="1"/>
  <c r="H92" i="3" s="1"/>
  <c r="G93" i="3" s="1"/>
  <c r="H93" i="3" s="1"/>
  <c r="G94" i="3" s="1"/>
  <c r="H94" i="3" s="1"/>
  <c r="G95" i="3" s="1"/>
  <c r="H95" i="3" s="1"/>
  <c r="G96" i="3" s="1"/>
  <c r="H96" i="3" s="1"/>
  <c r="G97" i="3" s="1"/>
  <c r="H97" i="3" s="1"/>
  <c r="G98" i="3" s="1"/>
  <c r="H98" i="3" s="1"/>
  <c r="G99" i="3" s="1"/>
  <c r="H99" i="3" s="1"/>
  <c r="G100" i="3" s="1"/>
  <c r="H100" i="3" s="1"/>
  <c r="G101" i="3" s="1"/>
  <c r="H101" i="3" s="1"/>
  <c r="G102" i="3" s="1"/>
  <c r="H102" i="3" s="1"/>
  <c r="G103" i="3" s="1"/>
  <c r="H103" i="3" s="1"/>
  <c r="G104" i="3" s="1"/>
  <c r="H104" i="3" s="1"/>
  <c r="G105" i="3" s="1"/>
  <c r="H105" i="3" s="1"/>
  <c r="G106" i="3" s="1"/>
  <c r="H106" i="3" s="1"/>
  <c r="G107" i="3" s="1"/>
  <c r="H107" i="3" s="1"/>
  <c r="G108" i="3" s="1"/>
  <c r="H108" i="3" s="1"/>
  <c r="G109" i="3" s="1"/>
  <c r="H109" i="3" s="1"/>
  <c r="G110" i="3" s="1"/>
  <c r="H110" i="3" s="1"/>
  <c r="G111" i="3" s="1"/>
  <c r="H111" i="3" s="1"/>
  <c r="G112" i="3" s="1"/>
  <c r="H112" i="3" s="1"/>
  <c r="G113" i="3" s="1"/>
  <c r="H113" i="3" s="1"/>
  <c r="G114" i="3" s="1"/>
  <c r="H114" i="3" s="1"/>
  <c r="G115" i="3" s="1"/>
  <c r="H115" i="3" s="1"/>
  <c r="G116" i="3" s="1"/>
  <c r="H116" i="3" s="1"/>
  <c r="G117" i="3" s="1"/>
  <c r="H117" i="3" s="1"/>
  <c r="G118" i="3" s="1"/>
  <c r="H118" i="3" s="1"/>
  <c r="G119" i="3" s="1"/>
  <c r="H119" i="3" s="1"/>
  <c r="G120" i="3" s="1"/>
  <c r="H120" i="3" s="1"/>
  <c r="G121" i="3" s="1"/>
  <c r="H121" i="3" s="1"/>
  <c r="G122" i="3" s="1"/>
  <c r="H122" i="3" s="1"/>
  <c r="G123" i="3" s="1"/>
  <c r="H123" i="3" s="1"/>
  <c r="G124" i="3" s="1"/>
  <c r="H124" i="3" s="1"/>
  <c r="G125" i="3" s="1"/>
  <c r="H125" i="3" s="1"/>
  <c r="G126" i="3" s="1"/>
  <c r="H126" i="3" s="1"/>
  <c r="G127" i="3" s="1"/>
  <c r="H127" i="3" s="1"/>
  <c r="G128" i="3" s="1"/>
  <c r="H128" i="3" s="1"/>
  <c r="G129" i="3" s="1"/>
  <c r="H129" i="3" s="1"/>
  <c r="G130" i="3" s="1"/>
  <c r="H130" i="3" s="1"/>
  <c r="G131" i="3" s="1"/>
  <c r="H131" i="3" s="1"/>
  <c r="F7" i="4"/>
  <c r="G7" i="4" s="1"/>
  <c r="F8" i="4" s="1"/>
  <c r="G8" i="4" s="1"/>
  <c r="F9" i="4" s="1"/>
  <c r="G9" i="4" s="1"/>
  <c r="F10" i="4" s="1"/>
  <c r="G10" i="4" s="1"/>
  <c r="F11" i="4" s="1"/>
  <c r="G11" i="4" s="1"/>
  <c r="F12" i="4" s="1"/>
  <c r="G12" i="4" s="1"/>
  <c r="F13" i="4" s="1"/>
  <c r="G13" i="4" s="1"/>
  <c r="F14" i="4" s="1"/>
  <c r="G14" i="4" s="1"/>
  <c r="F15" i="4" s="1"/>
  <c r="G15" i="4" s="1"/>
  <c r="F16" i="4" s="1"/>
  <c r="G16" i="4" s="1"/>
  <c r="F17" i="4" s="1"/>
  <c r="G17" i="4" s="1"/>
  <c r="F18" i="4" s="1"/>
  <c r="G18" i="4" s="1"/>
  <c r="F19" i="4" s="1"/>
  <c r="G19" i="4" s="1"/>
  <c r="F20" i="4" s="1"/>
  <c r="G20" i="4" s="1"/>
  <c r="F21" i="4" s="1"/>
  <c r="G21" i="4" s="1"/>
  <c r="F22" i="4" s="1"/>
  <c r="G22" i="4" s="1"/>
  <c r="F23" i="4" s="1"/>
  <c r="G23" i="4" s="1"/>
  <c r="F24" i="4" s="1"/>
  <c r="G24" i="4" s="1"/>
  <c r="F25" i="4" s="1"/>
  <c r="G25" i="4" s="1"/>
  <c r="F26" i="4" s="1"/>
  <c r="G26" i="4" s="1"/>
  <c r="F27" i="4" s="1"/>
  <c r="G27" i="4" s="1"/>
  <c r="F28" i="4" s="1"/>
  <c r="G28" i="4" s="1"/>
  <c r="F29" i="4" s="1"/>
  <c r="G29" i="4" s="1"/>
  <c r="F30" i="4" s="1"/>
  <c r="G30" i="4" s="1"/>
  <c r="F31" i="4" s="1"/>
  <c r="G31" i="4" s="1"/>
  <c r="F32" i="4" s="1"/>
  <c r="G32" i="4" s="1"/>
  <c r="F33" i="4" s="1"/>
  <c r="G33" i="4" s="1"/>
  <c r="F34" i="4" s="1"/>
  <c r="G34" i="4" s="1"/>
  <c r="F35" i="4" s="1"/>
  <c r="G35" i="4" s="1"/>
  <c r="F36" i="4" s="1"/>
  <c r="G36" i="4" s="1"/>
  <c r="F37" i="4" s="1"/>
  <c r="G37" i="4" s="1"/>
  <c r="F38" i="4" s="1"/>
  <c r="G38" i="4" s="1"/>
  <c r="F39" i="4" s="1"/>
  <c r="G39" i="4" s="1"/>
  <c r="F40" i="4" s="1"/>
  <c r="G40" i="4" s="1"/>
  <c r="F41" i="4" s="1"/>
  <c r="G41" i="4" s="1"/>
  <c r="F42" i="4" s="1"/>
  <c r="G42" i="4" s="1"/>
  <c r="F43" i="4" s="1"/>
  <c r="G43" i="4" s="1"/>
  <c r="F44" i="4" s="1"/>
  <c r="G44" i="4" s="1"/>
  <c r="F45" i="4" s="1"/>
  <c r="G45" i="4" s="1"/>
  <c r="F46" i="4" s="1"/>
  <c r="G46" i="4" s="1"/>
  <c r="F47" i="4" s="1"/>
  <c r="G47" i="4" s="1"/>
  <c r="F48" i="4" s="1"/>
  <c r="G48" i="4" s="1"/>
  <c r="F49" i="4" s="1"/>
  <c r="G49" i="4" s="1"/>
  <c r="F50" i="4" s="1"/>
  <c r="G50" i="4" s="1"/>
  <c r="F51" i="4" s="1"/>
  <c r="G51" i="4" s="1"/>
  <c r="F52" i="4" s="1"/>
  <c r="G52" i="4" s="1"/>
  <c r="F53" i="4" s="1"/>
  <c r="G53" i="4" s="1"/>
  <c r="F54" i="4" s="1"/>
  <c r="G54" i="4" s="1"/>
  <c r="F55" i="4" s="1"/>
  <c r="G55" i="4" s="1"/>
  <c r="F56" i="4" s="1"/>
  <c r="G56" i="4" s="1"/>
  <c r="F57" i="4" s="1"/>
  <c r="G57" i="4" s="1"/>
  <c r="F58" i="4" s="1"/>
  <c r="G58" i="4" s="1"/>
  <c r="F59" i="4" s="1"/>
  <c r="G59" i="4" s="1"/>
  <c r="F60" i="4" s="1"/>
  <c r="G60" i="4" s="1"/>
  <c r="F61" i="4" s="1"/>
  <c r="G61" i="4" s="1"/>
  <c r="F62" i="4" s="1"/>
  <c r="G62" i="4" s="1"/>
  <c r="F63" i="4" s="1"/>
  <c r="G63" i="4" s="1"/>
  <c r="F64" i="4" s="1"/>
  <c r="G64" i="4" s="1"/>
  <c r="F65" i="4" s="1"/>
  <c r="G65" i="4" s="1"/>
  <c r="F66" i="4" s="1"/>
  <c r="G66" i="4" s="1"/>
  <c r="F67" i="4" s="1"/>
  <c r="G67" i="4" s="1"/>
  <c r="F68" i="4" s="1"/>
  <c r="G68" i="4" s="1"/>
  <c r="F69" i="4" s="1"/>
  <c r="G69" i="4" s="1"/>
  <c r="F70" i="4" s="1"/>
  <c r="G70" i="4" s="1"/>
  <c r="F71" i="4" s="1"/>
  <c r="G71" i="4" s="1"/>
  <c r="F72" i="4" s="1"/>
  <c r="G72" i="4" s="1"/>
  <c r="F73" i="4" s="1"/>
  <c r="G73" i="4" s="1"/>
  <c r="F74" i="4" s="1"/>
  <c r="G74" i="4" s="1"/>
  <c r="F75" i="4" s="1"/>
  <c r="G75" i="4" s="1"/>
  <c r="F76" i="4" s="1"/>
  <c r="G76" i="4" s="1"/>
  <c r="F77" i="4" s="1"/>
  <c r="G77" i="4" s="1"/>
  <c r="F78" i="4" s="1"/>
  <c r="G78" i="4" s="1"/>
  <c r="F79" i="4" s="1"/>
  <c r="G79" i="4" s="1"/>
  <c r="F80" i="4" s="1"/>
  <c r="G80" i="4" s="1"/>
  <c r="F81" i="4" s="1"/>
  <c r="G81" i="4" s="1"/>
  <c r="F82" i="4" s="1"/>
  <c r="G82" i="4" s="1"/>
  <c r="F83" i="4" s="1"/>
  <c r="G83" i="4" s="1"/>
  <c r="F84" i="4" s="1"/>
  <c r="G84" i="4" s="1"/>
  <c r="F85" i="4" s="1"/>
  <c r="G85" i="4" s="1"/>
  <c r="F86" i="4" s="1"/>
  <c r="G86" i="4" s="1"/>
  <c r="F87" i="4" s="1"/>
  <c r="G87" i="4" s="1"/>
  <c r="F88" i="4" s="1"/>
  <c r="G88" i="4" s="1"/>
  <c r="F89" i="4" s="1"/>
  <c r="G89" i="4" s="1"/>
  <c r="F90" i="4" s="1"/>
  <c r="G90" i="4" s="1"/>
  <c r="F91" i="4" s="1"/>
  <c r="G91" i="4" s="1"/>
  <c r="F92" i="4" s="1"/>
  <c r="G92" i="4" s="1"/>
  <c r="F93" i="4" s="1"/>
  <c r="G93" i="4" s="1"/>
  <c r="F94" i="4" s="1"/>
  <c r="G94" i="4" s="1"/>
  <c r="F95" i="4" s="1"/>
  <c r="G95" i="4" s="1"/>
  <c r="F96" i="4" s="1"/>
  <c r="G96" i="4" s="1"/>
  <c r="F97" i="4" s="1"/>
  <c r="G97" i="4" s="1"/>
  <c r="F98" i="4" s="1"/>
  <c r="G98" i="4" s="1"/>
  <c r="F99" i="4" s="1"/>
  <c r="G99" i="4" s="1"/>
  <c r="F100" i="4" s="1"/>
  <c r="G100" i="4" s="1"/>
  <c r="F101" i="4" s="1"/>
  <c r="G101" i="4" s="1"/>
  <c r="F102" i="4" s="1"/>
  <c r="G102" i="4" s="1"/>
  <c r="F103" i="4" s="1"/>
  <c r="G103" i="4" s="1"/>
  <c r="F104" i="4" s="1"/>
  <c r="G104" i="4" s="1"/>
  <c r="F105" i="4" s="1"/>
  <c r="G105" i="4" s="1"/>
  <c r="F106" i="4" s="1"/>
  <c r="G106" i="4" s="1"/>
  <c r="F107" i="4" s="1"/>
  <c r="G107" i="4" s="1"/>
  <c r="F108" i="4" s="1"/>
  <c r="G108" i="4" s="1"/>
  <c r="F109" i="4" s="1"/>
  <c r="G109" i="4" s="1"/>
  <c r="F110" i="4" s="1"/>
  <c r="G110" i="4" s="1"/>
  <c r="F111" i="4" s="1"/>
  <c r="G111" i="4" s="1"/>
  <c r="F112" i="4" s="1"/>
  <c r="G112" i="4" s="1"/>
  <c r="F113" i="4" s="1"/>
  <c r="G113" i="4" s="1"/>
  <c r="F114" i="4" s="1"/>
  <c r="G114" i="4" s="1"/>
  <c r="F115" i="4" s="1"/>
  <c r="G115" i="4" s="1"/>
  <c r="F116" i="4" s="1"/>
  <c r="G116" i="4" s="1"/>
  <c r="F117" i="4" s="1"/>
  <c r="G117" i="4" s="1"/>
  <c r="F118" i="4" s="1"/>
  <c r="G118" i="4" s="1"/>
  <c r="F119" i="4" s="1"/>
  <c r="G119" i="4" s="1"/>
  <c r="F120" i="4" s="1"/>
  <c r="G120" i="4" s="1"/>
  <c r="F121" i="4" s="1"/>
  <c r="G121" i="4" s="1"/>
  <c r="F122" i="4" s="1"/>
  <c r="G122" i="4" s="1"/>
  <c r="F123" i="4" s="1"/>
  <c r="G123" i="4" s="1"/>
  <c r="F124" i="4" s="1"/>
  <c r="G124" i="4" s="1"/>
  <c r="F125" i="4" s="1"/>
  <c r="G125" i="4" s="1"/>
  <c r="F126" i="4" s="1"/>
  <c r="G126" i="4" s="1"/>
  <c r="F127" i="4" s="1"/>
  <c r="G127" i="4" s="1"/>
  <c r="F128" i="4" s="1"/>
  <c r="G128" i="4" s="1"/>
  <c r="F129" i="4" s="1"/>
  <c r="G129" i="4" s="1"/>
  <c r="F130" i="4" s="1"/>
  <c r="G130" i="4" s="1"/>
  <c r="F131" i="4" s="1"/>
  <c r="F132" i="4"/>
  <c r="G132" i="4" s="1"/>
  <c r="F133" i="4" s="1"/>
  <c r="G133" i="4" s="1"/>
  <c r="F134" i="4" s="1"/>
  <c r="G134" i="4" s="1"/>
  <c r="F135" i="4" s="1"/>
  <c r="G135" i="4" s="1"/>
  <c r="F136" i="4" s="1"/>
  <c r="G136" i="4" s="1"/>
  <c r="F137" i="4" s="1"/>
  <c r="G137" i="4" s="1"/>
  <c r="F138" i="4" s="1"/>
  <c r="G138" i="4" s="1"/>
  <c r="F139" i="4" s="1"/>
  <c r="G139" i="4" s="1"/>
  <c r="F140" i="4" s="1"/>
  <c r="G140" i="4" s="1"/>
  <c r="F141" i="4" s="1"/>
  <c r="G141" i="4" s="1"/>
  <c r="F142" i="4" s="1"/>
  <c r="G142" i="4" s="1"/>
  <c r="F143" i="4" s="1"/>
  <c r="G143" i="4" s="1"/>
  <c r="F144" i="4" s="1"/>
  <c r="G144" i="4" s="1"/>
  <c r="F145" i="4" s="1"/>
  <c r="G145" i="4" s="1"/>
  <c r="F146" i="4" s="1"/>
  <c r="G146" i="4" s="1"/>
  <c r="F147" i="4" s="1"/>
  <c r="G147" i="4" s="1"/>
  <c r="F148" i="4" s="1"/>
  <c r="G148" i="4" s="1"/>
  <c r="F149" i="4" s="1"/>
  <c r="G149" i="4" s="1"/>
  <c r="F150" i="4" s="1"/>
  <c r="G150" i="4" s="1"/>
  <c r="F151" i="4" s="1"/>
  <c r="G151" i="4" s="1"/>
  <c r="F152" i="4" s="1"/>
  <c r="G152" i="4" s="1"/>
  <c r="F153" i="4" s="1"/>
  <c r="G153" i="4" s="1"/>
  <c r="F154" i="4" s="1"/>
  <c r="G154" i="4" s="1"/>
  <c r="F155" i="4" s="1"/>
  <c r="G155" i="4" s="1"/>
  <c r="F156" i="4" s="1"/>
  <c r="G156" i="4" s="1"/>
  <c r="F157" i="4" s="1"/>
  <c r="G157" i="4" s="1"/>
  <c r="F158" i="4" s="1"/>
  <c r="G158" i="4" s="1"/>
  <c r="F159" i="4" s="1"/>
  <c r="G159" i="4" s="1"/>
  <c r="F160" i="4" s="1"/>
  <c r="G160" i="4" s="1"/>
  <c r="F161" i="4" s="1"/>
  <c r="G161" i="4" s="1"/>
  <c r="F162" i="4" s="1"/>
  <c r="G162" i="4" s="1"/>
  <c r="F163" i="4" s="1"/>
  <c r="G163" i="4" s="1"/>
  <c r="F164" i="4" s="1"/>
  <c r="G164" i="4" s="1"/>
  <c r="F165" i="4" s="1"/>
  <c r="G165" i="4" s="1"/>
  <c r="F166" i="4" s="1"/>
  <c r="G166" i="4" s="1"/>
  <c r="F167" i="4" s="1"/>
  <c r="G167" i="4" s="1"/>
  <c r="F168" i="4" s="1"/>
  <c r="G168" i="4" s="1"/>
  <c r="F169" i="4" s="1"/>
  <c r="G169" i="4" s="1"/>
  <c r="F170" i="4" s="1"/>
  <c r="G170" i="4" s="1"/>
  <c r="F171" i="4" s="1"/>
  <c r="G171" i="4" s="1"/>
  <c r="F172" i="4" s="1"/>
  <c r="G172" i="4" s="1"/>
  <c r="F173" i="4" s="1"/>
  <c r="G173" i="4" s="1"/>
  <c r="F174" i="4" s="1"/>
  <c r="G174" i="4" s="1"/>
  <c r="F175" i="4" s="1"/>
  <c r="G175" i="4" s="1"/>
  <c r="F176" i="4" s="1"/>
  <c r="G176" i="4" s="1"/>
  <c r="F177" i="4" s="1"/>
  <c r="G177" i="4" s="1"/>
  <c r="F178" i="4" s="1"/>
  <c r="G178" i="4" s="1"/>
  <c r="F179" i="4" s="1"/>
  <c r="G179" i="4" s="1"/>
  <c r="F180" i="4" s="1"/>
  <c r="G180" i="4" s="1"/>
  <c r="F181" i="4" s="1"/>
  <c r="G181" i="4" s="1"/>
  <c r="F182" i="4" s="1"/>
  <c r="G182" i="4" s="1"/>
  <c r="F183" i="4" s="1"/>
  <c r="G183" i="4" s="1"/>
  <c r="F184" i="4" s="1"/>
  <c r="G184" i="4" s="1"/>
  <c r="F185" i="4" s="1"/>
  <c r="G185" i="4" s="1"/>
  <c r="F186" i="4" s="1"/>
  <c r="G186" i="4" s="1"/>
  <c r="F187" i="4" s="1"/>
  <c r="G187" i="4" s="1"/>
  <c r="F188" i="4" s="1"/>
  <c r="G188" i="4" s="1"/>
  <c r="F189" i="4" s="1"/>
  <c r="G189" i="4" s="1"/>
  <c r="F7" i="6"/>
  <c r="G7" i="6" s="1"/>
  <c r="F8" i="6" s="1"/>
  <c r="G8" i="6" s="1"/>
  <c r="F9" i="6" s="1"/>
  <c r="G9" i="6" s="1"/>
  <c r="F10" i="6" s="1"/>
  <c r="G10" i="6" s="1"/>
  <c r="F11" i="6" s="1"/>
  <c r="G11" i="6" s="1"/>
  <c r="F12" i="6" s="1"/>
  <c r="G12" i="6" s="1"/>
  <c r="F13" i="6" s="1"/>
  <c r="G13" i="6" s="1"/>
  <c r="F14" i="6" s="1"/>
  <c r="G14" i="6" s="1"/>
  <c r="F15" i="6" s="1"/>
  <c r="G15" i="6" s="1"/>
  <c r="F16" i="6" s="1"/>
  <c r="G16" i="6" s="1"/>
  <c r="F17" i="6" s="1"/>
  <c r="G17" i="6" s="1"/>
  <c r="F18" i="6" s="1"/>
  <c r="G18" i="6" s="1"/>
  <c r="F19" i="6" s="1"/>
  <c r="G19" i="6" s="1"/>
  <c r="F20" i="6" s="1"/>
  <c r="G20" i="6" s="1"/>
  <c r="F21" i="6" s="1"/>
  <c r="G21" i="6" s="1"/>
  <c r="F22" i="6" s="1"/>
  <c r="G22" i="6" s="1"/>
  <c r="F23" i="6" s="1"/>
  <c r="G23" i="6" s="1"/>
  <c r="F24" i="6" s="1"/>
  <c r="G24" i="6" s="1"/>
  <c r="F25" i="6" s="1"/>
  <c r="G25" i="6" s="1"/>
  <c r="F26" i="6" s="1"/>
  <c r="G26" i="6" s="1"/>
  <c r="F27" i="6" s="1"/>
  <c r="G27" i="6" s="1"/>
  <c r="F28" i="6" s="1"/>
  <c r="G28" i="6" s="1"/>
  <c r="F7" i="7"/>
  <c r="G7" i="7" s="1"/>
  <c r="F8" i="7" s="1"/>
  <c r="G8" i="7" s="1"/>
  <c r="F9" i="7" s="1"/>
  <c r="G9" i="7" s="1"/>
  <c r="F10" i="7" s="1"/>
  <c r="G10" i="7" s="1"/>
  <c r="F11" i="7" s="1"/>
  <c r="G11" i="7" s="1"/>
  <c r="F12" i="7" s="1"/>
  <c r="G12" i="7" s="1"/>
  <c r="F7" i="8"/>
  <c r="G7" i="8" s="1"/>
  <c r="F8" i="8" s="1"/>
  <c r="G8" i="8" s="1"/>
  <c r="F9" i="8" s="1"/>
  <c r="G9" i="8" s="1"/>
  <c r="F10" i="8" s="1"/>
  <c r="G10" i="8" s="1"/>
  <c r="F11" i="8" s="1"/>
  <c r="G11" i="8" s="1"/>
  <c r="F12" i="8" s="1"/>
  <c r="G12" i="8" s="1"/>
  <c r="F13" i="8" s="1"/>
  <c r="G13" i="8" s="1"/>
  <c r="F14" i="8" s="1"/>
  <c r="G14" i="8" s="1"/>
  <c r="F15" i="8" s="1"/>
  <c r="G15" i="8" s="1"/>
  <c r="F16" i="8" s="1"/>
  <c r="G16" i="8" s="1"/>
  <c r="F17" i="8" s="1"/>
  <c r="G17" i="8" s="1"/>
  <c r="F18" i="8" s="1"/>
  <c r="G18" i="8" s="1"/>
  <c r="F19" i="8" s="1"/>
  <c r="G19" i="8" s="1"/>
  <c r="F7" i="9"/>
  <c r="G7" i="9" s="1"/>
  <c r="F8" i="9" s="1"/>
  <c r="G8" i="9" s="1"/>
  <c r="F9" i="9" s="1"/>
  <c r="G9" i="9" s="1"/>
  <c r="F10" i="9" s="1"/>
  <c r="G10" i="9" s="1"/>
  <c r="F11" i="9" s="1"/>
  <c r="G11" i="9" s="1"/>
  <c r="F12" i="9" s="1"/>
  <c r="G12" i="9" s="1"/>
  <c r="F13" i="9" s="1"/>
  <c r="G13" i="9" s="1"/>
  <c r="F14" i="9" s="1"/>
  <c r="G14" i="9" s="1"/>
  <c r="G6" i="10"/>
  <c r="F7" i="10" s="1"/>
  <c r="G7" i="10" s="1"/>
  <c r="F8" i="10" s="1"/>
  <c r="G8" i="10" s="1"/>
  <c r="F9" i="10" s="1"/>
  <c r="G9" i="10" s="1"/>
  <c r="F10" i="10" s="1"/>
  <c r="G10" i="10" s="1"/>
  <c r="F11" i="10" s="1"/>
  <c r="G11" i="10" s="1"/>
  <c r="F12" i="10" s="1"/>
  <c r="G12" i="10" s="1"/>
  <c r="F13" i="10" s="1"/>
  <c r="G13" i="10" s="1"/>
  <c r="F14" i="10" s="1"/>
  <c r="G14" i="10" s="1"/>
  <c r="F15" i="10" s="1"/>
  <c r="G15" i="10" s="1"/>
  <c r="F16" i="10" s="1"/>
  <c r="G16" i="10" s="1"/>
  <c r="G6" i="11"/>
  <c r="F7" i="11" s="1"/>
  <c r="G7" i="11" s="1"/>
  <c r="F8" i="11" s="1"/>
  <c r="G8" i="11" s="1"/>
  <c r="F9" i="11" s="1"/>
  <c r="G9" i="11" s="1"/>
  <c r="F10" i="11" s="1"/>
  <c r="G10" i="11" s="1"/>
  <c r="F11" i="11" s="1"/>
  <c r="G11" i="11" s="1"/>
  <c r="F12" i="11" s="1"/>
  <c r="G12" i="11" s="1"/>
  <c r="F13" i="11" s="1"/>
  <c r="G13" i="11" s="1"/>
  <c r="F14" i="11" s="1"/>
  <c r="G14" i="11" s="1"/>
  <c r="F15" i="11" s="1"/>
  <c r="G15" i="11" s="1"/>
  <c r="F16" i="11" s="1"/>
  <c r="G16" i="11" s="1"/>
  <c r="F17" i="11" s="1"/>
  <c r="G17" i="11" s="1"/>
  <c r="F18" i="11" s="1"/>
  <c r="G18" i="11" s="1"/>
  <c r="F19" i="11" s="1"/>
  <c r="G19" i="11" s="1"/>
  <c r="F20" i="11" s="1"/>
  <c r="G20" i="11" s="1"/>
  <c r="F21" i="11" s="1"/>
  <c r="G21" i="11" s="1"/>
  <c r="F22" i="11" s="1"/>
  <c r="G22" i="11" s="1"/>
  <c r="G6" i="14"/>
  <c r="F7" i="14" s="1"/>
  <c r="G7" i="14" s="1"/>
  <c r="F8" i="14" s="1"/>
  <c r="G8" i="14" s="1"/>
  <c r="F9" i="14" s="1"/>
  <c r="G9" i="14" s="1"/>
  <c r="F10" i="14" s="1"/>
  <c r="G10" i="14" s="1"/>
  <c r="F11" i="14" s="1"/>
  <c r="G11" i="14" s="1"/>
  <c r="F12" i="14" s="1"/>
  <c r="G12" i="14" s="1"/>
  <c r="F13" i="14" s="1"/>
  <c r="G13" i="14" s="1"/>
  <c r="F14" i="14" s="1"/>
  <c r="G14" i="14" s="1"/>
  <c r="F15" i="14" s="1"/>
  <c r="G15" i="14" s="1"/>
  <c r="F16" i="14" s="1"/>
  <c r="G16" i="14" s="1"/>
  <c r="F17" i="14" s="1"/>
  <c r="G17" i="14" s="1"/>
  <c r="F18" i="14" s="1"/>
  <c r="G18" i="14" s="1"/>
  <c r="F19" i="14" s="1"/>
  <c r="G19" i="14" s="1"/>
  <c r="F20" i="14" s="1"/>
  <c r="G20" i="14" s="1"/>
  <c r="F21" i="14" s="1"/>
  <c r="G21" i="14" s="1"/>
  <c r="G6" i="15"/>
  <c r="F7" i="15" s="1"/>
  <c r="G7" i="15" s="1"/>
  <c r="G8" i="15"/>
  <c r="F9" i="15" s="1"/>
  <c r="G9" i="15" s="1"/>
  <c r="F10" i="15" s="1"/>
  <c r="G10" i="15" s="1"/>
  <c r="F11" i="15" s="1"/>
  <c r="G11" i="15" s="1"/>
  <c r="F12" i="15" s="1"/>
  <c r="G12" i="15" s="1"/>
  <c r="F13" i="15" s="1"/>
  <c r="G13" i="15" s="1"/>
  <c r="F14" i="15" s="1"/>
  <c r="G14" i="15" s="1"/>
  <c r="F15" i="15" s="1"/>
  <c r="G15" i="15" s="1"/>
  <c r="F16" i="15" s="1"/>
  <c r="G16" i="15" s="1"/>
  <c r="F17" i="15" s="1"/>
  <c r="G17" i="15" s="1"/>
  <c r="F18" i="15" s="1"/>
  <c r="G18" i="15" s="1"/>
  <c r="F19" i="15" s="1"/>
  <c r="G19" i="15" s="1"/>
  <c r="F20" i="15" s="1"/>
  <c r="G20" i="15" s="1"/>
  <c r="F21" i="15" s="1"/>
  <c r="G21" i="15" s="1"/>
  <c r="F22" i="15" s="1"/>
  <c r="G22" i="15" s="1"/>
  <c r="F23" i="15" s="1"/>
  <c r="G23" i="15" s="1"/>
  <c r="F24" i="15" s="1"/>
  <c r="G24" i="15" s="1"/>
  <c r="F25" i="15" s="1"/>
  <c r="G25" i="15" s="1"/>
  <c r="F26" i="15" s="1"/>
  <c r="G26" i="15" s="1"/>
  <c r="F27" i="15" s="1"/>
  <c r="G27" i="15" s="1"/>
  <c r="F28" i="15" s="1"/>
  <c r="G28" i="15" s="1"/>
  <c r="F29" i="15" s="1"/>
  <c r="G29" i="15" s="1"/>
  <c r="F30" i="15" s="1"/>
  <c r="G30" i="15" s="1"/>
  <c r="F31" i="15" s="1"/>
  <c r="G31" i="15" s="1"/>
  <c r="F32" i="15" s="1"/>
  <c r="G32" i="15" s="1"/>
  <c r="F33" i="15" s="1"/>
  <c r="G33" i="15" s="1"/>
  <c r="F34" i="15" s="1"/>
  <c r="G34" i="15" s="1"/>
  <c r="F7" i="16"/>
  <c r="G7" i="16" s="1"/>
  <c r="F8" i="16" s="1"/>
  <c r="G8" i="16" s="1"/>
  <c r="F9" i="16" s="1"/>
  <c r="G9" i="16" s="1"/>
  <c r="F10" i="16" s="1"/>
  <c r="G10" i="16" s="1"/>
  <c r="F11" i="16" s="1"/>
  <c r="G11" i="16" s="1"/>
  <c r="F12" i="16" s="1"/>
  <c r="G12" i="16" s="1"/>
  <c r="F13" i="16" s="1"/>
  <c r="G13" i="16" s="1"/>
  <c r="F14" i="16" s="1"/>
  <c r="G14" i="16" s="1"/>
  <c r="F15" i="16" s="1"/>
  <c r="G15" i="16" s="1"/>
  <c r="F16" i="16" s="1"/>
  <c r="G16" i="16" s="1"/>
  <c r="F17" i="16" s="1"/>
  <c r="G17" i="16" s="1"/>
  <c r="F18" i="16" s="1"/>
  <c r="G18" i="16" s="1"/>
  <c r="F19" i="16" s="1"/>
  <c r="G19" i="16" s="1"/>
  <c r="F20" i="16" s="1"/>
  <c r="G20" i="16" s="1"/>
  <c r="F21" i="16" s="1"/>
  <c r="G21" i="16" s="1"/>
  <c r="F22" i="16" s="1"/>
  <c r="G22" i="16" s="1"/>
  <c r="F23" i="16" s="1"/>
  <c r="G23" i="16" s="1"/>
  <c r="F24" i="16" s="1"/>
  <c r="G24" i="16" s="1"/>
  <c r="F25" i="16" s="1"/>
  <c r="G25" i="16" s="1"/>
  <c r="F26" i="16" s="1"/>
  <c r="G26" i="16" s="1"/>
  <c r="F27" i="16" s="1"/>
  <c r="G27" i="16" s="1"/>
  <c r="F28" i="16" s="1"/>
  <c r="G28" i="16" s="1"/>
  <c r="F29" i="16" s="1"/>
  <c r="G29" i="16" s="1"/>
  <c r="F30" i="16" s="1"/>
  <c r="G30" i="16" s="1"/>
  <c r="F31" i="16" s="1"/>
  <c r="G31" i="16" s="1"/>
  <c r="F32" i="16" s="1"/>
  <c r="G32" i="16" s="1"/>
  <c r="F33" i="16" s="1"/>
  <c r="G33" i="16" s="1"/>
  <c r="F34" i="16" s="1"/>
  <c r="G34" i="16" s="1"/>
  <c r="F35" i="16" s="1"/>
  <c r="G35" i="16" s="1"/>
  <c r="F36" i="16" s="1"/>
  <c r="G36" i="16" s="1"/>
  <c r="F37" i="16" s="1"/>
  <c r="G37" i="16" s="1"/>
  <c r="F38" i="16" s="1"/>
  <c r="G38" i="16" s="1"/>
  <c r="F39" i="16" s="1"/>
  <c r="G39" i="16" s="1"/>
  <c r="F40" i="16" s="1"/>
  <c r="G40" i="16" s="1"/>
  <c r="F41" i="16" s="1"/>
  <c r="G41" i="16" s="1"/>
  <c r="F42" i="16" s="1"/>
  <c r="G42" i="16" s="1"/>
  <c r="F43" i="16" s="1"/>
  <c r="G43" i="16" s="1"/>
  <c r="F44" i="16" s="1"/>
  <c r="G44" i="16" s="1"/>
  <c r="F45" i="16" s="1"/>
  <c r="G45" i="16" s="1"/>
  <c r="F46" i="16" s="1"/>
  <c r="G46" i="16" s="1"/>
  <c r="F47" i="16" s="1"/>
  <c r="G47" i="16" s="1"/>
  <c r="F48" i="16" s="1"/>
  <c r="G48" i="16" s="1"/>
  <c r="F49" i="16" s="1"/>
  <c r="G49" i="16" s="1"/>
  <c r="F50" i="16" s="1"/>
  <c r="G50" i="16" s="1"/>
  <c r="F51" i="16" s="1"/>
  <c r="G51" i="16" s="1"/>
  <c r="F52" i="16" s="1"/>
  <c r="G52" i="16" s="1"/>
  <c r="F53" i="16" s="1"/>
  <c r="G53" i="16" s="1"/>
  <c r="F54" i="16" s="1"/>
  <c r="G54" i="16" s="1"/>
  <c r="F55" i="16" s="1"/>
  <c r="G55" i="16" s="1"/>
  <c r="F56" i="16" s="1"/>
  <c r="G56" i="16" s="1"/>
  <c r="F57" i="16" s="1"/>
  <c r="G57" i="16" s="1"/>
  <c r="F58" i="16" s="1"/>
  <c r="G58" i="16" s="1"/>
  <c r="F59" i="16" s="1"/>
  <c r="G59" i="16" s="1"/>
  <c r="F60" i="16" s="1"/>
  <c r="G60" i="16" s="1"/>
  <c r="F61" i="16" s="1"/>
  <c r="G61" i="16" s="1"/>
  <c r="F62" i="16" s="1"/>
  <c r="G62" i="16" s="1"/>
  <c r="F63" i="16" s="1"/>
  <c r="G63" i="16" s="1"/>
  <c r="F64" i="16" s="1"/>
  <c r="G64" i="16" s="1"/>
  <c r="F65" i="16" s="1"/>
  <c r="G65" i="16" s="1"/>
  <c r="F66" i="16" s="1"/>
  <c r="G66" i="16" s="1"/>
  <c r="F67" i="16" s="1"/>
  <c r="G67" i="16" s="1"/>
  <c r="F68" i="16" s="1"/>
  <c r="G68" i="16" s="1"/>
  <c r="F69" i="16" s="1"/>
  <c r="G69" i="16" s="1"/>
  <c r="F70" i="16" s="1"/>
  <c r="G70" i="16" s="1"/>
  <c r="F71" i="16" s="1"/>
  <c r="G71" i="16" s="1"/>
  <c r="F72" i="16" s="1"/>
  <c r="G72" i="16" s="1"/>
  <c r="F73" i="16" s="1"/>
  <c r="G73" i="16" s="1"/>
  <c r="F74" i="16" s="1"/>
  <c r="G74" i="16" s="1"/>
  <c r="F75" i="16" s="1"/>
  <c r="G75" i="16" s="1"/>
  <c r="F76" i="16" s="1"/>
  <c r="G76" i="16" s="1"/>
  <c r="G6" i="17"/>
  <c r="F7" i="17" s="1"/>
  <c r="G7" i="17" s="1"/>
  <c r="F8" i="17" s="1"/>
  <c r="G8" i="17" s="1"/>
  <c r="F9" i="17" s="1"/>
  <c r="G9" i="17" s="1"/>
  <c r="F10" i="17" s="1"/>
  <c r="G10" i="17" s="1"/>
  <c r="F11" i="17" s="1"/>
  <c r="G11" i="17" s="1"/>
  <c r="F12" i="17" s="1"/>
  <c r="G12" i="17" s="1"/>
  <c r="F13" i="17" s="1"/>
  <c r="G13" i="17" s="1"/>
  <c r="F14" i="17" s="1"/>
  <c r="G14" i="17" s="1"/>
  <c r="F15" i="17" s="1"/>
  <c r="G15" i="17" s="1"/>
  <c r="F16" i="17" s="1"/>
  <c r="G16" i="17" s="1"/>
  <c r="F17" i="17" s="1"/>
  <c r="G17" i="17" s="1"/>
  <c r="F18" i="17" s="1"/>
  <c r="G18" i="17" s="1"/>
  <c r="F19" i="17" s="1"/>
  <c r="G19" i="17" s="1"/>
  <c r="F20" i="17" s="1"/>
  <c r="G20" i="17" s="1"/>
  <c r="F21" i="17" s="1"/>
  <c r="G21" i="17" s="1"/>
  <c r="F22" i="17" s="1"/>
  <c r="G22" i="17" s="1"/>
  <c r="F23" i="17" s="1"/>
  <c r="G23" i="17" s="1"/>
  <c r="F24" i="17" s="1"/>
  <c r="G24" i="17" s="1"/>
  <c r="F25" i="17" s="1"/>
  <c r="G25" i="17" s="1"/>
  <c r="G6" i="18"/>
  <c r="F7" i="18" s="1"/>
  <c r="G7" i="18" s="1"/>
  <c r="F8" i="18" s="1"/>
  <c r="G8" i="18" s="1"/>
  <c r="F9" i="18" s="1"/>
  <c r="G9" i="18" s="1"/>
  <c r="F10" i="18" s="1"/>
  <c r="G10" i="18" s="1"/>
  <c r="F11" i="18" s="1"/>
  <c r="G11" i="18" s="1"/>
  <c r="F12" i="18" s="1"/>
  <c r="G12" i="18" s="1"/>
  <c r="F13" i="18" s="1"/>
  <c r="G13" i="18" s="1"/>
  <c r="F14" i="18" s="1"/>
  <c r="G14" i="18" s="1"/>
  <c r="G27" i="19"/>
  <c r="G28" i="19"/>
  <c r="G29" i="19"/>
  <c r="F7" i="21"/>
  <c r="G7" i="21" s="1"/>
  <c r="F8" i="21" s="1"/>
  <c r="G8" i="21" s="1"/>
  <c r="F9" i="21" s="1"/>
  <c r="G9" i="21" s="1"/>
  <c r="F10" i="21" s="1"/>
  <c r="G10" i="21" s="1"/>
  <c r="F11" i="21" s="1"/>
  <c r="G11" i="21" s="1"/>
  <c r="F12" i="21" s="1"/>
  <c r="G12" i="21" s="1"/>
  <c r="F13" i="21" s="1"/>
  <c r="G13" i="21" s="1"/>
  <c r="F14" i="21" s="1"/>
  <c r="G14" i="21" s="1"/>
  <c r="F15" i="21" s="1"/>
  <c r="G15" i="21" s="1"/>
  <c r="F16" i="21" s="1"/>
  <c r="G16" i="21" s="1"/>
  <c r="F17" i="21" s="1"/>
  <c r="G17" i="21" s="1"/>
  <c r="F18" i="21" s="1"/>
  <c r="G18" i="21" s="1"/>
  <c r="F19" i="21" s="1"/>
  <c r="G19" i="21" s="1"/>
  <c r="F20" i="21" s="1"/>
  <c r="G20" i="21" s="1"/>
  <c r="F21" i="21" s="1"/>
  <c r="G21" i="21" s="1"/>
  <c r="F22" i="21" s="1"/>
  <c r="G22" i="21" s="1"/>
  <c r="F23" i="21" s="1"/>
  <c r="G23" i="21" s="1"/>
  <c r="F24" i="21" s="1"/>
  <c r="G24" i="21" s="1"/>
  <c r="F25" i="21" s="1"/>
  <c r="G25" i="21" s="1"/>
  <c r="F26" i="21" s="1"/>
  <c r="G26" i="21" s="1"/>
  <c r="F27" i="21" s="1"/>
  <c r="G27" i="21" s="1"/>
  <c r="F28" i="21" s="1"/>
  <c r="G28" i="21" s="1"/>
  <c r="F29" i="21" s="1"/>
  <c r="G29" i="21" s="1"/>
  <c r="F30" i="21" s="1"/>
  <c r="G30" i="21" s="1"/>
  <c r="F31" i="21" s="1"/>
  <c r="G31" i="21" s="1"/>
  <c r="F32" i="21" s="1"/>
  <c r="G32" i="21" s="1"/>
  <c r="F33" i="21" s="1"/>
  <c r="G33" i="21" s="1"/>
  <c r="F34" i="21" s="1"/>
  <c r="G34" i="21" s="1"/>
  <c r="F35" i="21" s="1"/>
  <c r="G35" i="21" s="1"/>
  <c r="F36" i="21" s="1"/>
  <c r="G36" i="21" s="1"/>
  <c r="F37" i="21" s="1"/>
  <c r="G37" i="21" s="1"/>
  <c r="F38" i="21" s="1"/>
  <c r="G38" i="21" s="1"/>
  <c r="F39" i="21" s="1"/>
  <c r="G39" i="21" s="1"/>
  <c r="F40" i="21" s="1"/>
  <c r="G40" i="21" s="1"/>
  <c r="F41" i="21" s="1"/>
  <c r="G41" i="21" s="1"/>
  <c r="G6" i="5"/>
  <c r="F7" i="5" s="1"/>
  <c r="G7" i="5" s="1"/>
  <c r="F8" i="5" s="1"/>
  <c r="G8" i="5" s="1"/>
  <c r="F9" i="5" s="1"/>
  <c r="G9" i="5" s="1"/>
  <c r="F10" i="5" s="1"/>
  <c r="G10" i="5" s="1"/>
  <c r="F11" i="5" s="1"/>
  <c r="G11" i="5" s="1"/>
  <c r="F12" i="5" s="1"/>
  <c r="G12" i="5" s="1"/>
  <c r="F13" i="5" s="1"/>
  <c r="G13" i="5" s="1"/>
  <c r="F14" i="5" s="1"/>
  <c r="G14" i="5" s="1"/>
  <c r="F15" i="5" s="1"/>
  <c r="G15" i="5" s="1"/>
  <c r="F16" i="5" s="1"/>
  <c r="G16" i="5" s="1"/>
  <c r="F17" i="5" s="1"/>
  <c r="G17" i="5" s="1"/>
  <c r="F18" i="5" s="1"/>
  <c r="G18" i="5" s="1"/>
  <c r="F19" i="5" s="1"/>
  <c r="G19" i="5" s="1"/>
  <c r="F20" i="5" s="1"/>
  <c r="G20" i="5" s="1"/>
  <c r="F21" i="5" s="1"/>
  <c r="G21" i="5" s="1"/>
  <c r="F22" i="5" s="1"/>
  <c r="G22" i="5" s="1"/>
  <c r="F23" i="5" s="1"/>
  <c r="G23" i="5" s="1"/>
  <c r="F24" i="5" s="1"/>
  <c r="G24" i="5" s="1"/>
  <c r="F25" i="5" s="1"/>
  <c r="G25" i="5" s="1"/>
  <c r="F26" i="5" s="1"/>
  <c r="G26" i="5" s="1"/>
  <c r="F27" i="5" s="1"/>
  <c r="G27" i="5" s="1"/>
  <c r="F28" i="5" s="1"/>
  <c r="G28" i="5" s="1"/>
  <c r="F29" i="5" s="1"/>
  <c r="G29" i="5" s="1"/>
  <c r="F30" i="5" s="1"/>
  <c r="G30" i="5" s="1"/>
  <c r="F31" i="5" s="1"/>
  <c r="G31" i="5" s="1"/>
  <c r="F32" i="5" s="1"/>
  <c r="G32" i="5" s="1"/>
  <c r="F33" i="5" s="1"/>
  <c r="G33" i="5" s="1"/>
  <c r="F34" i="5" s="1"/>
  <c r="G34" i="5" s="1"/>
  <c r="F35" i="5" s="1"/>
  <c r="G35" i="5" s="1"/>
  <c r="F36" i="5" s="1"/>
  <c r="G36" i="5" s="1"/>
  <c r="F37" i="5" s="1"/>
  <c r="G37" i="5" s="1"/>
  <c r="F38" i="5" s="1"/>
  <c r="G38" i="5" s="1"/>
  <c r="F39" i="5" s="1"/>
  <c r="G39" i="5" s="1"/>
  <c r="F40" i="5" s="1"/>
  <c r="G40" i="5" s="1"/>
  <c r="F41" i="5" s="1"/>
  <c r="G41" i="5" s="1"/>
  <c r="F42" i="5" s="1"/>
  <c r="G42" i="5" s="1"/>
  <c r="F43" i="5" s="1"/>
  <c r="G43" i="5" s="1"/>
  <c r="F44" i="5" s="1"/>
  <c r="G44" i="5" s="1"/>
  <c r="F45" i="5" s="1"/>
  <c r="G45" i="5" s="1"/>
  <c r="F46" i="5" s="1"/>
  <c r="G46" i="5" s="1"/>
  <c r="F47" i="5" s="1"/>
  <c r="G47" i="5" s="1"/>
  <c r="F48" i="5" s="1"/>
  <c r="G48" i="5" s="1"/>
  <c r="F49" i="5" s="1"/>
  <c r="G49" i="5" s="1"/>
  <c r="F50" i="5" s="1"/>
  <c r="G50" i="5" s="1"/>
  <c r="F51" i="5" s="1"/>
  <c r="G51" i="5" s="1"/>
  <c r="F52" i="5" s="1"/>
  <c r="G52" i="5" s="1"/>
  <c r="F53" i="5" s="1"/>
  <c r="G53" i="5" s="1"/>
  <c r="F54" i="5" s="1"/>
  <c r="G54" i="5" s="1"/>
  <c r="F55" i="5" s="1"/>
  <c r="G55" i="5" s="1"/>
  <c r="F56" i="5" s="1"/>
  <c r="G56" i="5" s="1"/>
</calcChain>
</file>

<file path=xl/sharedStrings.xml><?xml version="1.0" encoding="utf-8"?>
<sst xmlns="http://schemas.openxmlformats.org/spreadsheetml/2006/main" count="6936" uniqueCount="2620">
  <si>
    <t>Caution: Don't add or remove any columns/rows in this sheet</t>
  </si>
  <si>
    <t>Finacle Version = 10.2.09</t>
  </si>
  <si>
    <t>Version Number</t>
  </si>
  <si>
    <t>Revision Date</t>
  </si>
  <si>
    <t>Change Description</t>
  </si>
  <si>
    <t>Author</t>
  </si>
  <si>
    <t>Approver</t>
  </si>
  <si>
    <t>1.0</t>
  </si>
  <si>
    <t>Document Created</t>
  </si>
  <si>
    <t>Flags</t>
  </si>
  <si>
    <t>Legacy</t>
  </si>
  <si>
    <t>Mapping Status</t>
  </si>
  <si>
    <t>Cross Track</t>
  </si>
  <si>
    <t>Cleansing Type</t>
  </si>
  <si>
    <t>Y</t>
  </si>
  <si>
    <t>Equation</t>
  </si>
  <si>
    <t>Mapped</t>
  </si>
  <si>
    <t>Assets</t>
  </si>
  <si>
    <t>Automatic</t>
  </si>
  <si>
    <t>N</t>
  </si>
  <si>
    <t>Bank Master</t>
  </si>
  <si>
    <t>Unmapped</t>
  </si>
  <si>
    <t>Liability</t>
  </si>
  <si>
    <t>Manual</t>
  </si>
  <si>
    <t>TBD</t>
  </si>
  <si>
    <t>Flex Cube</t>
  </si>
  <si>
    <t>Defaulted</t>
  </si>
  <si>
    <t>Customization</t>
  </si>
  <si>
    <t>Mixed</t>
  </si>
  <si>
    <t>Not Required</t>
  </si>
  <si>
    <t>GL</t>
  </si>
  <si>
    <t>Deferred</t>
  </si>
  <si>
    <t>Operations</t>
  </si>
  <si>
    <t>Configuration</t>
  </si>
  <si>
    <t>Payments &amp; Channels</t>
  </si>
  <si>
    <t>Integration</t>
  </si>
  <si>
    <t>Reports</t>
  </si>
  <si>
    <t>LMS/WMS/BPM</t>
  </si>
  <si>
    <t>Other</t>
  </si>
  <si>
    <t>Current and Savings Data</t>
  </si>
  <si>
    <t>S.No</t>
  </si>
  <si>
    <t>Upload Format Name</t>
  </si>
  <si>
    <t>Required?</t>
  </si>
  <si>
    <t>File Type</t>
  </si>
  <si>
    <t>Date Discussed</t>
  </si>
  <si>
    <t>Upload Menu</t>
  </si>
  <si>
    <t>Dependency</t>
  </si>
  <si>
    <t>CS001</t>
  </si>
  <si>
    <t>SB/CA A/C Master Details</t>
  </si>
  <si>
    <t>Fixed Length</t>
  </si>
  <si>
    <t>HUPLOAD</t>
  </si>
  <si>
    <t>CIF</t>
  </si>
  <si>
    <t>CS002</t>
  </si>
  <si>
    <t>OD/CC A/C Master Details</t>
  </si>
  <si>
    <t>CS003</t>
  </si>
  <si>
    <t>A/C Related Party Details</t>
  </si>
  <si>
    <t>CASA OD Master</t>
  </si>
  <si>
    <t>CS004</t>
  </si>
  <si>
    <t xml:space="preserve">A/C Nomination Details </t>
  </si>
  <si>
    <t>CS005</t>
  </si>
  <si>
    <t>A/C Balance Details</t>
  </si>
  <si>
    <t>HUPLOADB</t>
  </si>
  <si>
    <t>CS006</t>
  </si>
  <si>
    <t>A/C Interest Detail</t>
  </si>
  <si>
    <t>HUPLOADB-INTDU</t>
  </si>
  <si>
    <t>CS007</t>
  </si>
  <si>
    <t>A/C Cheque Book Details</t>
  </si>
  <si>
    <t>HCHQUPLD</t>
  </si>
  <si>
    <t>CS008</t>
  </si>
  <si>
    <t>A/C Stop Payment</t>
  </si>
  <si>
    <t>HUPLSPT</t>
  </si>
  <si>
    <t>CHQ BOOK UPLOAD</t>
  </si>
  <si>
    <t>CS009</t>
  </si>
  <si>
    <t>A/C Lien Details- take user defined lien  &amp; put remarks which type of lien</t>
  </si>
  <si>
    <t>CS010</t>
  </si>
  <si>
    <t>A/C Memo pad Details</t>
  </si>
  <si>
    <t>HUPLMPT</t>
  </si>
  <si>
    <t>CS011</t>
  </si>
  <si>
    <t>A/C Free Text Details - Not migrated</t>
  </si>
  <si>
    <t>HUPLFTXT</t>
  </si>
  <si>
    <t>CS012</t>
  </si>
  <si>
    <t>A/C TOD Details</t>
  </si>
  <si>
    <t>HUPLTOD</t>
  </si>
  <si>
    <t>CS013</t>
  </si>
  <si>
    <t>A/C Turnover Details - Need to be checked with the business team</t>
  </si>
  <si>
    <t>HUPLATO</t>
  </si>
  <si>
    <t>CS014</t>
  </si>
  <si>
    <t>A/C Standing Instruction Details</t>
  </si>
  <si>
    <t>HUPLSI</t>
  </si>
  <si>
    <t>CS015</t>
  </si>
  <si>
    <t>A/C Limit History</t>
  </si>
  <si>
    <t>HUPLLHT</t>
  </si>
  <si>
    <t>CS016</t>
  </si>
  <si>
    <t>A/C Drawing Power</t>
  </si>
  <si>
    <t>CS017</t>
  </si>
  <si>
    <t>Variable OD Details</t>
  </si>
  <si>
    <t>CS018</t>
  </si>
  <si>
    <t>Sweeps Upload</t>
  </si>
  <si>
    <t>HUPLPFT</t>
  </si>
  <si>
    <t>Bankers Cheque Upload</t>
  </si>
  <si>
    <t>HUPLDST</t>
  </si>
  <si>
    <t>U</t>
  </si>
  <si>
    <t>M</t>
  </si>
  <si>
    <t>NA</t>
  </si>
  <si>
    <t>Finacle Upload Format</t>
  </si>
  <si>
    <t>Legacy System Details</t>
  </si>
  <si>
    <t>Transformation Details</t>
  </si>
  <si>
    <t>Cleansing Details</t>
  </si>
  <si>
    <t>Cross Track Items</t>
  </si>
  <si>
    <t>Audit</t>
  </si>
  <si>
    <t>Serial #</t>
  </si>
  <si>
    <t>Field Name</t>
  </si>
  <si>
    <t>Description</t>
  </si>
  <si>
    <t>Finacle Table Name</t>
  </si>
  <si>
    <t>Finacle Field Name</t>
  </si>
  <si>
    <t>Start Position</t>
  </si>
  <si>
    <t>End Position</t>
  </si>
  <si>
    <t>Justification</t>
  </si>
  <si>
    <t>Data Type</t>
  </si>
  <si>
    <t>Size</t>
  </si>
  <si>
    <t>Mandatory / Optional / Conditional</t>
  </si>
  <si>
    <t>Field Remarks</t>
  </si>
  <si>
    <t>Legacy System Name</t>
  </si>
  <si>
    <t>Filename / Table Name</t>
  </si>
  <si>
    <t>Possible Values</t>
  </si>
  <si>
    <t>Legacy Remarks</t>
  </si>
  <si>
    <t>Mapping status</t>
  </si>
  <si>
    <t>Action Item on</t>
  </si>
  <si>
    <t>Due Date</t>
  </si>
  <si>
    <t>Transformation Required (Y/N)</t>
  </si>
  <si>
    <t>Transformation Rule</t>
  </si>
  <si>
    <t>Default Value (If necessary)</t>
  </si>
  <si>
    <t>Mapping &amp; Transformation Remarks</t>
  </si>
  <si>
    <t>Cleansing required? (Y/N)</t>
  </si>
  <si>
    <t>Detail Cleansing Requirement</t>
  </si>
  <si>
    <t>Cleansing type</t>
  </si>
  <si>
    <t>Action on</t>
  </si>
  <si>
    <t>Impact on other stream (Y/N)</t>
  </si>
  <si>
    <t>Impact to Other Workstreams</t>
  </si>
  <si>
    <t>Details of impact</t>
  </si>
  <si>
    <t>Last updated date</t>
  </si>
  <si>
    <t>CS001-001</t>
  </si>
  <si>
    <t>Account Number</t>
  </si>
  <si>
    <t>Account number that is being uploaded.</t>
  </si>
  <si>
    <t>GAM</t>
  </si>
  <si>
    <t>foracid</t>
  </si>
  <si>
    <t>Left</t>
  </si>
  <si>
    <t>Char</t>
  </si>
  <si>
    <t>Mandatory</t>
  </si>
  <si>
    <t>CS001-002</t>
  </si>
  <si>
    <t>Withholding tax flag</t>
  </si>
  <si>
    <t>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t>
  </si>
  <si>
    <t>wtax_flg</t>
  </si>
  <si>
    <t>CS001-003</t>
  </si>
  <si>
    <t>Withholding tax Amount scope flag</t>
  </si>
  <si>
    <t>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
  </si>
  <si>
    <t>wtax_amount_scope_flg</t>
  </si>
  <si>
    <t>Conditional.  The field should be left blank if Withholding tax flag (CS001-003) is N</t>
  </si>
  <si>
    <t>CS001-004</t>
  </si>
  <si>
    <t>Withholding tax percent</t>
  </si>
  <si>
    <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
  </si>
  <si>
    <t>wtax_pcnt</t>
  </si>
  <si>
    <t>Right</t>
  </si>
  <si>
    <t>Number</t>
  </si>
  <si>
    <t>Optional</t>
  </si>
  <si>
    <t>CS001-005</t>
  </si>
  <si>
    <t>Withholding tax floor limit</t>
  </si>
  <si>
    <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
  </si>
  <si>
    <t>wtax_floor_limit</t>
  </si>
  <si>
    <t>Number(14,2) (i.e. 14 before decimal and 2 after decimal). Total size is 17 i.e. including decimal(14 + 1 + 2)</t>
  </si>
  <si>
    <t>CS001-006</t>
  </si>
  <si>
    <t>CIF Id</t>
  </si>
  <si>
    <t xml:space="preserve">The Customer ID of the customer that uniquely identifies him/her.
The Customer ID of the customer that uniquely identifies him/her.
The Customer ID of the customer that uniquely identifies him/her.
The Customer ID of the customer that uniquely identifies him/her.
The Customer ID of the customer that uniquely identifies him/her.
The Customer ID of the customer that uniquely identifies him/her.
The Customer ID of the customer that uniquely identifies him/her.
The Customer ID of the customer that uniquely identifies him/her.
</t>
  </si>
  <si>
    <t>CIF_id</t>
  </si>
  <si>
    <t>CS001-007</t>
  </si>
  <si>
    <t>Customer Credit Preferential Percent</t>
  </si>
  <si>
    <t>The preferential interest percentage to be paid to the customer for credit interest run. It is the best rate of interest that this customer can be provided.
Note:
This can be a positive or a negative value.
Example: "       -0.25"
Example: "        0.35"The preferential interest percentage to be paid to the customer for credit interest run. It is the best rate of interest that this customer can be provided.
Note:
This can be a positive or a negative value.
Example: "       -0.25"
Example: "        0.35"The preferential interest percentage to be paid to the customer for credit interest run. It is the best rate of interest that this customer can be provided.
Note:
This can be a positive or a negative value.
Example: "       -0.25"
Example: "        0.35"The preferential interest percentage to be paid to the customer for credit interest run. It is the best rate of interest that this customer can be provided.
Note:
This can be a positive or a negative value.
Example: "       -0.25"
Example: "        0.35"The preferential interest percentage to be paid to the customer for credit interest run. It is the best rate of interest that this customer can be provided.
Note:
This can be a positive or a negative value.
Example: "       -0.25"
Example: "        0.35"The preferential interest percentage to be paid to the customer for credit interest run. It is the best rate of interest that this customer can be provided.
Note:
This can be a positive or a negative value.
Example: "       -0.25"
Example: "        0.35"The preferential interest percentage to be paid to the customer for credit interest run. It is the best rate of interest that this customer can be provided.
Note:
This can be a positive or a negative value.
Example: "       -0.25"
Example: "        0.35"The preferential interest percentage to be paid to the customer for credit interest run. It is the best rate of interest that this customer can be provided.
Note:
This can be a positive or a negative value.
Example: "       -0.25"
Example: "        0.35"</t>
  </si>
  <si>
    <t>ITC</t>
  </si>
  <si>
    <t>cust_cr_pref_pcnt</t>
  </si>
  <si>
    <t>number</t>
  </si>
  <si>
    <t>CS001-008</t>
  </si>
  <si>
    <t>Customer Debit Preferential Percent</t>
  </si>
  <si>
    <t>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
  </si>
  <si>
    <t>cust_dr_pref_pcnt</t>
  </si>
  <si>
    <t>CS001-009</t>
  </si>
  <si>
    <t>Account Credit Preferential Percent</t>
  </si>
  <si>
    <t>id_cr_pref_pcnt</t>
  </si>
  <si>
    <t>CS001-010</t>
  </si>
  <si>
    <t>Account Debit Preferential Percent</t>
  </si>
  <si>
    <t xml:space="preserve">The preferential interest percentage to be paid to the customer for debit interest run. 
Note:
This can be a positive or a negative value.
The preferential interest percentage to be paid to the customer for debit interest run. 
Note:
This can be a positive or a negative value.
The preferential interest percentage to be paid to the customer for debit interest run. 
Note:
This can be a positive or a negative value.
The preferential interest percentage to be paid to the customer for debit interest run. 
Note:
This can be a positive or a negative value.
The preferential interest percentage to be paid to the customer for debit interest run. 
Note:
This can be a positive or a negative value.
The preferential interest percentage to be paid to the customer for debit interest run. 
Note:
This can be a positive or a negative value.
The preferential interest percentage to be paid to the customer for debit interest run. 
Note:
This can be a positive or a negative value.
The preferential interest percentage to be paid to the customer for debit interest run. 
Note:
This can be a positive or a negative value.
</t>
  </si>
  <si>
    <t>id_dr_pref_pcnt</t>
  </si>
  <si>
    <t>CS001-011</t>
  </si>
  <si>
    <t>Channel Credit Preferential Percent</t>
  </si>
  <si>
    <t>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
  </si>
  <si>
    <t>chnl_cr_pref_pcnt</t>
  </si>
  <si>
    <t>CS001-012</t>
  </si>
  <si>
    <t>Channel Debit Preferential Percent</t>
  </si>
  <si>
    <t>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
  </si>
  <si>
    <t>chnl_dr_pref_pcnt</t>
  </si>
  <si>
    <t>CS001-013</t>
  </si>
  <si>
    <t>Pegged Flag</t>
  </si>
  <si>
    <t xml:space="preserve">Indicate if the interest rate for the account is to be pegged. Pegging is a process of fixing the interest rate applicable to the account. If the account is pegged i.e. value is 'Y' then the interest rate of the account does not change with time.
Valid Values 
Y - Pegged
N - Not Pegged 
R -  Relatively Pegged (applicable only for SB accounts ) 
Indicate if the interest rate for the account is to be pegged. Pegging is a process of fixing the interest rate applicable to the account. If the account is pegged i.e. value is 'Y' then the interest rate of the account does not change with time.
Valid Values 
Y - Pegged
N - Not Pegged 
R -  Relatively Pegged (applicable only for SB accounts ) 
Indicate if the interest rate for the account is to be pegged. Pegging is a process of fixing the interest rate applicable to the account. If the account is pegged i.e. value is 'Y' then the interest rate of the account does not change with time.
Valid Values 
Y - Pegged
N - Not Pegged 
R -  Relatively Pegged (applicable only for SB accounts ) 
Indicate if the interest rate for the account is to be pegged. Pegging is a process of fixing the interest rate applicable to the account. If the account is pegged i.e. value is 'Y' then the interest rate of the account does not change with time.
Valid Values 
Y - Pegged
N - Not Pegged 
R -  Relatively Pegged (applicable only for SB accounts ) 
Indicate if the interest rate for the account is to be pegged. Pegging is a process of fixing the interest rate applicable to the account. If the account is pegged i.e. value is 'Y' then the interest rate of the account does not change with time.
Valid Values 
Y - Pegged
N - Not Pegged 
R -  Relatively Pegged (applicable only for SB accounts ) 
Indicate if the interest rate for the account is to be pegged. Pegging is a process of fixing the interest rate applicable to the account. If the account is pegged i.e. value is 'Y' then the interest rate of the account does not change with time.
Valid Values 
Y - Pegged
N - Not Pegged 
R -  Relatively Pegged (applicable only for SB accounts ) 
Indicate if the interest rate for the account is to be pegged. Pegging is a process of fixing the interest rate applicable to the account. If the account is pegged i.e. value is 'Y' then the interest rate of the account does not change with time.
Valid Values 
Y - Pegged
N - Not Pegged 
R -  Relatively Pegged (applicable only for SB accounts ) 
Indicate if the interest rate for the account is to be pegged. Pegging is a process of fixing the interest rate applicable to the account. If the account is pegged i.e. value is 'Y' then the interest rate of the account does not change with time.
Valid Values 
Y - Pegged
N - Not Pegged 
R -  Relatively Pegged (applicable only for SB accounts ) 
</t>
  </si>
  <si>
    <t>Pegged_flg</t>
  </si>
  <si>
    <t>CS001-014</t>
  </si>
  <si>
    <t>Peg Frequency in Months</t>
  </si>
  <si>
    <t>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
  </si>
  <si>
    <t>peg_frequency_in_months</t>
  </si>
  <si>
    <t>Conditonal Mandatory if pegged flag (CS001-014) is R</t>
  </si>
  <si>
    <t>CS001-015</t>
  </si>
  <si>
    <t>Peg Frequency in Days</t>
  </si>
  <si>
    <t xml:space="preserve">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
  </si>
  <si>
    <t>peg_frequency_in_days</t>
  </si>
  <si>
    <t>CS001-016</t>
  </si>
  <si>
    <t>Int freq type Credit</t>
  </si>
  <si>
    <t>The frequency at which credit interest is calculated.
Valid Values:
M - Monthly
W - Weekly
D - Daily 
F - Fortnightly 
Q - Quarterly 
H - Halfyearly
Y - Yearly
[This is posting of accural interest]
If Int freq type Credit is defined at the product in HGSPM, then the frequency at the account level becomes mandatoryThe frequency at which credit interest is calculated.
Valid Values:
M - Monthly
W - Weekly
D - Daily 
F - Fortnightly 
Q - Quarterly 
H - Halfyearly
Y - Yearly
[This is posting of accural interest]
If Int freq type Credit is defined at the product in HGSPM, then the frequency at the account level becomes mandatoryThe frequency at which credit interest is calculated.
Valid Values:
M - Monthly
W - Weekly
D - Daily 
F - Fortnightly 
Q - Quarterly 
H - Halfyearly
Y - Yearly
[This is posting of accural interest]
If Int freq type Credit is defined at the product in HGSPM, then the frequency at the account level becomes mandatoryThe frequency at which credit interest is calculated.
Valid Values:
M - Monthly
W - Weekly
D - Daily 
F - Fortnightly 
Q - Quarterly 
H - Halfyearly
Y - Yearly
[This is posting of accural interest]
If Int freq type Credit is defined at the product in HGSPM, then the frequency at the account level becomes mandatoryThe frequency at which credit interest is calculated.
Valid Values:
M - Monthly
W - Weekly
D - Daily 
F - Fortnightly 
Q - Quarterly 
H - Halfyearly
Y - Yearly
[This is posting of accural interest]
If Int freq type Credit is defined at the product in HGSPM, then the frequency at the account level becomes mandatoryThe frequency at which credit interest is calculated.
Valid Values:
M - Monthly
W - Weekly
D - Daily 
F - Fortnightly 
Q - Quarterly 
H - Halfyearly
Y - Yearly
[This is posting of accural interest]
If Int freq type Credit is defined at the product in HGSPM, then the frequency at the account level becomes mandatoryThe frequency at which credit interest is calculated.
Valid Values:
M - Monthly
W - Weekly
D - Daily 
F - Fortnightly 
Q - Quarterly 
H - Halfyearly
Y - Yearly
[This is posting of accural interest]
If Int freq type Credit is defined at the product in HGSPM, then the frequency at the account level becomes mandatory</t>
  </si>
  <si>
    <t>EIT</t>
  </si>
  <si>
    <t>int_freq_type_cr</t>
  </si>
  <si>
    <t>Conditional</t>
  </si>
  <si>
    <t>CS001-017</t>
  </si>
  <si>
    <t>Int freq week num Credit</t>
  </si>
  <si>
    <t>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t>
  </si>
  <si>
    <t>int_freq_week_num_cr</t>
  </si>
  <si>
    <t>CS001-018</t>
  </si>
  <si>
    <t>Int freq week day Credit</t>
  </si>
  <si>
    <t>The day of the week during which interest is calculated, if the Int freq type Credit is specified as W.
Valid Values:
Sunday  is 1 Saturday  is 7
If Int freq type Credit is defined at the product in HGSPM, then the frequency at the account level becomes mandatoryThe day of the week during which interest is calculated, if the Int freq type Credit is specified as W.
Valid Values:
Sunday  is 1 Saturday  is 7
If Int freq type Credit is defined at the product in HGSPM, then the frequency at the account level becomes mandatoryThe day of the week during which interest is calculated, if the Int freq type Credit is specified as W.
Valid Values:
Sunday  is 1 Saturday  is 7
If Int freq type Credit is defined at the product in HGSPM, then the frequency at the account level becomes mandatoryThe day of the week during which interest is calculated, if the Int freq type Credit is specified as W.
Valid Values:
Sunday  is 1 Saturday  is 7
If Int freq type Credit is defined at the product in HGSPM, then the frequency at the account level becomes mandatoryThe day of the week during which interest is calculated, if the Int freq type Credit is specified as W.
Valid Values:
Sunday  is 1 Saturday  is 7
If Int freq type Credit is defined at the product in HGSPM, then the frequency at the account level becomes mandatoryThe day of the week during which interest is calculated, if the Int freq type Credit is specified as W.
Valid Values:
Sunday  is 1 Saturday  is 7
If Int freq type Credit is defined at the product in HGSPM, then the frequency at the account level becomes mandatoryThe day of the week during which interest is calculated, if the Int freq type Credit is specified as W.
Valid Values:
Sunday  is 1 Saturday  is 7
If Int freq type Credit is defined at the product in HGSPM, then the frequency at the account level becomes mandatory</t>
  </si>
  <si>
    <t>int_freq_week_day_cr</t>
  </si>
  <si>
    <t>CS001-019</t>
  </si>
  <si>
    <t>Int freq start dd Credit</t>
  </si>
  <si>
    <t>The date of the month during which interest is credited.
Valid Values:
Days (between 1 to 31)
[The date of application]
If Int freq type Credit is defined at the product in HGSPM, then the frequency at the account level becomes mandatoryThe date of the month during which interest is credited.
Valid Values:
Days (between 1 to 31)
[The date of application]
If Int freq type Credit is defined at the product in HGSPM, then the frequency at the account level becomes mandatoryThe date of the month during which interest is credited.
Valid Values:
Days (between 1 to 31)
[The date of application]
If Int freq type Credit is defined at the product in HGSPM, then the frequency at the account level becomes mandatoryThe date of the month during which interest is credited.
Valid Values:
Days (between 1 to 31)
[The date of application]
If Int freq type Credit is defined at the product in HGSPM, then the frequency at the account level becomes mandatoryThe date of the month during which interest is credited.
Valid Values:
Days (between 1 to 31)
[The date of application]
If Int freq type Credit is defined at the product in HGSPM, then the frequency at the account level becomes mandatoryThe date of the month during which interest is credited.
Valid Values:
Days (between 1 to 31)
[The date of application]
If Int freq type Credit is defined at the product in HGSPM, then the frequency at the account level becomes mandatoryThe date of the month during which interest is credited.
Valid Values:
Days (between 1 to 31)
[The date of application]
If Int freq type Credit is defined at the product in HGSPM, then the frequency at the account level becomes mandatory</t>
  </si>
  <si>
    <t>int_freq_start_dd_cr</t>
  </si>
  <si>
    <t>CS001-020</t>
  </si>
  <si>
    <t>Int freq hldy stat Credit</t>
  </si>
  <si>
    <t>The day on which interest is calculated, if the specified interest calculation day falls on a holiday.
Valid Values:
P - Previous day
N - Next day
If Int freq type Credit is defined at the product in HGSPM, then the frequency at the account level becomes mandatoryThe day on which interest is calculated, if the specified interest calculation day falls on a holiday.
Valid Values:
P - Previous day
N - Next day
If Int freq type Credit is defined at the product in HGSPM, then the frequency at the account level becomes mandatoryThe day on which interest is calculated, if the specified interest calculation day falls on a holiday.
Valid Values:
P - Previous day
N - Next day
If Int freq type Credit is defined at the product in HGSPM, then the frequency at the account level becomes mandatoryThe day on which interest is calculated, if the specified interest calculation day falls on a holiday.
Valid Values:
P - Previous day
N - Next day
If Int freq type Credit is defined at the product in HGSPM, then the frequency at the account level becomes mandatoryThe day on which interest is calculated, if the specified interest calculation day falls on a holiday.
Valid Values:
P - Previous day
N - Next day
If Int freq type Credit is defined at the product in HGSPM, then the frequency at the account level becomes mandatoryThe day on which interest is calculated, if the specified interest calculation day falls on a holiday.
Valid Values:
P - Previous day
N - Next day
If Int freq type Credit is defined at the product in HGSPM, then the frequency at the account level becomes mandatoryThe day on which interest is calculated, if the specified interest calculation day falls on a holiday.
Valid Values:
P - Previous day
N - Next day
If Int freq type Credit is defined at the product in HGSPM, then the frequency at the account level becomes mandatory</t>
  </si>
  <si>
    <t>int_freq_hldy_stat_cr</t>
  </si>
  <si>
    <t>CS001-021</t>
  </si>
  <si>
    <t>Next Credit interest run date</t>
  </si>
  <si>
    <t>The day on which Next Credit  interest is calculated
Note:
1. The date should be specified in the DD-MM-YYYY format. 
2. This field is mandatory if the frequency is specified in the format file or at GSPM level.
[The next interest apply date.  This should be greater than or equal to the cut-over date]The day on which Next Credit  interest is calculated
Note:
1. The date should be specified in the DD-MM-YYYY format. 
2. This field is mandatory if the frequency is specified in the format file or at GSPM level.
[The next interest apply date.  This should be greater than or equal to the cut-over date]The day on which Next Credit  interest is calculated
Note:
1. The date should be specified in the DD-MM-YYYY format. 
2. This field is mandatory if the frequency is specified in the format file or at GSPM level.
[The next interest apply date.  This should be greater than or equal to the cut-over date]The day on which Next Credit  interest is calculated
Note:
1. The date should be specified in the DD-MM-YYYY format. 
2. This field is mandatory if the frequency is specified in the format file or at GSPM level.
[The next interest apply date.  This should be greater than or equal to the cut-over date]The day on which Next Credit  interest is calculated
Note:
1. The date should be specified in the DD-MM-YYYY format. 
2. This field is mandatory if the frequency is specified in the format file or at GSPM level.
[The next interest apply date.  This should be greater than or equal to the cut-over date]The day on which Next Credit  interest is calculated
Note:
1. The date should be specified in the DD-MM-YYYY format. 
2. This field is mandatory if the frequency is specified in the format file or at GSPM level.
[The next interest apply date.  This should be greater than or equal to the cut-over date]The day on which Next Credit  interest is calculated
Note:
1. The date should be specified in the DD-MM-YYYY format. 
2. This field is mandatory if the frequency is specified in the format file or at GSPM level.
[The next interest apply date.  This should be greater than or equal to the cut-over date]</t>
  </si>
  <si>
    <t>next_int_run_date_cr</t>
  </si>
  <si>
    <t>CS001-022</t>
  </si>
  <si>
    <t>Int freq type Debit</t>
  </si>
  <si>
    <t>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
  </si>
  <si>
    <t>int_freq_type_dr</t>
  </si>
  <si>
    <t>CS001-023</t>
  </si>
  <si>
    <t>Int freq week num Debit</t>
  </si>
  <si>
    <t>The week of the month during which interest is calculated, if the Int freq type Debit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Debit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Debit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Debit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Debit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Debit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Debit is specified as M.
Valid Values:
1  -  First Week
2   -  Second Week
3  -  Third Week
4  -  Fourth Week
M  -  Middle Week (2/3)
L  -  Last Week
If Int freq type debit is defined at the product in HGSPM, then the frequency at the account level becomes mandatory</t>
  </si>
  <si>
    <t>int_freq_week_num_dr</t>
  </si>
  <si>
    <t>CS001-024</t>
  </si>
  <si>
    <t>Int freq week day Debit</t>
  </si>
  <si>
    <t>The day of the week during which interest is calculated, if the Int freq type Debit is specified as W.
Valid Values:
Sunday  is 1 Saturday  is 7
If Int freq type debit is defined at the product in HGSPM, then the frequency at the account level becomes mandatoryThe day of the week during which interest is calculated, if the Int freq type Debit is specified as W.
Valid Values:
Sunday  is 1 Saturday  is 7
If Int freq type debit is defined at the product in HGSPM, then the frequency at the account level becomes mandatoryThe day of the week during which interest is calculated, if the Int freq type Debit is specified as W.
Valid Values:
Sunday  is 1 Saturday  is 7
If Int freq type debit is defined at the product in HGSPM, then the frequency at the account level becomes mandatoryThe day of the week during which interest is calculated, if the Int freq type Debit is specified as W.
Valid Values:
Sunday  is 1 Saturday  is 7
If Int freq type debit is defined at the product in HGSPM, then the frequency at the account level becomes mandatoryThe day of the week during which interest is calculated, if the Int freq type Debit is specified as W.
Valid Values:
Sunday  is 1 Saturday  is 7
If Int freq type debit is defined at the product in HGSPM, then the frequency at the account level becomes mandatoryThe day of the week during which interest is calculated, if the Int freq type Debit is specified as W.
Valid Values:
Sunday  is 1 Saturday  is 7
If Int freq type debit is defined at the product in HGSPM, then the frequency at the account level becomes mandatoryThe day of the week during which interest is calculated, if the Int freq type Debit is specified as W.
Valid Values:
Sunday  is 1 Saturday  is 7
If Int freq type debit is defined at the product in HGSPM, then the frequency at the account level becomes mandatory</t>
  </si>
  <si>
    <t>int_freq_week_day_dr</t>
  </si>
  <si>
    <t>CS001-025</t>
  </si>
  <si>
    <t>Int freq start dd Debit</t>
  </si>
  <si>
    <t>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
  </si>
  <si>
    <t>int_freq_start_dd_dr</t>
  </si>
  <si>
    <t>CS001-026</t>
  </si>
  <si>
    <t>Int freq hldy stat Debit</t>
  </si>
  <si>
    <t>The day on which interest is calculated, if the specified interest calculation day falls on a holiday.
Valid Values
P - Previous day
N - Next day
If Int freq type debit is defined at the product in HGSPM, then the frequency at the account level becomes mandatoryThe day on which interest is calculated, if the specified interest calculation day falls on a holiday.
Valid Values
P - Previous day
N - Next day
If Int freq type debit is defined at the product in HGSPM, then the frequency at the account level becomes mandatoryThe day on which interest is calculated, if the specified interest calculation day falls on a holiday.
Valid Values
P - Previous day
N - Next day
If Int freq type debit is defined at the product in HGSPM, then the frequency at the account level becomes mandatoryThe day on which interest is calculated, if the specified interest calculation day falls on a holiday.
Valid Values
P - Previous day
N - Next day
If Int freq type debit is defined at the product in HGSPM, then the frequency at the account level becomes mandatoryThe day on which interest is calculated, if the specified interest calculation day falls on a holiday.
Valid Values
P - Previous day
N - Next day
If Int freq type debit is defined at the product in HGSPM, then the frequency at the account level becomes mandatoryThe day on which interest is calculated, if the specified interest calculation day falls on a holiday.
Valid Values
P - Previous day
N - Next day
If Int freq type debit is defined at the product in HGSPM, then the frequency at the account level becomes mandatoryThe day on which interest is calculated, if the specified interest calculation day falls on a holiday.
Valid Values
P - Previous day
N - Next day
If Int freq type debit is defined at the product in HGSPM, then the frequency at the account level becomes mandatory</t>
  </si>
  <si>
    <t>int_freq_hldy_stat_dr</t>
  </si>
  <si>
    <t>CS001-027</t>
  </si>
  <si>
    <t>Next Debit interest run date</t>
  </si>
  <si>
    <t>The day on which Next Debit interest is calculated
The date should be specified in the DD-MM-YYYY format. This field is mandatory if the frequency is specified in the format file or at HGSPM level.
[The next interest apply date.  This should be greater than or equal to the cut-over date]The day on which Next Debit interest is calculated
The date should be specified in the DD-MM-YYYY format. This field is mandatory if the frequency is specified in the format file or at HGSPM level.
[The next interest apply date.  This should be greater than or equal to the cut-over date]The day on which Next Debit interest is calculated
The date should be specified in the DD-MM-YYYY format. This field is mandatory if the frequency is specified in the format file or at HGSPM level.
[The next interest apply date.  This should be greater than or equal to the cut-over date]The day on which Next Debit interest is calculated
The date should be specified in the DD-MM-YYYY format. This field is mandatory if the frequency is specified in the format file or at HGSPM level.
[The next interest apply date.  This should be greater than or equal to the cut-over date]The day on which Next Debit interest is calculated
The date should be specified in the DD-MM-YYYY format. This field is mandatory if the frequency is specified in the format file or at HGSPM level.
[The next interest apply date.  This should be greater than or equal to the cut-over date]The day on which Next Debit interest is calculated
The date should be specified in the DD-MM-YYYY format. This field is mandatory if the frequency is specified in the format file or at HGSPM level.
[The next interest apply date.  This should be greater than or equal to the cut-over date]The day on which Next Debit interest is calculated
The date should be specified in the DD-MM-YYYY format. This field is mandatory if the frequency is specified in the format file or at HGSPM level.
[The next interest apply date.  This should be greater than or equal to the cut-over date]</t>
  </si>
  <si>
    <t>next_int_run_date_dr</t>
  </si>
  <si>
    <t>CS001-028</t>
  </si>
  <si>
    <t>Ledger Number</t>
  </si>
  <si>
    <t>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
  </si>
  <si>
    <t>ledg_num</t>
  </si>
  <si>
    <t>CS001-029</t>
  </si>
  <si>
    <t>Employee Id</t>
  </si>
  <si>
    <t>Employee ID of the primary account holder or the relative (if applicable)</t>
  </si>
  <si>
    <t>emp_id</t>
  </si>
  <si>
    <t>Conditional Mandatory of the Staff Flag at Customer Level is Y</t>
  </si>
  <si>
    <t>CS001-030</t>
  </si>
  <si>
    <t>Account Open Date</t>
  </si>
  <si>
    <t>The date of account opening. 
Note:
1.The date should be specified in the DD-MM-YYYY  format. 
2. It has to be less than or equal to the cut-over dateThe date of account opening. 
Note:
1.The date should be specified in the DD-MM-YYYY  format. 
2. It has to be less than or equal to the cut-over dateThe date of account opening. 
Note:
1.The date should be specified in the DD-MM-YYYY  format. 
2. It has to be less than or equal to the cut-over dateThe date of account opening. 
Note:
1.The date should be specified in the DD-MM-YYYY  format. 
2. It has to be less than or equal to the cut-over dateThe date of account opening. 
Note:
1.The date should be specified in the DD-MM-YYYY  format. 
2. It has to be less than or equal to the cut-over dateThe date of account opening. 
Note:
1.The date should be specified in the DD-MM-YYYY  format. 
2. It has to be less than or equal to the cut-over dateThe date of account opening. 
Note:
1.The date should be specified in the DD-MM-YYYY  format. 
2. It has to be less than or equal to the cut-over date</t>
  </si>
  <si>
    <t>acct_opn_date</t>
  </si>
  <si>
    <t>CS001-031</t>
  </si>
  <si>
    <t xml:space="preserve">Mode of Operation Code   </t>
  </si>
  <si>
    <t>The reference code (HRRCDM) for the mode of operation of the account.
Ref Rec Type = 27The reference code (HRRCDM) for the mode of operation of the account.
Ref Rec Type = 27The reference code (HRRCDM) for the mode of operation of the account.
Ref Rec Type = 27The reference code (HRRCDM) for the mode of operation of the account.
Ref Rec Type = 27The reference code (HRRCDM) for the mode of operation of the account.
Ref Rec Type = 27The reference code (HRRCDM) for the mode of operation of the account.
Ref Rec Type = 27</t>
  </si>
  <si>
    <t>Mode_of_oper_code</t>
  </si>
  <si>
    <t>CS001-032</t>
  </si>
  <si>
    <t>Gl. Sub Head Code</t>
  </si>
  <si>
    <t>The GL Subhead under which the account is opened.  This should be a valid GL sub head configured for a particular scheme/currency</t>
  </si>
  <si>
    <t>Gl_sub_head_code</t>
  </si>
  <si>
    <t>CS001-033</t>
  </si>
  <si>
    <t xml:space="preserve">Scheme Code                 </t>
  </si>
  <si>
    <t xml:space="preserve">The scheme code under which the account is to be opened.
The scheme code under which the account is to be opened.
The scheme code under which the account is to be opened.
The scheme code under which the account is to be opened.
The scheme code under which the account is to be opened.
The scheme code under which the account is to be opened.
</t>
  </si>
  <si>
    <t>Schm_code</t>
  </si>
  <si>
    <t>CS001-034</t>
  </si>
  <si>
    <t xml:space="preserve">Cheque Allowed Flag            </t>
  </si>
  <si>
    <t xml:space="preserve">Indicates if cheques are allowed for the account.  This is configured at the product level as well
Valid Values:
Y - Yes
N - No
Indicates if cheques are allowed for the account.  This is configured at the product level as well
Valid Values:
Y - Yes
N - No
Indicates if cheques are allowed for the account.  This is configured at the product level as well
Valid Values:
Y - Yes
N - No
Indicates if cheques are allowed for the account.  This is configured at the product level as well
Valid Values:
Y - Yes
N - No
Indicates if cheques are allowed for the account.  This is configured at the product level as well
Valid Values:
Y - Yes
N - No
Indicates if cheques are allowed for the account.  This is configured at the product level as well
Valid Values:
Y - Yes
N - No
</t>
  </si>
  <si>
    <t>Chq_alwd_flg</t>
  </si>
  <si>
    <t>CS001-035</t>
  </si>
  <si>
    <t>Pass Book / Pass Sheet Code</t>
  </si>
  <si>
    <t xml:space="preserve">Indicate if a passbook or statement is issued to the account.
Valid Values: 
S - Statement 
P - Passbook
B - Both P &amp; S 
N - None
Indicate if a passbook or statement is issued to the account.
Valid Values: 
S - Statement 
P - Passbook
B - Both P &amp; S 
N - None
Indicate if a passbook or statement is issued to the account.
Valid Values: 
S - Statement 
P - Passbook
B - Both P &amp; S 
N - None
Indicate if a passbook or statement is issued to the account.
Valid Values: 
S - Statement 
P - Passbook
B - Both P &amp; S 
N - None
Indicate if a passbook or statement is issued to the account.
Valid Values: 
S - Statement 
P - Passbook
B - Both P &amp; S 
N - None
Indicate if a passbook or statement is issued to the account.
Valid Values: 
S - Statement 
P - Passbook
B - Both P &amp; S 
N - None
</t>
  </si>
  <si>
    <t>Pb_ps_code</t>
  </si>
  <si>
    <t>CS001-036</t>
  </si>
  <si>
    <t>Freeze Code</t>
  </si>
  <si>
    <t>Frez_code</t>
  </si>
  <si>
    <t>CS001-037</t>
  </si>
  <si>
    <t>Freeze Reason Code</t>
  </si>
  <si>
    <t>The code that indicates the reason for freezing the account.  This is an HRRCDM code
Ref Rec Type = 31The code that indicates the reason for freezing the account.  This is an HRRCDM code
Ref Rec Type = 31The code that indicates the reason for freezing the account.  This is an HRRCDM code
Ref Rec Type = 31The code that indicates the reason for freezing the account.  This is an HRRCDM code
Ref Rec Type = 31The code that indicates the reason for freezing the account.  This is an HRRCDM code
Ref Rec Type = 31The code that indicates the reason for freezing the account.  This is an HRRCDM code
Ref Rec Type = 31</t>
  </si>
  <si>
    <t>Frez_reason_code</t>
  </si>
  <si>
    <t>CS001-038</t>
  </si>
  <si>
    <t>Free Text</t>
  </si>
  <si>
    <t xml:space="preserve">Remarks, if any about the account.
Remarks, if any about the account.
Remarks, if any about the account.
Remarks, if any about the account.
Remarks, if any about the account.
Remarks, if any about the account.
</t>
  </si>
  <si>
    <t>free_text</t>
  </si>
  <si>
    <t>CS001-039</t>
  </si>
  <si>
    <t>Account Dormant Flag</t>
  </si>
  <si>
    <t xml:space="preserve">Indicates if the account is dormant.
Valid Values:
I - Inactive
A - Active
D - Dormant
Indicates if the account is dormant.
Valid Values:
I - Inactive
A - Active
D - Dormant
Indicates if the account is dormant.
Valid Values:
I - Inactive
A - Active
D - Dormant
Indicates if the account is dormant.
Valid Values:
I - Inactive
A - Active
D - Dormant
Indicates if the account is dormant.
Valid Values:
I - Inactive
A - Active
D - Dormant
Indicates if the account is dormant.
Valid Values:
I - Inactive
A - Active
D - Dormant
</t>
  </si>
  <si>
    <t>SMT</t>
  </si>
  <si>
    <t>acct_Status</t>
  </si>
  <si>
    <t>CS001-040</t>
  </si>
  <si>
    <t>Free Code 1</t>
  </si>
  <si>
    <t xml:space="preserve">Validate against HRRCDM reference type 96
Validate against HRRCDM reference type 96
Validate against HRRCDM reference type 96
Validate against HRRCDM reference type 96
Validate against HRRCDM reference type 96
Validate against HRRCDM reference type 96
</t>
  </si>
  <si>
    <t>FCFTT</t>
  </si>
  <si>
    <t>free_code_1</t>
  </si>
  <si>
    <t>CS001-041</t>
  </si>
  <si>
    <t>Free Code 2</t>
  </si>
  <si>
    <t xml:space="preserve">Validate against HRRCDM reference type 97
Validate against HRRCDM reference type 97
Validate against HRRCDM reference type 97
Validate against HRRCDM reference type 97
Validate against HRRCDM reference type 97
Validate against HRRCDM reference type 97
</t>
  </si>
  <si>
    <t>free_code_2</t>
  </si>
  <si>
    <t>CS001-042</t>
  </si>
  <si>
    <t>Free Code 3</t>
  </si>
  <si>
    <t>Validate against HRRCDM reference type 98
This is mandatory only during upload and not during account opening (unless it is made mandatory through customization)Validate against HRRCDM reference type 98
This is mandatory only during upload and not during account opening (unless it is made mandatory through customization)Validate against HRRCDM reference type 98
This is mandatory only during upload and not during account opening (unless it is made mandatory through customization)Validate against HRRCDM reference type 98
This is mandatory only during upload and not during account opening (unless it is made mandatory through customization)Validate against HRRCDM reference type 98
This is mandatory only during upload and not during account opening (unless it is made mandatory through customization)Validate against HRRCDM reference type 98
This is mandatory only during upload and not during account opening (unless it is made mandatory through customization)</t>
  </si>
  <si>
    <t>free_code_3</t>
  </si>
  <si>
    <t>CS001-043</t>
  </si>
  <si>
    <t>Free Code 4</t>
  </si>
  <si>
    <t xml:space="preserve">Validate against HRRCDM reference type 99
Validate against HRRCDM reference type 99
Validate against HRRCDM reference type 99
Validate against HRRCDM reference type 99
Validate against HRRCDM reference type 99
Validate against HRRCDM reference type 99
</t>
  </si>
  <si>
    <t>free_code_4</t>
  </si>
  <si>
    <t>CS001-044</t>
  </si>
  <si>
    <t>Free Code 5</t>
  </si>
  <si>
    <t xml:space="preserve">Validate against HRRCDM reference type AF
Validate against HRRCDM reference type AF
Validate against HRRCDM reference type AF
Validate against HRRCDM reference type AF
Validate against HRRCDM reference type AF
Validate against HRRCDM reference type AF
</t>
  </si>
  <si>
    <t>free_code_5</t>
  </si>
  <si>
    <t>CS001-045</t>
  </si>
  <si>
    <t>Free Code 6</t>
  </si>
  <si>
    <t xml:space="preserve">Validate against HRRCDM reference type AG
Validate against HRRCDM reference type AG
Validate against HRRCDM reference type AG
Validate against HRRCDM reference type AG
Validate against HRRCDM reference type AG
Validate against HRRCDM reference type AG
</t>
  </si>
  <si>
    <t>free_code_6</t>
  </si>
  <si>
    <t>CS001-046</t>
  </si>
  <si>
    <t>Free Code 7</t>
  </si>
  <si>
    <t xml:space="preserve">Validate against HRRCDM reference type AH
Validate against HRRCDM reference type AH
Validate against HRRCDM reference type AH
Validate against HRRCDM reference type AH
Validate against HRRCDM reference type AH
Validate against HRRCDM reference type AH
</t>
  </si>
  <si>
    <t>free_code_7</t>
  </si>
  <si>
    <t>CS001-047</t>
  </si>
  <si>
    <t>Free Code 8</t>
  </si>
  <si>
    <t xml:space="preserve">Validate against HRRCDM reference type AI
Validate against HRRCDM reference type AI
Validate against HRRCDM reference type AI
Validate against HRRCDM reference type AI
Validate against HRRCDM reference type AI
</t>
  </si>
  <si>
    <t>free_code_8</t>
  </si>
  <si>
    <t>CS001-048</t>
  </si>
  <si>
    <t>Free Code 9</t>
  </si>
  <si>
    <t xml:space="preserve">Validate against HRRCDM reference type AJ
Validate against HRRCDM reference type AJ
Validate against HRRCDM reference type AJ
Validate against HRRCDM reference type AJ
Validate against HRRCDM reference type AJ
</t>
  </si>
  <si>
    <t>free_code_9</t>
  </si>
  <si>
    <t>CS001-049</t>
  </si>
  <si>
    <t>Free Code 10</t>
  </si>
  <si>
    <t xml:space="preserve">Validate against HRRCDM reference type AK
Validate against HRRCDM reference type AK
Validate against HRRCDM reference type AK
Validate against HRRCDM reference type AK
Validate against HRRCDM reference type AK
</t>
  </si>
  <si>
    <t>free_code_10</t>
  </si>
  <si>
    <t>CS001-050</t>
  </si>
  <si>
    <t>Interest Table Code</t>
  </si>
  <si>
    <t xml:space="preserve">Specifies the interest table code used to calculate interest for the account. This is validated against interest code defined in ITC  table
Specifies the interest table code used to calculate interest for the account. This is validated against interest code defined in ITC  table
Specifies the interest table code used to calculate interest for the account. This is validated against interest code defined in ITC  table
Specifies the interest table code used to calculate interest for the account. This is validated against interest code defined in ITC  table
Specifies the interest table code used to calculate interest for the account. This is validated against interest code defined in ITC  table
</t>
  </si>
  <si>
    <t>int_tbl_code</t>
  </si>
  <si>
    <t>CS001-051</t>
  </si>
  <si>
    <t>Account Location Code</t>
  </si>
  <si>
    <t>The RRCDM code of the account location.
REF REC TYPE = 19The RRCDM code of the account location.
REF REC TYPE = 19The RRCDM code of the account location.
REF REC TYPE = 19The RRCDM code of the account location.
REF REC TYPE = 19The RRCDM code of the account location.
REF REC TYPE = 19</t>
  </si>
  <si>
    <t>acct_loc_code</t>
  </si>
  <si>
    <t>CS001-052</t>
  </si>
  <si>
    <t>Currency Code</t>
  </si>
  <si>
    <t>Currency Code of the account. It is Left Justified.  It should be a valid currency code configured in HCNCM</t>
  </si>
  <si>
    <t>acct_crncy_code</t>
  </si>
  <si>
    <t>CS001-053</t>
  </si>
  <si>
    <t>Service Outlet</t>
  </si>
  <si>
    <t>The ID of the SOL/branch under which the account is opened.  Should be a valid SOL configured in HSCFM</t>
  </si>
  <si>
    <t>sol_id</t>
  </si>
  <si>
    <t>CS001-054</t>
  </si>
  <si>
    <t>Account Mgr. User Id</t>
  </si>
  <si>
    <t>The ID of the account manager. The value given here should have a valid UPR record.
Note:
If NULL value is given then value is be taken from CMG table.The ID of the account manager. The value given here should have a valid UPR record.
Note:
If NULL value is given then value is be taken from CMG table.The ID of the account manager. The value given here should have a valid UPR record.
Note:
If NULL value is given then value is be taken from CMG table.The ID of the account manager. The value given here should have a valid UPR record.
Note:
If NULL value is given then value is be taken from CMG table.The ID of the account manager. The value given here should have a valid UPR record.
Note:
If NULL value is given then value is be taken from CMG table.</t>
  </si>
  <si>
    <t>acct_mgr_user_id</t>
  </si>
  <si>
    <t>CS001-055</t>
  </si>
  <si>
    <t>Account Name</t>
  </si>
  <si>
    <t>The account name. This name can be different from the customer name. If no value is given for this the field the customer name is taken.</t>
  </si>
  <si>
    <t>acct_name</t>
  </si>
  <si>
    <t>left</t>
  </si>
  <si>
    <t>CS001-056</t>
  </si>
  <si>
    <t>Swift Allowed Flg</t>
  </si>
  <si>
    <t xml:space="preserve">This field indicates if swift message generation for the account is allowed or not.
Valid Values
Y -  Yes
N - No
This field indicates if swift message generation for the account is allowed or not.
Valid Values
Y -  Yes
N - No
This field indicates if swift message generation for the account is allowed or not.
Valid Values
Y -  Yes
N - No
This field indicates if swift message generation for the account is allowed or not.
Valid Values
Y -  Yes
N - No
This field indicates if swift message generation for the account is allowed or not.
Valid Values
Y -  Yes
N - No
</t>
  </si>
  <si>
    <t>swift_allowed_flg</t>
  </si>
  <si>
    <t>CS001-057</t>
  </si>
  <si>
    <t>Last Transaction Date</t>
  </si>
  <si>
    <t>This is the last date of a customer induced transaction on this account (excluding system generated transaction).
Format DD-MM-YYYY
[Only relate to financial transaction]
1. It cannot be greater than BOD date
2. It cannot be lesser than the account opening dateThis is the last date of a customer induced transaction on this account (excluding system generated transaction).
Format DD-MM-YYYY
[Only relate to financial transaction]
1. It cannot be greater than BOD date
2. It cannot be lesser than the account opening dateThis is the last date of a customer induced transaction on this account (excluding system generated transaction).
Format DD-MM-YYYY
[Only relate to financial transaction]
1. It cannot be greater than BOD date
2. It cannot be lesser than the account opening dateThis is the last date of a customer induced transaction on this account (excluding system generated transaction).
Format DD-MM-YYYY
[Only relate to financial transaction]
1. It cannot be greater than BOD date
2. It cannot be lesser than the account opening dateThis is the last date of a customer induced transaction on this account (excluding system generated transaction).
Format DD-MM-YYYY
[Only relate to financial transaction]
1. It cannot be greater than BOD date
2. It cannot be lesser than the account opening date</t>
  </si>
  <si>
    <t>last_tran_date</t>
  </si>
  <si>
    <t>CS001-058</t>
  </si>
  <si>
    <t>Last Transaction any date</t>
  </si>
  <si>
    <t>This is the last date of transaction for this account (including system generated transactions).
Format DD-MM-YYYY
1. It cannot be greater than BOD date
2. It cannot be lesser than the account opening date
This will change(updated) once the balance is uploaded.  Hence take a backup of GAM (foracid, acid, last_tran_date, last_any_tran_date) after completing CASA/OD upload and update last_any_tran_date as a part of post migration updateThis is the last date of transaction for this account (including system generated transactions).
Format DD-MM-YYYY
1. It cannot be greater than BOD date
2. It cannot be lesser than the account opening date
This will change(updated) once the balance is uploaded.  Hence take a backup of GAM (foracid, acid, last_tran_date, last_any_tran_date) after completing CASA/OD upload and update last_any_tran_date as a part of post migration updateThis is the last date of transaction for this account (including system generated transactions).
Format DD-MM-YYYY
1. It cannot be greater than BOD date
2. It cannot be lesser than the account opening date
This will change(updated) once the balance is uploaded.  Hence take a backup of GAM (foracid, acid, last_tran_date, last_any_tran_date) after completing CASA/OD upload and update last_any_tran_date as a part of post migration updateThis is the last date of transaction for this account (including system generated transactions).
Format DD-MM-YYYY
1. It cannot be greater than BOD date
2. It cannot be lesser than the account opening date
This will change(updated) once the balance is uploaded.  Hence take a backup of GAM (foracid, acid, last_tran_date, last_any_tran_date) after completing CASA/OD upload and update last_any_tran_date as a part of post migration updateThis is the last date of transaction for this account (including system generated transactions).
Format DD-MM-YYYY
1. It cannot be greater than BOD date
2. It cannot be lesser than the account opening date
This will change(updated) once the balance is uploaded.  Hence take a backup of GAM (foracid, acid, last_tran_date, last_any_tran_date) after completing CASA/OD upload and update last_any_tran_date as a part of post migration update</t>
  </si>
  <si>
    <t>last_any_tran_date</t>
  </si>
  <si>
    <t>CS001-059</t>
  </si>
  <si>
    <t>Exclude for combined statement</t>
  </si>
  <si>
    <t>Indicates if the account is excluded from the combined statement created for all accounts of the customer.
Valid Values:
Y - Yes
N - No
Note:
If this flag is null, this flag will be inserted as NIndicates if the account is excluded from the combined statement created for all accounts of the customer.
Valid Values:
Y - Yes
N - No
Note:
If this flag is null, this flag will be inserted as NIndicates if the account is excluded from the combined statement created for all accounts of the customer.
Valid Values:
Y - Yes
N - No
Note:
If this flag is null, this flag will be inserted as NIndicates if the account is excluded from the combined statement created for all accounts of the customer.
Valid Values:
Y - Yes
N - No
Note:
If this flag is null, this flag will be inserted as NIndicates if the account is excluded from the combined statement created for all accounts of the customer.
Valid Values:
Y - Yes
N - No
Note:
If this flag is null, this flag will be inserted as N</t>
  </si>
  <si>
    <t>AAS</t>
  </si>
  <si>
    <t xml:space="preserve">xclude_for_comb_stmt </t>
  </si>
  <si>
    <t>CS001-060</t>
  </si>
  <si>
    <t>Statement customer Id</t>
  </si>
  <si>
    <t>The ID of the customer to whom the combined statement for this account is sent</t>
  </si>
  <si>
    <t>stmt_cust_id</t>
  </si>
  <si>
    <t>CS001-061</t>
  </si>
  <si>
    <t>Charge Level Code</t>
  </si>
  <si>
    <t>The code to be used to calculate charges for the account. It should be a valid HRRCDM code of Reference type BH
[Customer level specific charge code]The code to be used to calculate charges for the account. It should be a valid HRRCDM code of Reference type BH
[Customer level specific charge code]The code to be used to calculate charges for the account. It should be a valid HRRCDM code of Reference type BH
[Customer level specific charge code]The code to be used to calculate charges for the account. It should be a valid HRRCDM code of Reference type BH
[Customer level specific charge code]The code to be used to calculate charges for the account. It should be a valid HRRCDM code of Reference type BH
[Customer level specific charge code]</t>
  </si>
  <si>
    <t>chrg_level_code</t>
  </si>
  <si>
    <t>Defined at customer level(CCFM) charge code</t>
  </si>
  <si>
    <t>CS001-062</t>
  </si>
  <si>
    <t>PBF download Flag</t>
  </si>
  <si>
    <t>Indicates if the account should be included for PBF download.
Valid Values:
Y - Yes
N - No
[Positive Balance File]Indicates if the account should be included for PBF download.
Valid Values:
Y - Yes
N - No
[Positive Balance File]Indicates if the account should be included for PBF download.
Valid Values:
Y - Yes
N - No
[Positive Balance File]Indicates if the account should be included for PBF download.
Valid Values:
Y - Yes
N - No
[Positive Balance File]Indicates if the account should be included for PBF download.
Valid Values:
Y - Yes
N - No
[Positive Balance File]</t>
  </si>
  <si>
    <t>pbf_download_flg</t>
  </si>
  <si>
    <t>CS001-063</t>
  </si>
  <si>
    <t>wtax_level_flg</t>
  </si>
  <si>
    <t>Indicates if withholding tax  details are picked up from Scheme level or customer level or account level. 
Valid Values:
S - Scheme Level
C - Customer Level
A - Account Level
This is mandatory if with holding tax flag (CS002-003) is W
GAM.wtax_level_flgIndicates if withholding tax  details are picked up from Scheme level or customer level or account level. 
Valid Values:
S - Scheme Level
C - Customer Level
A - Account Level
This is mandatory if with holding tax flag (CS002-003) is W
GAM.wtax_level_flgIndicates if withholding tax  details are picked up from Scheme level or customer level or account level. 
Valid Values:
S - Scheme Level
C - Customer Level
A - Account Level
This is mandatory if with holding tax flag (CS002-003) is W
GAM.wtax_level_flgIndicates if withholding tax  details are picked up from Scheme level or customer level or account level. 
Valid Values:
S - Scheme Level
C - Customer Level
A - Account Level
This is mandatory if with holding tax flag (CS002-003) is W
GAM.wtax_level_flg</t>
  </si>
  <si>
    <t>CS001-064</t>
  </si>
  <si>
    <t>Sanction Limit</t>
  </si>
  <si>
    <t>The amount sanctioned as limit for the account.
[Related to Current A/C]The amount sanctioned as limit for the account.
[Related to Current A/C]The amount sanctioned as limit for the account.
[Related to Current A/C]The amount sanctioned as limit for the account.
[Related to Current A/C]</t>
  </si>
  <si>
    <t>sanct_lim</t>
  </si>
  <si>
    <t>CS001-065</t>
  </si>
  <si>
    <t>Drawing Power</t>
  </si>
  <si>
    <t>The amount specified as the drawing power of the account. 
[Related to Current A/C]The amount specified as the drawing power of the account. 
[Related to Current A/C]The amount specified as the drawing power of the account. 
[Related to Current A/C]The amount specified as the drawing power of the account. 
[Related to Current A/C]</t>
  </si>
  <si>
    <t>Drwng_power</t>
  </si>
  <si>
    <t>CS001-066</t>
  </si>
  <si>
    <t>DACC ABSOLUTE LIMIT</t>
  </si>
  <si>
    <t>The amount that is the limit for drawings against clearing credit.</t>
  </si>
  <si>
    <t>dacc_lim_abs</t>
  </si>
  <si>
    <t>CS001-067</t>
  </si>
  <si>
    <t>DACC PERCENT LIMIT</t>
  </si>
  <si>
    <t>dacc_lim_pcnt</t>
  </si>
  <si>
    <t>CS001-068</t>
  </si>
  <si>
    <t>Maximum Allowed Limit</t>
  </si>
  <si>
    <t>The maximum amount allowed as limit for the account.
[Applicable to Current A/C]The maximum amount allowed as limit for the account.
[Applicable to Current A/C]The maximum amount allowed as limit for the account.
[Applicable to Current A/C]The maximum amount allowed as limit for the account.
[Applicable to Current A/C]</t>
  </si>
  <si>
    <t>max_alwd_advn_lim</t>
  </si>
  <si>
    <t>CS001-069</t>
  </si>
  <si>
    <t>Health Code</t>
  </si>
  <si>
    <t xml:space="preserve">The health code of the account.
REF_REC_TYPE_17
The health code of the account.
REF_REC_TYPE_17
The health code of the account.
REF_REC_TYPE_17
The health code of the account.
REF_REC_TYPE_17
</t>
  </si>
  <si>
    <t>health_code</t>
  </si>
  <si>
    <t>CS001-070</t>
  </si>
  <si>
    <t>Sanction Level Code</t>
  </si>
  <si>
    <t>The valid sanction level code.
REF_REC_TYPE_11
[At Account Level]The valid sanction level code.
REF_REC_TYPE_11
[At Account Level]The valid sanction level code.
REF_REC_TYPE_11
[At Account Level]The valid sanction level code.
REF_REC_TYPE_11
[At Account Level]</t>
  </si>
  <si>
    <t>LHT</t>
  </si>
  <si>
    <t>sanct_levl_code</t>
  </si>
  <si>
    <t>CS001-071</t>
  </si>
  <si>
    <t>Sanction Reference Number</t>
  </si>
  <si>
    <t>The reference number assigned to the limit by the sanctioning authority.</t>
  </si>
  <si>
    <t>sanct_ref_num</t>
  </si>
  <si>
    <t>CS001-072</t>
  </si>
  <si>
    <t>Limit Sanction Date</t>
  </si>
  <si>
    <t>The date on which limit was sanctioned. 
Note:
The date should be specified in the  DD-MM-YYYY format.The date on which limit was sanctioned. 
Note:
The date should be specified in the  DD-MM-YYYY format.The date on which limit was sanctioned. 
Note:
The date should be specified in the  DD-MM-YYYY format.The date on which limit was sanctioned. 
Note:
The date should be specified in the  DD-MM-YYYY format.</t>
  </si>
  <si>
    <t>lim_sanct_date</t>
  </si>
  <si>
    <t>CS001-073</t>
  </si>
  <si>
    <t>Limit Expiring Date</t>
  </si>
  <si>
    <t>The date on which limit expires. 
Note:
The date should be specified in the  DD-MM-YYYY format
This date should be greater than Sanction Date For A/C(CS002-073)The date on which limit expires. 
Note:
The date should be specified in the  DD-MM-YYYY format
This date should be greater than Sanction Date For A/C(CS002-073)The date on which limit expires. 
Note:
The date should be specified in the  DD-MM-YYYY format
This date should be greater than Sanction Date For A/C(CS002-073)The date on which limit expires. 
Note:
The date should be specified in the  DD-MM-YYYY format
This date should be greater than Sanction Date For A/C(CS002-073)</t>
  </si>
  <si>
    <t>lim_exp_date</t>
  </si>
  <si>
    <t>CS001-074</t>
  </si>
  <si>
    <t>Account Review Date</t>
  </si>
  <si>
    <t>The date on which the account will be reviewed
Note:
The date should be specified in the  DD-MM-YYYY format
This date should be less than Expiry date For A/C (CS002-073)The date on which the account will be reviewed
Note:
The date should be specified in the  DD-MM-YYYY format
This date should be less than Expiry date For A/C (CS002-073)The date on which the account will be reviewed
Note:
The date should be specified in the  DD-MM-YYYY format
This date should be less than Expiry date For A/C (CS002-073)The date on which the account will be reviewed
Note:
The date should be specified in the  DD-MM-YYYY format
This date should be less than Expiry date For A/C (CS002-073)</t>
  </si>
  <si>
    <t>lim_review_date</t>
  </si>
  <si>
    <t>CS001-075</t>
  </si>
  <si>
    <t>Loan Paper Date</t>
  </si>
  <si>
    <t>Date before which the loan papers have to be submitted. 
Format is DD-MM-YYYY.Date before which the loan papers have to be submitted. 
Format is DD-MM-YYYY.Date before which the loan papers have to be submitted. 
Format is DD-MM-YYYY.Date before which the loan papers have to be submitted. 
Format is DD-MM-YYYY.</t>
  </si>
  <si>
    <t>loan_paper_date</t>
  </si>
  <si>
    <t>CS001-076</t>
  </si>
  <si>
    <t>Sanction Authority Code</t>
  </si>
  <si>
    <t>the hrrcdm code corresponding to Who Sanctioned this loan.
REF_REC_TYPE_12the hrrcdm code corresponding to Who Sanctioned this loan.
REF_REC_TYPE_12the hrrcdm code corresponding to Who Sanctioned this loan.
REF_REC_TYPE_12the hrrcdm code corresponding to Who Sanctioned this loan.
REF_REC_TYPE_12</t>
  </si>
  <si>
    <t>sanct_auth_code</t>
  </si>
  <si>
    <t>CS001-077</t>
  </si>
  <si>
    <t>Last Compound date</t>
  </si>
  <si>
    <t>This indicates the date till which compounding has happened before upload
Format is DD-MM-YYYYThis indicates the date till which compounding has happened before upload
Format is DD-MM-YYYYThis indicates the date till which compounding has happened before upload
Format is DD-MM-YYYYThis indicates the date till which compounding has happened before upload
Format is DD-MM-YYYY</t>
  </si>
  <si>
    <t>Compound_date</t>
  </si>
  <si>
    <t>CS001-078</t>
  </si>
  <si>
    <t>Daily compounding of interest flag</t>
  </si>
  <si>
    <r>
      <t>Y'</t>
    </r>
    <r>
      <rPr>
        <sz val="10"/>
        <rFont val="Arial"/>
        <family val="2"/>
        <charset val="1"/>
      </rPr>
      <t xml:space="preserve"> if daily compounding of interest is required 
else </t>
    </r>
    <r>
      <rPr>
        <b/>
        <sz val="10"/>
        <rFont val="Arial"/>
        <family val="2"/>
        <charset val="1"/>
      </rPr>
      <t>'N'Y'</t>
    </r>
    <r>
      <rPr>
        <sz val="10"/>
        <rFont val="Arial"/>
        <family val="2"/>
        <charset val="1"/>
      </rPr>
      <t xml:space="preserve"> if daily compounding of interest is required 
else </t>
    </r>
    <r>
      <rPr>
        <b/>
        <sz val="10"/>
        <rFont val="Arial"/>
        <family val="2"/>
        <charset val="1"/>
      </rPr>
      <t>'N'Y'</t>
    </r>
    <r>
      <rPr>
        <sz val="10"/>
        <rFont val="Arial"/>
        <family val="2"/>
        <charset val="1"/>
      </rPr>
      <t xml:space="preserve"> if daily compounding of interest is required 
else </t>
    </r>
    <r>
      <rPr>
        <b/>
        <sz val="10"/>
        <rFont val="Arial"/>
        <family val="2"/>
        <charset val="1"/>
      </rPr>
      <t>'N'Y'</t>
    </r>
    <r>
      <rPr>
        <sz val="10"/>
        <rFont val="Arial"/>
        <family val="2"/>
        <charset val="1"/>
      </rPr>
      <t xml:space="preserve"> if daily compounding of interest is required 
else </t>
    </r>
    <r>
      <rPr>
        <b/>
        <sz val="10"/>
        <rFont val="Arial"/>
        <family val="2"/>
        <charset val="1"/>
      </rPr>
      <t>'N'</t>
    </r>
  </si>
  <si>
    <t>GAC</t>
  </si>
  <si>
    <t>daily_comp_int_flg</t>
  </si>
  <si>
    <t>CS001-079</t>
  </si>
  <si>
    <t>Comp rest day flag</t>
  </si>
  <si>
    <r>
      <t>M'</t>
    </r>
    <r>
      <rPr>
        <sz val="10"/>
        <rFont val="Arial"/>
        <family val="2"/>
        <charset val="1"/>
      </rPr>
      <t xml:space="preserve"> if month end compounding, 
</t>
    </r>
    <r>
      <rPr>
        <b/>
        <sz val="10"/>
        <rFont val="Arial"/>
        <family val="2"/>
        <charset val="1"/>
      </rPr>
      <t>A</t>
    </r>
    <r>
      <rPr>
        <sz val="10"/>
        <rFont val="Arial"/>
        <family val="2"/>
        <charset val="1"/>
      </rPr>
      <t xml:space="preserve"> if compounding on account open date, </t>
    </r>
    <r>
      <rPr>
        <b/>
        <sz val="10"/>
        <rFont val="Arial"/>
        <family val="2"/>
        <charset val="1"/>
      </rPr>
      <t>null</t>
    </r>
    <r>
      <rPr>
        <sz val="10"/>
        <rFont val="Arial"/>
        <family val="2"/>
        <charset val="1"/>
      </rPr>
      <t xml:space="preserve"> if no compounding</t>
    </r>
    <r>
      <rPr>
        <b/>
        <sz val="10"/>
        <rFont val="Arial"/>
        <family val="2"/>
        <charset val="1"/>
      </rPr>
      <t>M'</t>
    </r>
    <r>
      <rPr>
        <sz val="10"/>
        <rFont val="Arial"/>
        <family val="2"/>
        <charset val="1"/>
      </rPr>
      <t xml:space="preserve"> if month end compounding, 
</t>
    </r>
    <r>
      <rPr>
        <b/>
        <sz val="10"/>
        <rFont val="Arial"/>
        <family val="2"/>
        <charset val="1"/>
      </rPr>
      <t>A</t>
    </r>
    <r>
      <rPr>
        <sz val="10"/>
        <rFont val="Arial"/>
        <family val="2"/>
        <charset val="1"/>
      </rPr>
      <t xml:space="preserve"> if compounding on account open date, </t>
    </r>
    <r>
      <rPr>
        <b/>
        <sz val="10"/>
        <rFont val="Arial"/>
        <family val="2"/>
        <charset val="1"/>
      </rPr>
      <t>null</t>
    </r>
    <r>
      <rPr>
        <sz val="10"/>
        <rFont val="Arial"/>
        <family val="2"/>
        <charset val="1"/>
      </rPr>
      <t xml:space="preserve"> if no compounding</t>
    </r>
    <r>
      <rPr>
        <b/>
        <sz val="10"/>
        <rFont val="Arial"/>
        <family val="2"/>
        <charset val="1"/>
      </rPr>
      <t>M'</t>
    </r>
    <r>
      <rPr>
        <sz val="10"/>
        <rFont val="Arial"/>
        <family val="2"/>
        <charset val="1"/>
      </rPr>
      <t xml:space="preserve"> if month end compounding, 
</t>
    </r>
    <r>
      <rPr>
        <b/>
        <sz val="10"/>
        <rFont val="Arial"/>
        <family val="2"/>
        <charset val="1"/>
      </rPr>
      <t>A</t>
    </r>
    <r>
      <rPr>
        <sz val="10"/>
        <rFont val="Arial"/>
        <family val="2"/>
        <charset val="1"/>
      </rPr>
      <t xml:space="preserve"> if compounding on account open date, </t>
    </r>
    <r>
      <rPr>
        <b/>
        <sz val="10"/>
        <rFont val="Arial"/>
        <family val="2"/>
        <charset val="1"/>
      </rPr>
      <t>null</t>
    </r>
    <r>
      <rPr>
        <sz val="10"/>
        <rFont val="Arial"/>
        <family val="2"/>
        <charset val="1"/>
      </rPr>
      <t xml:space="preserve"> if no compounding</t>
    </r>
  </si>
  <si>
    <t>COMP_Date_flg</t>
  </si>
  <si>
    <t xml:space="preserve">Conditional Mandatory if daily compounding of interest is M or Q
Conditional Mandatory if daily compounding of interest is M or Q
Conditional Mandatory if daily compounding of interest is M or Q
</t>
  </si>
  <si>
    <t>In Interest and Tax details tab</t>
  </si>
  <si>
    <t>CS001-080</t>
  </si>
  <si>
    <t>Use_discount_rate_flg</t>
  </si>
  <si>
    <t>Indicates if discounted rate is to be used.
Valid Values:
Y _ yes
N  - No 
NullIndicates if discounted rate is to be used.
Valid Values:
Y _ yes
N  - No 
NullIndicates if discounted rate is to be used.
Valid Values:
Y _ yes
N  - No 
Null</t>
  </si>
  <si>
    <t xml:space="preserve">disc_rate_flg </t>
  </si>
  <si>
    <t>CS001-081</t>
  </si>
  <si>
    <t>Dummy</t>
  </si>
  <si>
    <t>A dummy field.</t>
  </si>
  <si>
    <t>dummy</t>
  </si>
  <si>
    <t>CS001-082</t>
  </si>
  <si>
    <t>Account status date</t>
  </si>
  <si>
    <t>Account Status date. Mandatory if account status flag is not 'A'-Active
Format is DD-MM-YYYY.  This field tells from what date the account is inactive or dormantAccount Status date. Mandatory if account status flag is not 'A'-Active
Format is DD-MM-YYYY.  This field tells from what date the account is inactive or dormantAccount Status date. Mandatory if account status flag is not 'A'-Active
Format is DD-MM-YYYY.  This field tells from what date the account is inactive or dormant</t>
  </si>
  <si>
    <t>acct_status_date</t>
  </si>
  <si>
    <t xml:space="preserve">Date 
Date 
Date 
</t>
  </si>
  <si>
    <t>CS001-083</t>
  </si>
  <si>
    <t>Iban_number</t>
  </si>
  <si>
    <t xml:space="preserve">The International Bank Account Number of the account.
The International Bank Account Number of the account.
The International Bank Account Number of the account.
</t>
  </si>
  <si>
    <t>iban_number</t>
  </si>
  <si>
    <t>CS001-084</t>
  </si>
  <si>
    <t>Ias_code</t>
  </si>
  <si>
    <t>The IAS classification code to be used by the bank to upload the file for the accounts.  This is an HRRCDM code
REF_REC_TYPE = GAThe IAS classification code to be used by the bank to upload the file for the accounts.  This is an HRRCDM code
REF_REC_TYPE = GAThe IAS classification code to be used by the bank to upload the file for the accounts.  This is an HRRCDM code
REF_REC_TYPE = GA</t>
  </si>
  <si>
    <t>ias_code</t>
  </si>
  <si>
    <t>CS001-085</t>
  </si>
  <si>
    <t>channel_id</t>
  </si>
  <si>
    <t>The channel through which the account has been opened.  This is an HRRCDM code
REF_REC_TYPE = GBThe channel through which the account has been opened.  This is an HRRCDM code
REF_REC_TYPE = GBThe channel through which the account has been opened.  This is an HRRCDM code
REF_REC_TYPE = GB</t>
  </si>
  <si>
    <t>CS001-086</t>
  </si>
  <si>
    <t>channel_level_code</t>
  </si>
  <si>
    <t>The channel specific charges preferential
This defines the channel level charges waiver per transaction.  This is an HRRCDM code
REF_REC_TYPE = HXThe channel specific charges preferential
This defines the channel level charges waiver per transaction.  This is an HRRCDM code
REF_REC_TYPE = HXThe channel specific charges preferential
This defines the channel level charges waiver per transaction.  This is an HRRCDM code
REF_REC_TYPE = HX</t>
  </si>
  <si>
    <t>CS001-087</t>
  </si>
  <si>
    <t>int_suspense_amt</t>
  </si>
  <si>
    <t>Interest suspense amount.  The amount in interest suspense.  This may not be applicable for SB.  This may be applicable for current account if it is allowed to go in debit balance</t>
  </si>
  <si>
    <t>COT</t>
  </si>
  <si>
    <t>CS001-088</t>
  </si>
  <si>
    <t>penal_int_suspense_amt</t>
  </si>
  <si>
    <t>Penal interest suspense amount.  This may not be applicable for SB.  This may be applicable for current account if it is allowed to go in debit balance</t>
  </si>
  <si>
    <t>Penal_int_Suspense_amt</t>
  </si>
  <si>
    <t>CS001-089</t>
  </si>
  <si>
    <t>chrge_off_flg</t>
  </si>
  <si>
    <t>Charge off flag.  This  may not be applicable for SB account
valid values are Y or NCharge off flag.  This  may not be applicable for SB account
valid values are Y or NCharge off flag.  This  may not be applicable for SB account
valid values are Y or N</t>
  </si>
  <si>
    <t>Chrge_off_flg</t>
  </si>
  <si>
    <t>CS001-090</t>
  </si>
  <si>
    <t>pd_flg</t>
  </si>
  <si>
    <t>past due flag
valid values are Y or Npast due flag
valid values are Y or Npast due flag
valid values are Y or N</t>
  </si>
  <si>
    <t>CS001-091</t>
  </si>
  <si>
    <t>pd_xfer_date</t>
  </si>
  <si>
    <t>past due transfer date</t>
  </si>
  <si>
    <t>pd_xfer_Date</t>
  </si>
  <si>
    <t>DD-MM-YYYY</t>
  </si>
  <si>
    <t>Conditional if CS001-091 past-due flag is Y</t>
  </si>
  <si>
    <t>CS001-092</t>
  </si>
  <si>
    <t>chrge_off_date</t>
  </si>
  <si>
    <t>Charge off date</t>
  </si>
  <si>
    <t>Chrge_off_date</t>
  </si>
  <si>
    <t>CS001-093</t>
  </si>
  <si>
    <t>chrge_off_principal</t>
  </si>
  <si>
    <t>Principal amount for charge Off</t>
  </si>
  <si>
    <t>Chrge_off_principal</t>
  </si>
  <si>
    <t>CS001-094</t>
  </si>
  <si>
    <t>pending_interest</t>
  </si>
  <si>
    <t>This is the interest amount that is charged off</t>
  </si>
  <si>
    <t>Pending_interest</t>
  </si>
  <si>
    <t>CS001-095</t>
  </si>
  <si>
    <t>principal_recovery</t>
  </si>
  <si>
    <t xml:space="preserve">Recovery principal amount for the account.
Recovery principal amount for the account.
</t>
  </si>
  <si>
    <t>Principal_recovery</t>
  </si>
  <si>
    <t>CS001-096</t>
  </si>
  <si>
    <t>interest_recovery</t>
  </si>
  <si>
    <t xml:space="preserve">Recovery Interest amount for the account .
Recovery Interest amount for the account .
</t>
  </si>
  <si>
    <t>CS001-097</t>
  </si>
  <si>
    <t>charge_off_type</t>
  </si>
  <si>
    <t>To indicate partial or full charge off.
Valid values are:
F - full
P - partialTo indicate partial or full charge off.
Valid values are:
F - full
P - partial</t>
  </si>
  <si>
    <t>Charge_off_type</t>
  </si>
  <si>
    <t>CS001-098</t>
  </si>
  <si>
    <t>master_acct_num</t>
  </si>
  <si>
    <t>For MCY (multi-currency) accounts only.  For normal single-currency account, this field can be left blank.</t>
  </si>
  <si>
    <t>MAM</t>
  </si>
  <si>
    <t>CS001-099</t>
  </si>
  <si>
    <t>ps_diff_freq_rel_party_flg</t>
  </si>
  <si>
    <t>Statement Frequency for different related parties (blank means No)</t>
  </si>
  <si>
    <t>AST</t>
  </si>
  <si>
    <t>CS001-100</t>
  </si>
  <si>
    <t>swift_diff_freq_rel_party_flg</t>
  </si>
  <si>
    <t xml:space="preserve">SWIFT 940 / 950 Statement Frequency for different related parties (blank means No) </t>
  </si>
  <si>
    <t>CS001-101</t>
  </si>
  <si>
    <t>Address Type</t>
  </si>
  <si>
    <t>Address type of the primary account holder</t>
  </si>
  <si>
    <t>NMA</t>
  </si>
  <si>
    <t>add_type</t>
  </si>
  <si>
    <t>CS001-102</t>
  </si>
  <si>
    <t>Phone Type</t>
  </si>
  <si>
    <t>Phone type of the primary account holder</t>
  </si>
  <si>
    <t>Phone_type</t>
  </si>
  <si>
    <t>CS001-103</t>
  </si>
  <si>
    <t>Email Type</t>
  </si>
  <si>
    <t>Email type of the primary account holder</t>
  </si>
  <si>
    <t>Email_type</t>
  </si>
  <si>
    <t>CS001-104</t>
  </si>
  <si>
    <t>Alternate Account Name</t>
  </si>
  <si>
    <t>Account Name in alternate language</t>
  </si>
  <si>
    <t>CS001-105</t>
  </si>
  <si>
    <t>Interest Rate Period Months</t>
  </si>
  <si>
    <t>Interest Rate in period months</t>
  </si>
  <si>
    <t>CS001-106</t>
  </si>
  <si>
    <t>Interest Rate Period Days</t>
  </si>
  <si>
    <t>Interest Rate in period days</t>
  </si>
  <si>
    <t>CS001-107</t>
  </si>
  <si>
    <t>Interpolation Method</t>
  </si>
  <si>
    <t>This field specifies method for interpolation when there is a possibility of arriving rate by interpolation logic</t>
  </si>
  <si>
    <t>CS001-108</t>
  </si>
  <si>
    <t>Is Account hedged Flag</t>
  </si>
  <si>
    <t>Hedge is an investment that is taken out specifically to reduce or cancel out the risk in another investment. Hedging is a strategy designed to minimize exposure to an unwanted business risk, while still allowing the business to profit from an investment activity. Flag value “Yes” indicates that the particular liability account has been hedged against risk. Valid values: Y – Yes N - NO</t>
  </si>
  <si>
    <t>CS001-109</t>
  </si>
  <si>
    <t>Used for netting off flag</t>
  </si>
  <si>
    <t>Flag value “Yes” indicates that bank is netting off the assets and liabilities in the balance sheet when a particular asset/liability is hedged against. Valid values: Y – Yes N - NO</t>
  </si>
  <si>
    <t>CS001-110</t>
  </si>
  <si>
    <t>Security Indicator</t>
  </si>
  <si>
    <t>Security Indicator for BASEL</t>
  </si>
  <si>
    <t>CS001-111</t>
  </si>
  <si>
    <t>Debt Security</t>
  </si>
  <si>
    <t>for BASEL</t>
  </si>
  <si>
    <t>CS001-112</t>
  </si>
  <si>
    <t>Security Code</t>
  </si>
  <si>
    <t>CS001-113</t>
  </si>
  <si>
    <t>Debit Interest Method</t>
  </si>
  <si>
    <t>Debit Interest Method Mandatory             if HSRGPM parameter “Enable End of transaction Balance method value is Y”, else the value will be ignored.</t>
  </si>
  <si>
    <t>Mandatory if HSRGPM parameter “Enable End of transaction Balance method value is Y”, else the value will be ignored.</t>
  </si>
  <si>
    <t>CS001-114</t>
  </si>
  <si>
    <t>Service charge collection flag</t>
  </si>
  <si>
    <t>Collect service charge for this account</t>
  </si>
  <si>
    <t>serv_chrg_coll_flg</t>
  </si>
  <si>
    <t>CS001-115</t>
  </si>
  <si>
    <t>Last purge date</t>
  </si>
  <si>
    <t>CS001-116</t>
  </si>
  <si>
    <t>Total profit amount</t>
  </si>
  <si>
    <t>The total profit amount that has been given to this customer account till date.</t>
  </si>
  <si>
    <t>Amount</t>
  </si>
  <si>
    <t>CS001-117</t>
  </si>
  <si>
    <t>Minimum age not met amount</t>
  </si>
  <si>
    <t>This is the amount which is credited to the Sundry account since min age criteria is not met.</t>
  </si>
  <si>
    <t>CS001-118</t>
  </si>
  <si>
    <t>Broken period profit paid flag</t>
  </si>
  <si>
    <t>This Flag determines if the broken period profit for a specific account is paid or not. Valid values are Y and N.</t>
  </si>
  <si>
    <t>CS001-119</t>
  </si>
  <si>
    <t>Broken period profit amount</t>
  </si>
  <si>
    <t>This field is used to store the broken period for a particular account.</t>
  </si>
  <si>
    <t>CS001-120</t>
  </si>
  <si>
    <t>Profit to be recovered</t>
  </si>
  <si>
    <t>This is the amount for an account which need to be recovered for Adjustments wherein Indicative Payout was greater than the Actual Payout.</t>
  </si>
  <si>
    <t>CS001-121</t>
  </si>
  <si>
    <t>Profit distributed upto date</t>
  </si>
  <si>
    <t>This is the Profit Distributed Upto date for TU accounts wherein they have Periodic Payout frequency defined.</t>
  </si>
  <si>
    <t>CS001-122</t>
  </si>
  <si>
    <t>Next profit distributed date</t>
  </si>
  <si>
    <t>This is the Next Profit Distributed date for TU accounts wherein they have Periodic Payout frequency defined. This will be captured at screen and later changed by the Account payout</t>
  </si>
  <si>
    <t>CS001-123</t>
  </si>
  <si>
    <t>Accrued amount till interest calculation date cr</t>
  </si>
  <si>
    <t>Amount is used for calculating nrml accrued or nrml booked amount in case of ADB interest method</t>
  </si>
  <si>
    <t>CS001-124</t>
  </si>
  <si>
    <t>Unclaim status</t>
  </si>
  <si>
    <t>to indicate if account is unclaimed or not</t>
  </si>
  <si>
    <r>
      <t xml:space="preserve">Locale script </t>
    </r>
    <r>
      <rPr>
        <b/>
        <sz val="10"/>
        <color indexed="8"/>
        <rFont val="Arial"/>
        <family val="2"/>
      </rPr>
      <t>IN_UPLDGAM_interpret_locale.scr</t>
    </r>
  </si>
  <si>
    <t>String</t>
  </si>
  <si>
    <t>CS001-125</t>
  </si>
  <si>
    <t>Unclaim status date</t>
  </si>
  <si>
    <t>Date when account was converted to unclaimed account</t>
  </si>
  <si>
    <t>CS001-126</t>
  </si>
  <si>
    <t>Original GL sub head code under which account was present before converting to unclaimed account</t>
  </si>
  <si>
    <t>CS002-001</t>
  </si>
  <si>
    <t>MandatoryMandatoryMandatoryMandatoryMandatoryMandatoryMandatoryMandatoryMandatory</t>
  </si>
  <si>
    <t>CS002-002</t>
  </si>
  <si>
    <t>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CSP.wtax_flgIndicates if the account is eligible for with holding tax deduction or not.
Valid Values:
W - Witholding tax (Account Level)
T - Customer level TDS(Customer Level)
E  - Customer TDS eligibility 
N  - None
Generally applicable to TD only.
Table Details:
GAM.watx_flg
CSP.wtax_flg</t>
  </si>
  <si>
    <t>CS002-003</t>
  </si>
  <si>
    <t>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GAM.wtax_amount_scope_flgThis indicates whether the total income should be considered for the principal account holder only or to be equally divided among the joint holder customers of the account. 
The valid values are ‘P’(for principal customer only) and ‘A’ (for all)
GAM.wtax_amount_scope_flg</t>
  </si>
  <si>
    <t>Conditional.  The field should be blank if Withholding tax flag is N</t>
  </si>
  <si>
    <t>CS002-004</t>
  </si>
  <si>
    <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CSP.wtax_pcntThe percentage of withholding tax calculated for an account.
Example: "         9.50"
GAM.wtax_pct
CSP.wtax_pcnt</t>
  </si>
  <si>
    <t>right</t>
  </si>
  <si>
    <t>CS002-005</t>
  </si>
  <si>
    <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CSP.wtax_floor_limitThe minimum interest amount, beyond which only account level withholding tax is calculated.
GAM.wtax_floor_limit
CSP.wtax_floor_limit</t>
  </si>
  <si>
    <t xml:space="preserve">Number(14,2) (i.e. 14 before decimal and 2 after decimal). Total size is 17 i.e. including decimal(14 + 1 + 2) </t>
  </si>
  <si>
    <t>CS002-006</t>
  </si>
  <si>
    <t>The ID of the customer</t>
  </si>
  <si>
    <t>The preferential interest percentage to be paid to the customer for credit interest run. 
Note:
This can be a positive or a negative value.
Example: "       -0.25"
Example: "        0.35"The preferential interest percentage to be paid to the customer for credit interest run. 
Note:
This can be a positive or a negative value.
Example: "       -0.25"
Example: "        0.35"The preferential interest percentage to be paid to the customer for credit interest run. 
Note:
This can be a positive or a negative value.
Example: "       -0.25"
Example: "        0.35"The preferential interest percentage to be paid to the customer for credit interest run. 
Note:
This can be a positive or a negative value.
Example: "       -0.25"
Example: "        0.35"The preferential interest percentage to be paid to the customer for credit interest run. 
Note:
This can be a positive or a negative value.
Example: "       -0.25"
Example: "        0.35"The preferential interest percentage to be paid to the customer for credit interest run. 
Note:
This can be a positive or a negative value.
Example: "       -0.25"
Example: "        0.35"The preferential interest percentage to be paid to the customer for credit interest run. 
Note:
This can be a positive or a negative value.
Example: "       -0.25"
Example: "        0.35"The preferential interest percentage to be paid to the customer for credit interest run. 
Note:
This can be a positive or a negative value.
Example: "       -0.25"
Example: "        0.35"The preferential interest percentage to be paid to the customer for credit interest run. 
Note:
This can be a positive or a negative value.
Example: "       -0.25"
Example: "        0.35"</t>
  </si>
  <si>
    <t>CS002-008</t>
  </si>
  <si>
    <t>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0.35"The preferential interest percentage to be paid to the customer for debit interest run. 
Note:
This can be a positive or a negative value.
Example: "       -0.25"
Example: "        0.35"</t>
  </si>
  <si>
    <t>CS002-009</t>
  </si>
  <si>
    <t>The preferential interest percentage to be paid to the account for credit interest run. 
Note:
This can be a positive or a negative value.
Example: "       -0.25"
Example: "        0.35"The preferential interest percentage to be paid to the account for credit interest run. 
Note:
This can be a positive or a negative value.
Example: "       -0.25"
Example: "        0.35"The preferential interest percentage to be paid to the account for credit interest run. 
Note:
This can be a positive or a negative value.
Example: "       -0.25"
Example: "        0.35"The preferential interest percentage to be paid to the account for credit interest run. 
Note:
This can be a positive or a negative value.
Example: "       -0.25"
Example: "        0.35"The preferential interest percentage to be paid to the account for credit interest run. 
Note:
This can be a positive or a negative value.
Example: "       -0.25"
Example: "        0.35"The preferential interest percentage to be paid to the account for credit interest run. 
Note:
This can be a positive or a negative value.
Example: "       -0.25"
Example: "        0.35"The preferential interest percentage to be paid to the account for credit interest run. 
Note:
This can be a positive or a negative value.
Example: "       -0.25"
Example: "        0.35"The preferential interest percentage to be paid to the account for credit interest run. 
Note:
This can be a positive or a negative value.
Example: "       -0.25"
Example: "        0.35"The preferential interest percentage to be paid to the account for credit interest run. 
Note:
This can be a positive or a negative value.
Example: "       -0.25"
Example: "        0.35"</t>
  </si>
  <si>
    <t>CS002-010</t>
  </si>
  <si>
    <t>CS002-011</t>
  </si>
  <si>
    <t>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0.35"The channel preferential interest percentage to be credited to the customer for credit interest run. 
Note:
This can be a positive or a negative value.
Example: "       -0.25"
Example: "        0.35"</t>
  </si>
  <si>
    <t>CS002-012</t>
  </si>
  <si>
    <t>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0.35"The channel preferential interest percentage to be paid to the customer for debit interest run. 
Note:
This can be a positive or a negative value.
Example: "       -0.25"
Example: "        0.35"</t>
  </si>
  <si>
    <t>CS002-013</t>
  </si>
  <si>
    <t>Indicate if the interest rate for the account is to be pegged.
Valid Values 
Y - Pegged
N - Not Pegged 
R -  Relatively Pegged (applicable only for SB accounts )Indicate if the interest rate for the account is to be pegged.
Valid Values 
Y - Pegged
N - Not Pegged 
R -  Relatively Pegged (applicable only for SB accounts )Indicate if the interest rate for the account is to be pegged.
Valid Values 
Y - Pegged
N - Not Pegged 
R -  Relatively Pegged (applicable only for SB accounts )Indicate if the interest rate for the account is to be pegged.
Valid Values 
Y - Pegged
N - Not Pegged 
R -  Relatively Pegged (applicable only for SB accounts )Indicate if the interest rate for the account is to be pegged.
Valid Values 
Y - Pegged
N - Not Pegged 
R -  Relatively Pegged (applicable only for SB accounts )Indicate if the interest rate for the account is to be pegged.
Valid Values 
Y - Pegged
N - Not Pegged 
R -  Relatively Pegged (applicable only for SB accounts )Indicate if the interest rate for the account is to be pegged.
Valid Values 
Y - Pegged
N - Not Pegged 
R -  Relatively Pegged (applicable only for SB accounts )Indicate if the interest rate for the account is to be pegged.
Valid Values 
Y - Pegged
N - Not Pegged 
R -  Relatively Pegged (applicable only for SB accounts )Indicate if the interest rate for the account is to be pegged.
Valid Values 
Y - Pegged
N - Not Pegged 
R -  Relatively Pegged (applicable only for SB accounts )</t>
  </si>
  <si>
    <t>CS002-014</t>
  </si>
  <si>
    <t>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.The frequency (in months) for pegging of the account. The pegged interest rate is automatically reviewed at the frequency specified.
.</t>
  </si>
  <si>
    <t>Conditonal Mandatory if pegged flag (CS002-014) is R</t>
  </si>
  <si>
    <t>CS002-015</t>
  </si>
  <si>
    <t xml:space="preserve">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The frequency (in days) for pegging of the account. The pegged interest rate is automatically reviewed at the frequency specified.
</t>
  </si>
  <si>
    <t>CS002-016</t>
  </si>
  <si>
    <t>The frequency at which credit interest is calculated.
Valid Values:
M - Monthly
W - Weekly
D - Daily 
F - Fortnightly 
Q - Quarterly 
H - Halfyearly
Y - Yearly
If Int freq type Credit is defined at the product in HGSPM, then the frequency at the account level becomes mandatoryThe frequency at which credit interest is calculated.
Valid Values:
M - Monthly
W - Weekly
D - Daily 
F - Fortnightly 
Q - Quarterly 
H - Halfyearly
Y - Yearly
If Int freq type Credit is defined at the product in HGSPM, then the frequency at the account level becomes mandatoryThe frequency at which credit interest is calculated.
Valid Values:
M - Monthly
W - Weekly
D - Daily 
F - Fortnightly 
Q - Quarterly 
H - Halfyearly
Y - Yearly
If Int freq type Credit is defined at the product in HGSPM, then the frequency at the account level becomes mandatoryThe frequency at which credit interest is calculated.
Valid Values:
M - Monthly
W - Weekly
D - Daily 
F - Fortnightly 
Q - Quarterly 
H - Halfyearly
Y - Yearly
If Int freq type Credit is defined at the product in HGSPM, then the frequency at the account level becomes mandatoryThe frequency at which credit interest is calculated.
Valid Values:
M - Monthly
W - Weekly
D - Daily 
F - Fortnightly 
Q - Quarterly 
H - Halfyearly
Y - Yearly
If Int freq type Credit is defined at the product in HGSPM, then the frequency at the account level becomes mandatoryThe frequency at which credit interest is calculated.
Valid Values:
M - Monthly
W - Weekly
D - Daily 
F - Fortnightly 
Q - Quarterly 
H - Halfyearly
Y - Yearly
If Int freq type Credit is defined at the product in HGSPM, then the frequency at the account level becomes mandatoryThe frequency at which credit interest is calculated.
Valid Values:
M - Monthly
W - Weekly
D - Daily 
F - Fortnightly 
Q - Quarterly 
H - Halfyearly
Y - Yearly
If Int freq type Credit is defined at the product in HGSPM, then the frequency at the account level becomes mandatoryThe frequency at which credit interest is calculated.
Valid Values:
M - Monthly
W - Weekly
D - Daily 
F - Fortnightly 
Q - Quarterly 
H - Halfyearly
Y - Yearly
If Int freq type Credit is defined at the product in HGSPM, then the frequency at the account level becomes mandatory</t>
  </si>
  <si>
    <t>CS002-017</t>
  </si>
  <si>
    <t>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
Mandatory if Int Freq Type Credit (CS002-017) is WThe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
Mandatory if Int Freq Type Credit (CS002-017) is WThe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
Mandatory if Int Freq Type Credit (CS002-017) is WThe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
Mandatory if Int Freq Type Credit (CS002-017) is WThe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
Mandatory if Int Freq Type Credit (CS002-017) is WThe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
Mandatory if Int Freq Type Credit (CS002-017) is WThe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
Mandatory if Int Freq Type Credit (CS002-017) is WThe week of the month during which interest is calculated, if the interest calculation frequency is specified as M.
Valid Values:
1 - First Week
2 - Second Week
3  - Third Week
4 - Fourth Week
M - Middle Week (2/3)
L - Last Week
If Int freq type Credit is defined at the product in HGSPM, then the frequency at the account level becomes mandatory
Mandatory if Int Freq Type Credit (CS002-017) is W</t>
  </si>
  <si>
    <t>CS002-018</t>
  </si>
  <si>
    <t>The day of the week during which interest is calculated, if the Int freq type Credit is specified as W.
Valid Values:
Sunday  is 1 Saturday  is 7
If Int freq type Credit is defined at the product in HGSPM, then the frequency at the account level becomes mandatory
Mandatory if Int Freq Type Credit (CS002-017) is WThe day of the week during which interest is calculated, if the Int freq type Credit is specified as W.
Valid Values:
Sunday  is 1 Saturday  is 7
If Int freq type Credit is defined at the product in HGSPM, then the frequency at the account level becomes mandatory
Mandatory if Int Freq Type Credit (CS002-017) is WThe day of the week during which interest is calculated, if the Int freq type Credit is specified as W.
Valid Values:
Sunday  is 1 Saturday  is 7
If Int freq type Credit is defined at the product in HGSPM, then the frequency at the account level becomes mandatory
Mandatory if Int Freq Type Credit (CS002-017) is WThe day of the week during which interest is calculated, if the Int freq type Credit is specified as W.
Valid Values:
Sunday  is 1 Saturday  is 7
If Int freq type Credit is defined at the product in HGSPM, then the frequency at the account level becomes mandatory
Mandatory if Int Freq Type Credit (CS002-017) is WThe day of the week during which interest is calculated, if the Int freq type Credit is specified as W.
Valid Values:
Sunday  is 1 Saturday  is 7
If Int freq type Credit is defined at the product in HGSPM, then the frequency at the account level becomes mandatory
Mandatory if Int Freq Type Credit (CS002-017) is WThe day of the week during which interest is calculated, if the Int freq type Credit is specified as W.
Valid Values:
Sunday  is 1 Saturday  is 7
If Int freq type Credit is defined at the product in HGSPM, then the frequency at the account level becomes mandatory
Mandatory if Int Freq Type Credit (CS002-017) is WThe day of the week during which interest is calculated, if the Int freq type Credit is specified as W.
Valid Values:
Sunday  is 1 Saturday  is 7
If Int freq type Credit is defined at the product in HGSPM, then the frequency at the account level becomes mandatory
Mandatory if Int Freq Type Credit (CS002-017) is WThe day of the week during which interest is calculated, if the Int freq type Credit is specified as W.
Valid Values:
Sunday  is 1 Saturday  is 7
If Int freq type Credit is defined at the product in HGSPM, then the frequency at the account level becomes mandatory
Mandatory if Int Freq Type Credit (CS002-017) is W</t>
  </si>
  <si>
    <t>CS002-019</t>
  </si>
  <si>
    <t>The date of the month during which interest is credited.
Valid Values:
Days (between 1 to 31)
If Int freq type Credit is defined at the product in HGSPM, then the frequency at the account level becomes mandatoryThe date of the month during which interest is credited.
Valid Values:
Days (between 1 to 31)
If Int freq type Credit is defined at the product in HGSPM, then the frequency at the account level becomes mandatoryThe date of the month during which interest is credited.
Valid Values:
Days (between 1 to 31)
If Int freq type Credit is defined at the product in HGSPM, then the frequency at the account level becomes mandatoryThe date of the month during which interest is credited.
Valid Values:
Days (between 1 to 31)
If Int freq type Credit is defined at the product in HGSPM, then the frequency at the account level becomes mandatoryThe date of the month during which interest is credited.
Valid Values:
Days (between 1 to 31)
If Int freq type Credit is defined at the product in HGSPM, then the frequency at the account level becomes mandatoryThe date of the month during which interest is credited.
Valid Values:
Days (between 1 to 31)
If Int freq type Credit is defined at the product in HGSPM, then the frequency at the account level becomes mandatoryThe date of the month during which interest is credited.
Valid Values:
Days (between 1 to 31)
If Int freq type Credit is defined at the product in HGSPM, then the frequency at the account level becomes mandatoryThe date of the month during which interest is credited.
Valid Values:
Days (between 1 to 31)
If Int freq type Credit is defined at the product in HGSPM, then the frequency at the account level becomes mandatory</t>
  </si>
  <si>
    <t>CS002-020</t>
  </si>
  <si>
    <t>The day on which interest is calculated, if the specified interest calculation day falls on a holiday.
Mandatory if interest frequency type credit (CS002-017) set as M or Q or H or Y
Valid Values:
P - Previous day
N - Next day
If Int freq type Credit is defined at the product in HGSPM, then the frequency at the account level becomes mandatoryThe day on which interest is calculated, if the specified interest calculation day falls on a holiday.
Mandatory if interest frequency type credit (CS002-017) set as M or Q or H or Y
Valid Values:
P - Previous day
N - Next day
If Int freq type Credit is defined at the product in HGSPM, then the frequency at the account level becomes mandatoryThe day on which interest is calculated, if the specified interest calculation day falls on a holiday.
Mandatory if interest frequency type credit (CS002-017) set as M or Q or H or Y
Valid Values:
P - Previous day
N - Next day
If Int freq type Credit is defined at the product in HGSPM, then the frequency at the account level becomes mandatoryThe day on which interest is calculated, if the specified interest calculation day falls on a holiday.
Mandatory if interest frequency type credit (CS002-017) set as M or Q or H or Y
Valid Values:
P - Previous day
N - Next day
If Int freq type Credit is defined at the product in HGSPM, then the frequency at the account level becomes mandatoryThe day on which interest is calculated, if the specified interest calculation day falls on a holiday.
Mandatory if interest frequency type credit (CS002-017) set as M or Q or H or Y
Valid Values:
P - Previous day
N - Next day
If Int freq type Credit is defined at the product in HGSPM, then the frequency at the account level becomes mandatoryThe day on which interest is calculated, if the specified interest calculation day falls on a holiday.
Mandatory if interest frequency type credit (CS002-017) set as M or Q or H or Y
Valid Values:
P - Previous day
N - Next day
If Int freq type Credit is defined at the product in HGSPM, then the frequency at the account level becomes mandatoryThe day on which interest is calculated, if the specified interest calculation day falls on a holiday.
Mandatory if interest frequency type credit (CS002-017) set as M or Q or H or Y
Valid Values:
P - Previous day
N - Next day
If Int freq type Credit is defined at the product in HGSPM, then the frequency at the account level becomes mandatoryThe day on which interest is calculated, if the specified interest calculation day falls on a holiday.
Mandatory if interest frequency type credit (CS002-017) set as M or Q or H or Y
Valid Values:
P - Previous day
N - Next day
If Int freq type Credit is defined at the product in HGSPM, then the frequency at the account level becomes mandatory</t>
  </si>
  <si>
    <t>CS002-021</t>
  </si>
  <si>
    <t>The day on which Next Credit  interest is calculated
Note:
1. The date should be specified in the DD-MM-YYYY format. 
2. This field is mandatory if the frequency is specified in the format file or at GSPM level.
3. This date is greater than or equal to the cut-over date
Next credit interest run date is coditional mandatory if account pegged flag is 'N'The day on which Next Credit  interest is calculated
Note:
1. The date should be specified in the DD-MM-YYYY format. 
2. This field is mandatory if the frequency is specified in the format file or at GSPM level.
3. This date is greater than or equal to the cut-over date
Next credit interest run date is coditional mandatory if account pegged flag is 'N'The day on which Next Credit  interest is calculated
Note:
1. The date should be specified in the DD-MM-YYYY format. 
2. This field is mandatory if the frequency is specified in the format file or at GSPM level.
3. This date is greater than or equal to the cut-over date
Next credit interest run date is coditional mandatory if account pegged flag is 'N'The day on which Next Credit  interest is calculated
Note:
1. The date should be specified in the DD-MM-YYYY format. 
2. This field is mandatory if the frequency is specified in the format file or at GSPM level.
3. This date is greater than or equal to the cut-over date
Next credit interest run date is coditional mandatory if account pegged flag is 'N'The day on which Next Credit  interest is calculated
Note:
1. The date should be specified in the DD-MM-YYYY format. 
2. This field is mandatory if the frequency is specified in the format file or at GSPM level.
3. This date is greater than or equal to the cut-over date
Next credit interest run date is coditional mandatory if account pegged flag is 'N'The day on which Next Credit  interest is calculated
Note:
1. The date should be specified in the DD-MM-YYYY format. 
2. This field is mandatory if the frequency is specified in the format file or at GSPM level.
3. This date is greater than or equal to the cut-over date
Next credit interest run date is coditional mandatory if account pegged flag is 'N'The day on which Next Credit  interest is calculated
Note:
1. The date should be specified in the DD-MM-YYYY format. 
2. This field is mandatory if the frequency is specified in the format file or at GSPM level.
3. This date is greater than or equal to the cut-over date
Next credit interest run date is coditional mandatory if account pegged flag is 'N'The day on which Next Credit  interest is calculated
Note:
1. The date should be specified in the DD-MM-YYYY format. 
2. This field is mandatory if the frequency is specified in the format file or at GSPM level.
3. This date is greater than or equal to the cut-over date
Next credit interest run date is coditional mandatory if account pegged flag is 'N'</t>
  </si>
  <si>
    <t>CS002-022</t>
  </si>
  <si>
    <t>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mandatoryThe frequency at which debit interest is calculated.
Valid Values:
M  -  Monthly
W  -  Weekly
D  -  Daily 
F  -  Fortnightly 
Q  -  Quarterly 
H  -  Halfyearly
Y  -  Yearly
If Int freq type debit is defined at the product in HGSPM, then the frequency at the account level becomes mandatory</t>
  </si>
  <si>
    <t>CS002-023</t>
  </si>
  <si>
    <t>The week of the month during which interest is calculated, if the Int freq type Credit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Credit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Credit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Credit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Credit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Credit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Credit is specified as M.
Valid Values:
1  -  First Week
2   -  Second Week
3  -  Third Week
4  -  Fourth Week
M  -  Middle Week (2/3)
L  -  Last Week
If Int freq type debit is defined at the product in HGSPM, then the frequency at the account level becomes mandatoryThe week of the month during which interest is calculated, if the Int freq type Credit is specified as M.
Valid Values:
1  -  First Week
2   -  Second Week
3  -  Third Week
4  -  Fourth Week
M  -  Middle Week (2/3)
L  -  Last Week
If Int freq type debit is defined at the product in HGSPM, then the frequency at the account level becomes mandatory</t>
  </si>
  <si>
    <t>CS002-024</t>
  </si>
  <si>
    <t>The day of the week during which interest is calculated, if the Int freq type Credit is specified as W.
Valid Values:
Sunday  is 1 Saturday  is 7
If Int freq type debit is defined at the product in HGSPM, then the frequency at the account level becomes mandatoryThe day of the week during which interest is calculated, if the Int freq type Credit is specified as W.
Valid Values:
Sunday  is 1 Saturday  is 7
If Int freq type debit is defined at the product in HGSPM, then the frequency at the account level becomes mandatoryThe day of the week during which interest is calculated, if the Int freq type Credit is specified as W.
Valid Values:
Sunday  is 1 Saturday  is 7
If Int freq type debit is defined at the product in HGSPM, then the frequency at the account level becomes mandatoryThe day of the week during which interest is calculated, if the Int freq type Credit is specified as W.
Valid Values:
Sunday  is 1 Saturday  is 7
If Int freq type debit is defined at the product in HGSPM, then the frequency at the account level becomes mandatoryThe day of the week during which interest is calculated, if the Int freq type Credit is specified as W.
Valid Values:
Sunday  is 1 Saturday  is 7
If Int freq type debit is defined at the product in HGSPM, then the frequency at the account level becomes mandatoryThe day of the week during which interest is calculated, if the Int freq type Credit is specified as W.
Valid Values:
Sunday  is 1 Saturday  is 7
If Int freq type debit is defined at the product in HGSPM, then the frequency at the account level becomes mandatoryThe day of the week during which interest is calculated, if the Int freq type Credit is specified as W.
Valid Values:
Sunday  is 1 Saturday  is 7
If Int freq type debit is defined at the product in HGSPM, then the frequency at the account level becomes mandatoryThe day of the week during which interest is calculated, if the Int freq type Credit is specified as W.
Valid Values:
Sunday  is 1 Saturday  is 7
If Int freq type debit is defined at the product in HGSPM, then the frequency at the account level becomes mandatory</t>
  </si>
  <si>
    <t>CS002-025</t>
  </si>
  <si>
    <t>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mandatoryThe date of the month during which interest is debited.
Valid Values:
Days ( between 1 to 31)
If Int freq type debit is defined at the product in HGSPM, then the frequency at the account level becomes mandatory</t>
  </si>
  <si>
    <t>CS002-026</t>
  </si>
  <si>
    <t xml:space="preserve">The day on which interest is calculated, if the specified interest calculation day falls on a holiday.
Valid Values
P - Previous day
N - Next day
The day on which interest is calculated, if the specified interest calculation day falls on a holiday.
Valid Values
P - Previous day
N - Next day
The day on which interest is calculated, if the specified interest calculation day falls on a holiday.
Valid Values
P - Previous day
N - Next day
The day on which interest is calculated, if the specified interest calculation day falls on a holiday.
Valid Values
P - Previous day
N - Next day
The day on which interest is calculated, if the specified interest calculation day falls on a holiday.
Valid Values
P - Previous day
N - Next day
The day on which interest is calculated, if the specified interest calculation day falls on a holiday.
Valid Values
P - Previous day
N - Next day
The day on which interest is calculated, if the specified interest calculation day falls on a holiday.
Valid Values
P - Previous day
N - Next day
The day on which interest is calculated, if the specified interest calculation day falls on a holiday.
Valid Values
P - Previous day
N - Next day
</t>
  </si>
  <si>
    <t>CS002-027</t>
  </si>
  <si>
    <t>The day on which Next Debit interest is calculated
The date should be specified in the DD-MM-YYYY format. 
This field is mandatory if the frequency is specified in the format file or at HGSPM level.  
This date should be greater than or equal to th cut-over dateThe day on which Next Debit interest is calculated
The date should be specified in the DD-MM-YYYY format. 
This field is mandatory if the frequency is specified in the format file or at HGSPM level.  
This date should be greater than or equal to th cut-over dateThe day on which Next Debit interest is calculated
The date should be specified in the DD-MM-YYYY format. 
This field is mandatory if the frequency is specified in the format file or at HGSPM level.  
This date should be greater than or equal to th cut-over dateThe day on which Next Debit interest is calculated
The date should be specified in the DD-MM-YYYY format. 
This field is mandatory if the frequency is specified in the format file or at HGSPM level.  
This date should be greater than or equal to th cut-over dateThe day on which Next Debit interest is calculated
The date should be specified in the DD-MM-YYYY format. 
This field is mandatory if the frequency is specified in the format file or at HGSPM level.  
This date should be greater than or equal to th cut-over dateThe day on which Next Debit interest is calculated
The date should be specified in the DD-MM-YYYY format. 
This field is mandatory if the frequency is specified in the format file or at HGSPM level.  
This date should be greater than or equal to th cut-over dateThe day on which Next Debit interest is calculated
The date should be specified in the DD-MM-YYYY format. 
This field is mandatory if the frequency is specified in the format file or at HGSPM level.  
This date should be greater than or equal to th cut-over dateThe day on which Next Debit interest is calculated
The date should be specified in the DD-MM-YYYY format. 
This field is mandatory if the frequency is specified in the format file or at HGSPM level.  
This date should be greater than or equal to th cut-over date</t>
  </si>
  <si>
    <t>CS002-028</t>
  </si>
  <si>
    <t xml:space="preserve">Ledger Number       </t>
  </si>
  <si>
    <t>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fileThe ledger number of the account.  This will be applicable when there are any phsical files/ledgers maintained
Example: Ledger reference L123 is the file where the account opening form, phycial photo/signature is kept.  For any reference later, it will be easy to locate the file</t>
  </si>
  <si>
    <t>CS002-029</t>
  </si>
  <si>
    <t xml:space="preserve">The ID of the employee who entered the data.
The ID of the employee who entered the data.
The ID of the employee who entered the data.
The ID of the employee who entered the data.
The ID of the employee who entered the data.
The ID of the employee who entered the data.
The ID of the employee who entered the data.
The ID of the employee who entered the data.
</t>
  </si>
  <si>
    <t>CS002-030</t>
  </si>
  <si>
    <t xml:space="preserve">Account Open Date    </t>
  </si>
  <si>
    <t>The date of account opening. 
Note:
1.The date should be specified in the DD-MM-YYYY  format. 
2. It has to be less than or equal the cut-over dateThe date of account opening. 
Note:
1.The date should be specified in the DD-MM-YYYY  format. 
2. It has to be less than or equal the cut-over dateThe date of account opening. 
Note:
1.The date should be specified in the DD-MM-YYYY  format. 
2. It has to be less than or equal the cut-over dateThe date of account opening. 
Note:
1.The date should be specified in the DD-MM-YYYY  format. 
2. It has to be less than or equal the cut-over dateThe date of account opening. 
Note:
1.The date should be specified in the DD-MM-YYYY  format. 
2. It has to be less than or equal the cut-over dateThe date of account opening. 
Note:
1.The date should be specified in the DD-MM-YYYY  format. 
2. It has to be less than or equal the cut-over dateThe date of account opening. 
Note:
1.The date should be specified in the DD-MM-YYYY  format. 
2. It has to be less than or equal the cut-over dateThe date of account opening. 
Note:
1.The date should be specified in the DD-MM-YYYY  format. 
2. It has to be less than or equal the cut-over date</t>
  </si>
  <si>
    <t>CS002-031</t>
  </si>
  <si>
    <t>HRRCDM code for the mode of operation of the account.
REF_REC_TYPE = 27HRRCDM code for the mode of operation of the account.
REF_REC_TYPE = 27HRRCDM code for the mode of operation of the account.
REF_REC_TYPE = 27HRRCDM code for the mode of operation of the account.
REF_REC_TYPE = 27HRRCDM code for the mode of operation of the account.
REF_REC_TYPE = 27HRRCDM code for the mode of operation of the account.
REF_REC_TYPE = 27HRRCDM code for the mode of operation of the account.
REF_REC_TYPE = 27</t>
  </si>
  <si>
    <t>CS002-032</t>
  </si>
  <si>
    <t xml:space="preserve">The GL Subhead under which the account is opened.
The GL Subhead under which the account is opened.
The GL Subhead under which the account is opened.
The GL Subhead under which the account is opened.
The GL Subhead under which the account is opened.
The GL Subhead under which the account is opened.
The GL Subhead under which the account is opened.
</t>
  </si>
  <si>
    <t>CS002-033</t>
  </si>
  <si>
    <t xml:space="preserve">The scheme code under which the account is to be opened.
The scheme code under which the account is to be opened.
The scheme code under which the account is to be opened.
The scheme code under which the account is to be opened.
The scheme code under which the account is to be opened.
The scheme code under which the account is to be opened.
The scheme code under which the account is to be opened.
</t>
  </si>
  <si>
    <t>CS002-034</t>
  </si>
  <si>
    <t>Indicates if cheques are allowed for the account.  This is defined at the product level as well
Valid Values:
Y - Yes
N - NoIndicates if cheques are allowed for the account.  This is defined at the product level as well
Valid Values:
Y - Yes
N - NoIndicates if cheques are allowed for the account.  This is defined at the product level as well
Valid Values:
Y - Yes
N - NoIndicates if cheques are allowed for the account.  This is defined at the product level as well
Valid Values:
Y - Yes
N - NoIndicates if cheques are allowed for the account.  This is defined at the product level as well
Valid Values:
Y - Yes
N - NoIndicates if cheques are allowed for the account.  This is defined at the product level as well
Valid Values:
Y - Yes
N - NoIndicates if cheques are allowed for the account.  This is defined at the product level as well
Valid Values:
Y - Yes
N - No</t>
  </si>
  <si>
    <t>MandatoryMandatoryMandatoryMandatoryMandatoryMandatoryMandatory</t>
  </si>
  <si>
    <t>CS002-035</t>
  </si>
  <si>
    <t>Indicate if a passbook or statement is issued to the account.
Valid Values: 
S - Statement 
P - Passbook
B - Both P &amp; S 
N - NoneIndicate if a passbook or statement is issued to the account.
Valid Values: 
S - Statement 
P - Passbook
B - Both P &amp; S 
N - NoneIndicate if a passbook or statement is issued to the account.
Valid Values: 
S - Statement 
P - Passbook
B - Both P &amp; S 
N - NoneIndicate if a passbook or statement is issued to the account.
Valid Values: 
S - Statement 
P - Passbook
B - Both P &amp; S 
N - NoneIndicate if a passbook or statement is issued to the account.
Valid Values: 
S - Statement 
P - Passbook
B - Both P &amp; S 
N - NoneIndicate if a passbook or statement is issued to the account.
Valid Values: 
S - Statement 
P - Passbook
B - Both P &amp; S 
N - NoneIndicate if a passbook or statement is issued to the account.
Valid Values: 
S - Statement 
P - Passbook
B - Both P &amp; S 
N - None</t>
  </si>
  <si>
    <t>CS002-036</t>
  </si>
  <si>
    <t>The freeze code that indicates the manner in which the account has to be frozen.
Valid Values:
T - Total freeze
C - Credit only
D - Debit onlyThe freeze code that indicates the manner in which the account has to be frozen.
Valid Values:
T - Total freeze
C - Credit only
D - Debit onlyThe freeze code that indicates the manner in which the account has to be frozen.
Valid Values:
T - Total freeze
C - Credit only
D - Debit onlyThe freeze code that indicates the manner in which the account has to be frozen.
Valid Values:
T - Total freeze
C - Credit only
D - Debit onlyThe freeze code that indicates the manner in which the account has to be frozen.
Valid Values:
T - Total freeze
C - Credit only
D - Debit onlyThe freeze code that indicates the manner in which the account has to be frozen.
Valid Values:
T - Total freeze
C - Credit only
D - Debit onlyThe freeze code that indicates the manner in which the account has to be frozen.
Valid Values:
T - Total freeze
C - Credit only
D - Debit only</t>
  </si>
  <si>
    <t>CS002-037</t>
  </si>
  <si>
    <t>HRRCDM code that indicates the reason for freezing the account.  This is mandatory if Freeze Code (CS002-037) is provided
REF_REC_TYPE = 31HRRCDM code that indicates the reason for freezing the account.  This is mandatory if Freeze Code (CS002-037) is provided
REF_REC_TYPE = 31HRRCDM code that indicates the reason for freezing the account.  This is mandatory if Freeze Code (CS002-037) is provided
REF_REC_TYPE = 31HRRCDM code that indicates the reason for freezing the account.  This is mandatory if Freeze Code (CS002-037) is provided
REF_REC_TYPE = 31HRRCDM code that indicates the reason for freezing the account.  This is mandatory if Freeze Code (CS002-037) is provided
REF_REC_TYPE = 31HRRCDM code that indicates the reason for freezing the account.  This is mandatory if Freeze Code (CS002-037) is provided
REF_REC_TYPE = 31HRRCDM code that indicates the reason for freezing the account.  This is mandatory if Freeze Code (CS002-037) is provided
REF_REC_TYPE = 31</t>
  </si>
  <si>
    <t>Conditonal</t>
  </si>
  <si>
    <t>CS002-038</t>
  </si>
  <si>
    <t xml:space="preserve">Remarks, if any about the account.
Remarks, if any about the account.
Remarks, if any about the account.
Remarks, if any about the account.
Remarks, if any about the account.
Remarks, if any about the account.
Remarks, if any about the account.
</t>
  </si>
  <si>
    <t>CS002-039</t>
  </si>
  <si>
    <t>Indicates if the account is dormant.
Valid Values:
I - Inactive
A - Active
D - DormantIndicates if the account is dormant.
Valid Values:
I - Inactive
A - Active
D - DormantIndicates if the account is dormant.
Valid Values:
I - Inactive
A - Active
D - DormantIndicates if the account is dormant.
Valid Values:
I - Inactive
A - Active
D - DormantIndicates if the account is dormant.
Valid Values:
I - Inactive
A - Active
D - DormantIndicates if the account is dormant.
Valid Values:
I - Inactive
A - Active
D - DormantIndicates if the account is dormant.
Valid Values:
I - Inactive
A - Active
D - Dormant</t>
  </si>
  <si>
    <t>CS002-040</t>
  </si>
  <si>
    <t xml:space="preserve">Validate against HRRCDM reference type 96
Validate against HRRCDM reference type 96
Validate against HRRCDM reference type 96
Validate against HRRCDM reference type 96
Validate against HRRCDM reference type 96
Validate against HRRCDM reference type 96
Validate against HRRCDM reference type 96
</t>
  </si>
  <si>
    <t>CS002-041</t>
  </si>
  <si>
    <t xml:space="preserve">Validate against HRRCDM reference type 97
Validate against HRRCDM reference type 97
Validate against HRRCDM reference type 97
Validate against HRRCDM reference type 97
Validate against HRRCDM reference type 97
Validate against HRRCDM reference type 97
Validate against HRRCDM reference type 97
</t>
  </si>
  <si>
    <t>CS002-042</t>
  </si>
  <si>
    <t xml:space="preserve">Validate against HRRCDM reference type 98
Validate against HRRCDM reference type 98
Validate against HRRCDM reference type 98
Validate against HRRCDM reference type 98
Validate against HRRCDM reference type 98
Validate against HRRCDM reference type 98
Validate against HRRCDM reference type 98
</t>
  </si>
  <si>
    <t>CS002-043</t>
  </si>
  <si>
    <t xml:space="preserve">Validate against HRRCDM reference type 99
Validate against HRRCDM reference type 99
Validate against HRRCDM reference type 99
Validate against HRRCDM reference type 99
Validate against HRRCDM reference type 99
Validate against HRRCDM reference type 99
Validate against HRRCDM reference type 99
</t>
  </si>
  <si>
    <t>CS002-044</t>
  </si>
  <si>
    <t xml:space="preserve">Validate against HRRCDM reference type AF
Validate against HRRCDM reference type AF
Validate against HRRCDM reference type AF
Validate against HRRCDM reference type AF
Validate against HRRCDM reference type AF
Validate against HRRCDM reference type AF
Validate against HRRCDM reference type AF
</t>
  </si>
  <si>
    <t>CS002-045</t>
  </si>
  <si>
    <t xml:space="preserve">Validate against HRRCDM reference type AG
Validate against HRRCDM reference type AG
Validate against HRRCDM reference type AG
Validate against HRRCDM reference type AG
Validate against HRRCDM reference type AG
Validate against HRRCDM reference type AG
Validate against HRRCDM reference type AG
</t>
  </si>
  <si>
    <t>CS002-046</t>
  </si>
  <si>
    <t xml:space="preserve">Validate against HRRCDM reference type AH
Validate against HRRCDM reference type AH
Validate against HRRCDM reference type AH
Validate against HRRCDM reference type AH
Validate against HRRCDM reference type AH
Validate against HRRCDM reference type AH
Validate against HRRCDM reference type AH
</t>
  </si>
  <si>
    <t>CS002-047</t>
  </si>
  <si>
    <t xml:space="preserve">Validate against HRRCDM reference type AI
Validate against HRRCDM reference type AI
Validate against HRRCDM reference type AI
Validate against HRRCDM reference type AI
Validate against HRRCDM reference type AI
Validate against HRRCDM reference type AI
</t>
  </si>
  <si>
    <t>CS002-048</t>
  </si>
  <si>
    <t xml:space="preserve">Validate against HRRCDM reference type AJ
Validate against HRRCDM reference type AJ
Validate against HRRCDM reference type AJ
Validate against HRRCDM reference type AJ
Validate against HRRCDM reference type AJ
Validate against HRRCDM reference type AJ
</t>
  </si>
  <si>
    <t>CS002-049</t>
  </si>
  <si>
    <t xml:space="preserve">Validate against HRRCDM reference type AK
Validate against HRRCDM reference type AK
Validate against HRRCDM reference type AK
Validate against HRRCDM reference type AK
Validate against HRRCDM reference type AK
Validate against HRRCDM reference type AK
</t>
  </si>
  <si>
    <t>CS002-050</t>
  </si>
  <si>
    <t>Specifies the interest table code used to calculate interest for the account. This is validated against interest code defined in ITC  table</t>
  </si>
  <si>
    <t>CS002-051</t>
  </si>
  <si>
    <t>The HRRCDM code of the account location.
REF_REC_TYPE = 19The HRRCDM code of the account location.
REF_REC_TYPE = 19The HRRCDM code of the account location.
REF_REC_TYPE = 19The HRRCDM code of the account location.
REF_REC_TYPE = 19The HRRCDM code of the account location.
REF_REC_TYPE = 19The HRRCDM code of the account location.
REF_REC_TYPE = 19</t>
  </si>
  <si>
    <t>CS002-052</t>
  </si>
  <si>
    <t>Currency Code of the account. It is Left Justified.  This should be a valid currency code defined through HCNCM</t>
  </si>
  <si>
    <t>MandatoryMandatoryMandatoryMandatoryMandatoryMandatory</t>
  </si>
  <si>
    <t>CS002-053</t>
  </si>
  <si>
    <t>The ID of the SOL/Branch under which the account is opened.  This should be a valid SOL defined in HSCFM</t>
  </si>
  <si>
    <t>CS002-054</t>
  </si>
  <si>
    <t>The ID of the account manager. The value given here should have a valid UPR record.
Note:
If NULL value is given then value is be taken from CMG table.The ID of the account manager. The value given here should have a valid UPR record.
Note:
If NULL value is given then value is be taken from CMG table.The ID of the account manager. The value given here should have a valid UPR record.
Note:
If NULL value is given then value is be taken from CMG table.The ID of the account manager. The value given here should have a valid UPR record.
Note:
If NULL value is given then value is be taken from CMG table.The ID of the account manager. The value given here should have a valid UPR record.
Note:
If NULL value is given then value is be taken from CMG table.The ID of the account manager. The value given here should have a valid UPR record.
Note:
If NULL value is given then value is be taken from CMG table.</t>
  </si>
  <si>
    <t>CS002-055</t>
  </si>
  <si>
    <t>CS002-056</t>
  </si>
  <si>
    <t>This field indicates if swift message generation for the account is required or not.
Valid Values
Y -  Yes
N - NoThis field indicates if swift message generation for the account is required or not.
Valid Values
Y -  Yes
N - NoThis field indicates if swift message generation for the account is required or not.
Valid Values
Y -  Yes
N - NoThis field indicates if swift message generation for the account is required or not.
Valid Values
Y -  Yes
N - NoThis field indicates if swift message generation for the account is required or not.
Valid Values
Y -  Yes
N - NoThis field indicates if swift message generation for the account is required or not.
Valid Values
Y -  Yes
N - No</t>
  </si>
  <si>
    <t>CS002-057</t>
  </si>
  <si>
    <t>This is the last date of a customer induced transaction on this account (excluding system generated transaction).
The date should be specified in the DD-MM-YYYY format. 
1. This cannot be greater than cut-over date
2. This cannot lesser than account open dateThis is the last date of a customer induced transaction on this account (excluding system generated transaction).
The date should be specified in the DD-MM-YYYY format. 
1. This cannot be greater than cut-over date
2. This cannot lesser than account open dateThis is the last date of a customer induced transaction on this account (excluding system generated transaction).
The date should be specified in the DD-MM-YYYY format. 
1. This cannot be greater than cut-over date
2. This cannot lesser than account open dateThis is the last date of a customer induced transaction on this account (excluding system generated transaction).
The date should be specified in the DD-MM-YYYY format. 
1. This cannot be greater than cut-over date
2. This cannot lesser than account open dateThis is the last date of a customer induced transaction on this account (excluding system generated transaction).
The date should be specified in the DD-MM-YYYY format. 
1. This cannot be greater than cut-over date
2. This cannot lesser than account open dateThis is the last date of a customer induced transaction on this account (excluding system generated transaction).
The date should be specified in the DD-MM-YYYY format. 
1. This cannot be greater than cut-over date
2. This cannot lesser than account open date</t>
  </si>
  <si>
    <t>CS002-058</t>
  </si>
  <si>
    <t>This is the last date of transaction for this account (including system generated transactions).                                    The date should be specified in the DD-MM-YYYY format. 
1. This cannot be greater than cut-over date
2. This cannot lesser than account open date
This will change(updated) once the balance is uploaded.  Hence take a backup of GAM (foracid, acid, last_tran_date, last_any_tran_date) after completing CASA/OD upload and update last_any_tran_date as a part of post migration updateThis is the last date of transaction for this account (including system generated transactions).                                    The date should be specified in the DD-MM-YYYY format. 
1. This cannot be greater than cut-over date
2. This cannot lesser than account open date
This will change(updated) once the balance is uploaded.  Hence take a backup of GAM (foracid, acid, last_tran_date, last_any_tran_date) after completing CASA/OD upload and update last_any_tran_date as a part of post migration updateThis is the last date of transaction for this account (including system generated transactions).                                    The date should be specified in the DD-MM-YYYY format. 
1. This cannot be greater than cut-over date
2. This cannot lesser than account open date
This will change(updated) once the balance is uploaded.  Hence take a backup of GAM (foracid, acid, last_tran_date, last_any_tran_date) after completing CASA/OD upload and update last_any_tran_date as a part of post migration updateThis is the last date of transaction for this account (including system generated transactions).                                    The date should be specified in the DD-MM-YYYY format. 
1. This cannot be greater than cut-over date
2. This cannot lesser than account open date
This will change(updated) once the balance is uploaded.  Hence take a backup of GAM (foracid, acid, last_tran_date, last_any_tran_date) after completing CASA/OD upload and update last_any_tran_date as a part of post migration updateThis is the last date of transaction for this account (including system generated transactions).                                    The date should be specified in the DD-MM-YYYY format. 
1. This cannot be greater than cut-over date
2. This cannot lesser than account open date
This will change(updated) once the balance is uploaded.  Hence take a backup of GAM (foracid, acid, last_tran_date, last_any_tran_date) after completing CASA/OD upload and update last_any_tran_date as a part of post migration updateThis is the last date of transaction for this account (including system generated transactions).                                    The date should be specified in the DD-MM-YYYY format. 
1. This cannot be greater than cut-over date
2. This cannot lesser than account open date
This will change(updated) once the balance is uploaded.  Hence take a backup of GAM (foracid, acid, last_tran_date, last_any_tran_date) after completing CASA/OD upload and update last_any_tran_date as a part of post migration update</t>
  </si>
  <si>
    <t>CS002-059</t>
  </si>
  <si>
    <t xml:space="preserve">Indicates if the account is excluded from the combined statement created for all accounts of the customer.
Valid Values:
Y - Yes
N - No
Note:
If this flag is null, this flag will be inserted as N.
Indicates if the account is excluded from the combined statement created for all accounts of the customer.
Valid Values:
Y - Yes
N - No
Note:
If this flag is null, this flag will be inserted as N.
Indicates if the account is excluded from the combined statement created for all accounts of the customer.
Valid Values:
Y - Yes
N - No
Note:
If this flag is null, this flag will be inserted as N.
Indicates if the account is excluded from the combined statement created for all accounts of the customer.
Valid Values:
Y - Yes
N - No
Note:
If this flag is null, this flag will be inserted as N.
Indicates if the account is excluded from the combined statement created for all accounts of the customer.
Valid Values:
Y - Yes
N - No
Note:
If this flag is null, this flag will be inserted as N.
Indicates if the account is excluded from the combined statement created for all accounts of the customer.
Valid Values:
Y - Yes
N - No
Note:
If this flag is null, this flag will be inserted as N.
</t>
  </si>
  <si>
    <t>CS002-060</t>
  </si>
  <si>
    <t xml:space="preserve">The ID of the customer to whom the combined statement for this account is sent.
The ID of the customer to whom the combined statement for this account is sent.
The ID of the customer to whom the combined statement for this account is sent.
The ID of the customer to whom the combined statement for this account is sent.
The ID of the customer to whom the combined statement for this account is sent.
The ID of the customer to whom the combined statement for this account is sent.
</t>
  </si>
  <si>
    <t>CS002-061</t>
  </si>
  <si>
    <t>The code to be used to calculate charges for the account. It should be a valid HRRCDM code of Reference type BH
[Customer level specific charge code]The code to be used to calculate charges for the account. It should be a valid HRRCDM code of Reference type BH
[Customer level specific charge code]The code to be used to calculate charges for the account. It should be a valid HRRCDM code of Reference type BH
[Customer level specific charge code]The code to be used to calculate charges for the account. It should be a valid HRRCDM code of Reference type BH
[Customer level specific charge code]The code to be used to calculate charges for the account. It should be a valid HRRCDM code of Reference type BH
[Customer level specific charge code]The code to be used to calculate charges for the account. It should be a valid HRRCDM code of Reference type BH
[Customer level specific charge code]</t>
  </si>
  <si>
    <t>CS002-062</t>
  </si>
  <si>
    <t>PBF Download Flag</t>
  </si>
  <si>
    <t>Indicates if the account should be included for PBF download.
Valid Values:
Y - Yes
N - NoIndicates if the account should be included for PBF download.
Valid Values:
Y - Yes
N - NoIndicates if the account should be included for PBF download.
Valid Values:
Y - Yes
N - NoIndicates if the account should be included for PBF download.
Valid Values:
Y - Yes
N - NoIndicates if the account should be included for PBF download.
Valid Values:
Y - Yes
N - NoIndicates if the account should be included for PBF download.
Valid Values:
Y - Yes
N - No</t>
  </si>
  <si>
    <t>CS002-063</t>
  </si>
  <si>
    <t>Indicates if withholding tax  details are picked up from Scheme level or customer level or account level. 
Valid Values:
S - Scheme Level
C - Customer Level
A - Account Level
This is mandatory if with holding tax flag (CS002-003) is W
GAM.wtax_level_flgIndicates if withholding tax  details are picked up from Scheme level or customer level or account level. 
Valid Values:
S - Scheme Level
C - Customer Level
A - Account Level
This is mandatory if with holding tax flag (CS002-003) is W
GAM.wtax_level_flgIndicates if withholding tax  details are picked up from Scheme level or customer level or account level. 
Valid Values:
S - Scheme Level
C - Customer Level
A - Account Level
This is mandatory if with holding tax flag (CS002-003) is W
GAM.wtax_level_flgIndicates if withholding tax  details are picked up from Scheme level or customer level or account level. 
Valid Values:
S - Scheme Level
C - Customer Level
A - Account Level
This is mandatory if with holding tax flag (CS002-003) is W
GAM.wtax_level_flgIndicates if withholding tax  details are picked up from Scheme level or customer level or account level. 
Valid Values:
S - Scheme Level
C - Customer Level
A - Account Level
This is mandatory if with holding tax flag (CS002-003) is W
GAM.wtax_level_flg</t>
  </si>
  <si>
    <t xml:space="preserve">Conditional
Conditional
Conditional
Conditional
Conditional
</t>
  </si>
  <si>
    <t>CS002-064</t>
  </si>
  <si>
    <t>Sector Code</t>
  </si>
  <si>
    <t>A valid bank-defined sector code defined in HRRCDM.
REF_REC_TYPE = 22A valid bank-defined sector code defined in HRRCDM.
REF_REC_TYPE = 22A valid bank-defined sector code defined in HRRCDM.
REF_REC_TYPE = 22A valid bank-defined sector code defined in HRRCDM.
REF_REC_TYPE = 22A valid bank-defined sector code defined in HRRCDM.
REF_REC_TYPE = 22</t>
  </si>
  <si>
    <t>sector_code</t>
  </si>
  <si>
    <t>MandatoryMandatoryMandatoryMandatoryMandatory</t>
  </si>
  <si>
    <t>CS002-065</t>
  </si>
  <si>
    <t>Sub-Sector Code</t>
  </si>
  <si>
    <t>A valid bank-defined sub sector code defined in HRRCDM.
REF_REC_TYPE = 23A valid bank-defined sub sector code defined in HRRCDM.
REF_REC_TYPE = 23A valid bank-defined sub sector code defined in HRRCDM.
REF_REC_TYPE = 23A valid bank-defined sub sector code defined in HRRCDM.
REF_REC_TYPE = 23A valid bank-defined sub sector code defined in HRRCDM.
REF_REC_TYPE = 23</t>
  </si>
  <si>
    <t>sub_sector_code</t>
  </si>
  <si>
    <t>CS002-066</t>
  </si>
  <si>
    <t>Purpose of Advn Code</t>
  </si>
  <si>
    <t>A valid bank-defined HRRCDM code for the purpose the advance (such as working capital and domestic purpose)
REF_REC_TYPE = 41A valid bank-defined HRRCDM code for the purpose the advance (such as working capital and domestic purpose)
REF_REC_TYPE = 41A valid bank-defined HRRCDM code for the purpose the advance (such as working capital and domestic purpose)
REF_REC_TYPE = 41A valid bank-defined HRRCDM code for the purpose the advance (such as working capital and domestic purpose)
REF_REC_TYPE = 41A valid bank-defined HRRCDM code for the purpose the advance (such as working capital and domestic purpose)
REF_REC_TYPE = 41</t>
  </si>
  <si>
    <t>purpose_of_advn</t>
  </si>
  <si>
    <t>CS002-067</t>
  </si>
  <si>
    <t>Nature Of Advn Code</t>
  </si>
  <si>
    <t>A valid bank-defined HRRCDM code for the nature the advance (such as secured and partially secured).
REF_REC_TYPE = 38A valid bank-defined HRRCDM code for the nature the advance (such as secured and partially secured).
REF_REC_TYPE = 38A valid bank-defined HRRCDM code for the nature the advance (such as secured and partially secured).
REF_REC_TYPE = 38A valid bank-defined HRRCDM code for the nature the advance (such as secured and partially secured).
REF_REC_TYPE = 38A valid bank-defined HRRCDM code for the nature the advance (such as secured and partially secured).
REF_REC_TYPE = 38</t>
  </si>
  <si>
    <t>nature_of_advn</t>
  </si>
  <si>
    <t>CS002-068</t>
  </si>
  <si>
    <t>Industry Type Code</t>
  </si>
  <si>
    <t>Indicate a valid bank-defined HRRCDM code for customer industry type.
REF_REC_TYPE_18Indicate a valid bank-defined HRRCDM code for customer industry type.
REF_REC_TYPE_18Indicate a valid bank-defined HRRCDM code for customer industry type.
REF_REC_TYPE_18Indicate a valid bank-defined HRRCDM code for customer industry type.
REF_REC_TYPE_18Indicate a valid bank-defined HRRCDM code for customer industry type.
REF_REC_TYPE_18</t>
  </si>
  <si>
    <t>industry_type</t>
  </si>
  <si>
    <t>CS002-069</t>
  </si>
  <si>
    <t>Debit Interest Account Flag</t>
  </si>
  <si>
    <t>This field is mandatory for  Packing Credit accounts. 
Valid Values:
S - Original Account
O - Operative Account
P - Operative or Parking Account
E - Operative or Original AccountThis field is mandatory for  Packing Credit accounts. 
Valid Values:
S - Original Account
O - Operative Account
P - Operative or Parking Account
E - Operative or Original AccountThis field is mandatory for  Packing Credit accounts. 
Valid Values:
S - Original Account
O - Operative Account
P - Operative or Parking Account
E - Operative or Original AccountThis field is mandatory for  Packing Credit accounts. 
Valid Values:
S - Original Account
O - Operative Account
P - Operative or Parking Account
E - Operative or Original AccountThis field is mandatory for  Packing Credit accounts. 
Valid Values:
S - Original Account
O - Operative Account
P - Operative or Parking Account
E - Operative or Original Account</t>
  </si>
  <si>
    <t>int_dr_acct_flg</t>
  </si>
  <si>
    <t>ConditionalConditionalConditionalConditionalConditional</t>
  </si>
  <si>
    <t>CS002-070</t>
  </si>
  <si>
    <t>Debit Interest Account</t>
  </si>
  <si>
    <t>This field must be entered only for PC accounts. 
Note:
This field is mandatory if the Int freq type Debit is set to either  O, P and E.This field must be entered only for PC accounts. 
Note:
This field is mandatory if the Int freq type Debit is set to either  O, P and E.This field must be entered only for PC accounts. 
Note:
This field is mandatory if the Int freq type Debit is set to either  O, P and E.This field must be entered only for PC accounts. 
Note:
This field is mandatory if the Int freq type Debit is set to either  O, P and E.This field must be entered only for PC accounts. 
Note:
This field is mandatory if the Int freq type Debit is set to either  O, P and E.</t>
  </si>
  <si>
    <t>int_dr_acid</t>
  </si>
  <si>
    <t>CS002-071</t>
  </si>
  <si>
    <t>The amount sanctioned as limit for the account.</t>
  </si>
  <si>
    <t>OptionalOptionalOptionalOptionalOptional</t>
  </si>
  <si>
    <t>CS002-072</t>
  </si>
  <si>
    <t>The amount specified as the drawing power of the account. 
Example:"           45000.00"The amount specified as the drawing power of the account. 
Example:"           45000.00"The amount specified as the drawing power of the account. 
Example:"           45000.00"The amount specified as the drawing power of the account. 
Example:"           45000.00"The amount specified as the drawing power of the account. 
Example:"           45000.00"</t>
  </si>
  <si>
    <t>CS002-073</t>
  </si>
  <si>
    <t>Dacc Absolute Limit</t>
  </si>
  <si>
    <t>The amount that is the limit for drawings against clearing credit.
Example:"             5000.00"The amount that is the limit for drawings against clearing credit.
Example:"             5000.00"The amount that is the limit for drawings against clearing credit.
Example:"             5000.00"The amount that is the limit for drawings against clearing credit.
Example:"             5000.00"The amount that is the limit for drawings against clearing credit.
Example:"             5000.00"</t>
  </si>
  <si>
    <t>CS002-074</t>
  </si>
  <si>
    <t>Dacc Percent Limit</t>
  </si>
  <si>
    <t xml:space="preserve">The amount that is the limit for drawings against clearing credit.
The amount that is the limit for drawings against clearing credit.
The amount that is the limit for drawings against clearing credit.
The amount that is the limit for drawings against clearing credit.
The amount that is the limit for drawings against clearing credit.
</t>
  </si>
  <si>
    <t>CS002-075</t>
  </si>
  <si>
    <t xml:space="preserve">The maximum amount allowed as limit for the account.
The maximum amount allowed as limit for the account.
The maximum amount allowed as limit for the account.
The maximum amount allowed as limit for the account.
The maximum amount allowed as limit for the account.
</t>
  </si>
  <si>
    <t>CS002-076</t>
  </si>
  <si>
    <t>Valid health code defined through HRRCDM for the account.
REF_REC_TYPE = 17Valid health code defined through HRRCDM for the account.
REF_REC_TYPE = 17Valid health code defined through HRRCDM for the account.
REF_REC_TYPE = 17Valid health code defined through HRRCDM for the account.
REF_REC_TYPE = 17Valid health code defined through HRRCDM for the account.
REF_REC_TYPE = 17</t>
  </si>
  <si>
    <t>CS002-077</t>
  </si>
  <si>
    <t>The valid sanction level code defined through HRRCDM.
REF_REC_TYPE = 11
[At Account Level]The valid sanction level code defined through HRRCDM.
REF_REC_TYPE = 11
[At Account Level]The valid sanction level code defined through HRRCDM.
REF_REC_TYPE = 11
[At Account Level]The valid sanction level code defined through HRRCDM.
REF_REC_TYPE = 11
[At Account Level]The valid sanction level code defined through HRRCDM.
REF_REC_TYPE = 11
[At Account Level]</t>
  </si>
  <si>
    <t>CS002-078</t>
  </si>
  <si>
    <t xml:space="preserve">The reference number assigned to the limit by the sanctioning authority.
The reference number assigned to the limit by the sanctioning authority.
The reference number assigned to the limit by the sanctioning authority.
The reference number assigned to the limit by the sanctioning authority.
The reference number assigned to the limit by the sanctioning authority.
</t>
  </si>
  <si>
    <t>CS002-079</t>
  </si>
  <si>
    <t xml:space="preserve">The date on which limit was sanctioned. 
Note:
The date should be specified in the  DD-MM-YYYY format.
The date on which limit was sanctioned. 
Note:
The date should be specified in the  DD-MM-YYYY format.
The date on which limit was sanctioned. 
Note:
The date should be specified in the  DD-MM-YYYY format.
The date on which limit was sanctioned. 
Note:
The date should be specified in the  DD-MM-YYYY format.
</t>
  </si>
  <si>
    <t>MandatoryMandatoryMandatoryMandatory</t>
  </si>
  <si>
    <t>CS002-080</t>
  </si>
  <si>
    <t>The date on which limit expires. 
Note:
The date should be specified in the  DD-MM-YYYY format
This date should be greater than Sanction Date For A/C(CS002-80)The date on which limit expires. 
Note:
The date should be specified in the  DD-MM-YYYY format
This date should be greater than Sanction Date For A/C(CS002-80)The date on which limit expires. 
Note:
The date should be specified in the  DD-MM-YYYY format
This date should be greater than Sanction Date For A/C(CS002-80)The date on which limit expires. 
Note:
The date should be specified in the  DD-MM-YYYY format
This date should be greater than Sanction Date For A/C(CS002-80)</t>
  </si>
  <si>
    <t>CS002-081</t>
  </si>
  <si>
    <t>The date on which the account will be reviewed
Note:
The date should be specified in the  DD-MM-YYYY format
This date should be less than Expiry date For A/C (CS002-081)The date on which the account will be reviewed
Note:
The date should be specified in the  DD-MM-YYYY format
This date should be less than Expiry date For A/C (CS002-081)The date on which the account will be reviewed
Note:
The date should be specified in the  DD-MM-YYYY format
This date should be less than Expiry date For A/C (CS002-081)The date on which the account will be reviewed
Note:
The date should be specified in the  DD-MM-YYYY format
This date should be less than Expiry date For A/C (CS002-081)</t>
  </si>
  <si>
    <t>CS002-082</t>
  </si>
  <si>
    <t>Date before which the loan papers have to be submitted. 
Note:
The date should be specified in the  DD-MM-YYYY formatDate before which the loan papers have to be submitted. 
Note:
The date should be specified in the  DD-MM-YYYY formatDate before which the loan papers have to be submitted. 
Note:
The date should be specified in the  DD-MM-YYYY formatDate before which the loan papers have to be submitted. 
Note:
The date should be specified in the  DD-MM-YYYY format</t>
  </si>
  <si>
    <t>CS002-083</t>
  </si>
  <si>
    <t>HRRCDM code corresponding to who sanctioned this limit
REF_REC_TYPE = 12HRRCDM code corresponding to who sanctioned this limit
REF_REC_TYPE = 12HRRCDM code corresponding to who sanctioned this limit
REF_REC_TYPE = 12HRRCDM code corresponding to who sanctioned this limit
REF_REC_TYPE = 12</t>
  </si>
  <si>
    <t>CS002-084</t>
  </si>
  <si>
    <t>ECGC Applicable Flag</t>
  </si>
  <si>
    <t>Indicates if ECGC is applicable to this loan. 
Valid Values:
Y - Yes
N - NoIndicates if ECGC is applicable to this loan. 
Valid Values:
Y - Yes
N - NoIndicates if ECGC is applicable to this loan. 
Valid Values:
Y - Yes
N - NoIndicates if ECGC is applicable to this loan. 
Valid Values:
Y - Yes
N - No</t>
  </si>
  <si>
    <t>CAM</t>
  </si>
  <si>
    <t>ecgc_appl_flg</t>
  </si>
  <si>
    <t>OptionalOptionalOptionalOptional</t>
  </si>
  <si>
    <t>CS002-085</t>
  </si>
  <si>
    <t>ECGC  Account</t>
  </si>
  <si>
    <t>The number of the ECGC account. This field is mandatory if the ECGC Applicable Flag is set to Y at the product level</t>
  </si>
  <si>
    <t>ecgc_dr_acid</t>
  </si>
  <si>
    <t>CS002-086</t>
  </si>
  <si>
    <t xml:space="preserve">The due date of the loan.
Note:
The date should be specified in the  DD-MM-YYYY format
The due date of the loan.
Note:
The date should be specified in the  DD-MM-YYYY format
The due date of the loan.
Note:
The date should be specified in the  DD-MM-YYYY format
The due date of the loan.
Note:
The date should be specified in the  DD-MM-YYYY format
</t>
  </si>
  <si>
    <t>due_date</t>
  </si>
  <si>
    <t>CS002-087</t>
  </si>
  <si>
    <t>RPC Account Flag</t>
  </si>
  <si>
    <t>This field is mandatory for Running Packing Credit accounts.
Valid Values:
Y - Yes
N - NoThis field is mandatory for Running Packing Credit accounts.
Valid Values:
Y - Yes
N - NoThis field is mandatory for Running Packing Credit accounts.
Valid Values:
Y - Yes
N - NoThis field is mandatory for Running Packing Credit accounts.
Valid Values:
Y - Yes
N - No</t>
  </si>
  <si>
    <t>rpc_acct_flg</t>
  </si>
  <si>
    <t>CS002-088</t>
  </si>
  <si>
    <t>Disbursement Indicator</t>
  </si>
  <si>
    <t>This field is mandatory if RPC Account Flag is set to Y.
Valid Values:
S - Single Disbursement
M - Multiple DisbursementThis field is mandatory if RPC Account Flag is set to Y.
Valid Values:
S - Single Disbursement
M - Multiple DisbursementThis field is mandatory if RPC Account Flag is set to Y.
Valid Values:
S - Single Disbursement
M - Multiple DisbursementThis field is mandatory if RPC Account Flag is set to Y.
Valid Values:
S - Single Disbursement
M - Multiple Disbursement</t>
  </si>
  <si>
    <t>disb_ind</t>
  </si>
  <si>
    <t>CS002-089</t>
  </si>
  <si>
    <t>This indicates the date till which compounding has happened before upload
Date format: DD-MM-YYYYThis indicates the date till which compounding has happened before upload
Date format: DD-MM-YYYYThis indicates the date till which compounding has happened before upload
Date format: DD-MM-YYYYThis indicates the date till which compounding has happened before upload
Date format: DD-MM-YYYY</t>
  </si>
  <si>
    <t>CS002-090</t>
  </si>
  <si>
    <t>Y if daily compounding of interest is required else N</t>
  </si>
  <si>
    <t>CS002-091</t>
  </si>
  <si>
    <t>M if month end compounding, A if compounding on account open date, null if no compounding</t>
  </si>
  <si>
    <t xml:space="preserve">Conditional Mandatory if daily compounding of interest is M or Q
Conditional Mandatory if daily compounding of interest is M or Q
Conditional Mandatory if daily compounding of interest is M or Q
Conditional Mandatory if daily compounding of interest is M or Q
</t>
  </si>
  <si>
    <t>CS002-092</t>
  </si>
  <si>
    <t>Indicates if discounted rate is to be used.
Valid Values:
Y _ yes
N  - No 
Null
Leave blanks if not applicableIndicates if discounted rate is to be used.
Valid Values:
Y _ yes
N  - No 
Null
Leave blanks if not applicableIndicates if discounted rate is to be used.
Valid Values:
Y _ yes
N  - No 
Null
Leave blanks if not applicableIndicates if discounted rate is to be used.
Valid Values:
Y _ yes
N  - No 
Null
Leave blanks if not applicable</t>
  </si>
  <si>
    <t>CS002-093</t>
  </si>
  <si>
    <t>CS002-094</t>
  </si>
  <si>
    <t>Account Status Date</t>
  </si>
  <si>
    <t>Account Status date. Mandatory if account status flag not 'A'-Active
Note:
The date should be specified in the  DD-MM-YYYY formatAccount Status date. Mandatory if account status flag not 'A'-Active
Note:
The date should be specified in the  DD-MM-YYYY formatAccount Status date. Mandatory if account status flag not 'A'-Active
Note:
The date should be specified in the  DD-MM-YYYY formatAccount Status date. Mandatory if account status flag not 'A'-Active
Note:
The date should be specified in the  DD-MM-YYYY format</t>
  </si>
  <si>
    <t>CS002-095</t>
  </si>
  <si>
    <t>CS002-096</t>
  </si>
  <si>
    <t>The IAS classification code to be used by the bank to upload the file for the accounts.  This is defined in HRRCDM
REF_REC_TYPE = GAThe IAS classification code to be used by the bank to upload the file for the accounts.  This is defined in HRRCDM
REF_REC_TYPE = GAThe IAS classification code to be used by the bank to upload the file for the accounts.  This is defined in HRRCDM
REF_REC_TYPE = GA</t>
  </si>
  <si>
    <t>CS002-097</t>
  </si>
  <si>
    <t>Channel_id</t>
  </si>
  <si>
    <t>The channel through which the account has been opened
REF_REC_TYPE = GBThe channel through which the account has been opened
REF_REC_TYPE = GBThe channel through which the account has been opened
REF_REC_TYPE = GB</t>
  </si>
  <si>
    <t>CS002-098</t>
  </si>
  <si>
    <t>Channel_level_code</t>
  </si>
  <si>
    <t>The channel specific charges preferential
This defines the channel level charges waiver per transaction. 
REF_REC_TYPE = HXThe channel specific charges preferential
This defines the channel level charges waiver per transaction. 
REF_REC_TYPE = HXThe channel specific charges preferential
This defines the channel level charges waiver per transaction. 
REF_REC_TYPE = HX</t>
  </si>
  <si>
    <t>CS002-099</t>
  </si>
  <si>
    <t>CS002-100</t>
  </si>
  <si>
    <t xml:space="preserve">The penal interest that has been booked and not collected at the time of marking past due is the amount that is moved from the P&amp;L account and updated to this interest suspense amount.
The penal interest that has been booked and not collected at the time of marking past due is the amount that is moved from the P&amp;L account and updated to this interest suspense amount.
The penal interest that has been booked and not collected at the time of marking past due is the amount that is moved from the P&amp;L account and updated to this interest suspense amount.
</t>
  </si>
  <si>
    <t>CS002-101</t>
  </si>
  <si>
    <t>Charge off flag
valid values are Y or NCharge off flag
valid values are Y or NCharge off flag
valid values are Y or N</t>
  </si>
  <si>
    <t>CS002-102</t>
  </si>
  <si>
    <t>CS002-103</t>
  </si>
  <si>
    <t>past due transfer date.  This is mandatory if past_due_flag (CS002-103) is Y</t>
  </si>
  <si>
    <t>CS002-104</t>
  </si>
  <si>
    <t>Charge off date.  This is mandatory if charge_of_flag (CS002-102) is Y</t>
  </si>
  <si>
    <t>CS002-105</t>
  </si>
  <si>
    <t>CS002-106</t>
  </si>
  <si>
    <t>This is the interest amount that is charged off
Example:"         453.02"This is the interest amount that is charged off
Example:"         453.02"This is the interest amount that is charged off
Example:"         453.02"</t>
  </si>
  <si>
    <t>CS002-107</t>
  </si>
  <si>
    <t>Recovery principal amount for the account.
Example:"         1000.00"Recovery principal amount for the account.
Example:"         1000.00"Recovery principal amount for the account.
Example:"         1000.00"</t>
  </si>
  <si>
    <t>CS002-108</t>
  </si>
  <si>
    <t>Recovery Interest amount for the account .
Example:"         453.02"Recovery Interest amount for the account .
Example:"         453.02"Recovery Interest amount for the account .
Example:"         453.02"</t>
  </si>
  <si>
    <t>CS002-109</t>
  </si>
  <si>
    <t>To indicate partial or full charge off.
Valid values are:
F - full
P - partialTo indicate partial or full charge off.
Valid values are:
F - full
P - partialTo indicate partial or full charge off.
Valid values are:
F - full
P - partial</t>
  </si>
  <si>
    <t>CS002-110</t>
  </si>
  <si>
    <t xml:space="preserve">The multi currency account number.
The multi currency account number.
The multi currency account number.
</t>
  </si>
  <si>
    <t>CS002-111</t>
  </si>
  <si>
    <t>penal_prod_mthd_flg</t>
  </si>
  <si>
    <t>To indicate the normal product method, that is, FULL or DIFFERENTIAL.
Valid values: F or DTo indicate the normal product method, that is, FULL or DIFFERENTIAL.
Valid values: F or D</t>
  </si>
  <si>
    <t>CS002-112</t>
  </si>
  <si>
    <t>penal_rate_mthd_flg</t>
  </si>
  <si>
    <t>To indicate the penal rate method, that is, FULL, DIFFERENTIAL or BASE + PENAL.</t>
  </si>
  <si>
    <t>CS002-113</t>
  </si>
  <si>
    <t>waive_min_coll_int</t>
  </si>
  <si>
    <t xml:space="preserve">Indicates whether the minimum interest is collectable or not, if waiver is set as Yes.
Indicates whether the minimum interest is collectable or not, if waiver is set as Yes.
</t>
  </si>
  <si>
    <t>CS002-114</t>
  </si>
  <si>
    <t>rule_code</t>
  </si>
  <si>
    <t>The Rule code.  This is defined through HRRCDM
REF_REC_TYPE = IXThe Rule code.  This is defined through HRRCDM
REF_REC_TYPE = IX</t>
  </si>
  <si>
    <t>CS002-115</t>
  </si>
  <si>
    <t xml:space="preserve">The pass sheet different frequency at the related party.
The pass sheet different frequency at the related party.
</t>
  </si>
  <si>
    <t>CS002-116</t>
  </si>
  <si>
    <t xml:space="preserve">The swift different frequency at the related party.
The swift different frequency at the related party.
</t>
  </si>
  <si>
    <t>CS002-117</t>
  </si>
  <si>
    <t>Related Party Address Type</t>
  </si>
  <si>
    <t>CS002-118</t>
  </si>
  <si>
    <t>Related Party Phone Type</t>
  </si>
  <si>
    <t>CS002-119</t>
  </si>
  <si>
    <t>Related Party Email Type</t>
  </si>
  <si>
    <t>CS002-120</t>
  </si>
  <si>
    <t>accrued_penal_int_recovery</t>
  </si>
  <si>
    <t>The penal portion of the accrued interest amount that is recovered</t>
  </si>
  <si>
    <t>CS002-121</t>
  </si>
  <si>
    <t>penal_int_recovery</t>
  </si>
  <si>
    <t xml:space="preserve">The penal interest amount that is recovered after charge off.
The penal interest amount that is recovered after charge off.
</t>
  </si>
  <si>
    <t>CS002-122</t>
  </si>
  <si>
    <t>coll_int_recovery</t>
  </si>
  <si>
    <t xml:space="preserve">The normal interest amount which is collected during collection process after past due.
The normal interest amount which is collected during collection process after past due.
</t>
  </si>
  <si>
    <t>CS002-123</t>
  </si>
  <si>
    <t>coll_penal_int_recovery</t>
  </si>
  <si>
    <t xml:space="preserve">The penal interest amount which is collected during collection process after past due.
The penal interest amount which is collected during collection process after past due.
</t>
  </si>
  <si>
    <t>CS002-124</t>
  </si>
  <si>
    <t>pending_penal_interest</t>
  </si>
  <si>
    <t xml:space="preserve">The pending penal interest.
The pending penal interest.
</t>
  </si>
  <si>
    <t>TA_COT</t>
  </si>
  <si>
    <t>CS002-125</t>
  </si>
  <si>
    <t>pending_penal_booked_interest</t>
  </si>
  <si>
    <t xml:space="preserve">The pending penal booked interest
The pending penal booked interest
</t>
  </si>
  <si>
    <t>CS002-126</t>
  </si>
  <si>
    <t xml:space="preserve">int_rate_prd_in_months </t>
  </si>
  <si>
    <t>The interest rate period in months</t>
  </si>
  <si>
    <t>CS002-127</t>
  </si>
  <si>
    <t>int_rate_prd_in_days</t>
  </si>
  <si>
    <t>The interest rate period in days</t>
  </si>
  <si>
    <t>CS002-128</t>
  </si>
  <si>
    <t>penal_int_tbl_code</t>
  </si>
  <si>
    <t>The penal interest table code.</t>
  </si>
  <si>
    <t>CS002-129</t>
  </si>
  <si>
    <t>penal_pref_pcnt</t>
  </si>
  <si>
    <t>The penal preferential percentage.
Example:"       10.00"</t>
  </si>
  <si>
    <t>CS002-130</t>
  </si>
  <si>
    <t>interpolation_method</t>
  </si>
  <si>
    <t>The method of interpolation.
Valid Values:
L - Linear
N - Nearest
S - Script Based</t>
  </si>
  <si>
    <t>CS002-131</t>
  </si>
  <si>
    <t>Is account hedged flag</t>
  </si>
  <si>
    <t>Hedge is an investment that is taken out  specifically to reduce or cancel out the risk in another investment.  Hedging is a strategy designed to minimize the exposure to an unwanted business risk, while still allowing the business to profit from an investment activity.  Flag values "yes" indicates that the particular liability account has been hedged against risk.
Valid values: Y - Yes ; N - No</t>
  </si>
  <si>
    <t>hedged_acct_flg</t>
  </si>
  <si>
    <t>CS002-132</t>
  </si>
  <si>
    <t>used for netting of flag</t>
  </si>
  <si>
    <t>Flag value "yes" indicates that bank is netting off the assests and liabilities in the balance sheet when a particular asset/liability is hedged against
Valid valyes: Y - Yes ; N - No</t>
  </si>
  <si>
    <t>used_for_net_off_flg</t>
  </si>
  <si>
    <t>char</t>
  </si>
  <si>
    <t>CS002-133</t>
  </si>
  <si>
    <t>Alternate account name</t>
  </si>
  <si>
    <t>alt1_acct_name</t>
  </si>
  <si>
    <t>CS002-134</t>
  </si>
  <si>
    <t>Security indicator for BASEL</t>
  </si>
  <si>
    <t>security_indicator</t>
  </si>
  <si>
    <t>CS002-135</t>
  </si>
  <si>
    <t>Debt seniority</t>
  </si>
  <si>
    <t>debt_seniority</t>
  </si>
  <si>
    <t>CS002-136</t>
  </si>
  <si>
    <t>security_code</t>
  </si>
  <si>
    <t>CS002-137</t>
  </si>
  <si>
    <t>Debit Interest Method                        Mandatory if HSRGPM parameter “Enable End of transaction Balance method value is Y” , else the value will be ignored</t>
  </si>
  <si>
    <t>Mandatory if HSRGPM parameter “Enable End of transaction Balance method value is Y” , else the value will be ignored</t>
  </si>
  <si>
    <t>CS002-138</t>
  </si>
  <si>
    <t>CS002-139</t>
  </si>
  <si>
    <t>The last purge date.</t>
  </si>
  <si>
    <t>CS002-140</t>
  </si>
  <si>
    <t>total_project_cost</t>
  </si>
  <si>
    <t>Numbers</t>
  </si>
  <si>
    <t>CS002-141</t>
  </si>
  <si>
    <t>loss_carry_fwd</t>
  </si>
  <si>
    <t>CS002-142</t>
  </si>
  <si>
    <t>unadj_profit_carry_fwd</t>
  </si>
  <si>
    <t>CS002-143</t>
  </si>
  <si>
    <t>collect_excess_profit</t>
  </si>
  <si>
    <t>CS002-144</t>
  </si>
  <si>
    <t>adj_order_for_carry_fwd</t>
  </si>
  <si>
    <t>CS002-145</t>
  </si>
  <si>
    <t>bank_profit_share_pcnt</t>
  </si>
  <si>
    <t>CS002-146</t>
  </si>
  <si>
    <t>bank_loss_share_pcnt</t>
  </si>
  <si>
    <t>CS002-147</t>
  </si>
  <si>
    <t>profit_adj_freq_type</t>
  </si>
  <si>
    <t>CS002-148</t>
  </si>
  <si>
    <t>profit_adj_freq_week_num</t>
  </si>
  <si>
    <t>CS002-149</t>
  </si>
  <si>
    <t>profit_adj_freq_week_day</t>
  </si>
  <si>
    <t>CS002-150</t>
  </si>
  <si>
    <t>profit_adj_freq_start_dd</t>
  </si>
  <si>
    <t>CS002-151</t>
  </si>
  <si>
    <t>profit_adj_freq_hldy_stat</t>
  </si>
  <si>
    <t>CS002-152</t>
  </si>
  <si>
    <t>next_profit_adj_due_date</t>
  </si>
  <si>
    <t>Date</t>
  </si>
  <si>
    <t>CS002-153</t>
  </si>
  <si>
    <t>tot_bank_captl_share_pcnt</t>
  </si>
  <si>
    <t>CS002-154</t>
  </si>
  <si>
    <t>profit_adj_grace_prd_mths</t>
  </si>
  <si>
    <t>CS002-155</t>
  </si>
  <si>
    <t>profit_adj_grace_prd_days</t>
  </si>
  <si>
    <t>CS002-156</t>
  </si>
  <si>
    <t>adj_cycle_end_date</t>
  </si>
  <si>
    <t>CS002-157</t>
  </si>
  <si>
    <t>unadj_profit_carry_fwd_amt</t>
  </si>
  <si>
    <t>CS002-158</t>
  </si>
  <si>
    <t>unadj_profit_settle_amt</t>
  </si>
  <si>
    <t>CS002-159</t>
  </si>
  <si>
    <t>unadj_profit_charge_off_amt</t>
  </si>
  <si>
    <t>CS002-160</t>
  </si>
  <si>
    <t>loss_carry_fwd_amt</t>
  </si>
  <si>
    <t>CS002-161</t>
  </si>
  <si>
    <t>loss_settle_amt</t>
  </si>
  <si>
    <t>CS002-162</t>
  </si>
  <si>
    <t>loss_charge_off_amt</t>
  </si>
  <si>
    <t>CS002-163</t>
  </si>
  <si>
    <t>profit_adj_amt</t>
  </si>
  <si>
    <t>CS002-164</t>
  </si>
  <si>
    <t>loss_adj_amt</t>
  </si>
  <si>
    <t>CS002-165</t>
  </si>
  <si>
    <t>tot_expected_profit_amt</t>
  </si>
  <si>
    <t>CS002-166</t>
  </si>
  <si>
    <t>bank_profit_share_amt</t>
  </si>
  <si>
    <t>CS002-167</t>
  </si>
  <si>
    <t xml:space="preserve">bank_loss_share_amt </t>
  </si>
  <si>
    <t>CS002-168</t>
  </si>
  <si>
    <t xml:space="preserve">actual_profit_amt </t>
  </si>
  <si>
    <t>CS002-169</t>
  </si>
  <si>
    <t xml:space="preserve">actual_loss_amt </t>
  </si>
  <si>
    <t>CS002-170</t>
  </si>
  <si>
    <t xml:space="preserve">collected_amt </t>
  </si>
  <si>
    <t>CS002-171</t>
  </si>
  <si>
    <t>excess_profit_collected_amt</t>
  </si>
  <si>
    <t>CS002-172</t>
  </si>
  <si>
    <t>broken_prd_prft_in_legacy</t>
  </si>
  <si>
    <t>CS002-173</t>
  </si>
  <si>
    <t xml:space="preserve">unclaim_status </t>
  </si>
  <si>
    <t>Locale script IN_CCOD_interpret_locale.scr</t>
  </si>
  <si>
    <t>CS002-174</t>
  </si>
  <si>
    <t xml:space="preserve">unclaim_status_date </t>
  </si>
  <si>
    <t>CS002-175</t>
  </si>
  <si>
    <t xml:space="preserve">orig_gl_sub_head_code </t>
  </si>
  <si>
    <t>GL SUB HEAD CODE under which the account was originally befor being converted into unclaimed account</t>
  </si>
  <si>
    <t>Varchar</t>
  </si>
  <si>
    <t>CS002-176</t>
  </si>
  <si>
    <t xml:space="preserve">pais_applicable_flg </t>
  </si>
  <si>
    <t>CS002-177</t>
  </si>
  <si>
    <t xml:space="preserve">pais_bank_amt </t>
  </si>
  <si>
    <t>CS002-178</t>
  </si>
  <si>
    <t xml:space="preserve">pais_cust_amt </t>
  </si>
  <si>
    <t>CS002-179</t>
  </si>
  <si>
    <t xml:space="preserve">pais_debited_amt </t>
  </si>
  <si>
    <t>CS002-180</t>
  </si>
  <si>
    <t xml:space="preserve">pais_effective_date </t>
  </si>
  <si>
    <t>CS002-181</t>
  </si>
  <si>
    <t xml:space="preserve">pais_coverage_end_date </t>
  </si>
  <si>
    <t>CS002-182</t>
  </si>
  <si>
    <t xml:space="preserve">primary_crop_code </t>
  </si>
  <si>
    <t>CS002-183</t>
  </si>
  <si>
    <t xml:space="preserve">primary_crop_state_code </t>
  </si>
  <si>
    <t>CS002-184</t>
  </si>
  <si>
    <t xml:space="preserve">primary_no_of_crop_in_year </t>
  </si>
  <si>
    <t>Category</t>
  </si>
  <si>
    <t>Sub-category</t>
  </si>
  <si>
    <t>1. Discrepancy between FDD &amp; Upload Files</t>
  </si>
  <si>
    <t>1.1 Field Length</t>
  </si>
  <si>
    <t>2. Discrepancy between Upload Files</t>
  </si>
  <si>
    <t>1.2 Mandatory / Optional</t>
  </si>
  <si>
    <t>3. Finacle Application Clarification</t>
  </si>
  <si>
    <t>1.3 Possible Values</t>
  </si>
  <si>
    <t>9. Generic questions</t>
  </si>
  <si>
    <t>1.4 Type</t>
  </si>
  <si>
    <t>0. Closed0. Closed</t>
  </si>
  <si>
    <t>1.9 Others</t>
  </si>
  <si>
    <t>2.1 Field Length</t>
  </si>
  <si>
    <t>2.2 Mandatory / Optional</t>
  </si>
  <si>
    <t>2.3 Possible Values</t>
  </si>
  <si>
    <t>2.4 Type</t>
  </si>
  <si>
    <t>2.5 Duplicated fields</t>
  </si>
  <si>
    <t>2.6 Missing fields</t>
  </si>
  <si>
    <t>2.9 Others</t>
  </si>
  <si>
    <t>3.1 Description</t>
  </si>
  <si>
    <t>3.2 Processing</t>
  </si>
  <si>
    <t>3.9 Others</t>
  </si>
  <si>
    <t>9.1 General</t>
  </si>
  <si>
    <t>9.2 Double confirm</t>
  </si>
  <si>
    <t>9.3 Further review</t>
  </si>
  <si>
    <t>CS003-001</t>
  </si>
  <si>
    <t xml:space="preserve">The formatted account number of the customer.
The formatted account number of the customer.
The formatted account number of the customer.
The formatted account number of the customer.
</t>
  </si>
  <si>
    <t>Alphanumeric</t>
  </si>
  <si>
    <r>
      <t>M</t>
    </r>
    <r>
      <rPr>
        <sz val="10"/>
        <color indexed="8"/>
        <rFont val="Calibri"/>
        <family val="2"/>
        <charset val="1"/>
      </rPr>
      <t>andatoryMandatoryMandatoryMandatory</t>
    </r>
  </si>
  <si>
    <t>CS003-002</t>
  </si>
  <si>
    <t>Currency</t>
  </si>
  <si>
    <t xml:space="preserve">The code of the currency in which the account is opened.
The code of the currency in which the account is opened.
The code of the currency in which the account is opened.
The code of the currency in which the account is opened.
</t>
  </si>
  <si>
    <t>CS003-003</t>
  </si>
  <si>
    <t xml:space="preserve">The code of the service outlet to which the account belongs.
The code of the service outlet to which the account belongs.
The code of the service outlet to which the account belongs.
The code of the service outlet to which the account belongs.
</t>
  </si>
  <si>
    <t>CS003-004</t>
  </si>
  <si>
    <t>Record Type</t>
  </si>
  <si>
    <t>The code for the type of authority given to the person holding the power of attorney. 
This is Relationship Type.
P - Power of attorney
L - Letter of authorization
J - Joint Holder
A - Authorized signatory
G - Guarantor
H - Legal Heir
C - Co-obligant
O - OthersThe code for the type of authority given to the person holding the power of attorney. 
This is Relationship Type.
P - Power of attorney
L - Letter of authorization
J - Joint Holder
A - Authorized signatory
G - Guarantor
H - Legal Heir
C - Co-obligant
O - OthersThe code for the type of authority given to the person holding the power of attorney. 
This is Relationship Type.
P - Power of attorney
L - Letter of authorization
J - Joint Holder
A - Authorized signatory
G - Guarantor
H - Legal Heir
C - Co-obligant
O - OthersThe code for the type of authority given to the person holding the power of attorney. 
This is Relationship Type.
P - Power of attorney
L - Letter of authorization
J - Joint Holder
A - Authorized signatory
G - Guarantor
H - Legal Heir
C - Co-obligant
O - Others</t>
  </si>
  <si>
    <t>acct_poa_as_rec_type</t>
  </si>
  <si>
    <t>CS003-005</t>
  </si>
  <si>
    <t>Name</t>
  </si>
  <si>
    <t xml:space="preserve">The name of the person who holds the power of attorney. </t>
  </si>
  <si>
    <t>acct_poa_as_name</t>
  </si>
  <si>
    <t>Conditional Mandatory if the Customer ID field is null.</t>
  </si>
  <si>
    <t>CS003-006</t>
  </si>
  <si>
    <t>Designation</t>
  </si>
  <si>
    <t>The designation of the person who holds the power of attorney.  This is a RRCDM code
REF_REC_TYPE = 20The designation of the person who holds the power of attorney.  This is a RRCDM code
REF_REC_TYPE = 20The designation of the person who holds the power of attorney.  This is a RRCDM code
REF_REC_TYPE = 20The designation of the person who holds the power of attorney.  This is a RRCDM code
REF_REC_TYPE = 20</t>
  </si>
  <si>
    <t>acct_poa_as_desig</t>
  </si>
  <si>
    <r>
      <t>O</t>
    </r>
    <r>
      <rPr>
        <sz val="10"/>
        <color indexed="8"/>
        <rFont val="Calibri"/>
        <family val="2"/>
        <charset val="1"/>
      </rPr>
      <t>ptionalOptionalOptionalOptional</t>
    </r>
  </si>
  <si>
    <t>CS003-007</t>
  </si>
  <si>
    <t>Amount allowed</t>
  </si>
  <si>
    <t xml:space="preserve">The amount up to which the signatory is allowed to exercise his power of attorney. 
The amount up to which the signatory is allowed to exercise his power of attorney. 
The amount up to which the signatory is allowed to exercise his power of attorney. 
The amount up to which the signatory is allowed to exercise his power of attorney. 
</t>
  </si>
  <si>
    <t>acct_poa_as_amt_alwd</t>
  </si>
  <si>
    <t>Numeric
(14,2)
XXXXXXXXXXXXXX.XXNumeric
(14,2)
XXXXXXXXXXXXXX.XXNumeric
(14,2)
XXXXXXXXXXXXXX.XXNumeric
(14,2)
XXXXXXXXXXXXXX.XX</t>
  </si>
  <si>
    <t>CS003-008</t>
  </si>
  <si>
    <t>Start Date</t>
  </si>
  <si>
    <t xml:space="preserve">The date from which the signatory can exercise his power of attorney. </t>
  </si>
  <si>
    <t>start_date</t>
  </si>
  <si>
    <t>CS003-009</t>
  </si>
  <si>
    <t>End Date</t>
  </si>
  <si>
    <t xml:space="preserve">The date up to which the signatory can exercise his power of attorney. </t>
  </si>
  <si>
    <t>end_date</t>
  </si>
  <si>
    <t>CS003-010</t>
  </si>
  <si>
    <t>CIF ID</t>
  </si>
  <si>
    <t xml:space="preserve">The ID of the customer. 
If cif id is null , please populate all the details of the person like communication address,customer name,state code etc. The ID of the customer. 
If cif id is null , please populate all the details of the person like communication address,customer name,state code etc. The ID of the customer. 
If cif id is null , please populate all the details of the person like communication address,customer name,state code etc. The ID of the customer. 
If cif id is null , please populate all the details of the person like communication address,customer name,state code etc. </t>
  </si>
  <si>
    <t>cust_id</t>
  </si>
  <si>
    <t>CS003-011</t>
  </si>
  <si>
    <t>Relation Code</t>
  </si>
  <si>
    <t xml:space="preserve">The code of the relationship that the new customer shares with the signatory.  This is configured through HRRCDM
REF_REC_TYPE = 04 The code of the relationship that the new customer shares with the signatory.  This is configured through HRRCDM
REF_REC_TYPE = 04 The code of the relationship that the new customer shares with the signatory.  This is configured through HRRCDM
REF_REC_TYPE = 04 The code of the relationship that the new customer shares with the signatory.  This is configured through HRRCDM
REF_REC_TYPE = 04 </t>
  </si>
  <si>
    <t>cust_reltn_code</t>
  </si>
  <si>
    <t>CS003-012</t>
  </si>
  <si>
    <t>Pass Sheet Flag</t>
  </si>
  <si>
    <t>Indicate if a copy of the pass sheet is to be sent to the customer. 
Valid values: Y or NIndicate if a copy of the pass sheet is to be sent to the customer. 
Valid values: Y or NIndicate if a copy of the pass sheet is to be sent to the customer. 
Valid values: Y or NIndicate if a copy of the pass sheet is to be sent to the customer. 
Valid values: Y or N</t>
  </si>
  <si>
    <t>pass_sheet_flg</t>
  </si>
  <si>
    <t>CS003-013</t>
  </si>
  <si>
    <t>Standing Instruction Advice Flag</t>
  </si>
  <si>
    <t>Indicate if a copy of the SI advice is to be sent to the customer.
Valid values: Y or NIndicate if a copy of the SI advice is to be sent to the customer.
Valid values: Y or NIndicate if a copy of the SI advice is to be sent to the customer.
Valid values: Y or NIndicate if a copy of the SI advice is to be sent to the customer.
Valid values: Y or N</t>
  </si>
  <si>
    <t>si_flg</t>
  </si>
  <si>
    <t>CS003-014</t>
  </si>
  <si>
    <t>Term Deposit Maturity Notice Flag</t>
  </si>
  <si>
    <t>Indicate if a copy of the TD maturity notice is to be sent to the customer. 
Valid values: Y or NIndicate if a copy of the TD maturity notice is to be sent to the customer. 
Valid values: Y or NIndicate if a copy of the TD maturity notice is to be sent to the customer. 
Valid values: Y or NIndicate if a copy of the TD maturity notice is to be sent to the customer. 
Valid values: Y or N</t>
  </si>
  <si>
    <t>td_matrty_flg</t>
  </si>
  <si>
    <t>CS003-015</t>
  </si>
  <si>
    <t>Loan Overdue Notice Flag</t>
  </si>
  <si>
    <t>Indicate if a copy of the loan overdue notice is to be sent to the customer. 
Valid values: Y or NIndicate if a copy of the loan overdue notice is to be sent to the customer. 
Valid values: Y or NIndicate if a copy of the loan overdue notice is to be sent to the customer. 
Valid values: Y or N</t>
  </si>
  <si>
    <t>loan_ovrdue_flg</t>
  </si>
  <si>
    <r>
      <t>M</t>
    </r>
    <r>
      <rPr>
        <sz val="10"/>
        <color indexed="8"/>
        <rFont val="Calibri"/>
        <family val="2"/>
        <charset val="1"/>
      </rPr>
      <t>andatoryMandatoryMandatory</t>
    </r>
  </si>
  <si>
    <t>CS003-016</t>
  </si>
  <si>
    <t>Communication Address 1</t>
  </si>
  <si>
    <t>The address that is used to communicate with the customer.
Conditional if CIF_id (CS003-011) is blankThe address that is used to communicate with the customer.
Conditional if CIF_id (CS003-011) is blankThe address that is used to communicate with the customer.
Conditional if CIF_id (CS003-011) is blank</t>
  </si>
  <si>
    <t>address1</t>
  </si>
  <si>
    <t>CS003-017</t>
  </si>
  <si>
    <t>Communication Address 2</t>
  </si>
  <si>
    <t>A second address that can be used to communicate with the customer.</t>
  </si>
  <si>
    <t>address2</t>
  </si>
  <si>
    <r>
      <t>O</t>
    </r>
    <r>
      <rPr>
        <sz val="10"/>
        <color indexed="8"/>
        <rFont val="Calibri"/>
        <family val="2"/>
        <charset val="1"/>
      </rPr>
      <t>ptionalOptionalOptional</t>
    </r>
  </si>
  <si>
    <t>CS003-018</t>
  </si>
  <si>
    <t>Communication Address 3</t>
  </si>
  <si>
    <t>The address for communicating with the person associated with the account.</t>
  </si>
  <si>
    <t>address3</t>
  </si>
  <si>
    <t>CS003-019</t>
  </si>
  <si>
    <t>Communication City Code</t>
  </si>
  <si>
    <t>The code of the city as specified in the customer’s communication address.  This is configured in HRRCDM
REF_REC_TYPE = 01
Conditional if CIF_id (CS003-011) is blankThe code of the city as specified in the customer’s communication address.  This is configured in HRRCDM
REF_REC_TYPE = 01
Conditional if CIF_id (CS003-011) is blankThe code of the city as specified in the customer’s communication address.  This is configured in HRRCDM
REF_REC_TYPE = 01
Conditional if CIF_id (CS003-011) is blank</t>
  </si>
  <si>
    <t>city_code</t>
  </si>
  <si>
    <t>CS003-020</t>
  </si>
  <si>
    <t>Communication State Code</t>
  </si>
  <si>
    <t>The code of the state as specified in the customer’s communication address.  This is configured in HRRCDM
REF_REC_TYPE = 01
Conditional if CIF_id (CS003-011) is blankThe code of the state as specified in the customer’s communication address.  This is configured in HRRCDM
REF_REC_TYPE = 01
Conditional if CIF_id (CS003-011) is blankThe code of the state as specified in the customer’s communication address.  This is configured in HRRCDM
REF_REC_TYPE = 01
Conditional if CIF_id (CS003-011) is blank</t>
  </si>
  <si>
    <t>state_code</t>
  </si>
  <si>
    <t>CS003-021</t>
  </si>
  <si>
    <t>Communication Pin Code</t>
  </si>
  <si>
    <t>The pin code of the area as specified in the customer’s communication address.</t>
  </si>
  <si>
    <t>pin_code</t>
  </si>
  <si>
    <t>CS003-022</t>
  </si>
  <si>
    <t>Communication Country</t>
  </si>
  <si>
    <t>The code of the country as specified in the customer’s communication address.  This is configured in HRRCDM
REF_REC_TYPE = 03
Conditional if CIF_id (CS003-011) is blankThe code of the country as specified in the customer’s communication address.  This is configured in HRRCDM
REF_REC_TYPE = 03
Conditional if CIF_id (CS003-011) is blankThe code of the country as specified in the customer’s communication address.  This is configured in HRRCDM
REF_REC_TYPE = 03
Conditional if CIF_id (CS003-011) is blank</t>
  </si>
  <si>
    <t>cntry_code</t>
  </si>
  <si>
    <t>CS003-023</t>
  </si>
  <si>
    <t>Communication Phone Number</t>
  </si>
  <si>
    <t>The phone number to be used to communicate with the customer.</t>
  </si>
  <si>
    <t>phone_num1</t>
  </si>
  <si>
    <t>CS003-024</t>
  </si>
  <si>
    <t>Communication FAX Number</t>
  </si>
  <si>
    <t>The FAX number to be used to communicate with the customer.</t>
  </si>
  <si>
    <t>fax_num1</t>
  </si>
  <si>
    <t>CS003-025</t>
  </si>
  <si>
    <t>Communication Telex Number</t>
  </si>
  <si>
    <t>The telex number to be used to communicate with the customer.</t>
  </si>
  <si>
    <t>tlx_num</t>
  </si>
  <si>
    <t>CS003-026</t>
  </si>
  <si>
    <t>Communication E-Mail ID</t>
  </si>
  <si>
    <t>The E-mail ID to be used to communicate with the customer.</t>
  </si>
  <si>
    <t>email_id</t>
  </si>
  <si>
    <t>CS003-027</t>
  </si>
  <si>
    <t xml:space="preserve">Indicates if the account is excluded from the combined statement created for all accounts of the customer.
Valid values: Y or N
Note :
If this flag is null this flag will be inserted as N.
Indicates if the account is excluded from the combined statement created for all accounts of the customer.
Valid values: Y or N
Note :
If this flag is null this flag will be inserted as N.
Indicates if the account is excluded from the combined statement created for all accounts of the customer.
Valid values: Y or N
Note :
If this flag is null this flag will be inserted as N.
</t>
  </si>
  <si>
    <t>xclude_for_comb_stmt</t>
  </si>
  <si>
    <t>CS003-028</t>
  </si>
  <si>
    <t>Statement CIF Id</t>
  </si>
  <si>
    <t>Customer ID to whom the combined statement for this foracid to go.</t>
  </si>
  <si>
    <t>CS003-029</t>
  </si>
  <si>
    <t>Customer Title Code</t>
  </si>
  <si>
    <t>The title of the person associated with the account.</t>
  </si>
  <si>
    <t>cust_title_code</t>
  </si>
  <si>
    <t>CS003-030</t>
  </si>
  <si>
    <t>Incert print flag</t>
  </si>
  <si>
    <t>Valid Values:
Y- Yes
N - NoValid Values:
Y- Yes
N - NoValid Values:
Y- Yes
N - No</t>
  </si>
  <si>
    <t>intcert_print_flg</t>
  </si>
  <si>
    <t>CS003-031</t>
  </si>
  <si>
    <t>Incert adv flag</t>
  </si>
  <si>
    <t>Valid Values:
Y - Yes
N - NoValid Values:
Y - Yes
N - No</t>
  </si>
  <si>
    <t>int_adv_flg</t>
  </si>
  <si>
    <t>CS003-032</t>
  </si>
  <si>
    <t>Guarantor liab. Pcnt</t>
  </si>
  <si>
    <t>The liability percentage of that particular guarantor. 
Note:
This should be a valid percentage value. The field should be entered only if Record type is ‘G.’The liability percentage of that particular guarantor. 
Note:
This should be a valid percentage value. The field should be entered only if Record type is ‘G.’</t>
  </si>
  <si>
    <t>guarantor_liab_pcnt</t>
  </si>
  <si>
    <t>CS003-033</t>
  </si>
  <si>
    <t>Guarantor liab. sequence</t>
  </si>
  <si>
    <t>The liability sequence given to the guarantor. The sequence number cannot be same for two  guarantors. This field should be entered only for guarantors. It should be a numeric value.
Note:
This field is should be entered only if Record type is ‘G.’The liability sequence given to the guarantor. The sequence number cannot be same for two  guarantors. This field should be entered only for guarantors. It should be a numeric value.
Note:
This field is should be entered only if Record type is ‘G.’</t>
  </si>
  <si>
    <t>guarantor_liab_seq</t>
  </si>
  <si>
    <t>CS003-034</t>
  </si>
  <si>
    <t>Pass Sheet Freq Type</t>
  </si>
  <si>
    <t>Pass Sheet printing frequency for the account. Can be M- Monthly, Y- Yearly etc..
Possible values are –
D - Daily
W - Weekly
F - Fortnightly
M - Monthly
B - Bimonthly
Q - Quarterly
H - Half-yearly
Y - YearlyPass Sheet printing frequency for the account. Can be M- Monthly, Y- Yearly etc..
Possible values are –
D - Daily
W - Weekly
F - Fortnightly
M - Monthly
B - Bimonthly
Q - Quarterly
H - Half-yearly
Y - Yearly</t>
  </si>
  <si>
    <t>ps_freq_type</t>
  </si>
  <si>
    <t>CS003-035</t>
  </si>
  <si>
    <t>Pass Sheet Freq Week Number</t>
  </si>
  <si>
    <t>Statement Frequency week identification code
Valid Values:
1 - First Week
2 - Second Week
3  - Third Week
4 - Fourth Week
M - Middle Week (2/3)
L - Last Week
Mandatory if CS003-035 is WStatement Frequency week identification code
Valid Values:
1 - First Week
2 - Second Week
3  - Third Week
4 - Fourth Week
M - Middle Week (2/3)
L - Last Week
Mandatory if CS003-035 is W</t>
  </si>
  <si>
    <t>ps_freq_week_num</t>
  </si>
  <si>
    <t>CS003-036</t>
  </si>
  <si>
    <t>Pass Sheet Freq Week Day</t>
  </si>
  <si>
    <t>Statement Frequency day of the week
Valid Values:
Sunday  is 1 Saturday  is 7
Mandatory if CS003-035 is WStatement Frequency day of the week
Valid Values:
Sunday  is 1 Saturday  is 7
Mandatory if CS003-035 is W</t>
  </si>
  <si>
    <t>ps_freq_week_day</t>
  </si>
  <si>
    <t>CS003-037</t>
  </si>
  <si>
    <t>Pass Sheet Freq Day of Month</t>
  </si>
  <si>
    <t>Statement Frequency starting date of the month
Valid Values:
Days (between 1 to 31)
Mandatory if CS003-035 is specifiedStatement Frequency starting date of the month
Valid Values:
Days (between 1 to 31)
Mandatory if CS003-035 is specified</t>
  </si>
  <si>
    <t>ps_freq_start_dd</t>
  </si>
  <si>
    <t>CS003-038</t>
  </si>
  <si>
    <t>Statement Frequency in case of Holidays</t>
  </si>
  <si>
    <t>Statement frequency holiday status.
Valid Values:
P - Previous day
N - Next day
Mandatory if CS003-035 is specifiedStatement frequency holiday status.
Valid Values:
P - Previous day
N - Next day
Mandatory if CS003-035 is specified</t>
  </si>
  <si>
    <t>ps_freq_hldy_stat</t>
  </si>
  <si>
    <t>CS003-039</t>
  </si>
  <si>
    <t>Swift Serial Number</t>
  </si>
  <si>
    <t>swift sequence number</t>
  </si>
  <si>
    <t>swift_stmt_srl_num</t>
  </si>
  <si>
    <t>CS003-040</t>
  </si>
  <si>
    <t>Despatch Mode</t>
  </si>
  <si>
    <t>Valid values : A-Post and Email, B-Spl Delivery and Email, C-Collect By Person, D-Courier and Email, E-Email Only, P-Post, Q-Courier, S-Special Delivery, N-No Despatch.</t>
  </si>
  <si>
    <t>mode_of_despatch</t>
  </si>
  <si>
    <t>CS003-041</t>
  </si>
  <si>
    <t>Swift Frequency Type</t>
  </si>
  <si>
    <t>Possible values are –
D - Daily
W - Weekly
F - Fortnightly
M - Monthly
B - Bimonthly
Q - Quarterly
H - Half-yearly
Y - YearlyPossible values are –
D - Daily
W - Weekly
F - Fortnightly
M - Monthly
B - Bimonthly
Q - Quarterly
H - Half-yearly
Y - Yearly</t>
  </si>
  <si>
    <t>swift_freq_type</t>
  </si>
  <si>
    <t>CS003-042</t>
  </si>
  <si>
    <t>Swift Frequency Week Number</t>
  </si>
  <si>
    <t>Swift Frequency week identification code.
Valid Values:
1 - First Week
2 - Second Week
3  - Third Week
4 - Fourth Week
M - Middle Week (2/3)
L - Last Week
Mandatory if CS003-042 is WSwift Frequency week identification code.
Valid Values:
1 - First Week
2 - Second Week
3  - Third Week
4 - Fourth Week
M - Middle Week (2/3)
L - Last Week
Mandatory if CS003-042 is W</t>
  </si>
  <si>
    <t>swift_freq_week_num</t>
  </si>
  <si>
    <t>CS003-043</t>
  </si>
  <si>
    <t>Swift Freq Week Day</t>
  </si>
  <si>
    <t>Statement Frequency day of the week.
Valid Values:
Sunday  is 1 Saturday  is 7
Mandatory if CS003-042 is WStatement Frequency day of the week.
Valid Values:
Sunday  is 1 Saturday  is 7
Mandatory if CS003-042 is W</t>
  </si>
  <si>
    <t>swift_freq_week_day</t>
  </si>
  <si>
    <t>CS003-044</t>
  </si>
  <si>
    <t>Swift Freq Start Day</t>
  </si>
  <si>
    <t>Statement Frequency starting date of the month
Valid Values:
Days (between 1 to 31)
Mandatory if CS003-042 is specifiedStatement Frequency starting date of the month
Valid Values:
Days (between 1 to 31)
Mandatory if CS003-042 is specified</t>
  </si>
  <si>
    <t>swift_freq_start_dd</t>
  </si>
  <si>
    <t>CS003-045</t>
  </si>
  <si>
    <t>Swift Freq Holiday Status</t>
  </si>
  <si>
    <t>Statement frequency holiday status 
Valid Values:
P - Previous day
N - Next day
Mandatory if CS003-042 is specifiedStatement frequency holiday status 
Valid Values:
P - Previous day
N - Next day
Mandatory if CS003-042 is specified</t>
  </si>
  <si>
    <t>swift_freq_hldy_stat</t>
  </si>
  <si>
    <t>CS003-046</t>
  </si>
  <si>
    <t>Swift Message Type</t>
  </si>
  <si>
    <t>swft_msg_type</t>
  </si>
  <si>
    <t>CS003-047</t>
  </si>
  <si>
    <t>Swift Message Receiver BIC</t>
  </si>
  <si>
    <t>paysys_id</t>
  </si>
  <si>
    <t>CS003-048</t>
  </si>
  <si>
    <t>nma_key_type</t>
  </si>
  <si>
    <t>CS003-049</t>
  </si>
  <si>
    <t>cust_phone_type</t>
  </si>
  <si>
    <t>CS003-050</t>
  </si>
  <si>
    <t>cust_email_type</t>
  </si>
  <si>
    <t>CS003-051</t>
  </si>
  <si>
    <t>Alternate authorized signatory name</t>
  </si>
  <si>
    <t>Name of the authorized signatory captured in alternate language.</t>
  </si>
  <si>
    <t>CS004-001</t>
  </si>
  <si>
    <t>MandatoryMandatory</t>
  </si>
  <si>
    <t>Curency Code</t>
  </si>
  <si>
    <t>CS004-003</t>
  </si>
  <si>
    <t>Optional. Mandatory if Bank goes for Sol Approach</t>
  </si>
  <si>
    <t>CS004-004</t>
  </si>
  <si>
    <t>Nomination Serial Number</t>
  </si>
  <si>
    <t xml:space="preserve">Nomination Serial Number       </t>
  </si>
  <si>
    <t>ANT</t>
  </si>
  <si>
    <t>nom_srl_num</t>
  </si>
  <si>
    <t>CS004-005</t>
  </si>
  <si>
    <t>Nominee Name</t>
  </si>
  <si>
    <t>nom_name</t>
  </si>
  <si>
    <t>CS004-006</t>
  </si>
  <si>
    <t>Address 1st Line</t>
  </si>
  <si>
    <r>
      <t>Address 1</t>
    </r>
    <r>
      <rPr>
        <vertAlign val="superscript"/>
        <sz val="10"/>
        <rFont val="Arial"/>
        <family val="2"/>
        <charset val="1"/>
      </rPr>
      <t>st</t>
    </r>
    <r>
      <rPr>
        <sz val="10"/>
        <rFont val="Arial"/>
        <family val="2"/>
        <charset val="1"/>
      </rPr>
      <t xml:space="preserve"> LineAddress 1</t>
    </r>
    <r>
      <rPr>
        <vertAlign val="superscript"/>
        <sz val="10"/>
        <rFont val="Arial"/>
        <family val="2"/>
        <charset val="1"/>
      </rPr>
      <t>st</t>
    </r>
    <r>
      <rPr>
        <sz val="10"/>
        <rFont val="Arial"/>
        <family val="2"/>
        <charset val="1"/>
      </rPr>
      <t xml:space="preserve"> Line</t>
    </r>
  </si>
  <si>
    <t>nom_addr1</t>
  </si>
  <si>
    <t>CS004-007</t>
  </si>
  <si>
    <t>Address 2nd Line</t>
  </si>
  <si>
    <r>
      <t>Address 2</t>
    </r>
    <r>
      <rPr>
        <vertAlign val="superscript"/>
        <sz val="10"/>
        <rFont val="Arial"/>
        <family val="2"/>
        <charset val="1"/>
      </rPr>
      <t>nd</t>
    </r>
    <r>
      <rPr>
        <sz val="10"/>
        <rFont val="Arial"/>
        <family val="2"/>
        <charset val="1"/>
      </rPr>
      <t xml:space="preserve"> LineAddress 2</t>
    </r>
    <r>
      <rPr>
        <vertAlign val="superscript"/>
        <sz val="10"/>
        <rFont val="Arial"/>
        <family val="2"/>
        <charset val="1"/>
      </rPr>
      <t>nd</t>
    </r>
    <r>
      <rPr>
        <sz val="10"/>
        <rFont val="Arial"/>
        <family val="2"/>
        <charset val="1"/>
      </rPr>
      <t xml:space="preserve"> Line</t>
    </r>
  </si>
  <si>
    <t>nom_addr2</t>
  </si>
  <si>
    <t>CS004-008</t>
  </si>
  <si>
    <t>Address 3rd Line</t>
  </si>
  <si>
    <t>Address 3rd  Line</t>
  </si>
  <si>
    <t>nom_addr3</t>
  </si>
  <si>
    <t>CS004-009</t>
  </si>
  <si>
    <t>Nominee Relation Code</t>
  </si>
  <si>
    <t>nom_reltn_code</t>
  </si>
  <si>
    <t>CS004-010</t>
  </si>
  <si>
    <t>Nominee Registration Number</t>
  </si>
  <si>
    <t>nom_reg_num</t>
  </si>
  <si>
    <t>CS004-011</t>
  </si>
  <si>
    <t>City Code</t>
  </si>
  <si>
    <t>nom_city_code</t>
  </si>
  <si>
    <t>CS004-012</t>
  </si>
  <si>
    <t>State Code</t>
  </si>
  <si>
    <t>CS004-013</t>
  </si>
  <si>
    <t>Country Code</t>
  </si>
  <si>
    <t>CS004-014</t>
  </si>
  <si>
    <t>Pin/ZIP Code</t>
  </si>
  <si>
    <t>CS004-015</t>
  </si>
  <si>
    <t>Minor or Guardian Code</t>
  </si>
  <si>
    <t>minor_guard_code</t>
  </si>
  <si>
    <t>CS004-016</t>
  </si>
  <si>
    <t>Nominee Date of Birth</t>
  </si>
  <si>
    <t>DD-MM-YYYY format</t>
  </si>
  <si>
    <t>nom_date_of_birth</t>
  </si>
  <si>
    <t>CS004-017</t>
  </si>
  <si>
    <t>Minor Flag</t>
  </si>
  <si>
    <t xml:space="preserve">Indicates if the nominee is a minor. 
Valid Values:
Y - Yes
N - No
Note:
If the value is ‘Y’, it is mandatory to specify the date of birth and the guardian code.
</t>
  </si>
  <si>
    <t>minor_flg</t>
  </si>
  <si>
    <t>CS004-018</t>
  </si>
  <si>
    <t>Nomination Percentage</t>
  </si>
  <si>
    <t xml:space="preserve">The nominees share in the nomination account. 
Note:
It should be a valid non-zero value, and the total share percentage should add up to 100 for a single account.
</t>
  </si>
  <si>
    <t>nom_pcnt</t>
  </si>
  <si>
    <t>CS004-019</t>
  </si>
  <si>
    <t>Last Nominee Flag</t>
  </si>
  <si>
    <t xml:space="preserve">The last nominee record for the account. This indicates whether it is the last nominee record for an account.
Valid Values:
Y - Yes
N - No
</t>
  </si>
  <si>
    <t>last_nominee_flg</t>
  </si>
  <si>
    <t>CS004-020</t>
  </si>
  <si>
    <t xml:space="preserve">Preferable Language Code
</t>
  </si>
  <si>
    <t xml:space="preserve">The code of the preferable language.
</t>
  </si>
  <si>
    <t>pref_lang_code</t>
  </si>
  <si>
    <t>CS004-021</t>
  </si>
  <si>
    <t xml:space="preserve">Preferable Language Nominee Name
</t>
  </si>
  <si>
    <t xml:space="preserve">The name of the nominee in the preferable language.
</t>
  </si>
  <si>
    <t>pref_lang_nom_name</t>
  </si>
  <si>
    <t>CS004-022</t>
  </si>
  <si>
    <t>CS004-023</t>
  </si>
  <si>
    <t>CIF_ID</t>
  </si>
  <si>
    <r>
      <t xml:space="preserve">Locale script name </t>
    </r>
    <r>
      <rPr>
        <b/>
        <sz val="10"/>
        <rFont val="Arial"/>
        <family val="2"/>
        <charset val="1"/>
      </rPr>
      <t>IN_UPLDANT_interpret_locale.scr</t>
    </r>
  </si>
  <si>
    <t>*System will automatically put contra entry - unlike TD &amp; loans.</t>
  </si>
  <si>
    <t>CS005-001</t>
  </si>
  <si>
    <t>Indicator</t>
  </si>
  <si>
    <t>It should be "BAL".This is an indicator for the upload. This is the Account Balance Upload File</t>
  </si>
  <si>
    <t>indicator</t>
  </si>
  <si>
    <t>CS005-002</t>
  </si>
  <si>
    <t>Account number of the account for which balance is being uploaded.</t>
  </si>
  <si>
    <t>CS005-003</t>
  </si>
  <si>
    <t>Total Size 17, 14 before decimals and 2 after Decimal
[This amount does not contains float balance and it's the legder balance. It also contains the hold amount.  There is float concept in Finacle]
Can contain minus sign (-) in case the balance is in debit
Cleared Balance in Finacle excludes both Floats.
Example(CR balance):"          4324.24"
Example(DR balance):"          -4324.24"</t>
  </si>
  <si>
    <t>DTD</t>
  </si>
  <si>
    <t>tran_amt</t>
  </si>
  <si>
    <t>CS005-004</t>
  </si>
  <si>
    <t>Transaction Date</t>
  </si>
  <si>
    <t>Transaction date
Format is DD-MM-YYYY
This should be equal to the cut-over date</t>
  </si>
  <si>
    <t>tran_date</t>
  </si>
  <si>
    <t>CS005-005</t>
  </si>
  <si>
    <t>Currency code of the account.  This should be avalid currency code defined through HCNCM</t>
  </si>
  <si>
    <t>tran_crncy_code</t>
  </si>
  <si>
    <t>CS005-006</t>
  </si>
  <si>
    <t>Service outlet of the account.  The branch to which the account belongs to.  It should be a valid SOL defined in Finacle through HSCFM</t>
  </si>
  <si>
    <t>CS005-007</t>
  </si>
  <si>
    <t>This is a dummy field</t>
  </si>
  <si>
    <t>CS006-001</t>
  </si>
  <si>
    <t>Account Id</t>
  </si>
  <si>
    <t>CS006-002</t>
  </si>
  <si>
    <t>Currency Code.  Should be a valid currency code maintained through HCNCM</t>
  </si>
  <si>
    <t>crncy_code</t>
  </si>
  <si>
    <t>CS006-003</t>
  </si>
  <si>
    <t>Service Outlet.  The branch to which the account belongs.  This should be a valid SOL ID maintained through HSCFM (SOL table)</t>
  </si>
  <si>
    <t>CS006-004</t>
  </si>
  <si>
    <t>Credit Interest Transfer Amount</t>
  </si>
  <si>
    <r>
      <t xml:space="preserve">The credit interest amount that has been transferred
</t>
    </r>
    <r>
      <rPr>
        <sz val="10"/>
        <color indexed="12"/>
        <rFont val="Tahoma"/>
        <family val="2"/>
        <charset val="1"/>
      </rPr>
      <t>[For example, Cut-over Date = 15th Jun 
In legacy CR INTApplied Till Dec 31
In legacy credit interest booked till 31 May
Then bring in the daily credit accrual that has happend from 1st Jun - 15th Jun</t>
    </r>
  </si>
  <si>
    <t>nrml_accrued_amount_cr</t>
  </si>
  <si>
    <t>CS006-005</t>
  </si>
  <si>
    <t>Last credit interest application date</t>
  </si>
  <si>
    <r>
      <t xml:space="preserve">Date on which the last credit interest application has happened (YYYYMMDD)
</t>
    </r>
    <r>
      <rPr>
        <sz val="10"/>
        <color indexed="12"/>
        <rFont val="Tahoma"/>
        <family val="2"/>
        <charset val="1"/>
      </rPr>
      <t>[e.g., 31 Dec]</t>
    </r>
  </si>
  <si>
    <t>interest_calc_upto_date_cr</t>
  </si>
  <si>
    <t>CS006-006</t>
  </si>
  <si>
    <t>Credit interest accrued upto date</t>
  </si>
  <si>
    <r>
      <t xml:space="preserve">Date upto which credit interest is accrued (YYYYMMDD)
</t>
    </r>
    <r>
      <rPr>
        <sz val="10"/>
        <color indexed="12"/>
        <rFont val="Tahoma"/>
        <family val="2"/>
        <charset val="1"/>
      </rPr>
      <t>[e.g., 15 Jun]</t>
    </r>
  </si>
  <si>
    <t>accrued_upto_date_cr</t>
  </si>
  <si>
    <t>CS006-007</t>
  </si>
  <si>
    <t>Credit interest booked upto date</t>
  </si>
  <si>
    <r>
      <t xml:space="preserve">Date upto  which the credit interest amount is booked/applied (YYYYMMDD)
</t>
    </r>
    <r>
      <rPr>
        <sz val="10"/>
        <color indexed="12"/>
        <rFont val="Tahoma"/>
        <family val="2"/>
        <charset val="1"/>
      </rPr>
      <t>[e.g., 31 May]</t>
    </r>
  </si>
  <si>
    <t>booked_upto_date_cr</t>
  </si>
  <si>
    <t>CS006-008</t>
  </si>
  <si>
    <t xml:space="preserve">Normal debit accrued amount </t>
  </si>
  <si>
    <r>
      <t xml:space="preserve">The debit interest amount that has been transferred
</t>
    </r>
    <r>
      <rPr>
        <sz val="10"/>
        <color indexed="12"/>
        <rFont val="Tahoma"/>
        <family val="2"/>
        <charset val="1"/>
      </rPr>
      <t>[For example, Cut-over Date = 15th Jun 
In legacy DR INTApplied Till Dec 31
In legacy debit interest booked till 31 May
Then bring in the daily debit accrual that has happend from 1st Jun - 15th Jun</t>
    </r>
  </si>
  <si>
    <t>nrml_accrued_amount_dr</t>
  </si>
  <si>
    <t>CS006-009</t>
  </si>
  <si>
    <t>Last debit interest application date</t>
  </si>
  <si>
    <r>
      <t xml:space="preserve">Date on which the last debit interest application has happened (YYYYMMDD)
</t>
    </r>
    <r>
      <rPr>
        <sz val="10"/>
        <color indexed="12"/>
        <rFont val="Tahoma"/>
        <family val="2"/>
        <charset val="1"/>
      </rPr>
      <t>[e.g., 31 Dec]</t>
    </r>
  </si>
  <si>
    <t>interest_calc_upto_date_dr</t>
  </si>
  <si>
    <t>CS006-010</t>
  </si>
  <si>
    <t>Debit interest accrued upto date</t>
  </si>
  <si>
    <r>
      <t xml:space="preserve">Date upto which debit interest is accrued (YYYYMMDD)
</t>
    </r>
    <r>
      <rPr>
        <sz val="10"/>
        <color indexed="12"/>
        <rFont val="Tahoma"/>
        <family val="2"/>
        <charset val="1"/>
      </rPr>
      <t>[e.g., 15 Jun]</t>
    </r>
  </si>
  <si>
    <t>accrued_upto_date_dr</t>
  </si>
  <si>
    <t>CS006-011</t>
  </si>
  <si>
    <t>Debit interest booked upto date</t>
  </si>
  <si>
    <r>
      <t xml:space="preserve">Date upto  which the debit interest amount is booked (YYYYMMDD)
</t>
    </r>
    <r>
      <rPr>
        <sz val="10"/>
        <color indexed="12"/>
        <rFont val="Tahoma"/>
        <family val="2"/>
        <charset val="1"/>
      </rPr>
      <t>[e.g., 31 May]</t>
    </r>
  </si>
  <si>
    <t>booked_upto_date_dr</t>
  </si>
  <si>
    <t>CS006-012</t>
  </si>
  <si>
    <t>string</t>
  </si>
  <si>
    <t>CS006-013</t>
  </si>
  <si>
    <t>Migrated cumulative balance for avg calculation credit</t>
  </si>
  <si>
    <t>Migrated cumulative balance from the legacy from interest_calc_upto_date_cr to accrued_upto_date_cr (it is assumed that accrued_upto_date_cr is always migration date) for average balance interest method for credit interest. This value should be 0 if accrued_upto_date_cr is equal to interest_calc_upto_date_cr at the time of migration</t>
  </si>
  <si>
    <t>CS006-014</t>
  </si>
  <si>
    <t>Date of migrated cumulative balance</t>
  </si>
  <si>
    <t>Specifices date of migrated cumulative balance</t>
  </si>
  <si>
    <t>CS007-001</t>
  </si>
  <si>
    <t>It should be “CBS”. This is an indicator for the upload. This is the Chequebook Upload File with Status.</t>
  </si>
  <si>
    <t>na</t>
  </si>
  <si>
    <t>CS007-002</t>
  </si>
  <si>
    <t xml:space="preserve">The account number of the customer.
</t>
  </si>
  <si>
    <t>CS007-003</t>
  </si>
  <si>
    <t xml:space="preserve">The code of the currency in which the account operates.
</t>
  </si>
  <si>
    <t>CS007-004</t>
  </si>
  <si>
    <t>Begin Cheque Number</t>
  </si>
  <si>
    <t>Should be numeric only</t>
  </si>
  <si>
    <t>CBT</t>
  </si>
  <si>
    <t>begin_chq_num</t>
  </si>
  <si>
    <t>CS007-005</t>
  </si>
  <si>
    <t>Number of Cheque Leaves</t>
  </si>
  <si>
    <t>Max value allowed is 100(0).</t>
  </si>
  <si>
    <t>chq_num_of_lvs</t>
  </si>
  <si>
    <t>CS007-006</t>
  </si>
  <si>
    <t>Date of Issue</t>
  </si>
  <si>
    <t>Date of issue of the cheque book.Default is BOD date.
If provided it should be greater than or equal to the account open date</t>
  </si>
  <si>
    <t>chq_issu_date</t>
  </si>
  <si>
    <t>CS007-007</t>
  </si>
  <si>
    <t>Cheque Leaf Status</t>
  </si>
  <si>
    <t xml:space="preserve">The status of the cheque leaf. If the number of cheque leaves are say 100, ten the status should be provided for each of the 100 cheque leaves.
eg: If the number of cheque leaves is 4, the status should be given individually for all the cheque leaves ie 'UUUU' (or any of the valid values given below). 
Valid Values:
P - Passed
U - Unused
S - Stopped
C - Cautioned
D - Destroyed
R - Returned paid
I - Issued but not acknowledged
</t>
  </si>
  <si>
    <t>chq_lvs_stat</t>
  </si>
  <si>
    <t>CS007-008</t>
  </si>
  <si>
    <t>Begin Cheque Alpha</t>
  </si>
  <si>
    <t>Alphabet with which the cheque is beginning.</t>
  </si>
  <si>
    <t>begin_chq_alpha</t>
  </si>
  <si>
    <t>CS007-009</t>
  </si>
  <si>
    <t>CS008-001</t>
  </si>
  <si>
    <t>CS008-002</t>
  </si>
  <si>
    <t>SPT</t>
  </si>
  <si>
    <t>CS008-003</t>
  </si>
  <si>
    <t>SP Acceptance Date</t>
  </si>
  <si>
    <t>Date on which stop payment was accepted. – YYYYMMDD</t>
  </si>
  <si>
    <t>acpt_date</t>
  </si>
  <si>
    <t>CS008-004</t>
  </si>
  <si>
    <t>Cheque Date</t>
  </si>
  <si>
    <t>Cheque Issue Date - YYYYMMDD
If multiple cheques are to be stopped, then this field should be null.
That is, Cheque issue date should not be entered when the number of leaves is greater than 1</t>
  </si>
  <si>
    <t>chq_date</t>
  </si>
  <si>
    <t>CS008-005</t>
  </si>
  <si>
    <t>Cheque Amount</t>
  </si>
  <si>
    <t>Cheque Amount
If multiple cheques are to be stopped, then this field should be null.
That is, Cheque issue date should not be entered when the number of leaves is greater than 1
Example: "         3349.55"</t>
  </si>
  <si>
    <t>chq_amt</t>
  </si>
  <si>
    <t>CS008-006</t>
  </si>
  <si>
    <t>Payee Name</t>
  </si>
  <si>
    <t>payee_name</t>
  </si>
  <si>
    <t>CS008-007</t>
  </si>
  <si>
    <t>No. of Leaves</t>
  </si>
  <si>
    <t>Total no. of leaves marked for stop payment starting from the Begin Cheque Number</t>
  </si>
  <si>
    <t>num_of_lvs</t>
  </si>
  <si>
    <t>Numeric</t>
  </si>
  <si>
    <t>CS008-008</t>
  </si>
  <si>
    <t>Cheque Alpha Code</t>
  </si>
  <si>
    <t>Alpha code for the cheques, if any</t>
  </si>
  <si>
    <t>chq_alpha</t>
  </si>
  <si>
    <t>CS008-009</t>
  </si>
  <si>
    <t>Reason Code for Stop Payment</t>
  </si>
  <si>
    <t>This code should exist in RRCDM for Ref Type  “08”</t>
  </si>
  <si>
    <t>sp_reason_code</t>
  </si>
  <si>
    <t>CS008-010</t>
  </si>
  <si>
    <t>Account Balance</t>
  </si>
  <si>
    <t>Balance on the account when the cheque was marked for stop payment.</t>
  </si>
  <si>
    <t>acct_bal</t>
  </si>
  <si>
    <t>CS008-011</t>
  </si>
  <si>
    <t>Account Currency Code</t>
  </si>
  <si>
    <t>CS009-001</t>
  </si>
  <si>
    <t>Lien Account Number</t>
  </si>
  <si>
    <t xml:space="preserve">The number of the account on which lien has to be marked. The account number can belong to the SBA, CAA, CCA, ODA, FBA, BIA, and TDA scheme types.
The number of the account on which lien has to be marked. The account number can belong to the SBA, CAA, CCA, ODA, FBA, BIA, and TDA scheme types.
</t>
  </si>
  <si>
    <t>CS009-002</t>
  </si>
  <si>
    <t>Lien Amount</t>
  </si>
  <si>
    <t>The amount of lien. 
Note:
The value in this field should be greater than zero.
This field is right justified.
Example: "         4242.55"The amount of lien. 
Note:
The value in this field should be greater than zero.
This field is right justified.
Example: "         4242.55"</t>
  </si>
  <si>
    <t>ALT</t>
  </si>
  <si>
    <t>lien_amt</t>
  </si>
  <si>
    <t>CS009-003</t>
  </si>
  <si>
    <t>Crncy Code</t>
  </si>
  <si>
    <t xml:space="preserve">The currency code of the lien amount. The lien amount currency should be same as the account currency.
The currency code of the lien amount. The lien amount currency should be same as the account currency.
</t>
  </si>
  <si>
    <t>alt_crncy_code</t>
  </si>
  <si>
    <t>CS009-004</t>
  </si>
  <si>
    <t>Lien Reason Code</t>
  </si>
  <si>
    <t>The code for the reason to place lien on the account. 
Note:
These codes can be set up using the HRRCDM option, for Reference Type BFThe code for the reason to place lien on the account. 
Note:
These codes can be set up using the HRRCDM option, for Reference Type BF</t>
  </si>
  <si>
    <t>lien_reason_code</t>
  </si>
  <si>
    <t>CS009-005</t>
  </si>
  <si>
    <t>Lien Start Date</t>
  </si>
  <si>
    <r>
      <t xml:space="preserve">Lien start date
</t>
    </r>
    <r>
      <rPr>
        <b/>
        <sz val="10"/>
        <rFont val="Arial"/>
        <family val="2"/>
        <charset val="1"/>
      </rPr>
      <t xml:space="preserve">DD-MM-YYYY format
</t>
    </r>
    <r>
      <rPr>
        <sz val="10"/>
        <rFont val="Arial"/>
        <family val="2"/>
        <charset val="1"/>
      </rPr>
      <t xml:space="preserve">Lien start date
</t>
    </r>
    <r>
      <rPr>
        <b/>
        <sz val="10"/>
        <rFont val="Arial"/>
        <family val="2"/>
        <charset val="1"/>
      </rPr>
      <t xml:space="preserve">DD-MM-YYYY format
</t>
    </r>
  </si>
  <si>
    <t>lien_start_date</t>
  </si>
  <si>
    <t>CS009-006</t>
  </si>
  <si>
    <t>Lien Expiry Date</t>
  </si>
  <si>
    <t xml:space="preserve">The date when lien on the account expires. 
Note:
1. If the Lien Type is null or ULIEN, there should be a value specified in this field. You need not specify lien expiry date for other types of Lien.
2. The date should be specified in the DD-MM-YYYY format. If there is no entry in this field, the system considers the value 20991231.
The date when lien on the account expires. 
Note:
1. If the Lien Type is null or ULIEN, there should be a value specified in this field. You need not specify lien expiry date for other types of Lien.
2. The date should be specified in the DD-MM-YYYY format. If there is no entry in this field, the system considers the value 20991231.
</t>
  </si>
  <si>
    <t>lien_expiry_date</t>
  </si>
  <si>
    <t>CS009-007</t>
  </si>
  <si>
    <t>Lien Type</t>
  </si>
  <si>
    <t xml:space="preserve">The valid event type indicating the reason for raising lien. 
Valid Values:
ACFFD - FFD account ID
BNKGR - Bank Guarantee Number
DOCCR - Documentary Credit Number
STINV - Stock Invest
ACSRM - Account Security
LNSRM - Limit Node Security
SHFLN - Shortfall Lien
ACSWP - Sweep Link
LOANS - Loan Account ID
Note:
If this field is null, the value ULIEN (User-Defined Lien) is populated by default.
The valid event type indicating the reason for raising lien. 
Valid Values:
ACFFD - FFD account ID
BNKGR - Bank Guarantee Number
DOCCR - Documentary Credit Number
STINV - Stock Invest
ACSRM - Account Security
LNSRM - Limit Node Security
SHFLN - Shortfall Lien
ACSWP - Sweep Link
LOANS - Loan Account ID
Note:
If this field is null, the value ULIEN (User-Defined Lien) is populated by default.
</t>
  </si>
  <si>
    <t>b2k_type</t>
  </si>
  <si>
    <t>CS009-008</t>
  </si>
  <si>
    <t>Account ID</t>
  </si>
  <si>
    <t xml:space="preserve">The number of the account, for which the lien is marked. This field is mandatory, if the Lien Type is specified. The value of this field depends on the value of the Lien Type field. 
Note:
Lien Type -&gt; Value to be specified in the Account ID field
ACFFD -&gt; FDD account ID
BNKGR -&gt; Bank Guarantee number
DOCCR -&gt; DC number
STINV -&gt; Certificate number
ACSRM -&gt; Account ID
LOANS -&gt; Loan account ID
LNSRM -&gt; Limit prefix and suffix
ACSWP -&gt; Account ID
SHFLN -&gt; Account ID
The number of the account, for which the lien is marked. This field is mandatory, if the Lien Type is specified. The value of this field depends on the value of the Lien Type field. 
Note:
Lien Type -&gt; Value to be specified in the Account ID field
ACFFD -&gt; FDD account ID
BNKGR -&gt; Bank Guarantee number
DOCCR -&gt; DC number
STINV -&gt; Certificate number
ACSRM -&gt; Account ID
LOANS -&gt; Loan account ID
LNSRM -&gt; Limit prefix and suffix
ACSWP -&gt; Account ID
SHFLN -&gt; Account ID
</t>
  </si>
  <si>
    <t>b2k_id</t>
  </si>
  <si>
    <t>Conditional Mandatoy depending on the  Lien Type selected in the previous field(CS009 - 008)</t>
  </si>
  <si>
    <t>CS009-009</t>
  </si>
  <si>
    <t>SI Certificate Number</t>
  </si>
  <si>
    <t>The number of the SI Certificate. Entry in this field is mandatory if the value of the Lien Type field is STINV. 
Note:
This field is right justified.
[The remaining fields are not applicable]The number of the SI Certificate. Entry in this field is mandatory if the value of the Lien Type field is STINV. 
Note:
This field is right justified.
[The remaining fields are not applicable]</t>
  </si>
  <si>
    <t>si_cert_num</t>
  </si>
  <si>
    <t>Conditional Mandatory if lien  type is STINV</t>
  </si>
  <si>
    <t>CS009-010</t>
  </si>
  <si>
    <t>Limit Prefix</t>
  </si>
  <si>
    <t xml:space="preserve">The prefix of the Limit ID. This field is mandatory, if the value of the Lien Type field is LNSRM.
The prefix of the Limit ID. This field is mandatory, if the value of the Lien Type field is LNSRM.
</t>
  </si>
  <si>
    <t>limit_prefix</t>
  </si>
  <si>
    <t>Conditional Mandatory if lien  type is LNSRM</t>
  </si>
  <si>
    <t>CS009-011</t>
  </si>
  <si>
    <t>Limit Suffix</t>
  </si>
  <si>
    <t xml:space="preserve">The suffix of the Limit ID. This field is mandatory, if the value of the Lien Type field is LNSRM.
The suffix of the Limit ID. This field is mandatory, if the value of the Lien Type field is LNSRM.
</t>
  </si>
  <si>
    <t>limit_sufix</t>
  </si>
  <si>
    <t>Conditional Mandatory if lien type is LNSRM</t>
  </si>
  <si>
    <t>CS009-012</t>
  </si>
  <si>
    <t>DC Number</t>
  </si>
  <si>
    <t xml:space="preserve">The number of the DC. This field is mandatory, if the value of the Lien Type field is DOCCR.
The number of the DC. This field is mandatory, if the value of the Lien Type field is DOCCR.
</t>
  </si>
  <si>
    <t>dc_ref_num</t>
  </si>
  <si>
    <t>Conditional Mandatory if lien type is DOCCR</t>
  </si>
  <si>
    <t>CS009-013</t>
  </si>
  <si>
    <t>BG Number</t>
  </si>
  <si>
    <t xml:space="preserve">The number of the Bank Guarantee. This field is mandatory, if the value of the Lien Type field is BNKGR.
The number of the Bank Guarantee. This field is mandatory, if the value of the Lien Type field is BNKGR.
</t>
  </si>
  <si>
    <t>bg_srl_num</t>
  </si>
  <si>
    <t>Conditional Mandatory if lien type is BNKGR</t>
  </si>
  <si>
    <t>CS009-014</t>
  </si>
  <si>
    <t>SOL ID</t>
  </si>
  <si>
    <t xml:space="preserve">The ID of the service outlet to which the lien account belongs. This field is mandatory, if Lien Type is specified.
The ID of the service outlet to which the lien account belongs. This field is mandatory, if Lien Type is specified.
</t>
  </si>
  <si>
    <t>Conditional Mandatory if lien type is specified.</t>
  </si>
  <si>
    <t>CS009-015</t>
  </si>
  <si>
    <t>Lien Remarks</t>
  </si>
  <si>
    <t xml:space="preserve">Appropriate remarks about the lien, if any.
</t>
  </si>
  <si>
    <t>lien_remarks</t>
  </si>
  <si>
    <t>CS009-016</t>
  </si>
  <si>
    <t>IPO institution name</t>
  </si>
  <si>
    <t>For ASBA records IPO details are mandatory</t>
  </si>
  <si>
    <r>
      <t xml:space="preserve">Localization script name </t>
    </r>
    <r>
      <rPr>
        <b/>
        <sz val="10"/>
        <rFont val="Arial"/>
        <family val="2"/>
        <charset val="1"/>
      </rPr>
      <t xml:space="preserve">IN_LUD_interpret_locale.scr </t>
    </r>
  </si>
  <si>
    <t>CS009-017</t>
  </si>
  <si>
    <t>IPO application name</t>
  </si>
  <si>
    <t>Finacle v10 Upload Fields</t>
  </si>
  <si>
    <t>CS010-001</t>
  </si>
  <si>
    <t>Memo Pad Title</t>
  </si>
  <si>
    <t xml:space="preserve">The topic name of the memo pad you want to upload.
The topic name of the memo pad you want to upload.
</t>
  </si>
  <si>
    <t>MPT</t>
  </si>
  <si>
    <t>mp_topic</t>
  </si>
  <si>
    <t>CS010-002</t>
  </si>
  <si>
    <t>Function Code</t>
  </si>
  <si>
    <t xml:space="preserve">The valid code which designates a banking function or process. Function codes are used to retrieve memo pad entries. 
Note:
These function codes can be set using the HRRCDM option, for Reference Type 16. 
See the Reference Codes topic in the General Setup Activities manual for the HRRCDM menu option details.
The valid code which designates a banking function or process. Function codes are used to retrieve memo pad entries. 
Note:
These function codes can be set using the HRRCDM option, for Reference Type 16. 
See the Reference Codes topic in the General Setup Activities manual for the HRRCDM menu option details.
</t>
  </si>
  <si>
    <t>mp_func</t>
  </si>
  <si>
    <t>CS010-003</t>
  </si>
  <si>
    <t>Intent</t>
  </si>
  <si>
    <t xml:space="preserve">The code indicating the purpose of the memo pad entry. 
These codes are used to retrieve memo pad entries.
Valid Values:
F - Short Term Follow-up
N - Note
C - Cash FT Alert
L - Clearing FT Alert
T - Transfer FT Alert
U - Long Term Follow-up
G - General Transaction Alert
The code indicating the purpose of the memo pad entry. 
These codes are used to retrieve memo pad entries.
Valid Values:
F - Short Term Follow-up
N - Note
C - Cash FT Alert
L - Clearing FT Alert
T - Transfer FT Alert
U - Long Term Follow-up
G - General Transaction Alert
</t>
  </si>
  <si>
    <t>mp_intent</t>
  </si>
  <si>
    <t>CS010-004</t>
  </si>
  <si>
    <t>Security</t>
  </si>
  <si>
    <t xml:space="preserve">The security code associated with the memo pad. 
Valid Values:
P - Public
S - Semi public 
O - Private 
Note:
1. Anyone can inquire, modify or delete a Public memo pad entry.
2. Anyone can inquire on a Semi public memo pad entry, but only the person who created it can modify or delete it.
3. Only the person who created the Private memo pad entry can inquire, modify or delete it.
The security code associated with the memo pad. 
Valid Values:
P - Public
S - Semi public 
O - Private 
Note:
1. Anyone can inquire, modify or delete a Public memo pad entry.
2. Anyone can inquire on a Semi public memo pad entry, but only the person who created it can modify or delete it.
3. Only the person who created the Private memo pad entry can inquire, modify or delete it.
</t>
  </si>
  <si>
    <t>mp_secu</t>
  </si>
  <si>
    <t>CS010-005</t>
  </si>
  <si>
    <t>Text Message</t>
  </si>
  <si>
    <t xml:space="preserve">The text of the memo pad.
The text of the memo pad.
</t>
  </si>
  <si>
    <t>mp_memo_text</t>
  </si>
  <si>
    <t>CS010-006</t>
  </si>
  <si>
    <t>Account No.</t>
  </si>
  <si>
    <t xml:space="preserve">The number of the account with which the memo pad is to be  associated.
The number of the account with which the memo pad is to be  associated.
</t>
  </si>
  <si>
    <t>OptionalOptional</t>
  </si>
  <si>
    <t>CS010-007</t>
  </si>
  <si>
    <t>Transaction ID</t>
  </si>
  <si>
    <t xml:space="preserve">The type of transaction to which the memo text should be associated. 
Note:
This field is right justified.
The type of transaction to which the memo text should be associated. 
Note:
This field is right justified.
</t>
  </si>
  <si>
    <t>tran_id</t>
  </si>
  <si>
    <t>CS010-008</t>
  </si>
  <si>
    <t xml:space="preserve">The date of the transaction. It can be used in conjunction with the Transaction ID. 
Note:
The date should be specified in the YYYYMMDD format.
The date of the transaction. It can be used in conjunction with the Transaction ID. 
Note:
The date should be specified in the YYYYMMDD format.
</t>
  </si>
  <si>
    <t>CS010-009</t>
  </si>
  <si>
    <t>Trx. Serial No.</t>
  </si>
  <si>
    <t xml:space="preserve">The serial number of the part transaction. 
Note:
This field is right justified.
The serial number of the part transaction. 
Note:
This field is right justified.
</t>
  </si>
  <si>
    <t>part_tran_srl_num</t>
  </si>
  <si>
    <t>CS010-010</t>
  </si>
  <si>
    <t xml:space="preserve">The ID of the customer to whom the account belongs. 
Note:
This field is right justified.
The ID of the customer to whom the account belongs. 
Note:
This field is right justified.
</t>
  </si>
  <si>
    <t>CS010-011</t>
  </si>
  <si>
    <t>Standing Order Serial No.</t>
  </si>
  <si>
    <t xml:space="preserve">The serial number of the Standing Instructions, if any, attached to the account. 
Note:
This field is right justified.
The serial number of the Standing Instructions, if any, attached to the account. 
Note:
This field is right justified.
</t>
  </si>
  <si>
    <t>si_srl_num</t>
  </si>
  <si>
    <t>CS010-012</t>
  </si>
  <si>
    <t>Instrument Type</t>
  </si>
  <si>
    <t xml:space="preserve">The code for the type of instrument. For example, BIL - Bills.
The code for the type of instrument. For example, BIL - Bills.
</t>
  </si>
  <si>
    <t>instrmnt_type</t>
  </si>
  <si>
    <t>CS010-013</t>
  </si>
  <si>
    <t>Instrument ID</t>
  </si>
  <si>
    <t xml:space="preserve">The ID of the instrument used.
The ID of the instrument used.
</t>
  </si>
  <si>
    <t>instrmnt_id</t>
  </si>
  <si>
    <t>CS010-014</t>
  </si>
  <si>
    <t>Employee ID</t>
  </si>
  <si>
    <t xml:space="preserve">The ID of the employee who created the memo pad entry.
The ID of the employee who created the memo pad entry.
</t>
  </si>
  <si>
    <t>CS010-015</t>
  </si>
  <si>
    <t>Signatory #</t>
  </si>
  <si>
    <t xml:space="preserve">The signing power number, if any, attached to the employee. 
Note:
This field is right justified.
</t>
  </si>
  <si>
    <t>sign_power_num</t>
  </si>
  <si>
    <t>CS010-016</t>
  </si>
  <si>
    <t>Inventory Class</t>
  </si>
  <si>
    <t xml:space="preserve">The inventory class of the inventory item, to which the memo pad is to be associated.
</t>
  </si>
  <si>
    <t>invt_class</t>
  </si>
  <si>
    <t>CS010-017</t>
  </si>
  <si>
    <t>Inventory Type</t>
  </si>
  <si>
    <t xml:space="preserve">The inventory type (of the inventory item) with which the memo pad is to be associated.
</t>
  </si>
  <si>
    <t>invt_type</t>
  </si>
  <si>
    <t>CS010-018</t>
  </si>
  <si>
    <t>Inventory Serial No.</t>
  </si>
  <si>
    <t xml:space="preserve">The serial number of the inventory item.
</t>
  </si>
  <si>
    <t>invt_srl_num</t>
  </si>
  <si>
    <t>CS010-019</t>
  </si>
  <si>
    <t>Inventory Location Class</t>
  </si>
  <si>
    <t xml:space="preserve">The Location Class to which the inventory item belongs.
</t>
  </si>
  <si>
    <t>invt_locn_class</t>
  </si>
  <si>
    <t>CS010-020</t>
  </si>
  <si>
    <t>Inventory Location Code</t>
  </si>
  <si>
    <t xml:space="preserve">The location code under the Location Class that has been defined for the inventory item.
</t>
  </si>
  <si>
    <t>invt_locn_code</t>
  </si>
  <si>
    <t>CS010-021</t>
  </si>
  <si>
    <t>Key Word</t>
  </si>
  <si>
    <t xml:space="preserve">The keyword associated with the memo pad entry.
</t>
  </si>
  <si>
    <t>key_word</t>
  </si>
  <si>
    <t>CS010-022</t>
  </si>
  <si>
    <t>Audit Ref. No.</t>
  </si>
  <si>
    <t xml:space="preserve">The audit reference number, if any.
</t>
  </si>
  <si>
    <t>adt_ref_num</t>
  </si>
  <si>
    <t>CS010-023</t>
  </si>
  <si>
    <t>Sol ID</t>
  </si>
  <si>
    <t xml:space="preserve">The ID of the service outlet where the memo pad entry has been raised.
</t>
  </si>
  <si>
    <t>CS010-024</t>
  </si>
  <si>
    <t xml:space="preserve">Text Message in the Alt. Lang.
</t>
  </si>
  <si>
    <t>alt1_mp_memo_text</t>
  </si>
  <si>
    <t>CS010-025</t>
  </si>
  <si>
    <t xml:space="preserve">Memo Pad Title in Alt Lang.
</t>
  </si>
  <si>
    <t>alt1_mp_topic</t>
  </si>
  <si>
    <t>CS011-001</t>
  </si>
  <si>
    <t xml:space="preserve">The account number for which free text details are being uploaded.
The account number for which free text details are being uploaded.
</t>
  </si>
  <si>
    <t>CS011-002</t>
  </si>
  <si>
    <t>Free Text 1</t>
  </si>
  <si>
    <t xml:space="preserve">Free text space 1 to be used by banks for specifying remarks, if any.
Free text space 1 to be used by banks for specifying remarks, if any.
</t>
  </si>
  <si>
    <t>free_text_1</t>
  </si>
  <si>
    <t>CS011-003</t>
  </si>
  <si>
    <t>Free Text 2</t>
  </si>
  <si>
    <t xml:space="preserve">Free text space 2 to be used by banks for specifying remarks, if any.
Free text space 2 to be used by banks for specifying remarks, if any.
</t>
  </si>
  <si>
    <t>free_text_2</t>
  </si>
  <si>
    <t>CS011-004</t>
  </si>
  <si>
    <t>Free Text 3</t>
  </si>
  <si>
    <t xml:space="preserve">Free text space 3 to be used by banks for specifying remarks, if any.
Free text space 3 to be used by banks for specifying remarks, if any.
</t>
  </si>
  <si>
    <t>free_text_3</t>
  </si>
  <si>
    <t>CS011-005</t>
  </si>
  <si>
    <t>Free Text 4</t>
  </si>
  <si>
    <t xml:space="preserve">Free text space 4 to be used by banks for specifying remarks, if any.
Free text space 4 to be used by banks for specifying remarks, if any.
</t>
  </si>
  <si>
    <t>free_text_4</t>
  </si>
  <si>
    <t>CS011-006</t>
  </si>
  <si>
    <t>Free Text 5</t>
  </si>
  <si>
    <t xml:space="preserve">Free text space 5 to be used by banks for specifying remarks, if any.
Free text space 5 to be used by banks for specifying remarks, if any.
</t>
  </si>
  <si>
    <t>free_text_5</t>
  </si>
  <si>
    <t>CS011-007</t>
  </si>
  <si>
    <t>Free Text 6</t>
  </si>
  <si>
    <t xml:space="preserve">Free text space 6 to be used by banks for specifying remarks, if any.
Free text space 6 to be used by banks for specifying remarks, if any.
</t>
  </si>
  <si>
    <t>free_text_6</t>
  </si>
  <si>
    <t>CS011-008</t>
  </si>
  <si>
    <t>Free Text 7</t>
  </si>
  <si>
    <t xml:space="preserve">Free text space 7 to be used by banks for specifying remarks, if any.
Free text space 7 to be used by banks for specifying remarks, if any.
</t>
  </si>
  <si>
    <t>free_text_7</t>
  </si>
  <si>
    <t>CS011-009</t>
  </si>
  <si>
    <t>Free Text 8</t>
  </si>
  <si>
    <t xml:space="preserve">Free text space 8 to be used by banks for specifying remarks, if any.
Free text space 8 to be used by banks for specifying remarks, if any.
</t>
  </si>
  <si>
    <t>free_text_8</t>
  </si>
  <si>
    <t>CS011-010</t>
  </si>
  <si>
    <t>Free Text 9</t>
  </si>
  <si>
    <t xml:space="preserve">Free text space 9 to be used by banks for specifying remarks, if any.
Free text space 9 to be used by banks for specifying remarks, if any.
</t>
  </si>
  <si>
    <t>free_text_9</t>
  </si>
  <si>
    <t>CS011-011</t>
  </si>
  <si>
    <t>Free Text 10</t>
  </si>
  <si>
    <t xml:space="preserve">Free text space 10 to be used by banks for specifying remarks, if any.
Free text space 10 to be used by banks for specifying remarks, if any.
</t>
  </si>
  <si>
    <t>free_text_10</t>
  </si>
  <si>
    <t>CS011-012</t>
  </si>
  <si>
    <t>Free Text 11</t>
  </si>
  <si>
    <t xml:space="preserve">Free text space 11 to be used by banks for specifying remarks, if any.
Free text space 11 to be used by banks for specifying remarks, if any.
</t>
  </si>
  <si>
    <t>free_text_11</t>
  </si>
  <si>
    <t>CS011-013</t>
  </si>
  <si>
    <t>Free Text 12</t>
  </si>
  <si>
    <t xml:space="preserve">Free text space 12 to be used by banks for specifying remarks, if any.
Free text space 12 to be used by banks for specifying remarks, if any.
</t>
  </si>
  <si>
    <t>free_text_12</t>
  </si>
  <si>
    <t>CS011-014</t>
  </si>
  <si>
    <t>Free Text 13</t>
  </si>
  <si>
    <t xml:space="preserve">Free text space 13 to be used by banks for specifying remarks, if any.
Free text space 13 to be used by banks for specifying remarks, if any.
</t>
  </si>
  <si>
    <t>free_text_13</t>
  </si>
  <si>
    <t>CS011-015</t>
  </si>
  <si>
    <t>Free Text 14</t>
  </si>
  <si>
    <t xml:space="preserve">Free text space 14 to be used by banks for specifying remarks, if any.
</t>
  </si>
  <si>
    <t>free_text_14</t>
  </si>
  <si>
    <t>CS011-016</t>
  </si>
  <si>
    <t>Free Text 15</t>
  </si>
  <si>
    <t xml:space="preserve">Free text space 15 to be used by banks for specifying remarks, if any.
</t>
  </si>
  <si>
    <t>free_text_15</t>
  </si>
  <si>
    <t>CS012-001</t>
  </si>
  <si>
    <t>The number of the account for which TOD details have to be uploaded.
Account used here should have a valid interest table code attached to itThe number of the account for which TOD details have to be uploaded.
Account used here should have a valid interest table code attached to it</t>
  </si>
  <si>
    <t>Account used here should have a valid interest table code attached to it</t>
  </si>
  <si>
    <t>CS012-002</t>
  </si>
  <si>
    <t>TOD Amount</t>
  </si>
  <si>
    <t xml:space="preserve">The amount of TOD. 
Note:
1. The value in this field should be greater than zero.
2. This field is right justified.
The amount of TOD. 
Note:
1. The value in this field should be greater than zero.
2. This field is right justified.
</t>
  </si>
  <si>
    <t>CS012-003</t>
  </si>
  <si>
    <t>TOD Grant Date</t>
  </si>
  <si>
    <t xml:space="preserve">The date from which TOD is effective. 
Note:
The date should be specified in the DD-MM-YYYY format.
The date from which TOD is effective. 
Note:
The date should be specified in the DD-MM-YYYY format.
</t>
  </si>
  <si>
    <t>CS012-004</t>
  </si>
  <si>
    <t>TOD Expiry Date</t>
  </si>
  <si>
    <t xml:space="preserve">The date up to which TOD is effective. 
Note:
1. This date should be later than TOD Grant Date and be specified in the DD-MM-YYYY format.
2. If no value is specified in this field, the system takes, by default, the value of Number of Days in the DAR table plus the TOD Grant Date. 
See the SB, CA, CC &amp; OD Accounts topic in the the Product Parameter Setup Manual  for DAR table details.
The date up to which TOD is effective. 
Note:
1. This date should be later than TOD Grant Date and be specified in the DD-MM-YYYY format.
2. If no value is specified in this field, the system takes, by default, the value of Number of Days in the DAR table plus the TOD Grant Date. 
See the SB, CA, CC &amp; OD Accounts topic in the the Product Parameter Setup Manual  for DAR table details.
</t>
  </si>
  <si>
    <t>CS012-005</t>
  </si>
  <si>
    <t>TOD Penal Start Date</t>
  </si>
  <si>
    <t xml:space="preserve">The date from which the penalty becomes effective. 
Note:
1. This date should be later than TOD Grant Date and be specified in the DD-MM-YYYY format.
2. If no value is specified in this field, the system takes, by default, the value of Penal Days in the DAR table plus the TOD Grant Date by default.
The date from which the penalty becomes effective. 
Note:
1. This date should be later than TOD Grant Date and be specified in the DD-MM-YYYY format.
2. If no value is specified in this field, the system takes, by default, the value of Penal Days in the DAR table plus the TOD Grant Date by default.
</t>
  </si>
  <si>
    <t>CS012-006</t>
  </si>
  <si>
    <t>TOD Advance Type</t>
  </si>
  <si>
    <t>The type of advance. 
Valid Values:
A - Ad hoc Limit
R - Running Limit 
S - Single Transaction LimitThe type of advance. 
Valid Values:
A - Ad hoc Limit
R - Running Limit 
S - Single Transaction Limit</t>
  </si>
  <si>
    <t>CS012-007</t>
  </si>
  <si>
    <t>TOD Advance Category</t>
  </si>
  <si>
    <t>The category of advance. 
Valid Values:
N - Secured
C - CleanThe category of advance. 
Valid Values:
N - Secured
C - Clean</t>
  </si>
  <si>
    <t>CS012-008</t>
  </si>
  <si>
    <t>TOD Level Interest Flag</t>
  </si>
  <si>
    <t>Indicate if specific interest has to be applied at TOD level. 
Valid Values:
Y- Yes
N - NoIndicate if specific interest has to be applied at TOD level. 
Valid Values:
Y- Yes
N - No</t>
  </si>
  <si>
    <t>CS012-009</t>
  </si>
  <si>
    <t>TOD Normal Interest Percent</t>
  </si>
  <si>
    <t>The percentage of normal rate of interest for the TOD. 
Note:
If the TOD Level Interest Flag is set to Y, it is mandatory to specify a value greater than zero in this field. If the flag is set to N, either the value specified should be zero or null.
conditional mandatory if tod level interest flag is 'Y'
(If tod level interest flag is 'N',this field should be null)
Examle: "         10.00"The percentage of normal rate of interest for the TOD. 
Note:
If the TOD Level Interest Flag is set to Y, it is mandatory to specify a value greater than zero in this field. If the flag is set to N, either the value specified should be zero or null.
conditional mandatory if tod level interest flag is 'Y'
(If tod level interest flag is 'N',this field should be null)
Examle: "         10.00"</t>
  </si>
  <si>
    <t>CS012-010</t>
  </si>
  <si>
    <t>TOD Penal Interest Percent</t>
  </si>
  <si>
    <t>The percentage of penal interest rate fixed for the TOD. 
Note:
If the TOD Level Interest Flag is set to Y, it is mandatory to specify a value greater than zero in this field. If the flag is set to N, either the value specified should be zero or null.
conditional mandatory if tod level interest flag is 'Y'
(If tod level interest flag is 'N',this field should be null)
Examle: "         10.00"The percentage of penal interest rate fixed for the TOD. 
Note:
If the TOD Level Interest Flag is set to Y, it is mandatory to specify a value greater than zero in this field. If the flag is set to N, either the value specified should be zero or null.
conditional mandatory if tod level interest flag is 'Y'
(If tod level interest flag is 'N',this field should be null)
Examle: "         10.00"</t>
  </si>
  <si>
    <t>CS012-011</t>
  </si>
  <si>
    <t>TOD Availed Amount</t>
  </si>
  <si>
    <t xml:space="preserve">The amount of TOD availed by the customer. 
Note:
If no value is specified in this field, the system takes zero as the value.
The amount of TOD availed by the customer. 
Note:
If no value is specified in this field, the system takes zero as the value.
</t>
  </si>
  <si>
    <t>CS012-012</t>
  </si>
  <si>
    <t>TOD Regularized Amount</t>
  </si>
  <si>
    <t xml:space="preserve">The amount of TOD that has been regularized.
The amount of TOD that has been regularized.
</t>
  </si>
  <si>
    <t>CS012-013</t>
  </si>
  <si>
    <t xml:space="preserve">The ID of the service outlet to which the account belongs.
The ID of the service outlet to which the account belongs.
</t>
  </si>
  <si>
    <t>CS012-014</t>
  </si>
  <si>
    <t>CRNCY CODE</t>
  </si>
  <si>
    <t xml:space="preserve">The currency code in which TOD is granted.
The currency code in which TOD is granted.
</t>
  </si>
  <si>
    <t>CS012-015</t>
  </si>
  <si>
    <t>Entity Type</t>
  </si>
  <si>
    <t xml:space="preserve">The valid TOD entity type. 
Valid Values:
TODMN - TOD granted manually
Note:
There should be a valid record in the DAR table for the Entity Type selected.
See the SB, CA, CC &amp; OD Accounts topic in the the Product Parameter Setup Manual  for DAR table details.
</t>
  </si>
  <si>
    <t>CS012-016</t>
  </si>
  <si>
    <t xml:space="preserve">Remarks, if any, about the TOD.
</t>
  </si>
  <si>
    <t>CS013-001</t>
  </si>
  <si>
    <t>Left Justified</t>
  </si>
  <si>
    <t>CS013-002</t>
  </si>
  <si>
    <t>Account Open Date or  Start Date for the Period</t>
  </si>
  <si>
    <t>ATO</t>
  </si>
  <si>
    <t>CS013-003</t>
  </si>
  <si>
    <t>CS013-004</t>
  </si>
  <si>
    <t>Period End Date or Last Run Date.</t>
  </si>
  <si>
    <t>CS013-005</t>
  </si>
  <si>
    <t>Total No. of Days in Debit</t>
  </si>
  <si>
    <t>No. of Days A/c in debit for the period. Period is the frequency at which the turnover is computed.</t>
  </si>
  <si>
    <t>tot_dr_bal_day</t>
  </si>
  <si>
    <t>CS013-006</t>
  </si>
  <si>
    <t>Total No. of Days in Credit</t>
  </si>
  <si>
    <t>No. of Days A/c in Credit for the period.  Period is the frequency at which the turnover is computed.</t>
  </si>
  <si>
    <t>tot_cr_bal_day</t>
  </si>
  <si>
    <t>CS013-007</t>
  </si>
  <si>
    <t>Total Debit Balance</t>
  </si>
  <si>
    <t>Total Dr Balance for the period</t>
  </si>
  <si>
    <t>tot_dr_bal</t>
  </si>
  <si>
    <t>CS013-008</t>
  </si>
  <si>
    <t>Total Credit Balance</t>
  </si>
  <si>
    <t>Total Cr Balance for the period</t>
  </si>
  <si>
    <t>tot_cr_bal</t>
  </si>
  <si>
    <t>CS013-009</t>
  </si>
  <si>
    <t>Highest Debit Balance</t>
  </si>
  <si>
    <t>Highest Dr. Balance for the period</t>
  </si>
  <si>
    <t>high_dr_bal</t>
  </si>
  <si>
    <t>CS013-010</t>
  </si>
  <si>
    <t>Highest Credit Balance</t>
  </si>
  <si>
    <t>Highest Cr. Balance for the period</t>
  </si>
  <si>
    <t>high_cr_bal</t>
  </si>
  <si>
    <t>CS013-011</t>
  </si>
  <si>
    <t>Total Debits</t>
  </si>
  <si>
    <t>As on Total Debit balance</t>
  </si>
  <si>
    <t>dr_tot</t>
  </si>
  <si>
    <t>CS013-012</t>
  </si>
  <si>
    <t>Total Credits</t>
  </si>
  <si>
    <t>As on Tot Credit Balance</t>
  </si>
  <si>
    <t>cr_tot</t>
  </si>
  <si>
    <t>CS013-013</t>
  </si>
  <si>
    <t>Total Credit Clearing Balance</t>
  </si>
  <si>
    <t>Total Credit Balance in Clearing</t>
  </si>
  <si>
    <t>clg_cr_tot</t>
  </si>
  <si>
    <t>CS013-014</t>
  </si>
  <si>
    <t>No. of Instruments in Clearing</t>
  </si>
  <si>
    <t>clg_nbr_of_instrmnts</t>
  </si>
  <si>
    <t>CS013-015</t>
  </si>
  <si>
    <t>Total No. of TODs Granted</t>
  </si>
  <si>
    <t>Total No. of TOD’s Granted</t>
  </si>
  <si>
    <t>tot_nbr_of_tods_granted</t>
  </si>
  <si>
    <t>CS013-016</t>
  </si>
  <si>
    <t>Interest Collected</t>
  </si>
  <si>
    <t>Interest Amount  Received</t>
  </si>
  <si>
    <t>int_coll_amt</t>
  </si>
  <si>
    <t>CS013-017</t>
  </si>
  <si>
    <t>Interest Paid</t>
  </si>
  <si>
    <t>Instrest Amount Paid</t>
  </si>
  <si>
    <t>int_paid_amt</t>
  </si>
  <si>
    <t>CS013-018</t>
  </si>
  <si>
    <t>Time taken to clear TOD’s</t>
  </si>
  <si>
    <t>No. of days taken to clear OD.</t>
  </si>
  <si>
    <t>time_taken_to_clr_tods</t>
  </si>
  <si>
    <t>CS013-019</t>
  </si>
  <si>
    <t>No. of Regular TOD’s</t>
  </si>
  <si>
    <t>num_of_tods_reglr</t>
  </si>
  <si>
    <t>CS013-020</t>
  </si>
  <si>
    <t>No. of Inward Chq Returned</t>
  </si>
  <si>
    <t>No.  of Inward Chq Returned</t>
  </si>
  <si>
    <t>num_times_chq_ret_in</t>
  </si>
  <si>
    <t>CS013-021</t>
  </si>
  <si>
    <t>No. of Outward Chq Returned</t>
  </si>
  <si>
    <t>No.  of Outward Chq. Returned</t>
  </si>
  <si>
    <t>num_times_chq_ret_out</t>
  </si>
  <si>
    <t>CS013-022</t>
  </si>
  <si>
    <t>No. of Debit Transactions</t>
  </si>
  <si>
    <t>No.  of Debit  Transactions</t>
  </si>
  <si>
    <t>num_of_dr_trans</t>
  </si>
  <si>
    <t>CS013-023</t>
  </si>
  <si>
    <t>No. of Credit Transactions</t>
  </si>
  <si>
    <t>No.  of Credit Transaction</t>
  </si>
  <si>
    <t>num_of_cr_trans</t>
  </si>
  <si>
    <t>CS013-024</t>
  </si>
  <si>
    <t>Credit Interest Accrued</t>
  </si>
  <si>
    <t>Credit   Interest Accrued</t>
  </si>
  <si>
    <t>int_accrued_cr_amt</t>
  </si>
  <si>
    <t>CS013-025</t>
  </si>
  <si>
    <t>Debit Interest Accrued</t>
  </si>
  <si>
    <t xml:space="preserve">Debit  Interest Accrued </t>
  </si>
  <si>
    <t>int_accrued_dr_amt</t>
  </si>
  <si>
    <t>CS013-026</t>
  </si>
  <si>
    <t>Lowest Credit Balance</t>
  </si>
  <si>
    <t>Lowest Cr Bal for the period</t>
  </si>
  <si>
    <t>low_cr_bal</t>
  </si>
  <si>
    <t>CS013-027</t>
  </si>
  <si>
    <t>Lowest Debit Balance</t>
  </si>
  <si>
    <t>Lowest Dr Bal for the period</t>
  </si>
  <si>
    <t>low_dr_bal</t>
  </si>
  <si>
    <t>CS013-028</t>
  </si>
  <si>
    <t>Inward Clrg Cheque Return Amt</t>
  </si>
  <si>
    <t>Cheque Return Amount – Inward Clearing</t>
  </si>
  <si>
    <t>chq_ret_amt_inw_clg</t>
  </si>
  <si>
    <t>CS013-029</t>
  </si>
  <si>
    <t>Outward Clrg Cheque Return Amt.</t>
  </si>
  <si>
    <t>Cheque Return Amount – Outward clearing</t>
  </si>
  <si>
    <t>chq_ret_amt_out_clg</t>
  </si>
  <si>
    <t>Example data for simple SI</t>
  </si>
  <si>
    <t>Sample date for excess balance</t>
  </si>
  <si>
    <t>Sample date for short balance</t>
  </si>
  <si>
    <t>CS014-001</t>
  </si>
  <si>
    <t>The service outlet ID.</t>
  </si>
  <si>
    <t>SOL ID or branch id</t>
  </si>
  <si>
    <t>CS014-002</t>
  </si>
  <si>
    <t>SI Freq Type</t>
  </si>
  <si>
    <t xml:space="preserve">The frequency for execution of the SI. 
Valid Values:
D - Daily
W - Weekly
M - Monthly
F - Fortnightly
Q - Quarterly
H - Half-yearly
Y - Yearly
 The frequency for execution of the SI. 
Valid Values:
D - Daily
W - Weekly
M - Monthly
F - Fortnightly
Q - Quarterly
H - Half-yearly
Y - Yearly
 The frequency for execution of the SI. 
Valid Values:
D - Daily
W - Weekly
M - Monthly
F - Fortnightly
Q - Quarterly
H - Half-yearly
Y - Yearly
 The frequency for execution of the SI. 
Valid Values:
D - Daily
W - Weekly
M - Monthly
F - Fortnightly
Q - Quarterly
H - Half-yearly
Y - Yearly
 The frequency for execution of the SI. 
Valid Values:
D - Daily
W - Weekly
M - Monthly
F - Fortnightly
Q - Quarterly
H - Half-yearly
Y - Yearly
 </t>
  </si>
  <si>
    <t>Frequency that is applicable.</t>
  </si>
  <si>
    <t>CS014-003</t>
  </si>
  <si>
    <t>SI Freq Week Num</t>
  </si>
  <si>
    <t xml:space="preserve">The week number for SI frequency. 
Valid Values:
1 - First week
2 - Second week
3 - Third week
4 - Fourth week
M - Mid week
L - Last week
The week number for SI frequency. 
Valid Values:
1 - First week
2 - Second week
3 - Third week
4 - Fourth week
M - Mid week
L - Last week
The week number for SI frequency. 
Valid Values:
1 - First week
2 - Second week
3 - Third week
4 - Fourth week
M - Mid week
L - Last week
The week number for SI frequency. 
Valid Values:
1 - First week
2 - Second week
3 - Third week
4 - Fourth week
M - Mid week
L - Last week
The week number for SI frequency. 
Valid Values:
1 - First week
2 - Second week
3 - Third week
4 - Fourth week
M - Mid week
L - Last week
</t>
  </si>
  <si>
    <t>Mandatory if Frequency type is W</t>
  </si>
  <si>
    <t>CS014-004</t>
  </si>
  <si>
    <t>SI Freq Week Day</t>
  </si>
  <si>
    <t>The day of the week for SI frequency. 
Valid Values:
1 - Sunday
2 - Monday
3 - Tuesday
4 - Wednesday
5 - Thursday
6 - Friday
7 - SaturdayThe day of the week for SI frequency. 
Valid Values:
1 - Sunday
2 - Monday
3 - Tuesday
4 - Wednesday
5 - Thursday
6 - Friday
7 - SaturdayThe day of the week for SI frequency. 
Valid Values:
1 - Sunday
2 - Monday
3 - Tuesday
4 - Wednesday
5 - Thursday
6 - Friday
7 - SaturdayThe day of the week for SI frequency. 
Valid Values:
1 - Sunday
2 - Monday
3 - Tuesday
4 - Wednesday
5 - Thursday
6 - Friday
7 - SaturdayThe day of the week for SI frequency. 
Valid Values:
1 - Sunday
2 - Monday
3 - Tuesday
4 - Wednesday
5 - Thursday
6 - Friday
7 - Saturday</t>
  </si>
  <si>
    <t>SI Freq Start DD</t>
  </si>
  <si>
    <t>The start date of the month for SI frequency. 
Valid Values:
1 to 31The start date of the month for SI frequency. 
Valid Values:
1 to 31The start date of the month for SI frequency. 
Valid Values:
1 to 31The start date of the month for SI frequency. 
Valid Values:
1 to 31The start date of the month for SI frequency. 
Valid Values:
1 to 31</t>
  </si>
  <si>
    <t>CS014-006</t>
  </si>
  <si>
    <t>SI Freq Hldy Stat</t>
  </si>
  <si>
    <t xml:space="preserve">Indicate the action code to be followed in case of the frequency date falling on a holiday. 
Valid Values:
N - Next
P - Previous
S - Skip
Indicate the action code to be followed in case of the frequency date falling on a holiday. 
Valid Values:
N - Next
P - Previous
S - Skip
Indicate the action code to be followed in case of the frequency date falling on a holiday. 
Valid Values:
N - Next
P - Previous
S - Skip
Indicate the action code to be followed in case of the frequency date falling on a holiday. 
Valid Values:
N - Next
P - Previous
S - Skip
Indicate the action code to be followed in case of the frequency date falling on a holiday. 
Valid Values:
N - Next
P - Previous
S - Skip
</t>
  </si>
  <si>
    <t>CS014-007</t>
  </si>
  <si>
    <t>SI exec code</t>
  </si>
  <si>
    <t xml:space="preserve">The code to indicate the time of execution for the SI. 
Valid Values:
B - Beginning of day
D - Anytime during the day till the SI is executed once
A - After business hours
E - Every Time
The code to indicate the time of execution for the SI. 
Valid Values:
B - Beginning of day
D - Anytime during the day till the SI is executed once
A - After business hours
E - Every Time
The code to indicate the time of execution for the SI. 
Valid Values:
B - Beginning of day
D - Anytime during the day till the SI is executed once
A - After business hours
E - Every Time
The code to indicate the time of execution for the SI. 
Valid Values:
B - Beginning of day
D - Anytime during the day till the SI is executed once
A - After business hours
E - Every Time
The code to indicate the time of execution for the SI. 
Valid Values:
B - Beginning of day
D - Anytime during the day till the SI is executed once
A - After business hours
E - Every Time
</t>
  </si>
  <si>
    <t>This is the execution code.  Map it from equinox</t>
  </si>
  <si>
    <t>CS014-008</t>
  </si>
  <si>
    <t>SI end date</t>
  </si>
  <si>
    <t xml:space="preserve">The last date for execution of the SI. 
Note:
The date should be specified in the YYYYMMDD format.
The last date for execution of the SI. 
Note:
The date should be specified in the YYYYMMDD format.
The last date for execution of the SI. 
Note:
The date should be specified in the YYYYMMDD format.
The last date for execution of the SI. 
Note:
The date should be specified in the YYYYMMDD format.
The last date for execution of the SI. 
Note:
The date should be specified in the YYYYMMDD format.
</t>
  </si>
  <si>
    <t>Last execution date if available</t>
  </si>
  <si>
    <t>CS014-009</t>
  </si>
  <si>
    <t>Next exec date</t>
  </si>
  <si>
    <t xml:space="preserve">The next date for execution of the SI. 
Note:
The date should be specified in the YYYYMMDD format.
The next date for execution of the SI. 
Note:
The date should be specified in the YYYYMMDD format.
The next date for execution of the SI. 
Note:
The date should be specified in the YYYYMMDD format.
The next date for execution of the SI. 
Note:
The date should be specified in the YYYYMMDD format.
The next date for execution of the SI. 
Note:
The date should be specified in the YYYYMMDD format.
</t>
  </si>
  <si>
    <t>Next exeuction date.  The date when it is going to get executed in Finacle</t>
  </si>
  <si>
    <t>CS014-010</t>
  </si>
  <si>
    <t>Target Account</t>
  </si>
  <si>
    <t xml:space="preserve">The account number specified in this field is the account to which the target conditions are applied. The SI will be executed only if the target conditions are met. 
If the target account specified meets the conditions specified in the Balance Indicator and Excess/Short Ind fields, the SI will be carried out.
The account number specified in this field is the account to which the target conditions are applied. The SI will be executed only if the target conditions are met. 
If the target account specified meets the conditions specified in the Balance Indicator and Excess/Short Ind fields, the SI will be carried out.
The account number specified in this field is the account to which the target conditions are applied. The SI will be executed only if the target conditions are met. 
If the target account specified meets the conditions specified in the Balance Indicator and Excess/Short Ind fields, the SI will be carried out.
The account number specified in this field is the account to which the target conditions are applied. The SI will be executed only if the target conditions are met. 
If the target account specified meets the conditions specified in the Balance Indicator and Excess/Short Ind fields, the SI will be carried out.
The account number specified in this field is the account to which the target conditions are applied. The SI will be executed only if the target conditions are met. 
If the target account specified meets the conditions specified in the Balance Indicator and Excess/Short Ind fields, the SI will be carried out.
</t>
  </si>
  <si>
    <r>
      <t xml:space="preserve">Give the corresponding </t>
    </r>
    <r>
      <rPr>
        <sz val="10"/>
        <color indexed="10"/>
        <rFont val="Arial"/>
        <family val="2"/>
        <charset val="1"/>
      </rPr>
      <t>debit account number.
CS014-011, CS014-035 , CS014-039</t>
    </r>
    <r>
      <rPr>
        <sz val="10"/>
        <rFont val="Arial"/>
        <family val="2"/>
        <charset val="1"/>
      </rPr>
      <t xml:space="preserve"> should be the same.Give the corresponding </t>
    </r>
    <r>
      <rPr>
        <sz val="10"/>
        <color indexed="10"/>
        <rFont val="Arial"/>
        <family val="2"/>
        <charset val="1"/>
      </rPr>
      <t>debit account number.
CS014-011, CS014-035 , CS014-039</t>
    </r>
    <r>
      <rPr>
        <sz val="10"/>
        <rFont val="Arial"/>
        <family val="2"/>
        <charset val="1"/>
      </rPr>
      <t xml:space="preserve"> should be the same.Give the corresponding </t>
    </r>
    <r>
      <rPr>
        <sz val="10"/>
        <color indexed="10"/>
        <rFont val="Arial"/>
        <family val="2"/>
        <charset val="1"/>
      </rPr>
      <t>debit account number.
CS014-011, CS014-035 , CS014-039</t>
    </r>
    <r>
      <rPr>
        <sz val="10"/>
        <rFont val="Arial"/>
        <family val="2"/>
        <charset val="1"/>
      </rPr>
      <t xml:space="preserve"> should be the same.Give the corresponding </t>
    </r>
    <r>
      <rPr>
        <sz val="10"/>
        <color indexed="10"/>
        <rFont val="Arial"/>
        <family val="2"/>
        <charset val="1"/>
      </rPr>
      <t>debit account number.
CS014-011, CS014-035 , CS014-039</t>
    </r>
    <r>
      <rPr>
        <sz val="10"/>
        <rFont val="Arial"/>
        <family val="2"/>
        <charset val="1"/>
      </rPr>
      <t xml:space="preserve"> should be the same.Give the corresponding </t>
    </r>
    <r>
      <rPr>
        <sz val="10"/>
        <color indexed="10"/>
        <rFont val="Arial"/>
        <family val="2"/>
        <charset val="1"/>
      </rPr>
      <t>debit account number.
CS014-011, CS014-035 , CS014-039</t>
    </r>
    <r>
      <rPr>
        <sz val="10"/>
        <rFont val="Arial"/>
        <family val="2"/>
        <charset val="1"/>
      </rPr>
      <t xml:space="preserve"> should be the same.</t>
    </r>
  </si>
  <si>
    <r>
      <t xml:space="preserve">Give the corresponding </t>
    </r>
    <r>
      <rPr>
        <sz val="10"/>
        <color indexed="10"/>
        <rFont val="Arial"/>
        <family val="2"/>
        <charset val="1"/>
      </rPr>
      <t xml:space="preserve">target account number </t>
    </r>
    <r>
      <rPr>
        <sz val="10"/>
        <rFont val="Arial"/>
        <family val="2"/>
        <charset val="1"/>
      </rPr>
      <t>which should be credited</t>
    </r>
    <r>
      <rPr>
        <sz val="10"/>
        <color indexed="10"/>
        <rFont val="Arial"/>
        <family val="2"/>
        <charset val="1"/>
      </rPr>
      <t xml:space="preserve">.
CS014-011, CS014-035 , CS014-056 </t>
    </r>
    <r>
      <rPr>
        <sz val="10"/>
        <rFont val="Arial"/>
        <family val="2"/>
        <charset val="1"/>
      </rPr>
      <t xml:space="preserve">should be the same.Give the corresponding </t>
    </r>
    <r>
      <rPr>
        <sz val="10"/>
        <color indexed="10"/>
        <rFont val="Arial"/>
        <family val="2"/>
        <charset val="1"/>
      </rPr>
      <t xml:space="preserve">target account number </t>
    </r>
    <r>
      <rPr>
        <sz val="10"/>
        <rFont val="Arial"/>
        <family val="2"/>
        <charset val="1"/>
      </rPr>
      <t>which should be credited</t>
    </r>
    <r>
      <rPr>
        <sz val="10"/>
        <color indexed="10"/>
        <rFont val="Arial"/>
        <family val="2"/>
        <charset val="1"/>
      </rPr>
      <t xml:space="preserve">.
CS014-011, CS014-035 , CS014-056 </t>
    </r>
    <r>
      <rPr>
        <sz val="10"/>
        <rFont val="Arial"/>
        <family val="2"/>
        <charset val="1"/>
      </rPr>
      <t xml:space="preserve">should be the same.Give the corresponding </t>
    </r>
    <r>
      <rPr>
        <sz val="10"/>
        <color indexed="10"/>
        <rFont val="Arial"/>
        <family val="2"/>
        <charset val="1"/>
      </rPr>
      <t xml:space="preserve">target account number </t>
    </r>
    <r>
      <rPr>
        <sz val="10"/>
        <rFont val="Arial"/>
        <family val="2"/>
        <charset val="1"/>
      </rPr>
      <t>which should be credited</t>
    </r>
    <r>
      <rPr>
        <sz val="10"/>
        <color indexed="10"/>
        <rFont val="Arial"/>
        <family val="2"/>
        <charset val="1"/>
      </rPr>
      <t xml:space="preserve">.
CS014-011, CS014-035 , CS014-056 </t>
    </r>
    <r>
      <rPr>
        <sz val="10"/>
        <rFont val="Arial"/>
        <family val="2"/>
        <charset val="1"/>
      </rPr>
      <t xml:space="preserve">should be the same.Give the corresponding </t>
    </r>
    <r>
      <rPr>
        <sz val="10"/>
        <color indexed="10"/>
        <rFont val="Arial"/>
        <family val="2"/>
        <charset val="1"/>
      </rPr>
      <t xml:space="preserve">target account number </t>
    </r>
    <r>
      <rPr>
        <sz val="10"/>
        <rFont val="Arial"/>
        <family val="2"/>
        <charset val="1"/>
      </rPr>
      <t>which should be credited</t>
    </r>
    <r>
      <rPr>
        <sz val="10"/>
        <color indexed="10"/>
        <rFont val="Arial"/>
        <family val="2"/>
        <charset val="1"/>
      </rPr>
      <t xml:space="preserve">.
CS014-011, CS014-035 , CS014-056 </t>
    </r>
    <r>
      <rPr>
        <sz val="10"/>
        <rFont val="Arial"/>
        <family val="2"/>
        <charset val="1"/>
      </rPr>
      <t xml:space="preserve">should be the same.Give the corresponding </t>
    </r>
    <r>
      <rPr>
        <sz val="10"/>
        <color indexed="10"/>
        <rFont val="Arial"/>
        <family val="2"/>
        <charset val="1"/>
      </rPr>
      <t xml:space="preserve">target account number </t>
    </r>
    <r>
      <rPr>
        <sz val="10"/>
        <rFont val="Arial"/>
        <family val="2"/>
        <charset val="1"/>
      </rPr>
      <t>which should be credited</t>
    </r>
    <r>
      <rPr>
        <sz val="10"/>
        <color indexed="10"/>
        <rFont val="Arial"/>
        <family val="2"/>
        <charset val="1"/>
      </rPr>
      <t xml:space="preserve">.
CS014-011, CS014-035 , CS014-056 </t>
    </r>
    <r>
      <rPr>
        <sz val="10"/>
        <rFont val="Arial"/>
        <family val="2"/>
        <charset val="1"/>
      </rPr>
      <t>should be the same.</t>
    </r>
  </si>
  <si>
    <t>CS014-011</t>
  </si>
  <si>
    <t>Balance Indicator</t>
  </si>
  <si>
    <t xml:space="preserve">Indicate if the account balance should be in debit or credit. 
Valid Values:
A - Book balance debit
B - Book balance credit
C - Available amount
D - Clear balance debit
E - Effective available amount
F - Clear balance credit
Note:
This field is mandatory if the Target Account is specified.
Indicate if the account balance should be in debit or credit. 
Valid Values:
A - Book balance debit
B - Book balance credit
C - Available amount
D - Clear balance debit
E - Effective available amount
F - Clear balance credit
Note:
This field is mandatory if the Target Account is specified.
Indicate if the account balance should be in debit or credit. 
Valid Values:
A - Book balance debit
B - Book balance credit
C - Available amount
D - Clear balance debit
E - Effective available amount
F - Clear balance credit
Note:
This field is mandatory if the Target Account is specified.
Indicate if the account balance should be in debit or credit. 
Valid Values:
A - Book balance debit
B - Book balance credit
C - Available amount
D - Clear balance debit
E - Effective available amount
F - Clear balance credit
Note:
This field is mandatory if the Target Account is specified.
Indicate if the account balance should be in debit or credit. 
Valid Values:
A - Book balance debit
B - Book balance credit
C - Available amount
D - Clear balance debit
E - Effective available amount
F - Clear balance credit
Note:
This field is mandatory if the Target Account is specified.
</t>
  </si>
  <si>
    <t>Default to E</t>
  </si>
  <si>
    <t>CS014-012</t>
  </si>
  <si>
    <t>Excess/Short Ind</t>
  </si>
  <si>
    <t xml:space="preserve">Indicate if the amount is in excess or short of the balance in the target account. 
Valid Values:
E - Excess
S - Short
Note:
This field is mandatory if the Target Account is specified.
Indicate if the amount is in excess or short of the balance in the target account. 
Valid Values:
E - Excess
S - Short
Note:
This field is mandatory if the Target Account is specified.
Indicate if the amount is in excess or short of the balance in the target account. 
Valid Values:
E - Excess
S - Short
Note:
This field is mandatory if the Target Account is specified.
Indicate if the amount is in excess or short of the balance in the target account. 
Valid Values:
E - Excess
S - Short
Note:
This field is mandatory if the Target Account is specified.
Indicate if the amount is in excess or short of the balance in the target account. 
Valid Values:
E - Excess
S - Short
Note:
This field is mandatory if the Target Account is specified.
</t>
  </si>
  <si>
    <t>Default to S</t>
  </si>
  <si>
    <t>CS014-013</t>
  </si>
  <si>
    <t>Tgt balance</t>
  </si>
  <si>
    <t xml:space="preserve">The balance amount in the target account. 
Note:
This field is mandatory if the Target Account is specified.
The balance amount in the target account. 
Note:
This field is mandatory if the Target Account is specified.
The balance amount in the target account. 
Note:
This field is mandatory if the Target Account is specified.
The balance amount in the target account. 
Note:
This field is mandatory if the Target Account is specified.
The balance amount in the target account. 
Note:
This field is mandatory if the Target Account is specified.
</t>
  </si>
  <si>
    <t>Populate the sweep amount</t>
  </si>
  <si>
    <t>CS014-014</t>
  </si>
  <si>
    <t>Auto pstd flg</t>
  </si>
  <si>
    <t xml:space="preserve">Indicate if the transaction created, as a result of the SI, should be posted automatically. 
Valid Values:
Y - Yes
N - No
Indicate if the transaction created, as a result of the SI, should be posted automatically. 
Valid Values:
Y - Yes
N - No
Indicate if the transaction created, as a result of the SI, should be posted automatically. 
Valid Values:
Y - Yes
N - No
Indicate if the transaction created, as a result of the SI, should be posted automatically. 
Valid Values:
Y - Yes
N - No
Indicate if the transaction created, as a result of the SI, should be posted automatically. 
Valid Values:
Y - Yes
N - No
</t>
  </si>
  <si>
    <t>Default it to Y</t>
  </si>
  <si>
    <t>CS014-015</t>
  </si>
  <si>
    <t>Carry for alwd flg</t>
  </si>
  <si>
    <t xml:space="preserve">Indicate if the execution of the SI should be carried forward.
If the value of this field is set to Y, and an SI execution fails, it will be carried forward for the number of times specified in the Carry forward limit field, or until such time when all the conditions are met. The SI will be, then, successfully executed. If this field is set to N, the SI will be skipped in case it is not executed on that day. 
Valid Values:
Y - Yes
N - No
Indicate if the execution of the SI should be carried forward.
If the value of this field is set to Y, and an SI execution fails, it will be carried forward for the number of times specified in the Carry forward limit field, or until such time when all the conditions are met. The SI will be, then, successfully executed. If this field is set to N, the SI will be skipped in case it is not executed on that day. 
Valid Values:
Y - Yes
N - No
Indicate if the execution of the SI should be carried forward.
If the value of this field is set to Y, and an SI execution fails, it will be carried forward for the number of times specified in the Carry forward limit field, or until such time when all the conditions are met. The SI will be, then, successfully executed. If this field is set to N, the SI will be skipped in case it is not executed on that day. 
Valid Values:
Y - Yes
N - No
Indicate if the execution of the SI should be carried forward.
If the value of this field is set to Y, and an SI execution fails, it will be carried forward for the number of times specified in the Carry forward limit field, or until such time when all the conditions are met. The SI will be, then, successfully executed. If this field is set to N, the SI will be skipped in case it is not executed on that day. 
Valid Values:
Y - Yes
N - No
</t>
  </si>
  <si>
    <t>CS014-016</t>
  </si>
  <si>
    <t xml:space="preserve">Validate  Currency Holiday  Flag
Validate  Currency Holiday  Flag
Validate  Currency Holiday  Flag
Validate  Currency Holiday  Flag
</t>
  </si>
  <si>
    <t>Default it to N</t>
  </si>
  <si>
    <t>CS014-017</t>
  </si>
  <si>
    <t>Del tran if not pstd</t>
  </si>
  <si>
    <t xml:space="preserve">Indicate if the transaction should be deleted, if it cannot be posted. If the value of this flag is set to Y, and the posting of the transaction fails, the transaction creation will be rolled back. 
Valid Values:
Y - Yes
N - No
Indicate if the transaction should be deleted, if it cannot be posted. If the value of this flag is set to Y, and the posting of the transaction fails, the transaction creation will be rolled back. 
Valid Values:
Y - Yes
N - No
Indicate if the transaction should be deleted, if it cannot be posted. If the value of this flag is set to Y, and the posting of the transaction fails, the transaction creation will be rolled back. 
Valid Values:
Y - Yes
N - No
Indicate if the transaction should be deleted, if it cannot be posted. If the value of this flag is set to Y, and the posting of the transaction fails, the transaction creation will be rolled back. 
Valid Values:
Y - Yes
N - No
</t>
  </si>
  <si>
    <t>CS014-018</t>
  </si>
  <si>
    <t>Carry forward limit</t>
  </si>
  <si>
    <t xml:space="preserve">The number of days by which an SI should be carried forward, if not executed. If the value of Carry for alwd flg field is set to Y, and the value of this field is 0, the SI will be carried forward indefinitely.
The number of days by which an SI should be carried forward, if not executed. If the value of Carry for alwd flg field is set to Y, and the value of this field is 0, the SI will be carried forward indefinitely.
The number of days by which an SI should be carried forward, if not executed. If the value of Carry for alwd flg field is set to Y, and the value of this field is 0, the SI will be carried forward indefinitely.
The number of days by which an SI should be carried forward, if not executed. If the value of Carry for alwd flg field is set to Y, and the value of this field is 0, the SI will be carried forward indefinitely.
</t>
  </si>
  <si>
    <t>Default it to 3</t>
  </si>
  <si>
    <t>CS014-019</t>
  </si>
  <si>
    <t>SI Class</t>
  </si>
  <si>
    <t xml:space="preserve">The type of SI.
Valid Values:
C - Customer Induced
B - Bank Induced
The type of SI.
Valid Values:
C - Customer Induced
B - Bank Induced
The type of SI.
Valid Values:
C - Customer Induced
B - Bank Induced
The type of SI.
Valid Values:
C - Customer Induced
B - Bank Induced
</t>
  </si>
  <si>
    <t>This is based on the data available in Equinox</t>
  </si>
  <si>
    <t>CS014-020</t>
  </si>
  <si>
    <t xml:space="preserve">The ID of the customer whose account will be debited or credited as a result of the SI. 
Note:
This field is mandatory, if the value of the SI Class is specified as C.
The ID of the customer whose account will be debited or credited as a result of the SI. 
Note:
This field is mandatory, if the value of the SI Class is specified as C.
The ID of the customer whose account will be debited or credited as a result of the SI. 
Note:
This field is mandatory, if the value of the SI Class is specified as C.
The ID of the customer whose account will be debited or credited as a result of the SI. 
Note:
This field is mandatory, if the value of the SI Class is specified as C.
</t>
  </si>
  <si>
    <t xml:space="preserve">Conditional mandatory, if the value of the SI Class is specified as C.
Conditional mandatory, if the value of the SI Class is specified as C.
Conditional mandatory, if the value of the SI Class is specified as C.
Conditional mandatory, if the value of the SI Class is specified as C.
</t>
  </si>
  <si>
    <t>Finacle CIF id</t>
  </si>
  <si>
    <t>CS014-021</t>
  </si>
  <si>
    <t>Remarks</t>
  </si>
  <si>
    <t xml:space="preserve">Remarks, if any.
Remarks, if any.
Remarks, if any.
Remarks, if any.
</t>
  </si>
  <si>
    <t>CS014-022</t>
  </si>
  <si>
    <t>Closure remarks</t>
  </si>
  <si>
    <t xml:space="preserve">Remarks, if any, at the time of closing the SI.
Remarks, if any, at the time of closing the SI.
Remarks, if any, at the time of closing the SI.
Remarks, if any, at the time of closing the SI.
</t>
  </si>
  <si>
    <t>CS014-023</t>
  </si>
  <si>
    <t>Execution charge code</t>
  </si>
  <si>
    <t xml:space="preserve">The Event ID for execution charges calculation. This field is set up using the HPTTM option for the Event Type SIE. 
See the Part Transaction Template Maintenance topic in the General Setup Activities manual for the HPTTM menu option details.
The Event ID for execution charges calculation. This field is set up using the HPTTM option for the Event Type SIE. 
See the Part Transaction Template Maintenance topic in the General Setup Activities manual for the HPTTM menu option details.
The Event ID for execution charges calculation. This field is set up using the HPTTM option for the Event Type SIE. 
See the Part Transaction Template Maintenance topic in the General Setup Activities manual for the HPTTM menu option details.
The Event ID for execution charges calculation. This field is set up using the HPTTM option for the Event Type SIE. 
See the Part Transaction Template Maintenance topic in the General Setup Activities manual for the HPTTM menu option details.
</t>
  </si>
  <si>
    <t>CS014-024</t>
  </si>
  <si>
    <t>Failure charge code</t>
  </si>
  <si>
    <t xml:space="preserve">The Event ID for failure of charges calculation. This field is set up using the HPTTM option for the Event Type SIF. 
Note:
Failure charges, if set up, will be levied to an SI, in case a transaction is created and deleted completely.
See the Part Transaction Template Maintenance topic in the General Setup Activities manual for the HPTTM menu option details.
The Event ID for failure of charges calculation. This field is set up using the HPTTM option for the Event Type SIF. 
Note:
Failure charges, if set up, will be levied to an SI, in case a transaction is created and deleted completely.
See the Part Transaction Template Maintenance topic in the General Setup Activities manual for the HPTTM menu option details.
The Event ID for failure of charges calculation. This field is set up using the HPTTM option for the Event Type SIF. 
Note:
Failure charges, if set up, will be levied to an SI, in case a transaction is created and deleted completely.
See the Part Transaction Template Maintenance topic in the General Setup Activities manual for the HPTTM menu option details.
The Event ID for failure of charges calculation. This field is set up using the HPTTM option for the Event Type SIF. 
Note:
Failure charges, if set up, will be levied to an SI, in case a transaction is created and deleted completely.
See the Part Transaction Template Maintenance topic in the General Setup Activities manual for the HPTTM menu option details.
</t>
  </si>
  <si>
    <t>CS014-025</t>
  </si>
  <si>
    <t>Charge rate code</t>
  </si>
  <si>
    <t xml:space="preserve">The rate code used to collect SI charges. 
Note:
This field is mandatory, if either Execution Charge Code or Failure Charge Code field is specified.
The rate code used to collect SI charges. 
Note:
This field is mandatory, if either Execution Charge Code or Failure Charge Code field is specified.
The rate code used to collect SI charges. 
Note:
This field is mandatory, if either Execution Charge Code or Failure Charge Code field is specified.
The rate code used to collect SI charges. 
Note:
This field is mandatory, if either Execution Charge Code or Failure Charge Code field is specified.
</t>
  </si>
  <si>
    <t>CS014-026</t>
  </si>
  <si>
    <t>Charge debit account number</t>
  </si>
  <si>
    <t xml:space="preserve">The number of the account that will be used to collect SI charges. 
Note:
Entry in this field is mandatory if either Execution charge code or Failure charge code field is specified.
The number of the account that will be used to collect SI charges. 
Note:
Entry in this field is mandatory if either Execution charge code or Failure charge code field is specified.
The number of the account that will be used to collect SI charges. 
Note:
Entry in this field is mandatory if either Execution charge code or Failure charge code field is specified.
The number of the account that will be used to collect SI charges. 
Note:
Entry in this field is mandatory if either Execution charge code or Failure charge code field is specified.
</t>
  </si>
  <si>
    <t>CS014-027</t>
  </si>
  <si>
    <t>Amount Indicator</t>
  </si>
  <si>
    <t>Indicate if the amount to be credited while executing the SI is fixed or variable. 
Valid Values:
F - Fixed
V - Variable
The following fields are applicable to credit transactionsIndicate if the amount to be credited while executing the SI is fixed or variable. 
Valid Values:
F - Fixed
V - Variable
The following fields are applicable to credit transactionsIndicate if the amount to be credited while executing the SI is fixed or variable. 
Valid Values:
F - Fixed
V - Variable
The following fields are applicable to credit transactionsIndicate if the amount to be credited while executing the SI is fixed or variable. 
Valid Values:
F - Fixed
V - Variable
The following fields are applicable to credit transactions</t>
  </si>
  <si>
    <t>Default to F</t>
  </si>
  <si>
    <t>Default to V</t>
  </si>
  <si>
    <t>CS014-028</t>
  </si>
  <si>
    <t>Create Memo Pad Entry</t>
  </si>
  <si>
    <t xml:space="preserve">Indicate if a memo pad entry must be created, if the credit part transaction is not posted. 
Valid Values:
Y - Yes
N - No 
Note:
The memo pad is created at the time of execution and is deleted as a part of EOD operations.
Indicate if a memo pad entry must be created, if the credit part transaction is not posted. 
Valid Values:
Y - Yes
N - No 
Note:
The memo pad is created at the time of execution and is deleted as a part of EOD operations.
Indicate if a memo pad entry must be created, if the credit part transaction is not posted. 
Valid Values:
Y - Yes
N - No 
Note:
The memo pad is created at the time of execution and is deleted as a part of EOD operations.
Indicate if a memo pad entry must be created, if the credit part transaction is not posted. 
Valid Values:
Y - Yes
N - No 
Note:
The memo pad is created at the time of execution and is deleted as a part of EOD operations.
</t>
  </si>
  <si>
    <t>Default to N</t>
  </si>
  <si>
    <t>CS014-029</t>
  </si>
  <si>
    <t xml:space="preserve">The currency code in which the credit part transaction for the SI must be executed.
The currency code in which the credit part transaction for the SI must be executed.
The currency code in which the credit part transaction for the SI must be executed.
The currency code in which the credit part transaction for the SI must be executed.
</t>
  </si>
  <si>
    <t>ISO currency code, eg NGN, USD etc</t>
  </si>
  <si>
    <t>CS014-030</t>
  </si>
  <si>
    <t>Fixed Amount</t>
  </si>
  <si>
    <t xml:space="preserve">The amount to be either credited or debited as a result of the Standing Instruction. 
Note:
This field is mandatory, if the Amount Indicator field is specified as F.
The amount to be either credited or debited as a result of the Standing Instruction. 
Note:
This field is mandatory, if the Amount Indicator field is specified as F.
The amount to be either credited or debited as a result of the Standing Instruction. 
Note:
This field is mandatory, if the Amount Indicator field is specified as F.
The amount to be either credited or debited as a result of the Standing Instruction. 
Note:
This field is mandatory, if the Amount Indicator field is specified as F.
</t>
  </si>
  <si>
    <t>Fixed SI amount, example
"         300.00"Fixed SI amount, example
"         300.00"Fixed SI amount, example
"         300.00"Fixed SI amount, example
"         300.00"</t>
  </si>
  <si>
    <t>CS014-031</t>
  </si>
  <si>
    <t>Part Tran Type</t>
  </si>
  <si>
    <t>Indicates if the part transaction is a credit or debit.
The following fields are applicable to credit transactionsIndicates if the part transaction is a credit or debit.
The following fields are applicable to credit transactionsIndicates if the part transaction is a credit or debit.
The following fields are applicable to credit transactions</t>
  </si>
  <si>
    <t>MandatoryMandatoryMandatory</t>
  </si>
  <si>
    <t>Default to "D"</t>
  </si>
  <si>
    <t>CS014-032</t>
  </si>
  <si>
    <t>Indicate whether the account balance should be in debit or credit for credit part transaction. 
Valid Values:
A - Book balance debit
B - Book balance credit
C - Available amount
D - Clear balance debit
E - Effective available amount
F - Clear balance credit
Note:
This field is mandatory, if the Amount Indicator field is specified as V.Indicate whether the account balance should be in debit or credit for credit part transaction. 
Valid Values:
A - Book balance debit
B - Book balance credit
C - Available amount
D - Clear balance debit
E - Effective available amount
F - Clear balance credit
Note:
This field is mandatory, if the Amount Indicator field is specified as V.Indicate whether the account balance should be in debit or credit for credit part transaction. 
Valid Values:
A - Book balance debit
B - Book balance credit
C - Available amount
D - Clear balance debit
E - Effective available amount
F - Clear balance credit
Note:
This field is mandatory, if the Amount Indicator field is specified as V.</t>
  </si>
  <si>
    <t>Default it to "E"</t>
  </si>
  <si>
    <t>CS014-033</t>
  </si>
  <si>
    <t>Excess/Short Indicator</t>
  </si>
  <si>
    <t xml:space="preserve">Indicate whether the amount is in excess or short of the balance in the target account. 
Valid Values:
E - Excess
S - Short
Note:
This field is mandatory, if the Amount Indicator field is specified as V.
Indicate whether the amount is in excess or short of the balance in the target account. 
Valid Values:
E - Excess
S - Short
Note:
This field is mandatory, if the Amount Indicator field is specified as V.
Indicate whether the amount is in excess or short of the balance in the target account. 
Valid Values:
E - Excess
S - Short
Note:
This field is mandatory, if the Amount Indicator field is specified as V.
</t>
  </si>
  <si>
    <t>E - Excess balance
S - Short
Based on the data from equinox, this has to be populatedE - Excess balance
S - Short
Based on the data from equinox, this has to be populatedE - Excess balance
S - Short
Based on the data from equinox, this has to be populated</t>
  </si>
  <si>
    <t>CS014-034</t>
  </si>
  <si>
    <t xml:space="preserve">The number of the account to be debited, in addition to the ADM account number. 
Note:
This field is mandatory,if the Amount Indicator field is specified as V.
The number of the account to be debited, in addition to the ADM account number. 
Note:
This field is mandatory,if the Amount Indicator field is specified as V.
The number of the account to be debited, in addition to the ADM account number. 
Note:
This field is mandatory,if the Amount Indicator field is specified as V.
</t>
  </si>
  <si>
    <r>
      <t xml:space="preserve">Give the corresponding </t>
    </r>
    <r>
      <rPr>
        <sz val="10"/>
        <color indexed="10"/>
        <rFont val="Arial"/>
        <family val="2"/>
        <charset val="1"/>
      </rPr>
      <t>debit account number.
CS014-011, CS014-035 , CS014-039</t>
    </r>
    <r>
      <rPr>
        <sz val="10"/>
        <rFont val="Arial"/>
        <family val="2"/>
        <charset val="1"/>
      </rPr>
      <t xml:space="preserve"> should be the same.Give the corresponding </t>
    </r>
    <r>
      <rPr>
        <sz val="10"/>
        <color indexed="10"/>
        <rFont val="Arial"/>
        <family val="2"/>
        <charset val="1"/>
      </rPr>
      <t>debit account number.
CS014-011, CS014-035 , CS014-039</t>
    </r>
    <r>
      <rPr>
        <sz val="10"/>
        <rFont val="Arial"/>
        <family val="2"/>
        <charset val="1"/>
      </rPr>
      <t xml:space="preserve"> should be the same.Give the corresponding </t>
    </r>
    <r>
      <rPr>
        <sz val="10"/>
        <color indexed="10"/>
        <rFont val="Arial"/>
        <family val="2"/>
        <charset val="1"/>
      </rPr>
      <t>debit account number.
CS014-011, CS014-035 , CS014-039</t>
    </r>
    <r>
      <rPr>
        <sz val="10"/>
        <rFont val="Arial"/>
        <family val="2"/>
        <charset val="1"/>
      </rPr>
      <t xml:space="preserve"> should be the same.</t>
    </r>
  </si>
  <si>
    <r>
      <t xml:space="preserve">Give the corresponding </t>
    </r>
    <r>
      <rPr>
        <sz val="10"/>
        <color indexed="10"/>
        <rFont val="Arial"/>
        <family val="2"/>
        <charset val="1"/>
      </rPr>
      <t xml:space="preserve">target account number </t>
    </r>
    <r>
      <rPr>
        <sz val="10"/>
        <rFont val="Arial"/>
        <family val="2"/>
        <charset val="1"/>
      </rPr>
      <t>which should be credited</t>
    </r>
    <r>
      <rPr>
        <sz val="10"/>
        <color indexed="10"/>
        <rFont val="Arial"/>
        <family val="2"/>
        <charset val="1"/>
      </rPr>
      <t xml:space="preserve">.
CS014-011, CS014-035 , CS014-056 </t>
    </r>
    <r>
      <rPr>
        <sz val="10"/>
        <rFont val="Arial"/>
        <family val="2"/>
        <charset val="1"/>
      </rPr>
      <t xml:space="preserve">should be the same.Give the corresponding </t>
    </r>
    <r>
      <rPr>
        <sz val="10"/>
        <color indexed="10"/>
        <rFont val="Arial"/>
        <family val="2"/>
        <charset val="1"/>
      </rPr>
      <t xml:space="preserve">target account number </t>
    </r>
    <r>
      <rPr>
        <sz val="10"/>
        <rFont val="Arial"/>
        <family val="2"/>
        <charset val="1"/>
      </rPr>
      <t>which should be credited</t>
    </r>
    <r>
      <rPr>
        <sz val="10"/>
        <color indexed="10"/>
        <rFont val="Arial"/>
        <family val="2"/>
        <charset val="1"/>
      </rPr>
      <t xml:space="preserve">.
CS014-011, CS014-035 , CS014-056 </t>
    </r>
    <r>
      <rPr>
        <sz val="10"/>
        <rFont val="Arial"/>
        <family val="2"/>
        <charset val="1"/>
      </rPr>
      <t xml:space="preserve">should be the same.Give the corresponding </t>
    </r>
    <r>
      <rPr>
        <sz val="10"/>
        <color indexed="10"/>
        <rFont val="Arial"/>
        <family val="2"/>
        <charset val="1"/>
      </rPr>
      <t xml:space="preserve">target account number </t>
    </r>
    <r>
      <rPr>
        <sz val="10"/>
        <rFont val="Arial"/>
        <family val="2"/>
        <charset val="1"/>
      </rPr>
      <t>which should be credited</t>
    </r>
    <r>
      <rPr>
        <sz val="10"/>
        <color indexed="10"/>
        <rFont val="Arial"/>
        <family val="2"/>
        <charset val="1"/>
      </rPr>
      <t xml:space="preserve">.
CS014-011, CS014-035 , CS014-056 </t>
    </r>
    <r>
      <rPr>
        <sz val="10"/>
        <rFont val="Arial"/>
        <family val="2"/>
        <charset val="1"/>
      </rPr>
      <t>should be the same.</t>
    </r>
  </si>
  <si>
    <t>CS014-035</t>
  </si>
  <si>
    <t>The balance in the account, specified in the previous field, to compute the amount in the SI. 
Note:
This field is mandatory, if the Amount Indicator field is specified as V.
The following fields are applicable to credit transactionsThe balance in the account, specified in the previous field, to compute the amount in the SI. 
Note:
This field is mandatory, if the Amount Indicator field is specified as V.
The following fields are applicable to credit transactionsThe balance in the account, specified in the previous field, to compute the amount in the SI. 
Note:
This field is mandatory, if the Amount Indicator field is specified as V.
The following fields are applicable to credit transactions</t>
  </si>
  <si>
    <t>Put the corresponding balance.  For example:  Sweep the balance to another account that is above 10,000 NGN.  In this case map "10000.00" in this field</t>
  </si>
  <si>
    <t>CS014-036</t>
  </si>
  <si>
    <t>Percentage</t>
  </si>
  <si>
    <t>The percentage of the amount to be credited to the target account. 
Note:
This field is mandatory, if the Amount Indicator field is specified as V.
The following fields are applicable to credit transactionsThe percentage of the amount to be credited to the target account. 
Note:
This field is mandatory, if the Amount Indicator field is specified as V.
The following fields are applicable to credit transactionsThe percentage of the amount to be credited to the target account. 
Note:
This field is mandatory, if the Amount Indicator field is specified as V.
The following fields are applicable to credit transactions</t>
  </si>
  <si>
    <t>Numeric
eg: "xxx10.50"Numeric
eg: "xxx10.50"Numeric
eg: "xxx10.50"</t>
  </si>
  <si>
    <t>CS014-037</t>
  </si>
  <si>
    <t>Amount multiple</t>
  </si>
  <si>
    <t>The amount in multiples of which the target account should be credited. 
Note:
This field is mandatory, if the Amount Indicator field is specified as V.
The following fields are applicable to credit transactionsThe amount in multiples of which the target account should be credited. 
Note:
This field is mandatory, if the Amount Indicator field is specified as V.
The following fields are applicable to credit transactionsThe amount in multiples of which the target account should be credited. 
Note:
This field is mandatory, if the Amount Indicator field is specified as V.
The following fields are applicable to credit transactions</t>
  </si>
  <si>
    <t>CS014-038</t>
  </si>
  <si>
    <t>ADM Account No.</t>
  </si>
  <si>
    <r>
      <t>The number of the account that is to be</t>
    </r>
    <r>
      <rPr>
        <sz val="10"/>
        <color indexed="10"/>
        <rFont val="Arial"/>
        <family val="2"/>
        <charset val="1"/>
      </rPr>
      <t xml:space="preserve"> debited
</t>
    </r>
    <r>
      <rPr>
        <sz val="10"/>
        <rFont val="Arial"/>
        <family val="2"/>
        <charset val="1"/>
      </rPr>
      <t xml:space="preserve">
The number of the account that is to be</t>
    </r>
    <r>
      <rPr>
        <sz val="10"/>
        <color indexed="10"/>
        <rFont val="Arial"/>
        <family val="2"/>
        <charset val="1"/>
      </rPr>
      <t xml:space="preserve"> debited
</t>
    </r>
    <r>
      <rPr>
        <sz val="10"/>
        <rFont val="Arial"/>
        <family val="2"/>
        <charset val="1"/>
      </rPr>
      <t xml:space="preserve">
The number of the account that is to be</t>
    </r>
    <r>
      <rPr>
        <sz val="10"/>
        <color indexed="10"/>
        <rFont val="Arial"/>
        <family val="2"/>
        <charset val="1"/>
      </rPr>
      <t xml:space="preserve"> debited
</t>
    </r>
    <r>
      <rPr>
        <sz val="10"/>
        <rFont val="Arial"/>
        <family val="2"/>
        <charset val="1"/>
      </rPr>
      <t xml:space="preserve">
</t>
    </r>
  </si>
  <si>
    <r>
      <t xml:space="preserve">Put the corresponding </t>
    </r>
    <r>
      <rPr>
        <sz val="10"/>
        <color indexed="10"/>
        <rFont val="Arial"/>
        <family val="2"/>
        <charset val="1"/>
      </rPr>
      <t xml:space="preserve">debit </t>
    </r>
    <r>
      <rPr>
        <sz val="10"/>
        <rFont val="Arial"/>
        <family val="2"/>
        <charset val="1"/>
      </rPr>
      <t xml:space="preserve">account numberPut the corresponding </t>
    </r>
    <r>
      <rPr>
        <sz val="10"/>
        <color indexed="10"/>
        <rFont val="Arial"/>
        <family val="2"/>
        <charset val="1"/>
      </rPr>
      <t xml:space="preserve">debit </t>
    </r>
    <r>
      <rPr>
        <sz val="10"/>
        <rFont val="Arial"/>
        <family val="2"/>
        <charset val="1"/>
      </rPr>
      <t xml:space="preserve">account numberPut the corresponding </t>
    </r>
    <r>
      <rPr>
        <sz val="10"/>
        <color indexed="10"/>
        <rFont val="Arial"/>
        <family val="2"/>
        <charset val="1"/>
      </rPr>
      <t xml:space="preserve">debit </t>
    </r>
    <r>
      <rPr>
        <sz val="10"/>
        <rFont val="Arial"/>
        <family val="2"/>
        <charset val="1"/>
      </rPr>
      <t>account number</t>
    </r>
  </si>
  <si>
    <r>
      <t xml:space="preserve">Give the corresponding </t>
    </r>
    <r>
      <rPr>
        <sz val="10"/>
        <color indexed="10"/>
        <rFont val="Arial"/>
        <family val="2"/>
        <charset val="1"/>
      </rPr>
      <t xml:space="preserve">debit account number.
Give the corresponding debit account number.
Give the corresponding debit account number.
</t>
    </r>
  </si>
  <si>
    <t>CS014-039</t>
  </si>
  <si>
    <t>Round off Type</t>
  </si>
  <si>
    <t xml:space="preserve">Specify if the credit part transaction amount should be rounded off to the nearest, highest or lowest currency denomination. 
Valid Values:
H - Highest
L - Lowest
N - Nearest
Null - No round off
Note:
This field is mandatory, if the Amount Indicator field is specified as V.
Specify if the credit part transaction amount should be rounded off to the nearest, highest or lowest currency denomination. 
Valid Values:
H - Highest
L - Lowest
N - Nearest
Null - No round off
Note:
This field is mandatory, if the Amount Indicator field is specified as V.
Specify if the credit part transaction amount should be rounded off to the nearest, highest or lowest currency denomination. 
Valid Values:
H - Highest
L - Lowest
N - Nearest
Null - No round off
Note:
This field is mandatory, if the Amount Indicator field is specified as V.
</t>
  </si>
  <si>
    <t>CS014-040</t>
  </si>
  <si>
    <t>Round off Value</t>
  </si>
  <si>
    <t xml:space="preserve">Specify the amount for the round off. 
Note:
This field is mandatory, if the Amount Indicator field is specified as V.
Specify the amount for the round off. 
Note:
This field is mandatory, if the Amount Indicator field is specified as V.
Specify the amount for the round off. 
Note:
This field is mandatory, if the Amount Indicator field is specified as V.
</t>
  </si>
  <si>
    <t>CS014-041</t>
  </si>
  <si>
    <t>Collect Charges</t>
  </si>
  <si>
    <t>Indicate if charges must be collected for the credit part transaction. 
Valid Values:
Y - Yes
N - No
The following fields are applicable to credit transactionsIndicate if charges must be collected for the credit part transaction. 
Valid Values:
Y - Yes
N - No
The following fields are applicable to credit transactionsIndicate if charges must be collected for the credit part transaction. 
Valid Values:
Y - Yes
N - No
The following fields are applicable to credit transactions</t>
  </si>
  <si>
    <t>Default it to "N"</t>
  </si>
  <si>
    <t>CS014-042</t>
  </si>
  <si>
    <t>Report Code</t>
  </si>
  <si>
    <t>The code to be used for report generation.
The following fields are applicable to credit transactionsThe code to be used for report generation.
The following fields are applicable to credit transactionsThe code to be used for report generation.
The following fields are applicable to credit transactions</t>
  </si>
  <si>
    <t>OptionalOptionalOptional</t>
  </si>
  <si>
    <t>CS014-043</t>
  </si>
  <si>
    <t>Reference Number</t>
  </si>
  <si>
    <t xml:space="preserve">The reference number of the credit part transaction. 
Note:
For a TD type of account, the reference number should be A (agent) or E (employee) followed by slash and 10-character long agent or employee code. It is left justified, followed by valid flow code (PI, PO, II, IA, CI, NI, RO, TO). For example, A/1234567890PI.
The reference number of the credit part transaction. 
Note:
For a TD type of account, the reference number should be A (agent) or E (employee) followed by slash and 10-character long agent or employee code. It is left justified, followed by valid flow code (PI, PO, II, IA, CI, NI, RO, TO). For example, A/1234567890PI.
The reference number of the credit part transaction. 
Note:
For a TD type of account, the reference number should be A (agent) or E (employee) followed by slash and 10-character long agent or employee code. It is left justified, followed by valid flow code (PI, PO, II, IA, CI, NI, RO, TO). For example, A/1234567890PI.
</t>
  </si>
  <si>
    <t>CS014-044</t>
  </si>
  <si>
    <t>Tran particular</t>
  </si>
  <si>
    <t>Particulars for the credit part transaction, if any.
The following fields are applicable to credit transactionsParticulars for the credit part transaction, if any.
The following fields are applicable to credit transactionsParticulars for the credit part transaction, if any.
The following fields are applicable to credit transactions</t>
  </si>
  <si>
    <t>Give a transaction remarks</t>
  </si>
  <si>
    <t>CS014-045</t>
  </si>
  <si>
    <t>Tran remarks</t>
  </si>
  <si>
    <t>Remarks relevant to the credit part transaction, if any.
The following fields are applicable to credit transactionsRemarks relevant to the credit part transaction, if any.
The following fields are applicable to credit transactionsRemarks relevant to the credit part transaction, if any.
The following fields are applicable to credit transactions</t>
  </si>
  <si>
    <t>CS014-046</t>
  </si>
  <si>
    <t>Intent Code</t>
  </si>
  <si>
    <t>The code to specify the intent of the Standing Instruction. This code is setup using the HRRCDM option. 
Note: 
This field is used to identify the purpose of remittance to generate the covering letter. 
See the Reference Codes topic in the General Setup Activities manual for the HRRCDM menu option details.
The following fields are applicable to credit transactionsThe code to specify the intent of the Standing Instruction. This code is setup using the HRRCDM option. 
Note: 
This field is used to identify the purpose of remittance to generate the covering letter. 
See the Reference Codes topic in the General Setup Activities manual for the HRRCDM menu option details.
The following fields are applicable to credit transactionsThe code to specify the intent of the Standing Instruction. This code is setup using the HRRCDM option. 
Note: 
This field is used to identify the purpose of remittance to generate the covering letter. 
See the Reference Codes topic in the General Setup Activities manual for the HRRCDM menu option details.
The following fields are applicable to credit transactions</t>
  </si>
  <si>
    <t>CS014-047</t>
  </si>
  <si>
    <t>DD payable bank code</t>
  </si>
  <si>
    <t xml:space="preserve">The code of the bank on which the DD has to be issued.
The following fields are applicable to issue of a DD
The code of the bank on which the DD has to be issued.
The following fields are applicable to issue of a DD
</t>
  </si>
  <si>
    <t>CS014-048</t>
  </si>
  <si>
    <t>DD payable branch code</t>
  </si>
  <si>
    <t>The code of the branch on which the DD has to be issued.
The following fields are applicable to issue of a DDThe code of the branch on which the DD has to be issued.
The following fields are applicable to issue of a DD</t>
  </si>
  <si>
    <t>CS014-049</t>
  </si>
  <si>
    <t>Payee name</t>
  </si>
  <si>
    <t xml:space="preserve">The name of the person to whom the DD must be paid.
The following fields are applicable to issue of a DD
The name of the person to whom the DD must be paid.
The following fields are applicable to issue of a DD
</t>
  </si>
  <si>
    <t>CS014-050</t>
  </si>
  <si>
    <t>Purchase Account Number</t>
  </si>
  <si>
    <t xml:space="preserve">The account number of the person buying the DD.
The following fields are applicable to issue of a DD
The account number of the person buying the DD.
The following fields are applicable to issue of a DD
</t>
  </si>
  <si>
    <t>CS014-051</t>
  </si>
  <si>
    <t>Purchase Name</t>
  </si>
  <si>
    <t xml:space="preserve">The name of the person buying the DD.
The following fields are applicable to issue of a DD
The name of the person buying the DD.
The following fields are applicable to issue of a DD
</t>
  </si>
  <si>
    <t>CS014-052</t>
  </si>
  <si>
    <t xml:space="preserve">cr_adv_pymnt_flg
cr_adv_pymnt_flg
</t>
  </si>
  <si>
    <t xml:space="preserve">For  credit transaction – for Loan Accounts only
For  credit transaction – for Loan Accounts only
</t>
  </si>
  <si>
    <t>CS014-053</t>
  </si>
  <si>
    <t>Indicate if the amount to be debited while executing the SI is fixed or contra balanced. 
Valid Values:
F - Fixed
C - Contra balancing
The following fields are applicable to debit transactionsIndicate if the amount to be debited while executing the SI is fixed or contra balanced. 
Valid Values:
F - Fixed
C - Contra balancing
The following fields are applicable to debit transactions</t>
  </si>
  <si>
    <t>Default it to "F"</t>
  </si>
  <si>
    <t>Default it to "C"</t>
  </si>
  <si>
    <t>CS014-054</t>
  </si>
  <si>
    <t xml:space="preserve">Indicate if a memo pad entry must be created, if the debit part transaction is not posted. 
Valid Values:
Y - Yes
N - No 
Note:
The memo pad is created at the time of execution and is deleted as a part of EOD operations.
Indicate if a memo pad entry must be created, if the debit part transaction is not posted. 
Valid Values:
Y - Yes
N - No 
Note:
The memo pad is created at the time of execution and is deleted as a part of EOD operations.
</t>
  </si>
  <si>
    <t>CS014-055</t>
  </si>
  <si>
    <r>
      <t xml:space="preserve">The number of the account that is to be </t>
    </r>
    <r>
      <rPr>
        <sz val="10"/>
        <color indexed="10"/>
        <rFont val="Arial"/>
        <family val="2"/>
        <charset val="1"/>
      </rPr>
      <t xml:space="preserve">credit
</t>
    </r>
    <r>
      <rPr>
        <sz val="10"/>
        <rFont val="Arial"/>
        <family val="2"/>
        <charset val="1"/>
      </rPr>
      <t xml:space="preserve">
The number of the account that is to be </t>
    </r>
    <r>
      <rPr>
        <sz val="10"/>
        <color indexed="10"/>
        <rFont val="Arial"/>
        <family val="2"/>
        <charset val="1"/>
      </rPr>
      <t xml:space="preserve">credit
</t>
    </r>
    <r>
      <rPr>
        <sz val="10"/>
        <rFont val="Arial"/>
        <family val="2"/>
        <charset val="1"/>
      </rPr>
      <t xml:space="preserve">
</t>
    </r>
  </si>
  <si>
    <r>
      <t xml:space="preserve">Populate the </t>
    </r>
    <r>
      <rPr>
        <sz val="10"/>
        <color indexed="10"/>
        <rFont val="Arial"/>
        <family val="2"/>
        <charset val="1"/>
      </rPr>
      <t>credit</t>
    </r>
    <r>
      <rPr>
        <sz val="10"/>
        <rFont val="Arial"/>
        <family val="2"/>
        <charset val="1"/>
      </rPr>
      <t xml:space="preserve"> account number herePopulate the </t>
    </r>
    <r>
      <rPr>
        <sz val="10"/>
        <color indexed="10"/>
        <rFont val="Arial"/>
        <family val="2"/>
        <charset val="1"/>
      </rPr>
      <t>credit</t>
    </r>
    <r>
      <rPr>
        <sz val="10"/>
        <rFont val="Arial"/>
        <family val="2"/>
        <charset val="1"/>
      </rPr>
      <t xml:space="preserve"> account number here</t>
    </r>
  </si>
  <si>
    <r>
      <t xml:space="preserve">Give the corresponding target account number which should be credited.
</t>
    </r>
    <r>
      <rPr>
        <sz val="10"/>
        <color indexed="10"/>
        <rFont val="Arial"/>
        <family val="2"/>
        <charset val="1"/>
      </rPr>
      <t>CS014-011, CS014-035 , CS014-056</t>
    </r>
    <r>
      <rPr>
        <sz val="10"/>
        <rFont val="Arial"/>
        <family val="2"/>
        <charset val="1"/>
      </rPr>
      <t xml:space="preserve"> should be the same.Give the corresponding target account number which should be credited.
</t>
    </r>
    <r>
      <rPr>
        <sz val="10"/>
        <color indexed="10"/>
        <rFont val="Arial"/>
        <family val="2"/>
        <charset val="1"/>
      </rPr>
      <t>CS014-011, CS014-035 , CS014-056</t>
    </r>
    <r>
      <rPr>
        <sz val="10"/>
        <rFont val="Arial"/>
        <family val="2"/>
        <charset val="1"/>
      </rPr>
      <t xml:space="preserve"> should be the same.</t>
    </r>
  </si>
  <si>
    <t>CS014-056</t>
  </si>
  <si>
    <t>Specify if the debit part transaction amount should be rounded off to the nearest, highest or lowest currency denomination. 
Valid Values:
H - Highest
L - Lowest
N - Nearest
Null - No round off
Note:
This field is mandatory, if the Amount Indicator field is specified as C.
The following fields are applicable to debit transactionsSpecify if the debit part transaction amount should be rounded off to the nearest, highest or lowest currency denomination. 
Valid Values:
H - Highest
L - Lowest
N - Nearest
Null - No round off
Note:
This field is mandatory, if the Amount Indicator field is specified as C.
The following fields are applicable to debit transactions</t>
  </si>
  <si>
    <t>CS014-057</t>
  </si>
  <si>
    <t xml:space="preserve">Specify the amount for the round off. 
Note:
This field is mandatory, if the Amount Indicator field is specified as C.
Specify the amount for the round off. 
Note:
This field is mandatory, if the Amount Indicator field is specified as C.
</t>
  </si>
  <si>
    <t>CS014-058</t>
  </si>
  <si>
    <t xml:space="preserve">Indicate if charges must be collected for the debit part transaction. 
Valid Values:
Y - Yes
N - No
Indicate if charges must be collected for the debit part transaction. 
Valid Values:
Y - Yes
N - No
</t>
  </si>
  <si>
    <t>CS014-059</t>
  </si>
  <si>
    <t xml:space="preserve">The code to be used for report generation.
The code to be used for report generation.
</t>
  </si>
  <si>
    <t>CS014-060</t>
  </si>
  <si>
    <t>The reference number of the debit part transaction. 
Note:
For a TD type of account, the reference number should be A (agent) or E (employee) followed by slash and 10-character long agent or employee code (left justified), followed by valid flow code (PI, PO, II, IA, CI, NI, RO, TO). For example, A/1234567890PI.
The following fields are applicable to debit transactionsThe reference number of the debit part transaction. 
Note:
For a TD type of account, the reference number should be A (agent) or E (employee) followed by slash and 10-character long agent or employee code (left justified), followed by valid flow code (PI, PO, II, IA, CI, NI, RO, TO). For example, A/1234567890PI.
The following fields are applicable to debit transactions</t>
  </si>
  <si>
    <t>CS014-061</t>
  </si>
  <si>
    <t xml:space="preserve">Particulars for the debit part transaction, if any.
The following fields are applicable to debit transactions
Particulars for the debit part transaction, if any.
The following fields are applicable to debit transactions
</t>
  </si>
  <si>
    <t>CS014-062</t>
  </si>
  <si>
    <t>Remarks relevant to the debit part transaction, if any.
The following fields are applicable to debit transactionsRemarks relevant to the debit part transaction, if any.
The following fields are applicable to debit transactions</t>
  </si>
  <si>
    <t>CS014-063</t>
  </si>
  <si>
    <t>The code to specify the intent of the Standing Instruction. This code is setup using the HRRCDM option. 
This field is used to identify the purpose of remittance to generate the covering letter. 
See the Reference Codes topic in the General Setup Activities manual for the HRRCDM menu option details.
The following fields are applicable to debit transactions</t>
  </si>
  <si>
    <t>CS014-064</t>
  </si>
  <si>
    <t>SI priority</t>
  </si>
  <si>
    <t>The SI priority</t>
  </si>
  <si>
    <t>CS014-065</t>
  </si>
  <si>
    <t>si_freq_cal_base</t>
  </si>
  <si>
    <t>The SI Frequency Cal Base(If SI Frequency is mentioned, i.e. fields 3-7)</t>
  </si>
  <si>
    <t>CM</t>
  </si>
  <si>
    <t>CS014-066</t>
  </si>
  <si>
    <t>cr_ceiling_amt</t>
  </si>
  <si>
    <t>The Credit Ceiling Amount</t>
  </si>
  <si>
    <t>CS014-067</t>
  </si>
  <si>
    <t>cr_cumulative_amt</t>
  </si>
  <si>
    <t>The Credit Cumulative Amount</t>
  </si>
  <si>
    <t>CS014-068</t>
  </si>
  <si>
    <t>dr_ceiling_amt</t>
  </si>
  <si>
    <t>The Debit Ceiling Amount</t>
  </si>
  <si>
    <t>CS014-069</t>
  </si>
  <si>
    <t>dr_cumulative_amt</t>
  </si>
  <si>
    <t>The Debit Cumulative Amount</t>
  </si>
  <si>
    <t>CS014-070</t>
  </si>
  <si>
    <t>siFreqNdays</t>
  </si>
  <si>
    <t>Freq no. Of days</t>
  </si>
  <si>
    <t>Script File Name</t>
  </si>
  <si>
    <t>Name of the script file name</t>
  </si>
  <si>
    <t>CS015-001</t>
  </si>
  <si>
    <t xml:space="preserve">The account number for which limit history details are to be uploaded.
The account number for which limit history details are to be uploaded.
</t>
  </si>
  <si>
    <r>
      <t>M</t>
    </r>
    <r>
      <rPr>
        <sz val="11"/>
        <color indexed="8"/>
        <rFont val="Calibri"/>
        <family val="2"/>
        <charset val="1"/>
      </rPr>
      <t>andatoryMandatory</t>
    </r>
  </si>
  <si>
    <t>CS015-002</t>
  </si>
  <si>
    <t>Applicable Date</t>
  </si>
  <si>
    <t xml:space="preserve">The date from which the limit is applicable. This can be the account opening date or start date for the period. 
Note:
The date should be specified in the DD-MM-YYYY format.
The date from which the limit is applicable. This can be the account opening date or start date for the period. 
Note:
The date should be specified in the DD-MM-YYYY format.
</t>
  </si>
  <si>
    <t>CS015-003</t>
  </si>
  <si>
    <t xml:space="preserve">The currency code in which the account is operated.
The currency code in which the account is operated.
</t>
  </si>
  <si>
    <t>CS015-004</t>
  </si>
  <si>
    <t>Sanction Limit Amount</t>
  </si>
  <si>
    <t xml:space="preserve">The value of the limit sanctioned. 
Note:
This field is right justified.
The value of the limit sanctioned. 
Note:
This field is right justified.
</t>
  </si>
  <si>
    <t>CS015-005</t>
  </si>
  <si>
    <t xml:space="preserve">The date on which the limit is sanctioned. 
Note:
The date should be specified in the DD-MM-YYYY format.
The date on which the limit is sanctioned. 
Note:
The date should be specified in the DD-MM-YYYY format.
</t>
  </si>
  <si>
    <t>CS015-006</t>
  </si>
  <si>
    <t>Limit Expiry Date</t>
  </si>
  <si>
    <t xml:space="preserve">The date on which the sanctioned limit expires. 
Note:
This date should be greater than the Limit Sanction Date.
The date should be specified in the DD-MM-YYYY format.
The date on which the sanctioned limit expires. 
Note:
This date should be greater than the Limit Sanction Date.
The date should be specified in the DD-MM-YYYY format.
</t>
  </si>
  <si>
    <r>
      <t>O</t>
    </r>
    <r>
      <rPr>
        <sz val="11"/>
        <color indexed="8"/>
        <rFont val="Calibri"/>
        <family val="2"/>
        <charset val="1"/>
      </rPr>
      <t>ptionalOptional</t>
    </r>
  </si>
  <si>
    <t>CS015-007</t>
  </si>
  <si>
    <t>Limit Penalty Month</t>
  </si>
  <si>
    <t xml:space="preserve">The number of months, from the Limit Expiry Date, after which penal interest is charged if the limit is still used. 
Note:
This field is right justified.
The number of months, from the Limit Expiry Date, after which penal interest is charged if the limit is still used. 
Note:
This field is right justified.
</t>
  </si>
  <si>
    <t>CS015-008</t>
  </si>
  <si>
    <t>Limit Penalty Day</t>
  </si>
  <si>
    <t xml:space="preserve">The number of days, from the Limit Expiry Date, after which penal interest is charged if the limit is still used. 
Note:
This field is right justified.
The number of days, from the Limit Expiry Date, after which penal interest is charged if the limit is still used. 
Note:
This field is right justified.
</t>
  </si>
  <si>
    <t>CS015-009</t>
  </si>
  <si>
    <t>Loan paper date</t>
  </si>
  <si>
    <t xml:space="preserve">The date on which documents are executed between the bank and the customer. This date should be less than the BOD date. 
Note:
The date should be specified in the DD-MM-YYYY format.
The date on which documents are executed between the bank and the customer. This date should be less than the BOD date. 
Note:
The date should be specified in the DD-MM-YYYY format.
</t>
  </si>
  <si>
    <t>CS015-010</t>
  </si>
  <si>
    <t>Limit review date</t>
  </si>
  <si>
    <t xml:space="preserve">The date on which the limit is due for review. This date should be later than the Limit Sanction Date and earlier or equal to Limit Expiry Date. 
Note:
The date should be specified in the DD-MM-YYYY format.
The date on which the limit is due for review. This date should be later than the Limit Sanction Date and earlier or equal to Limit Expiry Date. 
Note:
The date should be specified in the DD-MM-YYYY format.
</t>
  </si>
  <si>
    <t>CS015-011</t>
  </si>
  <si>
    <t>Sanction level code</t>
  </si>
  <si>
    <t xml:space="preserve">A valid sanction level code. 
Note:
1. These codes can be set using the HRRCDM option, for Reference Type 11. 
See the Reference Codes topic in the General Setup Activities manual for the HRRCDM menu option details.
2. This field is right justified.
A valid sanction level code. 
Note:
1. These codes can be set using the HRRCDM option, for Reference Type 11. 
See the Reference Codes topic in the General Setup Activities manual for the HRRCDM menu option details.
2. This field is right justified.
</t>
  </si>
  <si>
    <t>CS015-012</t>
  </si>
  <si>
    <t>Sanction authority code</t>
  </si>
  <si>
    <t xml:space="preserve">The code of the authority who sanctioned the limit. 
Note:
These codes can be set using the RRCDM option, for Reference Type ‘12’. 
See the Reference Codes topic in the General Setup Activities manual for the HRRCDM menu option details.
This field is right justified.
The code of the authority who sanctioned the limit. 
Note:
These codes can be set using the RRCDM option, for Reference Type ‘12’. 
See the Reference Codes topic in the General Setup Activities manual for the HRRCDM menu option details.
This field is right justified.
</t>
  </si>
  <si>
    <t>CS015-013</t>
  </si>
  <si>
    <t>Sanction ref number</t>
  </si>
  <si>
    <t xml:space="preserve">The sanction reference number assigned to the limit.
The sanction reference number assigned to the limit.
</t>
  </si>
  <si>
    <t>CS015-014</t>
  </si>
  <si>
    <t>Limit level Interest Flag</t>
  </si>
  <si>
    <t xml:space="preserve">Specify if the limit level interest rate should be considered for the account. 
Valid Values:
Y - Yes
N - No 
Note:
If you specify the value Y in this field, a specific interest rate will be applied for the sanction limit. If you specify the value N, no specific interest rate will be applied.
Specify if the limit level interest rate should be considered for the account. 
Valid Values:
Y - Yes
N - No 
Note:
If you specify the value Y in this field, a specific interest rate will be applied for the sanction limit. If you specify the value N, no specific interest rate will be applied.
</t>
  </si>
  <si>
    <t>CS015-015</t>
  </si>
  <si>
    <t>Limit Normal Interest Rate</t>
  </si>
  <si>
    <t xml:space="preserve">The normal interest rate, which is charged for utilizing this limit. This field is mandatory, if the Limit Level Interest Flag is set to Y. 
Note:
This field is right justified.
</t>
  </si>
  <si>
    <t>number
eg:"xxxxx10.50"</t>
  </si>
  <si>
    <t>CS015-016</t>
  </si>
  <si>
    <t>Limit Penal Interest Rate</t>
  </si>
  <si>
    <t xml:space="preserve">The penal interest rate that is charged for utilizing this limit after completion of penalty period. This field is mandatory, if the Limit Level Interest Flag is set to Y. 
Note:
This field is right justified.
</t>
  </si>
  <si>
    <t>CS015-017</t>
  </si>
  <si>
    <t>Security Description</t>
  </si>
  <si>
    <t xml:space="preserve">The description of the security taken by the bank against the limit sanctioned to the account holder.
</t>
  </si>
  <si>
    <r>
      <t>O</t>
    </r>
    <r>
      <rPr>
        <sz val="11"/>
        <color indexed="8"/>
        <rFont val="Calibri"/>
        <family val="2"/>
        <charset val="1"/>
      </rPr>
      <t>ptional</t>
    </r>
  </si>
  <si>
    <t>CS015-018</t>
  </si>
  <si>
    <t xml:space="preserve">Remarks, if any.
</t>
  </si>
  <si>
    <t>CS015-019</t>
  </si>
  <si>
    <t>Limit Margin Interest Rate</t>
  </si>
  <si>
    <t xml:space="preserve">The margin interest rate applicable to the account.
</t>
  </si>
  <si>
    <t>CS015-020</t>
  </si>
  <si>
    <t>Max Sanction Limit</t>
  </si>
  <si>
    <t>Maximum Santion Limit to the Account</t>
  </si>
  <si>
    <r>
      <t>0</t>
    </r>
    <r>
      <rPr>
        <sz val="11"/>
        <color indexed="8"/>
        <rFont val="Calibri"/>
        <family val="2"/>
        <charset val="1"/>
      </rPr>
      <t>. Closed0. Closed</t>
    </r>
  </si>
  <si>
    <t>CS016-001</t>
  </si>
  <si>
    <t xml:space="preserve">The account number for which drawing power details are to be uploaded.
</t>
  </si>
  <si>
    <r>
      <t>M</t>
    </r>
    <r>
      <rPr>
        <sz val="11"/>
        <color indexed="8"/>
        <rFont val="Calibri"/>
        <family val="2"/>
        <charset val="1"/>
      </rPr>
      <t>andatory</t>
    </r>
  </si>
  <si>
    <t>CS016-002</t>
  </si>
  <si>
    <t xml:space="preserve">The date from which the drawing power is applicable. This date must be later than or equal to Purge date. 
Note:
The date should be specified in the DD-MM-YYYY format.
</t>
  </si>
  <si>
    <t>CS016-003</t>
  </si>
  <si>
    <t>CS016-004</t>
  </si>
  <si>
    <t>Drawing Power Indicator</t>
  </si>
  <si>
    <r>
      <t>Indicate the type of drawing power applicable. 
Valid Values:
D - Derived from the securities</t>
    </r>
    <r>
      <rPr>
        <sz val="10"/>
        <color indexed="21"/>
        <rFont val="Arial"/>
        <family val="2"/>
        <charset val="1"/>
      </rPr>
      <t xml:space="preserve"> </t>
    </r>
    <r>
      <rPr>
        <sz val="10"/>
        <color indexed="12"/>
        <rFont val="Arial"/>
        <family val="2"/>
        <charset val="1"/>
      </rPr>
      <t xml:space="preserve">[for secure OD, must be back by collateral]
</t>
    </r>
    <r>
      <rPr>
        <sz val="10"/>
        <rFont val="Arial"/>
        <family val="2"/>
        <charset val="1"/>
      </rPr>
      <t>E - Equal to the sanction limit</t>
    </r>
    <r>
      <rPr>
        <sz val="11"/>
        <color indexed="8"/>
        <rFont val="Calibri"/>
        <family val="2"/>
        <charset val="1"/>
      </rPr>
      <t xml:space="preserve"> </t>
    </r>
    <r>
      <rPr>
        <sz val="10"/>
        <color indexed="12"/>
        <rFont val="Arial"/>
        <family val="2"/>
        <charset val="1"/>
      </rPr>
      <t xml:space="preserve">[for unsecure OD]
</t>
    </r>
    <r>
      <rPr>
        <sz val="10"/>
        <rFont val="Arial"/>
        <family val="2"/>
        <charset val="1"/>
      </rPr>
      <t>M - Maintained</t>
    </r>
    <r>
      <rPr>
        <sz val="11"/>
        <color indexed="8"/>
        <rFont val="Calibri"/>
        <family val="2"/>
        <charset val="1"/>
      </rPr>
      <t xml:space="preserve"> </t>
    </r>
    <r>
      <rPr>
        <sz val="10"/>
        <color indexed="12"/>
        <rFont val="Arial"/>
        <family val="2"/>
        <charset val="1"/>
      </rPr>
      <t xml:space="preserve">[for unsecure OD]
</t>
    </r>
  </si>
  <si>
    <t>CS016-005</t>
  </si>
  <si>
    <t xml:space="preserve">The value of the drawing power for the account. If the Drawing Power Indicator field is set to M, this field is mandatory. Otherwise, this field should be left blank. 
Note:
This field is right justified.
</t>
  </si>
  <si>
    <t>CS016-006</t>
  </si>
  <si>
    <t>DACC Limit Percentage</t>
  </si>
  <si>
    <t xml:space="preserve">The percentage of unclear balance which is used to arrive at the Debit Against Clearing Credit limit. 
Note:
This field is right justified.
</t>
  </si>
  <si>
    <t>CS016-007</t>
  </si>
  <si>
    <t>DACC Limit Absolute Value</t>
  </si>
  <si>
    <t xml:space="preserve">The amount of the Debit Against Clearing Credit limit. 
Note:
This field is right justified.
</t>
  </si>
  <si>
    <t>CS016-008</t>
  </si>
  <si>
    <t xml:space="preserve">Type remarks, if any.
</t>
  </si>
  <si>
    <t>CS016-009</t>
  </si>
  <si>
    <t>Recall flag</t>
  </si>
  <si>
    <t xml:space="preserve">Indicate if the account is to be recalled. 
Valid Values:
Y - Yes
N - No
</t>
  </si>
  <si>
    <t>back to Legacy-&gt;Finacle</t>
  </si>
  <si>
    <t>CS017-001</t>
  </si>
  <si>
    <t>Input Account ID for which upload is to be done</t>
  </si>
  <si>
    <t>CS017-002</t>
  </si>
  <si>
    <t>Interest table code</t>
  </si>
  <si>
    <t>The loan interest table code of the account</t>
  </si>
  <si>
    <t>CS017-003</t>
  </si>
  <si>
    <t>The customer debit preferential interest percent.</t>
  </si>
  <si>
    <t>CS017-004</t>
  </si>
  <si>
    <t>CS017-005</t>
  </si>
  <si>
    <t>Acct Id Debit Preferential Percent</t>
  </si>
  <si>
    <t>The account debit preferential interest percent.</t>
  </si>
  <si>
    <t>CS017-006</t>
  </si>
  <si>
    <t>Acct Id Credit Preferential Percent</t>
  </si>
  <si>
    <t>CS017-007</t>
  </si>
  <si>
    <t>The channel interest percent.</t>
  </si>
  <si>
    <t>CS017-008</t>
  </si>
  <si>
    <t>CS017-009</t>
  </si>
  <si>
    <t>Minimum Int Percent Debit</t>
  </si>
  <si>
    <t>This is the minimum interest for the account or pool debit interest run</t>
  </si>
  <si>
    <t>CS017-010</t>
  </si>
  <si>
    <t>Minimum Int Percent Credit</t>
  </si>
  <si>
    <t>CS017-011</t>
  </si>
  <si>
    <t>Maximum Int Percent Debit</t>
  </si>
  <si>
    <t>This is the maximum interest for the account or pool debit interest run.</t>
  </si>
  <si>
    <t>CS017-012</t>
  </si>
  <si>
    <t>Maximum Int Percent Credit</t>
  </si>
  <si>
    <t>CS017-013</t>
  </si>
  <si>
    <t>This flag indicates if the account is pegged.</t>
  </si>
  <si>
    <t>CS017-014</t>
  </si>
  <si>
    <t>Pegging Frequency in Months</t>
  </si>
  <si>
    <t xml:space="preserve">The current frequency of pegging in months.
Valid Values:
0 to 999
The current frequency of pegging in months.
Valid Values:
0 to 999
</t>
  </si>
  <si>
    <t>CS017-015</t>
  </si>
  <si>
    <t>Pegging Frequency in Days</t>
  </si>
  <si>
    <t xml:space="preserve">The current frequency of pegging in months.
Valid Values:
0 to 31
</t>
  </si>
  <si>
    <t>CS017-016</t>
  </si>
  <si>
    <t>Starting date of the slab</t>
  </si>
  <si>
    <t>Date . DD-MM-YYYY</t>
  </si>
  <si>
    <t>CS017-017</t>
  </si>
  <si>
    <t>Ending date of the slab</t>
  </si>
  <si>
    <t>CS017-018</t>
  </si>
  <si>
    <t>CS017-019</t>
  </si>
  <si>
    <t xml:space="preserve">int_rate_prd_in_days </t>
  </si>
  <si>
    <t>CS017-020</t>
  </si>
  <si>
    <t xml:space="preserve">interpolation_method </t>
  </si>
  <si>
    <t>CS018-001</t>
  </si>
  <si>
    <t>Pool Number</t>
  </si>
  <si>
    <t xml:space="preserve">Pool Number can be a unique running serial number and constant for the respective pool </t>
  </si>
  <si>
    <t>Yes</t>
  </si>
  <si>
    <t>CS018-002</t>
  </si>
  <si>
    <t>Account number that’s participating in the pool.</t>
  </si>
  <si>
    <t>CS018-003</t>
  </si>
  <si>
    <t>Pool Description</t>
  </si>
  <si>
    <t>Description of this pool.</t>
  </si>
  <si>
    <t>CS018-004</t>
  </si>
  <si>
    <t>Suspend Flag</t>
  </si>
  <si>
    <t>Flag to indicate if this account is suspended from participating in the pool.</t>
  </si>
  <si>
    <t>No</t>
  </si>
  <si>
    <t>CS018-005</t>
  </si>
  <si>
    <t>Suspend Date</t>
  </si>
  <si>
    <t>The dates from which the account is suspended from participating in Sweeps.</t>
  </si>
  <si>
    <t>YYYYMMDD</t>
  </si>
  <si>
    <t>CS018-006</t>
  </si>
  <si>
    <t>Order of Utilization</t>
  </si>
  <si>
    <t>The order in which the account can participate in the Sweeps. This will be a sequence1,2,3,… Same sequence number cannot be uploaded in the same pool number.</t>
  </si>
  <si>
    <t>CS018-007</t>
  </si>
  <si>
    <t>Alternate Pool Description</t>
  </si>
  <si>
    <t>Alternative desciption for thepool.</t>
  </si>
  <si>
    <t>CS018-008</t>
  </si>
  <si>
    <t>Pool Type</t>
  </si>
  <si>
    <t>CS018-009</t>
  </si>
  <si>
    <t>Auto Regularize</t>
  </si>
  <si>
    <t>Indicates if the pool has to be auto regularized</t>
  </si>
  <si>
    <r>
      <t>0</t>
    </r>
    <r>
      <rPr>
        <sz val="11"/>
        <color indexed="8"/>
        <rFont val="Calibri"/>
        <family val="2"/>
        <charset val="1"/>
      </rPr>
      <t>. Closed</t>
    </r>
  </si>
  <si>
    <t>CS019-001</t>
  </si>
  <si>
    <t>DD Issued Branch Code</t>
  </si>
  <si>
    <t>The branch code for the DD issuing branch.</t>
  </si>
  <si>
    <t>DST</t>
  </si>
  <si>
    <t>issu_br_code</t>
  </si>
  <si>
    <t>CS019-002</t>
  </si>
  <si>
    <t>DD Number</t>
  </si>
  <si>
    <t xml:space="preserve">The number of the demand draft. 
Note:
If the previous system did not maintain serial numbers, the instrument number must be given. 
The number of the demand draft. 
Note:
If the previous system did not maintain serial numbers, the instrument number must be given. 
The number of the demand draft. 
Note:
If the previous system did not maintain serial numbers, the instrument number must be given. 
</t>
  </si>
  <si>
    <t>dd_num</t>
  </si>
  <si>
    <t>CS019-003</t>
  </si>
  <si>
    <t>DD Issue Date</t>
  </si>
  <si>
    <t xml:space="preserve">The date when the DD was issued.
Note:
The date must be specified in the DD-MM-YYYY format.
The date when the DD was issued.
Note:
The date must be specified in the DD-MM-YYYY format.
The date when the DD was issued.
Note:
The date must be specified in the DD-MM-YYYY format.
</t>
  </si>
  <si>
    <t>issue_date</t>
  </si>
  <si>
    <t>CS019-004</t>
  </si>
  <si>
    <t>DD Issued Bank Code</t>
  </si>
  <si>
    <t xml:space="preserve">The code of the bank that has issued the DD.
The code of the bank that has issued the DD.
The code of the bank that has issued the DD.
</t>
  </si>
  <si>
    <t>issu_bank_code</t>
  </si>
  <si>
    <t>CS019-005</t>
  </si>
  <si>
    <t>DD Currency</t>
  </si>
  <si>
    <t>The currency code in which the DD is 
issued.The currency code in which the DD is 
issued.The currency code in which the DD is 
issued.</t>
  </si>
  <si>
    <t>dd_crncy_code</t>
  </si>
  <si>
    <t>CS019-006</t>
  </si>
  <si>
    <t>Scheme Code</t>
  </si>
  <si>
    <t xml:space="preserve">The valid scheme code for DD payments.
The valid scheme code for DD payments.
The valid scheme code for DD payments.
</t>
  </si>
  <si>
    <t>schm_code</t>
  </si>
  <si>
    <t>CS019-007</t>
  </si>
  <si>
    <t>Issue Extn Cntr Code</t>
  </si>
  <si>
    <t>The code of the extension counter that 
has issued the Demand Draft.
If the field is NULL, the script defaults it to '00'The code of the extension counter that 
has issued the Demand Draft.
If the field is NULL, the script defaults it to '00'The code of the extension counter that 
has issued the Demand Draft.
If the field is NULL, the script defaults it to '00'</t>
  </si>
  <si>
    <t>issu_extn_cntr_code</t>
  </si>
  <si>
    <t>CS019-008</t>
  </si>
  <si>
    <t>Status</t>
  </si>
  <si>
    <t xml:space="preserve">The indicator for status of the DD.
Valid Values:
P - Paid
U - Unpaid
X - Cancel
The indicator for status of the DD.
Valid Values:
P - Paid
U - Unpaid
X - Cancel
The indicator for status of the DD.
Valid Values:
P - Paid
U - Unpaid
X - Cancel
</t>
  </si>
  <si>
    <t>dd_status</t>
  </si>
  <si>
    <t>CS019-009</t>
  </si>
  <si>
    <t>Status Update Date</t>
  </si>
  <si>
    <t xml:space="preserve">The date when the DD status was updated last.
Note:
The date must be specified in the DD-MM-YYYY format.
The date when the DD status was updated last.
Note:
The date must be specified in the DD-MM-YYYY format.
The date when the DD status was updated last.
Note:
The date must be specified in the DD-MM-YYYY format.
</t>
  </si>
  <si>
    <t>dd_status_date</t>
  </si>
  <si>
    <t>CS019-010</t>
  </si>
  <si>
    <t>DD Amount</t>
  </si>
  <si>
    <t xml:space="preserve">The value of the DD. This must be a non-zero amount.
Note:
This field is right justified with spaces, if any, on the left.
The value of the DD. This must be a non-zero amount.
Note:
This field is right justified with spaces, if any, on the left.
The value of the DD. This must be a non-zero amount.
Note:
This field is right justified with spaces, if any, on the left.
</t>
  </si>
  <si>
    <t>dd_amt</t>
  </si>
  <si>
    <t>CS019-011</t>
  </si>
  <si>
    <t>Payee Branch Code</t>
  </si>
  <si>
    <t xml:space="preserve">The code of the branch on which the DD has been issued.
Note:
The Payee Branch will be same as the DD Issued Branch for bankers' cheques.
The code of the branch on which the DD has been issued.
Note:
The Payee Branch will be same as the DD Issued Branch for bankers' cheques.
The code of the branch on which the DD has been issued.
Note:
The Payee Branch will be same as the DD Issued Branch for bankers' cheques.
</t>
  </si>
  <si>
    <t>payee_br_code</t>
  </si>
  <si>
    <t>CS019-012</t>
  </si>
  <si>
    <t>Payee Bank Code</t>
  </si>
  <si>
    <t xml:space="preserve">The code of the bank on which the DD has been issued.
Note:
The Payee Bank will be same as the DD Issued Bank for bankers' cheques.
The code of the bank on which the DD has been issued.
Note:
The Payee Bank will be same as the DD Issued Bank for bankers' cheques.
The code of the bank on which the DD has been issued.
Note:
The Payee Bank will be same as the DD Issued Bank for bankers' cheques.
</t>
  </si>
  <si>
    <t>payee_bank_code</t>
  </si>
  <si>
    <t>CS019-013</t>
  </si>
  <si>
    <t>Instrument No.</t>
  </si>
  <si>
    <t xml:space="preserve">The MICR number of the instrument.
Note:
This field is right justified
The MICR number of the instrument.
Note:
This field is right justified
The MICR number of the instrument.
Note:
This field is right justified
</t>
  </si>
  <si>
    <t>instrmnt_num</t>
  </si>
  <si>
    <t>CS019-014</t>
  </si>
  <si>
    <t>DD Revalidation Date</t>
  </si>
  <si>
    <t xml:space="preserve">The date of revalidation of DD, if any. The system considers the DD Issue Date as DD Revalidation date, if this field value is null.
This is set up at HINSTM for each instrument.
Note:
The date must be specified in the DD-MM-YYYY format.
The date of revalidation of DD, if any. The system considers the DD Issue Date as DD Revalidation date, if this field value is null.
This is set up at HINSTM for each instrument.
Note:
The date must be specified in the DD-MM-YYYY format.
The date of revalidation of DD, if any. The system considers the DD Issue Date as DD Revalidation date, if this field value is null.
This is set up at HINSTM for each instrument.
Note:
The date must be specified in the DD-MM-YYYY format.
</t>
  </si>
  <si>
    <t>dd_reval_date</t>
  </si>
  <si>
    <t>CS019-015</t>
  </si>
  <si>
    <t>Print Advice Flag</t>
  </si>
  <si>
    <t xml:space="preserve">Indicate whether to print the advice.
Valid Values:
No 
Note:
If this field value is null, the system considers the value N by default.
Indicate whether to print the advice.
Valid Values:
No 
Note:
If this field value is null, the system considers the value N by default.
</t>
  </si>
  <si>
    <t>prnt_advc_flg</t>
  </si>
  <si>
    <t>CS019-016</t>
  </si>
  <si>
    <t>Print Remarks</t>
  </si>
  <si>
    <t xml:space="preserve">Remarks, if any, to be printed.
Remarks, if any, to be printed.
</t>
  </si>
  <si>
    <t>prnt_rmks</t>
  </si>
  <si>
    <t>CS019-017</t>
  </si>
  <si>
    <t>Paying Branch Code</t>
  </si>
  <si>
    <t xml:space="preserve">The code of the branch where the DD has been submitted for encashment.
The code of the branch where the DD has been submitted for encashment.
</t>
  </si>
  <si>
    <t>CS019-018</t>
  </si>
  <si>
    <t>Paying Bank Code</t>
  </si>
  <si>
    <t xml:space="preserve">The code of the bank where the DD has been submitted for encashment.
The code of the bank where the DD has been submitted for encashment.
</t>
  </si>
  <si>
    <t>paying_bank_code</t>
  </si>
  <si>
    <t>CS019-019</t>
  </si>
  <si>
    <t>Routing Branch Code</t>
  </si>
  <si>
    <t xml:space="preserve">The code of the branch routing the DD for payment.
The code of the branch routing the DD for payment.
</t>
  </si>
  <si>
    <t>routing_br_code</t>
  </si>
  <si>
    <t>CS019-020</t>
  </si>
  <si>
    <t>Routing Bank Code</t>
  </si>
  <si>
    <t xml:space="preserve">The code of the bank routing the DD for payment.
The code of the bank routing the DD for payment.
</t>
  </si>
  <si>
    <t>routing_bank_code</t>
  </si>
  <si>
    <t>CS019-021</t>
  </si>
  <si>
    <t>The code indicating the type of instrument.</t>
  </si>
  <si>
    <t>CS019-022</t>
  </si>
  <si>
    <t>Instrument Alpha</t>
  </si>
  <si>
    <t xml:space="preserve">The alpha part of the instrument number.
The alpha part of the instrument number.
</t>
  </si>
  <si>
    <t>instrmnt_alpha</t>
  </si>
  <si>
    <t>CS019-023</t>
  </si>
  <si>
    <t>Purchasers Name</t>
  </si>
  <si>
    <t xml:space="preserve">The name of the person buying the DD.
The name of the person buying the DD.
</t>
  </si>
  <si>
    <t>pur_name</t>
  </si>
  <si>
    <t>CS019-024</t>
  </si>
  <si>
    <t>Payees Name</t>
  </si>
  <si>
    <t xml:space="preserve">The name of the person to whom the DD must be paid.
The name of the person to whom the DD must be paid.
</t>
  </si>
  <si>
    <t>CS019-025</t>
  </si>
  <si>
    <t>Print Option</t>
  </si>
  <si>
    <t>Indicate whether to print upload details.
Valid Values:
I - Immediate
L - Later
Note:
If the field is null, the system considers as print not required.Indicate whether to print upload details.
Valid Values:
I - Immediate
L - Later
Note:
If the field is null, the system considers as print not required.</t>
  </si>
  <si>
    <t>prnt_optn</t>
  </si>
  <si>
    <t>CS019-026</t>
  </si>
  <si>
    <t>Print Flag</t>
  </si>
  <si>
    <t>Indicate whether to be print the DD.
Valid Values:
Y - Yes, DD to be printed
N - No, DD print not required.
Note:
If the field value is null, the system considers the value N by default.Indicate whether to be print the DD.
Valid Values:
Y - Yes, DD to be printed
N - No, DD print not required.
Note:
If the field value is null, the system considers the value N by default.</t>
  </si>
  <si>
    <t>prnt_flg</t>
  </si>
  <si>
    <t>CS019-027</t>
  </si>
  <si>
    <t>Print Count</t>
  </si>
  <si>
    <t xml:space="preserve">The number of times the DD is printed.
If the value of the Print Flag is Y, the system considers the value as 1 for this field. If the value of this flag is N, the value is considered as zero.
Note:
This field is right justified.
The number of times the DD is printed.
If the value of the Print Flag is Y, the system considers the value as 1 for this field. If the value of this flag is N, the value is considered as zero.
Note:
This field is right justified.
</t>
  </si>
  <si>
    <t>prnt_cnt</t>
  </si>
  <si>
    <t>CS019-028</t>
  </si>
  <si>
    <t>Duplicate Issue Count</t>
  </si>
  <si>
    <t xml:space="preserve">The number of times a duplicate DD is issued.
Note:
If this field value is null, system considers the value zero by default. This field is right justified.
The number of times a duplicate DD is issued.
Note:
If this field value is null, system considers the value zero by default. This field is right justified.
</t>
  </si>
  <si>
    <t>dup_iss_cnt</t>
  </si>
  <si>
    <t>CS019-029</t>
  </si>
  <si>
    <t>Duplicate Issue Date</t>
  </si>
  <si>
    <t xml:space="preserve">The date of issue of a duplicate DD.
Note:
It is mandatory to specify a value in this field if the value of the field Duplicate Issue Count is non-zero. If the value is zero, the system considers spaces in this field.
The date of issue of a duplicate DD.
Note:
It is mandatory to specify a value in this field if the value of the field Duplicate Issue Count is non-zero. If the value is zero, the system considers spaces in this field.
</t>
  </si>
  <si>
    <t>dup_iss_date</t>
  </si>
  <si>
    <t>CS019-030</t>
  </si>
  <si>
    <t>Rectified Count</t>
  </si>
  <si>
    <t xml:space="preserve">The number of times the DD has been rectified.
Note:
This field is right justified.
The number of times the DD has been rectified.
Note:
This field is right justified.
</t>
  </si>
  <si>
    <t>rectifed_cnt</t>
  </si>
  <si>
    <t>CS019-031</t>
  </si>
  <si>
    <t>Cautioned Status</t>
  </si>
  <si>
    <t>Indicate if any caution instructions for DD payment are given.
Valid Values:
N - Not cautioned
C - Cautioned
L - Lost
S - Stopped
M - Miscellaneous
Note:
If the field value is null, the system considers the value N by default.</t>
  </si>
  <si>
    <t>cautioned_stat</t>
  </si>
  <si>
    <t>CS019-032</t>
  </si>
  <si>
    <t>Reason for Caution</t>
  </si>
  <si>
    <t xml:space="preserve">The reason specified in the caution instruction.
</t>
  </si>
  <si>
    <t>cautioned_reason</t>
  </si>
  <si>
    <t>CS019-033</t>
  </si>
  <si>
    <t>Paid Ex Advice</t>
  </si>
  <si>
    <t>Indicate if the DD has been paid ex-advice.
Valid Values:
Y - Yes
N - No 
Note:
The default value of this field will be N, indicating that the DD has not been paid ex- advice.</t>
  </si>
  <si>
    <t>paid_advc_flg</t>
  </si>
  <si>
    <t>CS019-034</t>
  </si>
  <si>
    <t xml:space="preserve">The MICR numbering given for the instrument in case of system generated auto numbering. This is same as the instrument number.
Note:
This field is right justified.
</t>
  </si>
  <si>
    <t>CS019-035</t>
  </si>
  <si>
    <t>Paid Advice Flag</t>
  </si>
  <si>
    <t>Indicate if the DD has been paid against advice.
Valid Values:
Yes
No 
Note:
The default value of this field will be N, indicating that the DD is paid without advice.</t>
  </si>
  <si>
    <t>paid_ex_advc</t>
  </si>
  <si>
    <t>CS019-036</t>
  </si>
  <si>
    <t>Advice Received Date</t>
  </si>
  <si>
    <t>The date on which the advice is received by the bank. Entry in this field is mandatory if the value of the Paid Advice Flag field is Y.
Note:
The date must be specified in the DD-MM-YYYY format.</t>
  </si>
  <si>
    <t>advc_rcv_date</t>
  </si>
  <si>
    <t>d</t>
  </si>
  <si>
    <t>0 Rate</t>
  </si>
  <si>
    <t>Hold Amount</t>
  </si>
  <si>
    <t>Account Block</t>
  </si>
  <si>
    <t>W</t>
  </si>
  <si>
    <t>A</t>
  </si>
  <si>
    <t>P</t>
  </si>
  <si>
    <t>NULL</t>
  </si>
  <si>
    <t>Q</t>
  </si>
  <si>
    <t>int post date</t>
  </si>
  <si>
    <t>CATEGORY</t>
  </si>
  <si>
    <t>S</t>
  </si>
  <si>
    <t>Old Account Number</t>
  </si>
  <si>
    <t>BRANCH CODE</t>
  </si>
  <si>
    <t>A Valid User ID</t>
  </si>
  <si>
    <t>HRRCDM</t>
  </si>
  <si>
    <t>BLANK</t>
  </si>
  <si>
    <t>NOT APPLICABLE</t>
  </si>
  <si>
    <t>Pumoriplus IV</t>
  </si>
  <si>
    <t>Master</t>
  </si>
  <si>
    <t>BranchCode</t>
  </si>
  <si>
    <t>ShowFreq</t>
  </si>
  <si>
    <t>StandingIns</t>
  </si>
  <si>
    <t>TaxPercentOnInt</t>
  </si>
  <si>
    <t>PumoriPlusIV</t>
  </si>
  <si>
    <t>ClientCode</t>
  </si>
  <si>
    <t>IntPostFrqCr</t>
  </si>
  <si>
    <t>No holiday</t>
  </si>
  <si>
    <t>null</t>
  </si>
  <si>
    <t>ClientTable</t>
  </si>
  <si>
    <t>AcOpenDate</t>
  </si>
  <si>
    <t>IsBlocked</t>
  </si>
  <si>
    <t>If IsBlocked='B' or 'T' than Total freeze; If IsBlocked ='-' than Credit Freeze; If IsBlocked ='+' than Dr Freeze; If Is Blocked ='F' than Normal Account</t>
  </si>
  <si>
    <t>MainCode</t>
  </si>
  <si>
    <t>IsDormant</t>
  </si>
  <si>
    <t>If IsDormant = 'T' than D; Else A (select LastTranDate from Master for upcoming dormant)</t>
  </si>
  <si>
    <t>Address1</t>
  </si>
  <si>
    <t>left 1st word of address1</t>
  </si>
  <si>
    <t>CyCode</t>
  </si>
  <si>
    <t>If CyCode=01 than NPR, if CyCode=21 than USD; if CyCode='65' than EUR as per CyCode ISO standard</t>
  </si>
  <si>
    <t>or: select left(3,Master.MainCode) from Master</t>
  </si>
  <si>
    <t>LastTranDate</t>
  </si>
  <si>
    <t>Statement printedBy user ID from EditHistory</t>
  </si>
  <si>
    <t>Good Balance &gt;='0' [Total Balance should be positive(Held Amt + Effictive Available balance)]</t>
  </si>
  <si>
    <t>Limit</t>
  </si>
  <si>
    <t>If AcType = '01' than select Master.Limit from Master</t>
  </si>
  <si>
    <t>Limit and DP is same in Pumori System</t>
  </si>
  <si>
    <t>Not different from Limit and DP</t>
  </si>
  <si>
    <t>LimitExpiryDate</t>
  </si>
  <si>
    <t>ReviewedDate</t>
  </si>
  <si>
    <t>EditHistory</t>
  </si>
  <si>
    <t>Comments</t>
  </si>
  <si>
    <t>If AcType='01' and Limit&lt;&gt;'0' than it is applicable</t>
  </si>
  <si>
    <t>IntOnInt</t>
  </si>
  <si>
    <t>PenalInt</t>
  </si>
  <si>
    <t>If AcType='01'  and Limit&lt;&gt;'0' than it is applicable</t>
  </si>
  <si>
    <t>As per parameter in system i.e Monthly, Quaterly etc.</t>
  </si>
  <si>
    <t>D</t>
  </si>
  <si>
    <t>IntCalcFrqDr</t>
  </si>
  <si>
    <t>As per Product Level Setup</t>
  </si>
  <si>
    <t>Select IsBlocked from Master( If value is + than DrFreeze, If value is - Than CrFrez, else BothFrez)</t>
  </si>
  <si>
    <t>Select IsDormant from Master. If value is T than Dormant else Active</t>
  </si>
  <si>
    <t xml:space="preserve">DistrictCode </t>
  </si>
  <si>
    <t>PumoriPlusIv</t>
  </si>
  <si>
    <t>select LastTranDate from Master</t>
  </si>
  <si>
    <t>For overdue interest and Prnc</t>
  </si>
  <si>
    <t>Case to case basis</t>
  </si>
  <si>
    <t>From the Date of account goes in PD</t>
  </si>
  <si>
    <t>P|F</t>
  </si>
  <si>
    <t>IntRateDr</t>
  </si>
  <si>
    <t>PenalIntRate</t>
  </si>
  <si>
    <t>AcOpenDate - 1;</t>
  </si>
  <si>
    <t>For AC information i.e. Individual, Corporate, Pvt. Ltd., Other</t>
  </si>
  <si>
    <t>Image remarks provide the all authority in details</t>
  </si>
  <si>
    <t>Currently we are sending through SMS</t>
  </si>
  <si>
    <t>Address2</t>
  </si>
  <si>
    <t>DistrictCode</t>
  </si>
  <si>
    <t>Phone</t>
  </si>
  <si>
    <t>eMail</t>
  </si>
  <si>
    <t>Salutation</t>
  </si>
  <si>
    <t>Address3</t>
  </si>
  <si>
    <t>As per customer need</t>
  </si>
  <si>
    <t>IntCrAmt</t>
  </si>
  <si>
    <t>Masster</t>
  </si>
  <si>
    <t>IntDrAmt</t>
  </si>
  <si>
    <t>CBS</t>
  </si>
  <si>
    <t>ChequeInven</t>
  </si>
  <si>
    <t>ChequeNO</t>
  </si>
  <si>
    <t>Select Min(ChequeNo) from ChequeInven where MainCode=' '</t>
  </si>
  <si>
    <t>select CreatedOn, count(ChequeNo) from ChequeInven where MainCode=' ' Groupby CreatedOn</t>
  </si>
  <si>
    <t>CreatedOn</t>
  </si>
  <si>
    <t>CheqStatus</t>
  </si>
  <si>
    <t>ChequeNo</t>
  </si>
  <si>
    <t>ULIEN</t>
  </si>
  <si>
    <t>PinnedMesg</t>
  </si>
  <si>
    <t>Select M.MainCode from Master M, ClientTable C where C.ClientCode=M.ClientCode</t>
  </si>
  <si>
    <t>Select M.MainCode from Master M, ClientTable C where C.ClientCode=M.ClientCode and C.PinnedMesg&lt;&gt;' '</t>
  </si>
  <si>
    <t>Select Sum(Amount) from TransDetail where MainCode='' and Amount&lt;0</t>
  </si>
  <si>
    <t>Select Sum(Amount) from TransDetail where MainCode='' and Amount&gt;0</t>
  </si>
  <si>
    <t>TransDetail</t>
  </si>
  <si>
    <t>Select Sum(Amount) from TransDetail where MainCode='' and Amount&lt;0 and TranDate between :sDate and :eDate</t>
  </si>
  <si>
    <t>Select Sum(Amount) from TransDetail where MainCode='' and Amount&gt;0 and TranDate between :sDate and :eDate</t>
  </si>
  <si>
    <t>select Min(Amount) from TransDetail where MainCode=' ' and Amount&lt;0 and TranDate between :sDate and :eDate</t>
  </si>
  <si>
    <t>select Max(Amount) from TransDetail where MainCode=' ' and Amount&gt;0 and TranDate between :sDate and :eDate</t>
  </si>
  <si>
    <t>IntTranDetail</t>
  </si>
  <si>
    <t>CalcAmt</t>
  </si>
  <si>
    <t>select sum(CalcAmt) where Nature='P' and MainCode= ' '</t>
  </si>
  <si>
    <t>select count(MainCode) from TransDetail where Amount&lt;0</t>
  </si>
  <si>
    <t>select count(MainCode) from TransDetail where Amount&gt;0</t>
  </si>
  <si>
    <t>select min (Amount) from TransDetail where Amount&gt;0 and MainCode=' '</t>
  </si>
  <si>
    <t>select Max (Amount) from TransDetail where Amount&lt;0 and MainCode=' '</t>
  </si>
  <si>
    <t xml:space="preserve">The freeze code that indicates the manner in which the account has to be frozen.
Valid Values:
T - Total freeze
`
C - Credit only
D - Debit only
The freeze code that indicates the manner in which the account has to be frozen.
Valid Values:
T - Total freeze
C - Credit only
D - Debit only
The freeze code that indicates the manner in which the account has to be frozen.
Valid Values:
T - Total freeze
C - Credit only
D - Debit only
The freeze code that indicates the manner in which the account has to be frozen.
Valid Values:
T - Total freeze
C - Credit only
D - Debit only
The freeze code that indicates the manner in which the account has to be frozen.
Valid Values:
T - Total freeze
C - Credit only
D - Debit only
The freeze code that indicates the manner in which the account has to be frozen.
Valid Values:
T - Total freeze
C - Credit only
D - Debit only
</t>
  </si>
  <si>
    <t xml:space="preserve">[Freeze Reason Code]='OTHER' where [Freeze Code]&lt;&gt;'' </t>
  </si>
  <si>
    <t>default  from rrcdm.</t>
  </si>
  <si>
    <t>ClientTag2</t>
  </si>
  <si>
    <t>Can be Defaulted.</t>
  </si>
  <si>
    <t>"001"</t>
  </si>
  <si>
    <t>'N'</t>
  </si>
  <si>
    <t xml:space="preserve">case when IsDormant='T'  THEN   dateadd(MM,6,isnull(LastTranDate,AcOpenDate)) else '' end </t>
  </si>
  <si>
    <t>IntDrRate</t>
  </si>
  <si>
    <t>Interest for OD is calculated Daily and Applied Quaterly</t>
  </si>
  <si>
    <t>Seperate Staff id wiil be given in Excel</t>
  </si>
  <si>
    <t>AcType</t>
  </si>
  <si>
    <t>(case when IsBlocked in('B','T','L','D') then 'T' when IsBlocked ='-' then 'C' when IsBlocked ='+' then 'D' end)</t>
  </si>
  <si>
    <t>DEF_VALUE</t>
  </si>
  <si>
    <t>As per BPD</t>
  </si>
  <si>
    <t>(case when IsDormant ='T' then 'D' else 'A' end)</t>
  </si>
  <si>
    <t xml:space="preserve">'NORMA' </t>
  </si>
  <si>
    <t>BPD Value</t>
  </si>
  <si>
    <t xml:space="preserve">'A' </t>
  </si>
  <si>
    <t>J</t>
  </si>
  <si>
    <t>q</t>
  </si>
  <si>
    <t>BAL</t>
  </si>
  <si>
    <t>'MIGRA'</t>
  </si>
  <si>
    <t>This should be Defaulted BPD value.</t>
  </si>
  <si>
    <t>It should be auto generated by the system based on NNTM setup and MainCode of Pumori to be used as old account number in Finacle</t>
  </si>
  <si>
    <t>If Master.TaxPercentOnInt=0 or null then 'N' else 'W' end if.
Also if Master.TaxPostFrq=9 then 'N'. Also if Master.IntCrPostFrq=9 then 'N'. Also If Master.AcType in ('01','02','03','04','28','0X') then 'N'</t>
  </si>
  <si>
    <t>select isnull((P.IntCrRateDef-M.IntCrRate),0) from Master M, ParaTable P where M.BranchCode=P.BranchCode and M.AcType=P.AcType and M.CyCode=P.CyCode.</t>
  </si>
  <si>
    <t>if Master.IntPostFrqCr=4 then 'M' else if Master.IntPostFrqCr=5 then 'Q' else if Master.IntPostFrqCr=6 then 'Q' else if Master.IntPostFrqCr=7 then 'Y'</t>
  </si>
  <si>
    <t>If AcType is '11' then ClientTable.ClientTag2 else null</t>
  </si>
  <si>
    <t>Default value from RRCDM</t>
  </si>
  <si>
    <t>If AcType in ('02','03','04','05','07','0X','0Z','28') then 'N' else Y</t>
  </si>
  <si>
    <t>If Master.AcType in ('11','0V') then 'W' else 'N'</t>
  </si>
  <si>
    <t>If Master.AcType in ('11','0V') then 'P' else null</t>
  </si>
  <si>
    <t>select isnull((P.IntDrRateDef-M.IntDrRate),0) from Master M, ParaTable P where M.BranchCode=P.BranchCode and M.AcType=P.AcType and M.CyCode=P.CyCode.</t>
  </si>
  <si>
    <t>if Master.TaxPostFrq=9 then 0. If Master.IntCrPostFrq=9 then 0.
Also If Master.AcType in ('01','02','03','04','28','0X') then 0</t>
  </si>
  <si>
    <t>Default Code</t>
  </si>
  <si>
    <t>ImageTable.Remarks</t>
  </si>
  <si>
    <t>Nepali MonthEnd or QuaterEnd based on AcType</t>
  </si>
  <si>
    <t>C Mapping in AcCustType</t>
  </si>
  <si>
    <t>X Mapping in AcCustType</t>
  </si>
  <si>
    <t>Q Mapping in AcCustType</t>
  </si>
  <si>
    <t>R Mapping in AcCustType</t>
  </si>
  <si>
    <t>e Mapping in AcCustType</t>
  </si>
  <si>
    <t>P Mapping in AcCustType</t>
  </si>
  <si>
    <t>D Mapping in AcCustType</t>
  </si>
  <si>
    <t>B Mapping from AcCustType</t>
  </si>
  <si>
    <t>Z Mapping from AcCustType</t>
  </si>
  <si>
    <t>LimitExpiryDate-30 days</t>
  </si>
  <si>
    <t>Also Nepali QuaterEnd for Dr Int Due.</t>
  </si>
  <si>
    <t>The interest that has been booked and not collected at the time of marking as past due is the amount that is moved from the P&amp;L account and updated to this interest suspense amount.</t>
  </si>
  <si>
    <t>select (LEFT(Name, CHARINDEX('/', Name))) from Master where Name like '%/%'</t>
  </si>
  <si>
    <t>31-12-2099</t>
  </si>
  <si>
    <t>RRCDM Default Code</t>
  </si>
  <si>
    <t>Beneficiary</t>
  </si>
  <si>
    <t>If Beneficiary field contains name then Name. Else if Beneficiary field contains MainCode, then Name of the Master table corresponding to that MainCode.  Rest NULL.</t>
  </si>
  <si>
    <t>Default Values</t>
  </si>
  <si>
    <t>GoodBaln</t>
  </si>
  <si>
    <t>MigrationDate
(Finacle Appliation/BOD Date)</t>
  </si>
  <si>
    <t>Finacle Application/BOD Date-1 day</t>
  </si>
  <si>
    <t>Accrued Int Amount will contain Past Due Int or not in Finacle, need to discuss with implementation team.
In Pumori, this field contains Normal Int+Past Due Int.
If This field in Finacle is only Normal interest then:
IntDrAmt-Total Int Due from PastDueList of the respective account.</t>
  </si>
  <si>
    <t>Last Int Run Date as per product</t>
  </si>
  <si>
    <t>Minimum cheque number of each sequence. A MainCode can have multiple sequences maintained on the same day or even between days.
If there are multiple sequences then there can be multiple records of Start Cheque No.</t>
  </si>
  <si>
    <t>Maximum cheque number of each sequence. A MainCode can have multiple sequences maintained on the same day or even between days.
If there are multiple sequences then there can be multiple records of Start Cheque No.
End Cheque No-Begin Cheque No+1</t>
  </si>
  <si>
    <t>If CheqInven.ChqStatus=I then P
If Z then I
If S then S
If D then D
If R then D
If C then D
If V then U</t>
  </si>
  <si>
    <t>CrreateOn</t>
  </si>
  <si>
    <t>Default Remarks as per RRCDM</t>
  </si>
  <si>
    <t>Select CyCode From Master M, CheqInven S Where S.MainCode = M.MainCode</t>
  </si>
  <si>
    <t>There is a separate table in Pumori for ChequeStop as StopCheque for both single cheque also also for multiple cheques (entered in a range).
However, Pumori also allows to stop a cheque from CheqInven table (from Front end). Hence it will be difficult to know for a cheque that are in middle of a range, that they have been stopped from CheqInven and not from ChequeStop.
Hence we will be migrating stopped cheques from CheqInven and not from StopCheque. But in CheqInven, the record will be for individual cheques. Hence, no of leaves for each record will be 1.
If possibble, continous range from CheqInven to be identified by Tool and upload data in range and not 1 by 1. 
(Eg: suppose cheques 1 to 10 are stopped then instead of migrating all 10 cheques 1 by 1, lets try to upload as 10 no of cheques are stopped in one record ie no of leaves 10.)</t>
  </si>
  <si>
    <t>LOST/REQUESTED Y CUSTOMER</t>
  </si>
  <si>
    <t>HeldAmt</t>
  </si>
  <si>
    <t>Max Date</t>
  </si>
  <si>
    <t>HeldAmt-MinmBal of the product.
If negative then no lien amt</t>
  </si>
  <si>
    <t>If a client has multiple casa-od accounts then in each account, the same memo will be uploaded.</t>
  </si>
  <si>
    <t>If ShowFreq=1 then D
If ShowFreq=2 then W
If ShowFreq=3 then F
If ShowFreq=4 then M
If ShowFreq=5 then Q
If ShowFreq=6 then H
If ShowFreq=7 then Y</t>
  </si>
  <si>
    <t>If ShowFreq=9 then do not migrate.
Similarly, if Source Ac (MainCode) is Closed or Unapproved then do no migrate.
Also, if dest account is closed o runapproved then also do not migrate</t>
  </si>
  <si>
    <t>In Pumori, either Monthend or given date of english calender</t>
  </si>
  <si>
    <t>DestAccount</t>
  </si>
  <si>
    <t>ProcessWhen</t>
  </si>
  <si>
    <t>If ProcessWhen=E then A else B</t>
  </si>
  <si>
    <t>F</t>
  </si>
  <si>
    <t>CS014-005</t>
  </si>
  <si>
    <t>If HasShowVal='F' then Nepali DayEnd/MonthEnd etc ELSE IF HasShowVal='T' then datepart of  ShowDate.</t>
  </si>
  <si>
    <t>If HasShowVal='F' then last EOD date, last Nepali MonthEnd, last Nepali Half Year End etc. Else if HasShowVal=T' then date according to date part of ShowDate</t>
  </si>
  <si>
    <t>If ShowFreq=1 then BOD date (Today+1 of ControlTable). If HasShowVal='F' then next Nepali MonthEnd/HalfYearEnd etc . ELSE IF HasShowVal='T' then acc to date part of ShowDate.</t>
  </si>
  <si>
    <t>E</t>
  </si>
  <si>
    <t>select C.ClientCode from ClientTable C, Master M, StaingIns S where C.ClientCode=M.ClientCode and M.BranchCode=S.BranchCode and M.MainCode=S.MainCode</t>
  </si>
  <si>
    <t>AmountXfrValue</t>
  </si>
  <si>
    <t>If AmountXfrValue='A' the F else V</t>
  </si>
  <si>
    <t>B</t>
  </si>
  <si>
    <t>If SI is set and no transactions other than SI then if dormant is  reqd then B else C</t>
  </si>
  <si>
    <t>NA if it is B</t>
  </si>
  <si>
    <t>Description+'/'+RequestedBy</t>
  </si>
  <si>
    <t>NPR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</si>
</sst>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_ "/>
  </numFmts>
  <fonts count="29" x14ac:knownFonts="1">
    <font>
      <sz val="10"/>
      <name val="Arial"/>
      <family val="2"/>
    </font>
    <font>
      <sz val="11"/>
      <color theme="1"/>
      <name val="Calibri"/>
      <family val="2"/>
      <scheme val="minor"/>
    </font>
    <font>
      <sz val="11"/>
      <color theme="1"/>
      <name val="Calibri"/>
      <family val="2"/>
      <scheme val="minor"/>
    </font>
    <font>
      <sz val="11"/>
      <color indexed="8"/>
      <name val="Calibri"/>
      <family val="2"/>
      <charset val="1"/>
    </font>
    <font>
      <b/>
      <sz val="10"/>
      <name val="Arial"/>
      <family val="2"/>
      <charset val="1"/>
    </font>
    <font>
      <sz val="10"/>
      <name val="Arial"/>
      <family val="2"/>
      <charset val="1"/>
    </font>
    <font>
      <b/>
      <u/>
      <sz val="11"/>
      <color indexed="8"/>
      <name val="Calibri"/>
      <family val="2"/>
      <charset val="1"/>
    </font>
    <font>
      <b/>
      <sz val="16"/>
      <color indexed="8"/>
      <name val="Calibri"/>
      <family val="2"/>
      <charset val="1"/>
    </font>
    <font>
      <b/>
      <sz val="11"/>
      <color indexed="8"/>
      <name val="Calibri"/>
      <family val="2"/>
      <charset val="1"/>
    </font>
    <font>
      <u/>
      <sz val="8.5"/>
      <color indexed="12"/>
      <name val="Arial"/>
      <family val="2"/>
      <charset val="1"/>
    </font>
    <font>
      <sz val="11"/>
      <name val="Calibri"/>
      <family val="2"/>
      <charset val="1"/>
    </font>
    <font>
      <sz val="11"/>
      <color indexed="10"/>
      <name val="Calibri"/>
      <family val="2"/>
      <charset val="1"/>
    </font>
    <font>
      <b/>
      <u/>
      <sz val="10"/>
      <color indexed="10"/>
      <name val="Arial"/>
      <family val="2"/>
      <charset val="1"/>
    </font>
    <font>
      <sz val="10"/>
      <color indexed="8"/>
      <name val="Arial"/>
      <family val="2"/>
      <charset val="1"/>
    </font>
    <font>
      <b/>
      <u/>
      <sz val="10"/>
      <color indexed="9"/>
      <name val="Arial"/>
      <family val="2"/>
      <charset val="1"/>
    </font>
    <font>
      <b/>
      <u/>
      <sz val="10"/>
      <name val="Arial"/>
      <family val="2"/>
      <charset val="1"/>
    </font>
    <font>
      <b/>
      <sz val="10"/>
      <color indexed="8"/>
      <name val="Arial"/>
      <family val="2"/>
    </font>
    <font>
      <sz val="10"/>
      <name val="Calibri"/>
      <family val="2"/>
      <charset val="1"/>
    </font>
    <font>
      <sz val="10"/>
      <color indexed="8"/>
      <name val="Calibri"/>
      <family val="2"/>
      <charset val="1"/>
    </font>
    <font>
      <vertAlign val="superscript"/>
      <sz val="10"/>
      <name val="Arial"/>
      <family val="2"/>
      <charset val="1"/>
    </font>
    <font>
      <sz val="10"/>
      <name val="Tahoma"/>
      <family val="2"/>
      <charset val="1"/>
    </font>
    <font>
      <sz val="10"/>
      <color indexed="12"/>
      <name val="Tahoma"/>
      <family val="2"/>
      <charset val="1"/>
    </font>
    <font>
      <sz val="10"/>
      <color indexed="10"/>
      <name val="Arial"/>
      <family val="2"/>
      <charset val="1"/>
    </font>
    <font>
      <sz val="10"/>
      <color indexed="21"/>
      <name val="Arial"/>
      <family val="2"/>
      <charset val="1"/>
    </font>
    <font>
      <sz val="10"/>
      <color indexed="12"/>
      <name val="Arial"/>
      <family val="2"/>
      <charset val="1"/>
    </font>
    <font>
      <u/>
      <sz val="10"/>
      <color indexed="12"/>
      <name val="Arial"/>
      <family val="2"/>
      <charset val="1"/>
    </font>
    <font>
      <sz val="10"/>
      <name val="Arial"/>
      <family val="2"/>
    </font>
    <font>
      <b/>
      <u/>
      <sz val="10"/>
      <color theme="1"/>
      <name val="Arial"/>
      <family val="2"/>
      <charset val="1"/>
    </font>
    <font>
      <sz val="10"/>
      <color rgb="FFFF0000"/>
      <name val="Arial"/>
      <family val="2"/>
      <charset val="1"/>
    </font>
  </fonts>
  <fills count="25">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13"/>
        <bgColor indexed="34"/>
      </patternFill>
    </fill>
    <fill>
      <patternFill patternType="solid">
        <fgColor indexed="22"/>
        <bgColor indexed="31"/>
      </patternFill>
    </fill>
    <fill>
      <patternFill patternType="solid">
        <fgColor indexed="55"/>
        <bgColor indexed="23"/>
      </patternFill>
    </fill>
    <fill>
      <patternFill patternType="solid">
        <fgColor indexed="50"/>
        <bgColor indexed="22"/>
      </patternFill>
    </fill>
    <fill>
      <patternFill patternType="solid">
        <fgColor indexed="9"/>
        <bgColor indexed="26"/>
      </patternFill>
    </fill>
    <fill>
      <patternFill patternType="solid">
        <fgColor indexed="18"/>
        <bgColor indexed="32"/>
      </patternFill>
    </fill>
    <fill>
      <patternFill patternType="solid">
        <fgColor indexed="16"/>
        <bgColor indexed="37"/>
      </patternFill>
    </fill>
    <fill>
      <patternFill patternType="solid">
        <fgColor indexed="43"/>
        <bgColor indexed="26"/>
      </patternFill>
    </fill>
    <fill>
      <patternFill patternType="solid">
        <fgColor indexed="44"/>
        <bgColor indexed="31"/>
      </patternFill>
    </fill>
    <fill>
      <patternFill patternType="solid">
        <fgColor indexed="17"/>
        <bgColor indexed="21"/>
      </patternFill>
    </fill>
    <fill>
      <patternFill patternType="solid">
        <fgColor indexed="51"/>
        <bgColor indexed="52"/>
      </patternFill>
    </fill>
    <fill>
      <patternFill patternType="solid">
        <fgColor rgb="FFFFFF00"/>
        <bgColor indexed="32"/>
      </patternFill>
    </fill>
    <fill>
      <patternFill patternType="solid">
        <fgColor rgb="FFFFFF00"/>
        <bgColor indexed="26"/>
      </patternFill>
    </fill>
    <fill>
      <patternFill patternType="solid">
        <fgColor rgb="FFFFFF00"/>
        <bgColor indexed="64"/>
      </patternFill>
    </fill>
    <fill>
      <patternFill patternType="solid">
        <fgColor theme="0"/>
        <bgColor indexed="26"/>
      </patternFill>
    </fill>
    <fill>
      <patternFill patternType="solid">
        <fgColor rgb="FF00B0F0"/>
        <bgColor indexed="64"/>
      </patternFill>
    </fill>
    <fill>
      <patternFill patternType="solid">
        <fgColor rgb="FF00B0F0"/>
        <bgColor indexed="26"/>
      </patternFill>
    </fill>
    <fill>
      <patternFill patternType="solid">
        <fgColor rgb="FFFF0000"/>
        <bgColor indexed="26"/>
      </patternFill>
    </fill>
    <fill>
      <patternFill patternType="solid">
        <fgColor rgb="FFFF0000"/>
        <bgColor indexed="64"/>
      </patternFill>
    </fill>
  </fills>
  <borders count="12">
    <border>
      <left/>
      <right/>
      <top/>
      <bottom/>
      <diagonal/>
    </border>
    <border>
      <left style="thin">
        <color indexed="8"/>
      </left>
      <right style="thin">
        <color indexed="8"/>
      </right>
      <top style="thin">
        <color indexed="8"/>
      </top>
      <bottom style="thin">
        <color indexed="8"/>
      </bottom>
      <diagonal/>
    </border>
    <border>
      <left/>
      <right/>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thin">
        <color indexed="8"/>
      </right>
      <top/>
      <bottom style="thin">
        <color indexed="8"/>
      </bottom>
      <diagonal/>
    </border>
    <border>
      <left style="thin">
        <color indexed="8"/>
      </left>
      <right/>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s>
  <cellStyleXfs count="7487">
    <xf numFmtId="0" fontId="0" fillId="0" borderId="0"/>
    <xf numFmtId="0" fontId="9" fillId="0" borderId="0" applyNumberForma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6" fillId="0" borderId="0"/>
    <xf numFmtId="0" fontId="2" fillId="0" borderId="0"/>
    <xf numFmtId="0" fontId="1" fillId="0" borderId="0"/>
  </cellStyleXfs>
  <cellXfs count="172">
    <xf numFmtId="0" fontId="0" fillId="0" borderId="0" xfId="0"/>
    <xf numFmtId="0" fontId="0" fillId="0" borderId="1" xfId="1538" applyFont="1" applyBorder="1"/>
    <xf numFmtId="0" fontId="4" fillId="7" borderId="1" xfId="1538" applyNumberFormat="1" applyFont="1" applyFill="1" applyBorder="1"/>
    <xf numFmtId="0" fontId="4" fillId="7" borderId="1" xfId="1538" applyNumberFormat="1" applyFont="1" applyFill="1" applyBorder="1" applyAlignment="1">
      <alignment wrapText="1"/>
    </xf>
    <xf numFmtId="0" fontId="5" fillId="0" borderId="1" xfId="1538" applyNumberFormat="1" applyFont="1" applyBorder="1" applyAlignment="1">
      <alignment horizontal="center" vertical="top" wrapText="1"/>
    </xf>
    <xf numFmtId="0" fontId="5" fillId="0" borderId="1" xfId="1538" applyNumberFormat="1" applyFont="1" applyBorder="1" applyAlignment="1">
      <alignment horizontal="left" vertical="top" wrapText="1"/>
    </xf>
    <xf numFmtId="0" fontId="5" fillId="0" borderId="1" xfId="1538" applyNumberFormat="1" applyFont="1" applyBorder="1" applyAlignment="1">
      <alignment vertical="top" wrapText="1"/>
    </xf>
    <xf numFmtId="14" fontId="5" fillId="0" borderId="1" xfId="1538" applyNumberFormat="1" applyFont="1" applyBorder="1" applyAlignment="1">
      <alignment horizontal="center" vertical="top" wrapText="1"/>
    </xf>
    <xf numFmtId="164" fontId="5" fillId="0" borderId="1" xfId="1538" applyNumberFormat="1" applyFont="1" applyBorder="1" applyAlignment="1">
      <alignment horizontal="center" vertical="top" wrapText="1"/>
    </xf>
    <xf numFmtId="0" fontId="6" fillId="0" borderId="0" xfId="1538" applyFont="1"/>
    <xf numFmtId="0" fontId="8" fillId="8" borderId="3" xfId="1538" applyFont="1" applyFill="1" applyBorder="1"/>
    <xf numFmtId="0" fontId="8" fillId="8" borderId="3" xfId="1538" applyFont="1" applyFill="1" applyBorder="1" applyAlignment="1">
      <alignment wrapText="1"/>
    </xf>
    <xf numFmtId="0" fontId="8" fillId="8" borderId="4" xfId="1538" applyFont="1" applyFill="1" applyBorder="1" applyAlignment="1">
      <alignment wrapText="1"/>
    </xf>
    <xf numFmtId="0" fontId="9" fillId="9" borderId="5" xfId="1" applyNumberFormat="1" applyFont="1" applyFill="1" applyBorder="1" applyAlignment="1" applyProtection="1"/>
    <xf numFmtId="0" fontId="10" fillId="9" borderId="6" xfId="1538" applyFont="1" applyFill="1" applyBorder="1"/>
    <xf numFmtId="0" fontId="0" fillId="10" borderId="6" xfId="1538" applyFont="1" applyFill="1" applyBorder="1"/>
    <xf numFmtId="0" fontId="0" fillId="10" borderId="1" xfId="1538" applyFont="1" applyFill="1" applyBorder="1"/>
    <xf numFmtId="0" fontId="0" fillId="9" borderId="1" xfId="1538" applyFont="1" applyFill="1" applyBorder="1"/>
    <xf numFmtId="0" fontId="0" fillId="10" borderId="1" xfId="1538" applyFont="1" applyFill="1" applyBorder="1"/>
    <xf numFmtId="0" fontId="0" fillId="9" borderId="0" xfId="1538" applyFont="1" applyFill="1"/>
    <xf numFmtId="0" fontId="9" fillId="0" borderId="5" xfId="1" applyNumberFormat="1" applyFont="1" applyFill="1" applyBorder="1" applyAlignment="1" applyProtection="1"/>
    <xf numFmtId="0" fontId="11" fillId="10" borderId="1" xfId="1538" applyFont="1" applyFill="1" applyBorder="1"/>
    <xf numFmtId="0" fontId="11" fillId="9" borderId="1" xfId="1538" applyFont="1" applyFill="1" applyBorder="1"/>
    <xf numFmtId="0" fontId="11" fillId="10" borderId="7" xfId="1538" applyFont="1" applyFill="1" applyBorder="1"/>
    <xf numFmtId="0" fontId="9" fillId="9" borderId="1" xfId="1" applyNumberFormat="1" applyFont="1" applyFill="1" applyBorder="1" applyAlignment="1" applyProtection="1"/>
    <xf numFmtId="0" fontId="10" fillId="9" borderId="1" xfId="1538" applyFont="1" applyFill="1" applyBorder="1"/>
    <xf numFmtId="0" fontId="0" fillId="0" borderId="0" xfId="1538" applyFont="1" applyAlignment="1">
      <alignment horizontal="left" vertical="top" wrapText="1"/>
    </xf>
    <xf numFmtId="0" fontId="0" fillId="0" borderId="0" xfId="1538" applyFont="1" applyFill="1" applyAlignment="1">
      <alignment horizontal="left" vertical="top" wrapText="1"/>
    </xf>
    <xf numFmtId="0" fontId="12" fillId="0" borderId="0" xfId="1" applyNumberFormat="1" applyFont="1" applyFill="1" applyBorder="1" applyAlignment="1" applyProtection="1">
      <alignment horizontal="left" vertical="top" wrapText="1"/>
    </xf>
    <xf numFmtId="0" fontId="13" fillId="0" borderId="0" xfId="1538" applyFont="1" applyAlignment="1">
      <alignment horizontal="left" vertical="top" wrapText="1"/>
    </xf>
    <xf numFmtId="0" fontId="0" fillId="0" borderId="1" xfId="1538" applyNumberFormat="1" applyFont="1" applyBorder="1" applyAlignment="1">
      <alignment horizontal="left" vertical="top" wrapText="1"/>
    </xf>
    <xf numFmtId="0" fontId="14" fillId="11" borderId="1" xfId="1538" applyNumberFormat="1" applyFont="1" applyFill="1" applyBorder="1" applyAlignment="1">
      <alignment horizontal="left" vertical="top" wrapText="1"/>
    </xf>
    <xf numFmtId="0" fontId="14" fillId="12" borderId="8" xfId="1538" applyNumberFormat="1" applyFont="1" applyFill="1" applyBorder="1" applyAlignment="1">
      <alignment horizontal="left" vertical="top" wrapText="1"/>
    </xf>
    <xf numFmtId="0" fontId="15" fillId="13" borderId="8" xfId="1538" applyNumberFormat="1" applyFont="1" applyFill="1" applyBorder="1" applyAlignment="1">
      <alignment horizontal="left" vertical="top" wrapText="1"/>
    </xf>
    <xf numFmtId="0" fontId="15" fillId="14" borderId="8" xfId="1538" applyNumberFormat="1" applyFont="1" applyFill="1" applyBorder="1" applyAlignment="1">
      <alignment horizontal="left" vertical="top" wrapText="1"/>
    </xf>
    <xf numFmtId="0" fontId="14" fillId="15" borderId="8" xfId="1538" applyNumberFormat="1" applyFont="1" applyFill="1" applyBorder="1" applyAlignment="1">
      <alignment horizontal="left" vertical="top" wrapText="1"/>
    </xf>
    <xf numFmtId="0" fontId="14" fillId="15" borderId="9" xfId="1538" applyNumberFormat="1" applyFont="1" applyFill="1" applyBorder="1" applyAlignment="1">
      <alignment horizontal="left" vertical="top" wrapText="1"/>
    </xf>
    <xf numFmtId="0" fontId="15" fillId="16" borderId="8" xfId="1538" applyNumberFormat="1" applyFont="1" applyFill="1" applyBorder="1" applyAlignment="1">
      <alignment horizontal="left" vertical="top" wrapText="1"/>
    </xf>
    <xf numFmtId="0" fontId="5" fillId="0" borderId="1" xfId="1538" applyNumberFormat="1" applyFont="1" applyFill="1" applyBorder="1" applyAlignment="1">
      <alignment horizontal="left" vertical="top" wrapText="1"/>
    </xf>
    <xf numFmtId="0" fontId="5" fillId="10" borderId="1" xfId="1538" applyNumberFormat="1" applyFont="1" applyFill="1" applyBorder="1" applyAlignment="1">
      <alignment horizontal="left" vertical="top" wrapText="1"/>
    </xf>
    <xf numFmtId="0" fontId="4" fillId="0" borderId="1" xfId="1538" applyNumberFormat="1" applyFont="1" applyFill="1" applyBorder="1" applyAlignment="1">
      <alignment horizontal="left" vertical="top" wrapText="1"/>
    </xf>
    <xf numFmtId="0" fontId="5" fillId="0" borderId="0" xfId="1538" applyNumberFormat="1" applyFont="1" applyAlignment="1">
      <alignment horizontal="left" vertical="top" wrapText="1"/>
    </xf>
    <xf numFmtId="0" fontId="5" fillId="6" borderId="0" xfId="1538" applyNumberFormat="1" applyFont="1" applyFill="1" applyAlignment="1">
      <alignment horizontal="left" vertical="top" wrapText="1"/>
    </xf>
    <xf numFmtId="0" fontId="5" fillId="6" borderId="1" xfId="1538" applyNumberFormat="1" applyFont="1" applyFill="1" applyBorder="1" applyAlignment="1">
      <alignment horizontal="left" vertical="top" wrapText="1"/>
    </xf>
    <xf numFmtId="0" fontId="0" fillId="6" borderId="0" xfId="1538" applyFont="1" applyFill="1" applyAlignment="1">
      <alignment horizontal="left" vertical="top" wrapText="1"/>
    </xf>
    <xf numFmtId="0" fontId="4" fillId="6" borderId="1" xfId="1538" applyNumberFormat="1" applyFont="1" applyFill="1" applyBorder="1" applyAlignment="1">
      <alignment horizontal="left" vertical="top" wrapText="1"/>
    </xf>
    <xf numFmtId="0" fontId="0" fillId="0" borderId="1" xfId="1538" applyFont="1" applyBorder="1" applyAlignment="1">
      <alignment horizontal="left" vertical="top" wrapText="1"/>
    </xf>
    <xf numFmtId="0" fontId="15" fillId="14" borderId="8" xfId="1538" applyFont="1" applyFill="1" applyBorder="1" applyAlignment="1">
      <alignment horizontal="left" vertical="top" wrapText="1"/>
    </xf>
    <xf numFmtId="0" fontId="15" fillId="16" borderId="8" xfId="1538" applyFont="1" applyFill="1" applyBorder="1" applyAlignment="1">
      <alignment horizontal="left" vertical="top" wrapText="1"/>
    </xf>
    <xf numFmtId="0" fontId="10" fillId="0" borderId="0" xfId="1538" applyFont="1" applyAlignment="1">
      <alignment horizontal="left" vertical="top" wrapText="1"/>
    </xf>
    <xf numFmtId="0" fontId="4" fillId="10" borderId="1" xfId="1538" applyNumberFormat="1" applyFont="1" applyFill="1" applyBorder="1" applyAlignment="1">
      <alignment horizontal="left" vertical="top" wrapText="1"/>
    </xf>
    <xf numFmtId="0" fontId="3" fillId="0" borderId="0" xfId="1538" applyFont="1" applyAlignment="1">
      <alignment horizontal="left" vertical="top" wrapText="1"/>
    </xf>
    <xf numFmtId="0" fontId="0" fillId="6" borderId="0" xfId="1538" applyFont="1" applyFill="1"/>
    <xf numFmtId="0" fontId="4" fillId="6" borderId="0" xfId="1538" applyNumberFormat="1" applyFont="1" applyFill="1" applyAlignment="1">
      <alignment horizontal="left" vertical="top" wrapText="1"/>
    </xf>
    <xf numFmtId="0" fontId="17" fillId="0" borderId="0" xfId="1538" applyNumberFormat="1" applyFont="1" applyBorder="1" applyAlignment="1">
      <alignment vertical="top" wrapText="1"/>
    </xf>
    <xf numFmtId="0" fontId="17" fillId="0" borderId="0" xfId="1538" applyNumberFormat="1" applyFont="1" applyBorder="1" applyAlignment="1">
      <alignment horizontal="center" vertical="top" wrapText="1"/>
    </xf>
    <xf numFmtId="0" fontId="17" fillId="0" borderId="1" xfId="1538" applyNumberFormat="1" applyFont="1" applyBorder="1" applyAlignment="1">
      <alignment horizontal="left" vertical="top" wrapText="1"/>
    </xf>
    <xf numFmtId="0" fontId="17" fillId="0" borderId="0" xfId="1538" applyNumberFormat="1" applyFont="1" applyBorder="1" applyAlignment="1">
      <alignment horizontal="left" vertical="top" wrapText="1"/>
    </xf>
    <xf numFmtId="0" fontId="17" fillId="0" borderId="0" xfId="1538" applyNumberFormat="1" applyFont="1" applyFill="1" applyBorder="1" applyAlignment="1">
      <alignment horizontal="left" vertical="center" wrapText="1"/>
    </xf>
    <xf numFmtId="0" fontId="0" fillId="0" borderId="0" xfId="1538" applyFont="1" applyAlignment="1">
      <alignment horizontal="left" vertical="top"/>
    </xf>
    <xf numFmtId="0" fontId="0" fillId="0" borderId="1" xfId="1538" applyFont="1" applyBorder="1" applyAlignment="1">
      <alignment horizontal="left" vertical="top"/>
    </xf>
    <xf numFmtId="0" fontId="14" fillId="12" borderId="4" xfId="1538" applyNumberFormat="1" applyFont="1" applyFill="1" applyBorder="1" applyAlignment="1">
      <alignment horizontal="left" vertical="top" wrapText="1"/>
    </xf>
    <xf numFmtId="0" fontId="15" fillId="13" borderId="4" xfId="1538" applyNumberFormat="1" applyFont="1" applyFill="1" applyBorder="1" applyAlignment="1">
      <alignment horizontal="left" vertical="top" wrapText="1"/>
    </xf>
    <xf numFmtId="0" fontId="15" fillId="14" borderId="4" xfId="1538" applyFont="1" applyFill="1" applyBorder="1" applyAlignment="1">
      <alignment horizontal="left" vertical="top" wrapText="1"/>
    </xf>
    <xf numFmtId="0" fontId="14" fillId="15" borderId="4" xfId="1538" applyNumberFormat="1" applyFont="1" applyFill="1" applyBorder="1" applyAlignment="1">
      <alignment horizontal="left" vertical="top" wrapText="1"/>
    </xf>
    <xf numFmtId="0" fontId="15" fillId="16" borderId="4" xfId="1538" applyFont="1" applyFill="1" applyBorder="1" applyAlignment="1">
      <alignment horizontal="left" vertical="top" wrapText="1"/>
    </xf>
    <xf numFmtId="0" fontId="5" fillId="10" borderId="1" xfId="1538" applyNumberFormat="1" applyFont="1" applyFill="1" applyBorder="1" applyAlignment="1">
      <alignment horizontal="left" vertical="top"/>
    </xf>
    <xf numFmtId="0" fontId="5" fillId="0" borderId="1" xfId="1538" applyNumberFormat="1" applyFont="1" applyBorder="1" applyAlignment="1">
      <alignment horizontal="left" vertical="top"/>
    </xf>
    <xf numFmtId="0" fontId="5" fillId="6" borderId="0" xfId="1538" applyNumberFormat="1" applyFont="1" applyFill="1" applyAlignment="1">
      <alignment horizontal="left" vertical="top"/>
    </xf>
    <xf numFmtId="0" fontId="0" fillId="6" borderId="0" xfId="1538" applyFont="1" applyFill="1" applyAlignment="1">
      <alignment horizontal="left" vertical="top"/>
    </xf>
    <xf numFmtId="0" fontId="5" fillId="0" borderId="0" xfId="1538" applyNumberFormat="1" applyFont="1" applyAlignment="1">
      <alignment horizontal="left" vertical="top"/>
    </xf>
    <xf numFmtId="0" fontId="4" fillId="6" borderId="1" xfId="1538" applyNumberFormat="1" applyFont="1" applyFill="1" applyBorder="1" applyAlignment="1">
      <alignment horizontal="left" vertical="top"/>
    </xf>
    <xf numFmtId="0" fontId="20" fillId="0" borderId="1" xfId="1538" applyNumberFormat="1" applyFont="1" applyFill="1" applyBorder="1" applyAlignment="1">
      <alignment horizontal="left" vertical="top" wrapText="1"/>
    </xf>
    <xf numFmtId="0" fontId="5" fillId="10" borderId="0" xfId="1538" applyNumberFormat="1" applyFont="1" applyFill="1" applyAlignment="1">
      <alignment horizontal="left" vertical="top"/>
    </xf>
    <xf numFmtId="0" fontId="10" fillId="10" borderId="0" xfId="1538" applyFont="1" applyFill="1" applyAlignment="1">
      <alignment horizontal="left" vertical="top"/>
    </xf>
    <xf numFmtId="0" fontId="5" fillId="10" borderId="1" xfId="1538" applyFont="1" applyFill="1" applyBorder="1" applyAlignment="1">
      <alignment horizontal="left" vertical="top" wrapText="1"/>
    </xf>
    <xf numFmtId="0" fontId="5" fillId="10" borderId="1" xfId="1538" applyFont="1" applyFill="1" applyBorder="1" applyAlignment="1">
      <alignment vertical="top" wrapText="1"/>
    </xf>
    <xf numFmtId="0" fontId="14" fillId="11" borderId="1" xfId="1538" applyFont="1" applyFill="1" applyBorder="1" applyAlignment="1" applyProtection="1">
      <alignment horizontal="left" vertical="top" wrapText="1"/>
    </xf>
    <xf numFmtId="0" fontId="0" fillId="0" borderId="10" xfId="1538" applyFont="1" applyBorder="1" applyAlignment="1">
      <alignment horizontal="center"/>
    </xf>
    <xf numFmtId="0" fontId="0" fillId="0" borderId="0" xfId="1538" applyFont="1" applyAlignment="1">
      <alignment vertical="top"/>
    </xf>
    <xf numFmtId="0" fontId="13" fillId="10" borderId="1" xfId="1538" applyFont="1" applyFill="1" applyBorder="1" applyAlignment="1">
      <alignment vertical="top" wrapText="1"/>
    </xf>
    <xf numFmtId="0" fontId="13" fillId="10" borderId="1" xfId="1538" applyFont="1" applyFill="1" applyBorder="1" applyAlignment="1">
      <alignment horizontal="center" vertical="top" wrapText="1"/>
    </xf>
    <xf numFmtId="0" fontId="13" fillId="10" borderId="1" xfId="1538" applyFont="1" applyFill="1" applyBorder="1" applyAlignment="1">
      <alignment horizontal="left" vertical="top"/>
    </xf>
    <xf numFmtId="0" fontId="13" fillId="10" borderId="1" xfId="1538" applyFont="1" applyFill="1" applyBorder="1" applyAlignment="1">
      <alignment wrapText="1"/>
    </xf>
    <xf numFmtId="0" fontId="0" fillId="6" borderId="1" xfId="1538" applyFont="1" applyFill="1" applyBorder="1" applyAlignment="1">
      <alignment vertical="top"/>
    </xf>
    <xf numFmtId="0" fontId="0" fillId="10" borderId="1" xfId="1538" applyFont="1" applyFill="1" applyBorder="1" applyAlignment="1">
      <alignment vertical="top"/>
    </xf>
    <xf numFmtId="0" fontId="5" fillId="0" borderId="0" xfId="1538" applyFont="1" applyAlignment="1">
      <alignment horizontal="left" vertical="top"/>
    </xf>
    <xf numFmtId="0" fontId="5" fillId="0" borderId="0" xfId="1538" applyFont="1" applyAlignment="1">
      <alignment vertical="top"/>
    </xf>
    <xf numFmtId="0" fontId="5" fillId="0" borderId="0" xfId="1538" applyFont="1" applyAlignment="1">
      <alignment horizontal="center" vertical="top"/>
    </xf>
    <xf numFmtId="0" fontId="5" fillId="0" borderId="1" xfId="1538" applyFont="1" applyBorder="1" applyAlignment="1">
      <alignment horizontal="center" vertical="top"/>
    </xf>
    <xf numFmtId="0" fontId="14" fillId="11" borderId="1" xfId="1538" applyFont="1" applyFill="1" applyBorder="1" applyAlignment="1">
      <alignment horizontal="center" vertical="top" wrapText="1"/>
    </xf>
    <xf numFmtId="0" fontId="5" fillId="10" borderId="1" xfId="1538" applyFont="1" applyFill="1" applyBorder="1" applyAlignment="1">
      <alignment horizontal="center" vertical="top" wrapText="1"/>
    </xf>
    <xf numFmtId="0" fontId="5" fillId="0" borderId="0" xfId="1538" applyFont="1" applyAlignment="1">
      <alignment vertical="top" wrapText="1"/>
    </xf>
    <xf numFmtId="0" fontId="13" fillId="10" borderId="1" xfId="1538" applyFont="1" applyFill="1" applyBorder="1" applyAlignment="1">
      <alignment horizontal="left" vertical="top" wrapText="1"/>
    </xf>
    <xf numFmtId="0" fontId="5" fillId="10" borderId="1" xfId="1538" applyFont="1" applyFill="1" applyBorder="1" applyAlignment="1">
      <alignment horizontal="left" vertical="top"/>
    </xf>
    <xf numFmtId="0" fontId="5" fillId="10" borderId="1" xfId="1538" applyFont="1" applyFill="1" applyBorder="1" applyAlignment="1">
      <alignment horizontal="center" vertical="top"/>
    </xf>
    <xf numFmtId="0" fontId="5" fillId="10" borderId="1" xfId="1538" applyFont="1" applyFill="1" applyBorder="1" applyAlignment="1">
      <alignment vertical="top"/>
    </xf>
    <xf numFmtId="0" fontId="4" fillId="6" borderId="1" xfId="1538" applyNumberFormat="1" applyFont="1" applyFill="1" applyBorder="1" applyAlignment="1">
      <alignment vertical="top"/>
    </xf>
    <xf numFmtId="0" fontId="5" fillId="0" borderId="1" xfId="1538" applyNumberFormat="1" applyFont="1" applyBorder="1" applyAlignment="1">
      <alignment vertical="top"/>
    </xf>
    <xf numFmtId="0" fontId="5" fillId="0" borderId="1" xfId="1538" applyFont="1" applyFill="1" applyBorder="1" applyAlignment="1">
      <alignment horizontal="center" vertical="top" wrapText="1"/>
    </xf>
    <xf numFmtId="0" fontId="5" fillId="0" borderId="0" xfId="1538" applyFont="1" applyAlignment="1">
      <alignment horizontal="center" vertical="top" wrapText="1"/>
    </xf>
    <xf numFmtId="0" fontId="25" fillId="0" borderId="0" xfId="1" applyNumberFormat="1" applyFont="1" applyFill="1" applyBorder="1" applyAlignment="1" applyProtection="1">
      <alignment vertical="top"/>
    </xf>
    <xf numFmtId="0" fontId="5" fillId="0" borderId="1" xfId="1538" applyFont="1" applyBorder="1" applyAlignment="1">
      <alignment vertical="top" wrapText="1"/>
    </xf>
    <xf numFmtId="0" fontId="14" fillId="11" borderId="3" xfId="1538" applyFont="1" applyFill="1" applyBorder="1" applyAlignment="1">
      <alignment horizontal="center" vertical="top" wrapText="1"/>
    </xf>
    <xf numFmtId="0" fontId="5" fillId="0" borderId="0" xfId="1538" applyFont="1" applyAlignment="1">
      <alignment horizontal="center" vertical="center" wrapText="1"/>
    </xf>
    <xf numFmtId="0" fontId="5" fillId="0" borderId="1" xfId="1538" applyFont="1" applyFill="1" applyBorder="1" applyAlignment="1">
      <alignment vertical="top" wrapText="1"/>
    </xf>
    <xf numFmtId="0" fontId="5" fillId="6" borderId="1" xfId="1538" applyFont="1" applyFill="1" applyBorder="1" applyAlignment="1">
      <alignment vertical="top" wrapText="1"/>
    </xf>
    <xf numFmtId="0" fontId="5" fillId="6" borderId="0" xfId="1538" applyFont="1" applyFill="1" applyAlignment="1">
      <alignment vertical="top" wrapText="1"/>
    </xf>
    <xf numFmtId="0" fontId="5" fillId="6" borderId="0" xfId="1538" applyFont="1" applyFill="1" applyAlignment="1">
      <alignment horizontal="center" vertical="top" wrapText="1"/>
    </xf>
    <xf numFmtId="0" fontId="4" fillId="6" borderId="1" xfId="1538" applyNumberFormat="1" applyFont="1" applyFill="1" applyBorder="1" applyAlignment="1">
      <alignment vertical="center"/>
    </xf>
    <xf numFmtId="0" fontId="5" fillId="0" borderId="1" xfId="1538" applyNumberFormat="1" applyFont="1" applyBorder="1" applyAlignment="1">
      <alignment vertical="center"/>
    </xf>
    <xf numFmtId="0" fontId="5" fillId="0" borderId="0" xfId="1538" applyFont="1" applyAlignment="1">
      <alignment horizontal="left" vertical="top" wrapText="1"/>
    </xf>
    <xf numFmtId="0" fontId="5" fillId="0" borderId="1" xfId="1538" applyFont="1" applyBorder="1" applyAlignment="1">
      <alignment horizontal="left" vertical="top" wrapText="1"/>
    </xf>
    <xf numFmtId="0" fontId="14" fillId="11" borderId="1" xfId="1538" applyFont="1" applyFill="1" applyBorder="1" applyAlignment="1">
      <alignment horizontal="left" vertical="top" wrapText="1"/>
    </xf>
    <xf numFmtId="0" fontId="5" fillId="0" borderId="1" xfId="1538" applyFont="1" applyFill="1" applyBorder="1" applyAlignment="1">
      <alignment horizontal="left" vertical="top" wrapText="1"/>
    </xf>
    <xf numFmtId="0" fontId="5" fillId="0" borderId="11" xfId="1538" applyFont="1" applyFill="1" applyBorder="1" applyAlignment="1">
      <alignment horizontal="left" vertical="top" wrapText="1"/>
    </xf>
    <xf numFmtId="0" fontId="5" fillId="0" borderId="0" xfId="1538" applyFont="1" applyFill="1" applyBorder="1" applyAlignment="1">
      <alignment horizontal="left" vertical="top" wrapText="1"/>
    </xf>
    <xf numFmtId="0" fontId="5" fillId="10" borderId="0" xfId="1538" applyFont="1" applyFill="1" applyBorder="1" applyAlignment="1">
      <alignment horizontal="left" vertical="top" wrapText="1"/>
    </xf>
    <xf numFmtId="0" fontId="5" fillId="0" borderId="0" xfId="1538" applyFont="1" applyBorder="1" applyAlignment="1">
      <alignment horizontal="left" vertical="top" wrapText="1"/>
    </xf>
    <xf numFmtId="0" fontId="14" fillId="11" borderId="3" xfId="1538" applyFont="1" applyFill="1" applyBorder="1" applyAlignment="1">
      <alignment horizontal="left" vertical="top" wrapText="1"/>
    </xf>
    <xf numFmtId="0" fontId="27" fillId="17" borderId="1" xfId="1538" applyNumberFormat="1" applyFont="1" applyFill="1" applyBorder="1" applyAlignment="1">
      <alignment horizontal="center" vertical="top" wrapText="1"/>
    </xf>
    <xf numFmtId="0" fontId="5" fillId="18" borderId="1" xfId="1538" applyNumberFormat="1" applyFont="1" applyFill="1" applyBorder="1" applyAlignment="1">
      <alignment horizontal="left" vertical="top" wrapText="1"/>
    </xf>
    <xf numFmtId="0" fontId="2" fillId="0" borderId="0" xfId="7485" applyAlignment="1">
      <alignment horizontal="left" vertical="top"/>
    </xf>
    <xf numFmtId="0" fontId="2" fillId="0" borderId="0" xfId="7485" applyAlignment="1">
      <alignment vertical="top"/>
    </xf>
    <xf numFmtId="0" fontId="5" fillId="19" borderId="1" xfId="1538" applyNumberFormat="1" applyFont="1" applyFill="1" applyBorder="1" applyAlignment="1">
      <alignment horizontal="left" vertical="top" wrapText="1"/>
    </xf>
    <xf numFmtId="0" fontId="0" fillId="19" borderId="0" xfId="1538" applyFont="1" applyFill="1" applyAlignment="1">
      <alignment horizontal="left" vertical="top" wrapText="1"/>
    </xf>
    <xf numFmtId="0" fontId="28" fillId="0" borderId="1" xfId="1538" applyNumberFormat="1" applyFont="1" applyFill="1" applyBorder="1" applyAlignment="1">
      <alignment horizontal="left" vertical="top" wrapText="1"/>
    </xf>
    <xf numFmtId="0" fontId="28" fillId="0" borderId="0" xfId="1538" applyFont="1" applyFill="1" applyAlignment="1">
      <alignment vertical="top" wrapText="1"/>
    </xf>
    <xf numFmtId="0" fontId="28" fillId="0" borderId="0" xfId="1538" applyFont="1" applyFill="1" applyAlignment="1">
      <alignment horizontal="left" vertical="top" wrapText="1"/>
    </xf>
    <xf numFmtId="0" fontId="28" fillId="10" borderId="1" xfId="1538" applyNumberFormat="1" applyFont="1" applyFill="1" applyBorder="1" applyAlignment="1">
      <alignment horizontal="left" vertical="top" wrapText="1"/>
    </xf>
    <xf numFmtId="0" fontId="28" fillId="0" borderId="0" xfId="1538" applyFont="1" applyAlignment="1">
      <alignment horizontal="left" vertical="top" wrapText="1"/>
    </xf>
    <xf numFmtId="49" fontId="1" fillId="19" borderId="0" xfId="7486" applyNumberFormat="1" applyFill="1" applyAlignment="1">
      <alignment horizontal="center" vertical="top"/>
    </xf>
    <xf numFmtId="0" fontId="10" fillId="19" borderId="0" xfId="1538" applyFont="1" applyFill="1" applyAlignment="1">
      <alignment horizontal="left" vertical="top" wrapText="1"/>
    </xf>
    <xf numFmtId="0" fontId="3" fillId="19" borderId="0" xfId="1538" applyFont="1" applyFill="1" applyAlignment="1">
      <alignment horizontal="left" vertical="top" wrapText="1"/>
    </xf>
    <xf numFmtId="0" fontId="17" fillId="19" borderId="0" xfId="1538" applyNumberFormat="1" applyFont="1" applyFill="1" applyBorder="1" applyAlignment="1">
      <alignment horizontal="left" vertical="center" wrapText="1"/>
    </xf>
    <xf numFmtId="0" fontId="17" fillId="19" borderId="0" xfId="1538" applyNumberFormat="1" applyFont="1" applyFill="1" applyBorder="1" applyAlignment="1">
      <alignment horizontal="left" vertical="top" wrapText="1"/>
    </xf>
    <xf numFmtId="0" fontId="5" fillId="19" borderId="1" xfId="1538" applyNumberFormat="1" applyFont="1" applyFill="1" applyBorder="1" applyAlignment="1">
      <alignment vertical="top" wrapText="1"/>
    </xf>
    <xf numFmtId="0" fontId="17" fillId="19" borderId="0" xfId="1538" applyNumberFormat="1" applyFont="1" applyFill="1" applyBorder="1" applyAlignment="1">
      <alignment vertical="top" wrapText="1"/>
    </xf>
    <xf numFmtId="0" fontId="0" fillId="19" borderId="0" xfId="1538" applyFont="1" applyFill="1" applyAlignment="1">
      <alignment horizontal="left" vertical="top"/>
    </xf>
    <xf numFmtId="0" fontId="5" fillId="18" borderId="1" xfId="1538" applyFont="1" applyFill="1" applyBorder="1" applyAlignment="1">
      <alignment horizontal="left" vertical="top" wrapText="1"/>
    </xf>
    <xf numFmtId="0" fontId="5" fillId="18" borderId="1" xfId="1538" applyFont="1" applyFill="1" applyBorder="1" applyAlignment="1">
      <alignment vertical="top" wrapText="1"/>
    </xf>
    <xf numFmtId="0" fontId="5" fillId="19" borderId="1" xfId="1538" applyFont="1" applyFill="1" applyBorder="1" applyAlignment="1" applyProtection="1">
      <alignment horizontal="left" vertical="top" wrapText="1"/>
    </xf>
    <xf numFmtId="0" fontId="5" fillId="20" borderId="1" xfId="1538" applyNumberFormat="1" applyFont="1" applyFill="1" applyBorder="1" applyAlignment="1">
      <alignment horizontal="left" vertical="top" wrapText="1"/>
    </xf>
    <xf numFmtId="0" fontId="5" fillId="21" borderId="1" xfId="1538" applyNumberFormat="1" applyFont="1" applyFill="1" applyBorder="1" applyAlignment="1">
      <alignment horizontal="left" vertical="top" wrapText="1"/>
    </xf>
    <xf numFmtId="0" fontId="5" fillId="22" borderId="1" xfId="1538" applyNumberFormat="1" applyFont="1" applyFill="1" applyBorder="1" applyAlignment="1">
      <alignment horizontal="left" vertical="top" wrapText="1"/>
    </xf>
    <xf numFmtId="0" fontId="0" fillId="21" borderId="0" xfId="1538" applyFont="1" applyFill="1" applyAlignment="1">
      <alignment horizontal="left" vertical="top" wrapText="1"/>
    </xf>
    <xf numFmtId="0" fontId="5" fillId="23" borderId="1" xfId="1538" applyNumberFormat="1" applyFont="1" applyFill="1" applyBorder="1" applyAlignment="1">
      <alignment horizontal="left" vertical="top" wrapText="1"/>
    </xf>
    <xf numFmtId="0" fontId="5" fillId="24" borderId="1" xfId="1538" applyNumberFormat="1" applyFont="1" applyFill="1" applyBorder="1" applyAlignment="1">
      <alignment horizontal="left" vertical="top" wrapText="1"/>
    </xf>
    <xf numFmtId="0" fontId="0" fillId="24" borderId="0" xfId="1538" applyFont="1" applyFill="1" applyAlignment="1">
      <alignment horizontal="left" vertical="top" wrapText="1"/>
    </xf>
    <xf numFmtId="14" fontId="5" fillId="10" borderId="1" xfId="1538" quotePrefix="1" applyNumberFormat="1" applyFont="1" applyFill="1" applyBorder="1" applyAlignment="1">
      <alignment horizontal="left" vertical="top" wrapText="1"/>
    </xf>
    <xf numFmtId="0" fontId="17" fillId="24" borderId="0" xfId="1538" applyNumberFormat="1" applyFont="1" applyFill="1" applyBorder="1" applyAlignment="1">
      <alignment horizontal="left" vertical="center" wrapText="1"/>
    </xf>
    <xf numFmtId="0" fontId="20" fillId="19" borderId="1" xfId="1538" applyNumberFormat="1" applyFont="1" applyFill="1" applyBorder="1" applyAlignment="1">
      <alignment horizontal="left" vertical="top" wrapText="1"/>
    </xf>
    <xf numFmtId="0" fontId="0" fillId="0" borderId="1" xfId="1538" applyFont="1" applyBorder="1" applyAlignment="1">
      <alignment horizontal="center"/>
    </xf>
    <xf numFmtId="0" fontId="0" fillId="0" borderId="10" xfId="1538" applyFont="1" applyBorder="1" applyAlignment="1">
      <alignment horizontal="center"/>
    </xf>
    <xf numFmtId="0" fontId="5" fillId="23" borderId="1" xfId="1538" applyFont="1" applyFill="1" applyBorder="1" applyAlignment="1">
      <alignment horizontal="left" vertical="top" wrapText="1"/>
    </xf>
    <xf numFmtId="0" fontId="5" fillId="23" borderId="1" xfId="1538" applyFont="1" applyFill="1" applyBorder="1" applyAlignment="1">
      <alignment vertical="top" wrapText="1"/>
    </xf>
    <xf numFmtId="0" fontId="0" fillId="24" borderId="0" xfId="1538" applyFont="1" applyFill="1" applyAlignment="1">
      <alignment horizontal="left" vertical="top"/>
    </xf>
    <xf numFmtId="0" fontId="5" fillId="10" borderId="1" xfId="1538" quotePrefix="1" applyNumberFormat="1" applyFont="1" applyFill="1" applyBorder="1" applyAlignment="1">
      <alignment horizontal="left" vertical="top" wrapText="1"/>
    </xf>
    <xf numFmtId="0" fontId="0" fillId="24" borderId="0" xfId="0" applyFill="1"/>
    <xf numFmtId="0" fontId="0" fillId="6" borderId="0" xfId="1538" applyFont="1" applyFill="1" applyBorder="1" applyAlignment="1">
      <alignment horizontal="left" wrapText="1"/>
    </xf>
    <xf numFmtId="0" fontId="0" fillId="0" borderId="1" xfId="1538" applyFont="1" applyBorder="1"/>
    <xf numFmtId="0" fontId="7" fillId="0" borderId="2" xfId="1538" applyFont="1" applyBorder="1" applyAlignment="1">
      <alignment horizontal="center"/>
    </xf>
    <xf numFmtId="0" fontId="0" fillId="0" borderId="1" xfId="1538" applyFont="1" applyBorder="1" applyAlignment="1">
      <alignment horizontal="center"/>
    </xf>
    <xf numFmtId="0" fontId="0" fillId="0" borderId="1" xfId="1538" applyNumberFormat="1" applyFont="1" applyBorder="1" applyAlignment="1">
      <alignment horizontal="center"/>
    </xf>
    <xf numFmtId="0" fontId="17" fillId="0" borderId="1" xfId="1538" applyNumberFormat="1" applyFont="1" applyBorder="1" applyAlignment="1">
      <alignment horizontal="center"/>
    </xf>
    <xf numFmtId="0" fontId="0" fillId="0" borderId="10" xfId="1538" applyFont="1" applyBorder="1" applyAlignment="1">
      <alignment horizontal="center"/>
    </xf>
    <xf numFmtId="0" fontId="5" fillId="0" borderId="1" xfId="1538" applyFont="1" applyBorder="1" applyAlignment="1">
      <alignment horizontal="center"/>
    </xf>
    <xf numFmtId="0" fontId="0" fillId="0" borderId="4" xfId="1538" applyFont="1" applyBorder="1" applyAlignment="1">
      <alignment horizontal="center"/>
    </xf>
    <xf numFmtId="0" fontId="0" fillId="0" borderId="9" xfId="1538" applyFont="1" applyBorder="1" applyAlignment="1">
      <alignment horizontal="center"/>
    </xf>
    <xf numFmtId="0" fontId="0" fillId="0" borderId="4" xfId="1538" applyFont="1" applyBorder="1"/>
    <xf numFmtId="0" fontId="0" fillId="0" borderId="0" xfId="0" applyFill="1"/>
    <xf numFmtId="0" fontId="0" fillId="0" borderId="0" xfId="1538" applyFont="1" applyFill="1"/>
  </cellXfs>
  <cellStyles count="7487">
    <cellStyle name="20% - Accent1 10" xfId="2"/>
    <cellStyle name="20% - Accent1 10 2" xfId="3"/>
    <cellStyle name="20% - Accent1 10 3" xfId="4"/>
    <cellStyle name="20% - Accent1 10 4" xfId="5"/>
    <cellStyle name="20% - Accent1 10 5" xfId="6"/>
    <cellStyle name="20% - Accent1 10 6" xfId="7"/>
    <cellStyle name="20% - Accent1 11" xfId="8"/>
    <cellStyle name="20% - Accent1 11 2" xfId="9"/>
    <cellStyle name="20% - Accent1 11 3" xfId="10"/>
    <cellStyle name="20% - Accent1 11 4" xfId="11"/>
    <cellStyle name="20% - Accent1 11 5" xfId="12"/>
    <cellStyle name="20% - Accent1 11 6" xfId="13"/>
    <cellStyle name="20% - Accent1 12" xfId="14"/>
    <cellStyle name="20% - Accent1 12 2" xfId="15"/>
    <cellStyle name="20% - Accent1 12 3" xfId="16"/>
    <cellStyle name="20% - Accent1 12 4" xfId="17"/>
    <cellStyle name="20% - Accent1 12 5" xfId="18"/>
    <cellStyle name="20% - Accent1 12 6" xfId="19"/>
    <cellStyle name="20% - Accent1 13" xfId="20"/>
    <cellStyle name="20% - Accent1 13 2" xfId="21"/>
    <cellStyle name="20% - Accent1 13 3" xfId="22"/>
    <cellStyle name="20% - Accent1 13 4" xfId="23"/>
    <cellStyle name="20% - Accent1 13 5" xfId="24"/>
    <cellStyle name="20% - Accent1 13 6" xfId="25"/>
    <cellStyle name="20% - Accent1 14" xfId="26"/>
    <cellStyle name="20% - Accent1 14 2" xfId="27"/>
    <cellStyle name="20% - Accent1 14 3" xfId="28"/>
    <cellStyle name="20% - Accent1 14 4" xfId="29"/>
    <cellStyle name="20% - Accent1 14 5" xfId="30"/>
    <cellStyle name="20% - Accent1 14 6" xfId="31"/>
    <cellStyle name="20% - Accent1 15" xfId="32"/>
    <cellStyle name="20% - Accent1 15 2" xfId="33"/>
    <cellStyle name="20% - Accent1 15 3" xfId="34"/>
    <cellStyle name="20% - Accent1 15 4" xfId="35"/>
    <cellStyle name="20% - Accent1 15 5" xfId="36"/>
    <cellStyle name="20% - Accent1 15 6" xfId="37"/>
    <cellStyle name="20% - Accent1 16" xfId="38"/>
    <cellStyle name="20% - Accent1 16 2" xfId="39"/>
    <cellStyle name="20% - Accent1 16 3" xfId="40"/>
    <cellStyle name="20% - Accent1 16 4" xfId="41"/>
    <cellStyle name="20% - Accent1 16 5" xfId="42"/>
    <cellStyle name="20% - Accent1 16 6" xfId="43"/>
    <cellStyle name="20% - Accent1 2" xfId="44"/>
    <cellStyle name="20% - Accent1 2 10" xfId="45"/>
    <cellStyle name="20% - Accent1 2 10 2" xfId="46"/>
    <cellStyle name="20% - Accent1 2 10 3" xfId="47"/>
    <cellStyle name="20% - Accent1 2 10 4" xfId="48"/>
    <cellStyle name="20% - Accent1 2 10 5" xfId="49"/>
    <cellStyle name="20% - Accent1 2 10 6" xfId="50"/>
    <cellStyle name="20% - Accent1 2 11" xfId="51"/>
    <cellStyle name="20% - Accent1 2 12" xfId="52"/>
    <cellStyle name="20% - Accent1 2 13" xfId="53"/>
    <cellStyle name="20% - Accent1 2 14" xfId="54"/>
    <cellStyle name="20% - Accent1 2 15" xfId="55"/>
    <cellStyle name="20% - Accent1 2 2" xfId="56"/>
    <cellStyle name="20% - Accent1 2 2 2" xfId="57"/>
    <cellStyle name="20% - Accent1 2 2 3" xfId="58"/>
    <cellStyle name="20% - Accent1 2 2 4" xfId="59"/>
    <cellStyle name="20% - Accent1 2 2 5" xfId="60"/>
    <cellStyle name="20% - Accent1 2 2 6" xfId="61"/>
    <cellStyle name="20% - Accent1 2 3" xfId="62"/>
    <cellStyle name="20% - Accent1 2 3 2" xfId="63"/>
    <cellStyle name="20% - Accent1 2 3 3" xfId="64"/>
    <cellStyle name="20% - Accent1 2 3 4" xfId="65"/>
    <cellStyle name="20% - Accent1 2 3 5" xfId="66"/>
    <cellStyle name="20% - Accent1 2 3 6" xfId="67"/>
    <cellStyle name="20% - Accent1 2 4" xfId="68"/>
    <cellStyle name="20% - Accent1 2 4 2" xfId="69"/>
    <cellStyle name="20% - Accent1 2 4 3" xfId="70"/>
    <cellStyle name="20% - Accent1 2 4 4" xfId="71"/>
    <cellStyle name="20% - Accent1 2 4 5" xfId="72"/>
    <cellStyle name="20% - Accent1 2 4 6" xfId="73"/>
    <cellStyle name="20% - Accent1 2 5" xfId="74"/>
    <cellStyle name="20% - Accent1 2 5 2" xfId="75"/>
    <cellStyle name="20% - Accent1 2 5 3" xfId="76"/>
    <cellStyle name="20% - Accent1 2 5 4" xfId="77"/>
    <cellStyle name="20% - Accent1 2 5 5" xfId="78"/>
    <cellStyle name="20% - Accent1 2 5 6" xfId="79"/>
    <cellStyle name="20% - Accent1 2 6" xfId="80"/>
    <cellStyle name="20% - Accent1 2 6 2" xfId="81"/>
    <cellStyle name="20% - Accent1 2 6 3" xfId="82"/>
    <cellStyle name="20% - Accent1 2 6 4" xfId="83"/>
    <cellStyle name="20% - Accent1 2 6 5" xfId="84"/>
    <cellStyle name="20% - Accent1 2 6 6" xfId="85"/>
    <cellStyle name="20% - Accent1 2 7" xfId="86"/>
    <cellStyle name="20% - Accent1 2 7 2" xfId="87"/>
    <cellStyle name="20% - Accent1 2 7 3" xfId="88"/>
    <cellStyle name="20% - Accent1 2 7 4" xfId="89"/>
    <cellStyle name="20% - Accent1 2 7 5" xfId="90"/>
    <cellStyle name="20% - Accent1 2 7 6" xfId="91"/>
    <cellStyle name="20% - Accent1 2 8" xfId="92"/>
    <cellStyle name="20% - Accent1 2 8 2" xfId="93"/>
    <cellStyle name="20% - Accent1 2 8 3" xfId="94"/>
    <cellStyle name="20% - Accent1 2 8 4" xfId="95"/>
    <cellStyle name="20% - Accent1 2 8 5" xfId="96"/>
    <cellStyle name="20% - Accent1 2 8 6" xfId="97"/>
    <cellStyle name="20% - Accent1 2 9" xfId="98"/>
    <cellStyle name="20% - Accent1 2 9 2" xfId="99"/>
    <cellStyle name="20% - Accent1 2 9 3" xfId="100"/>
    <cellStyle name="20% - Accent1 2 9 4" xfId="101"/>
    <cellStyle name="20% - Accent1 2 9 5" xfId="102"/>
    <cellStyle name="20% - Accent1 2 9 6" xfId="103"/>
    <cellStyle name="20% - Accent1 3" xfId="104"/>
    <cellStyle name="20% - Accent1 3 10" xfId="105"/>
    <cellStyle name="20% - Accent1 3 10 2" xfId="106"/>
    <cellStyle name="20% - Accent1 3 10 3" xfId="107"/>
    <cellStyle name="20% - Accent1 3 10 4" xfId="108"/>
    <cellStyle name="20% - Accent1 3 10 5" xfId="109"/>
    <cellStyle name="20% - Accent1 3 10 6" xfId="110"/>
    <cellStyle name="20% - Accent1 3 11" xfId="111"/>
    <cellStyle name="20% - Accent1 3 12" xfId="112"/>
    <cellStyle name="20% - Accent1 3 13" xfId="113"/>
    <cellStyle name="20% - Accent1 3 14" xfId="114"/>
    <cellStyle name="20% - Accent1 3 15" xfId="115"/>
    <cellStyle name="20% - Accent1 3 2" xfId="116"/>
    <cellStyle name="20% - Accent1 3 2 2" xfId="117"/>
    <cellStyle name="20% - Accent1 3 2 3" xfId="118"/>
    <cellStyle name="20% - Accent1 3 2 4" xfId="119"/>
    <cellStyle name="20% - Accent1 3 2 5" xfId="120"/>
    <cellStyle name="20% - Accent1 3 2 6" xfId="121"/>
    <cellStyle name="20% - Accent1 3 3" xfId="122"/>
    <cellStyle name="20% - Accent1 3 3 2" xfId="123"/>
    <cellStyle name="20% - Accent1 3 3 3" xfId="124"/>
    <cellStyle name="20% - Accent1 3 3 4" xfId="125"/>
    <cellStyle name="20% - Accent1 3 3 5" xfId="126"/>
    <cellStyle name="20% - Accent1 3 3 6" xfId="127"/>
    <cellStyle name="20% - Accent1 3 4" xfId="128"/>
    <cellStyle name="20% - Accent1 3 4 2" xfId="129"/>
    <cellStyle name="20% - Accent1 3 4 3" xfId="130"/>
    <cellStyle name="20% - Accent1 3 4 4" xfId="131"/>
    <cellStyle name="20% - Accent1 3 4 5" xfId="132"/>
    <cellStyle name="20% - Accent1 3 4 6" xfId="133"/>
    <cellStyle name="20% - Accent1 3 5" xfId="134"/>
    <cellStyle name="20% - Accent1 3 5 2" xfId="135"/>
    <cellStyle name="20% - Accent1 3 5 3" xfId="136"/>
    <cellStyle name="20% - Accent1 3 5 4" xfId="137"/>
    <cellStyle name="20% - Accent1 3 5 5" xfId="138"/>
    <cellStyle name="20% - Accent1 3 5 6" xfId="139"/>
    <cellStyle name="20% - Accent1 3 6" xfId="140"/>
    <cellStyle name="20% - Accent1 3 6 2" xfId="141"/>
    <cellStyle name="20% - Accent1 3 6 3" xfId="142"/>
    <cellStyle name="20% - Accent1 3 6 4" xfId="143"/>
    <cellStyle name="20% - Accent1 3 6 5" xfId="144"/>
    <cellStyle name="20% - Accent1 3 6 6" xfId="145"/>
    <cellStyle name="20% - Accent1 3 7" xfId="146"/>
    <cellStyle name="20% - Accent1 3 7 2" xfId="147"/>
    <cellStyle name="20% - Accent1 3 7 3" xfId="148"/>
    <cellStyle name="20% - Accent1 3 7 4" xfId="149"/>
    <cellStyle name="20% - Accent1 3 7 5" xfId="150"/>
    <cellStyle name="20% - Accent1 3 7 6" xfId="151"/>
    <cellStyle name="20% - Accent1 3 8" xfId="152"/>
    <cellStyle name="20% - Accent1 3 8 2" xfId="153"/>
    <cellStyle name="20% - Accent1 3 8 3" xfId="154"/>
    <cellStyle name="20% - Accent1 3 8 4" xfId="155"/>
    <cellStyle name="20% - Accent1 3 8 5" xfId="156"/>
    <cellStyle name="20% - Accent1 3 8 6" xfId="157"/>
    <cellStyle name="20% - Accent1 3 9" xfId="158"/>
    <cellStyle name="20% - Accent1 3 9 2" xfId="159"/>
    <cellStyle name="20% - Accent1 3 9 3" xfId="160"/>
    <cellStyle name="20% - Accent1 3 9 4" xfId="161"/>
    <cellStyle name="20% - Accent1 3 9 5" xfId="162"/>
    <cellStyle name="20% - Accent1 3 9 6" xfId="163"/>
    <cellStyle name="20% - Accent1 4" xfId="164"/>
    <cellStyle name="20% - Accent1 4 10" xfId="165"/>
    <cellStyle name="20% - Accent1 4 10 2" xfId="166"/>
    <cellStyle name="20% - Accent1 4 10 3" xfId="167"/>
    <cellStyle name="20% - Accent1 4 10 4" xfId="168"/>
    <cellStyle name="20% - Accent1 4 10 5" xfId="169"/>
    <cellStyle name="20% - Accent1 4 10 6" xfId="170"/>
    <cellStyle name="20% - Accent1 4 11" xfId="171"/>
    <cellStyle name="20% - Accent1 4 12" xfId="172"/>
    <cellStyle name="20% - Accent1 4 13" xfId="173"/>
    <cellStyle name="20% - Accent1 4 14" xfId="174"/>
    <cellStyle name="20% - Accent1 4 15" xfId="175"/>
    <cellStyle name="20% - Accent1 4 2" xfId="176"/>
    <cellStyle name="20% - Accent1 4 2 2" xfId="177"/>
    <cellStyle name="20% - Accent1 4 2 3" xfId="178"/>
    <cellStyle name="20% - Accent1 4 2 4" xfId="179"/>
    <cellStyle name="20% - Accent1 4 2 5" xfId="180"/>
    <cellStyle name="20% - Accent1 4 2 6" xfId="181"/>
    <cellStyle name="20% - Accent1 4 3" xfId="182"/>
    <cellStyle name="20% - Accent1 4 3 2" xfId="183"/>
    <cellStyle name="20% - Accent1 4 3 3" xfId="184"/>
    <cellStyle name="20% - Accent1 4 3 4" xfId="185"/>
    <cellStyle name="20% - Accent1 4 3 5" xfId="186"/>
    <cellStyle name="20% - Accent1 4 3 6" xfId="187"/>
    <cellStyle name="20% - Accent1 4 4" xfId="188"/>
    <cellStyle name="20% - Accent1 4 4 2" xfId="189"/>
    <cellStyle name="20% - Accent1 4 4 3" xfId="190"/>
    <cellStyle name="20% - Accent1 4 4 4" xfId="191"/>
    <cellStyle name="20% - Accent1 4 4 5" xfId="192"/>
    <cellStyle name="20% - Accent1 4 4 6" xfId="193"/>
    <cellStyle name="20% - Accent1 4 5" xfId="194"/>
    <cellStyle name="20% - Accent1 4 5 2" xfId="195"/>
    <cellStyle name="20% - Accent1 4 5 3" xfId="196"/>
    <cellStyle name="20% - Accent1 4 5 4" xfId="197"/>
    <cellStyle name="20% - Accent1 4 5 5" xfId="198"/>
    <cellStyle name="20% - Accent1 4 5 6" xfId="199"/>
    <cellStyle name="20% - Accent1 4 6" xfId="200"/>
    <cellStyle name="20% - Accent1 4 6 2" xfId="201"/>
    <cellStyle name="20% - Accent1 4 6 3" xfId="202"/>
    <cellStyle name="20% - Accent1 4 6 4" xfId="203"/>
    <cellStyle name="20% - Accent1 4 6 5" xfId="204"/>
    <cellStyle name="20% - Accent1 4 6 6" xfId="205"/>
    <cellStyle name="20% - Accent1 4 7" xfId="206"/>
    <cellStyle name="20% - Accent1 4 7 2" xfId="207"/>
    <cellStyle name="20% - Accent1 4 7 3" xfId="208"/>
    <cellStyle name="20% - Accent1 4 7 4" xfId="209"/>
    <cellStyle name="20% - Accent1 4 7 5" xfId="210"/>
    <cellStyle name="20% - Accent1 4 7 6" xfId="211"/>
    <cellStyle name="20% - Accent1 4 8" xfId="212"/>
    <cellStyle name="20% - Accent1 4 8 2" xfId="213"/>
    <cellStyle name="20% - Accent1 4 8 3" xfId="214"/>
    <cellStyle name="20% - Accent1 4 8 4" xfId="215"/>
    <cellStyle name="20% - Accent1 4 8 5" xfId="216"/>
    <cellStyle name="20% - Accent1 4 8 6" xfId="217"/>
    <cellStyle name="20% - Accent1 4 9" xfId="218"/>
    <cellStyle name="20% - Accent1 4 9 2" xfId="219"/>
    <cellStyle name="20% - Accent1 4 9 3" xfId="220"/>
    <cellStyle name="20% - Accent1 4 9 4" xfId="221"/>
    <cellStyle name="20% - Accent1 4 9 5" xfId="222"/>
    <cellStyle name="20% - Accent1 4 9 6" xfId="223"/>
    <cellStyle name="20% - Accent1 5" xfId="224"/>
    <cellStyle name="20% - Accent1 5 10" xfId="225"/>
    <cellStyle name="20% - Accent1 5 10 2" xfId="226"/>
    <cellStyle name="20% - Accent1 5 10 3" xfId="227"/>
    <cellStyle name="20% - Accent1 5 10 4" xfId="228"/>
    <cellStyle name="20% - Accent1 5 10 5" xfId="229"/>
    <cellStyle name="20% - Accent1 5 10 6" xfId="230"/>
    <cellStyle name="20% - Accent1 5 11" xfId="231"/>
    <cellStyle name="20% - Accent1 5 12" xfId="232"/>
    <cellStyle name="20% - Accent1 5 13" xfId="233"/>
    <cellStyle name="20% - Accent1 5 14" xfId="234"/>
    <cellStyle name="20% - Accent1 5 15" xfId="235"/>
    <cellStyle name="20% - Accent1 5 2" xfId="236"/>
    <cellStyle name="20% - Accent1 5 2 2" xfId="237"/>
    <cellStyle name="20% - Accent1 5 2 3" xfId="238"/>
    <cellStyle name="20% - Accent1 5 2 4" xfId="239"/>
    <cellStyle name="20% - Accent1 5 2 5" xfId="240"/>
    <cellStyle name="20% - Accent1 5 2 6" xfId="241"/>
    <cellStyle name="20% - Accent1 5 3" xfId="242"/>
    <cellStyle name="20% - Accent1 5 3 2" xfId="243"/>
    <cellStyle name="20% - Accent1 5 3 3" xfId="244"/>
    <cellStyle name="20% - Accent1 5 3 4" xfId="245"/>
    <cellStyle name="20% - Accent1 5 3 5" xfId="246"/>
    <cellStyle name="20% - Accent1 5 3 6" xfId="247"/>
    <cellStyle name="20% - Accent1 5 4" xfId="248"/>
    <cellStyle name="20% - Accent1 5 4 2" xfId="249"/>
    <cellStyle name="20% - Accent1 5 4 3" xfId="250"/>
    <cellStyle name="20% - Accent1 5 4 4" xfId="251"/>
    <cellStyle name="20% - Accent1 5 4 5" xfId="252"/>
    <cellStyle name="20% - Accent1 5 4 6" xfId="253"/>
    <cellStyle name="20% - Accent1 5 5" xfId="254"/>
    <cellStyle name="20% - Accent1 5 5 2" xfId="255"/>
    <cellStyle name="20% - Accent1 5 5 3" xfId="256"/>
    <cellStyle name="20% - Accent1 5 5 4" xfId="257"/>
    <cellStyle name="20% - Accent1 5 5 5" xfId="258"/>
    <cellStyle name="20% - Accent1 5 5 6" xfId="259"/>
    <cellStyle name="20% - Accent1 5 6" xfId="260"/>
    <cellStyle name="20% - Accent1 5 6 2" xfId="261"/>
    <cellStyle name="20% - Accent1 5 6 3" xfId="262"/>
    <cellStyle name="20% - Accent1 5 6 4" xfId="263"/>
    <cellStyle name="20% - Accent1 5 6 5" xfId="264"/>
    <cellStyle name="20% - Accent1 5 6 6" xfId="265"/>
    <cellStyle name="20% - Accent1 5 7" xfId="266"/>
    <cellStyle name="20% - Accent1 5 7 2" xfId="267"/>
    <cellStyle name="20% - Accent1 5 7 3" xfId="268"/>
    <cellStyle name="20% - Accent1 5 7 4" xfId="269"/>
    <cellStyle name="20% - Accent1 5 7 5" xfId="270"/>
    <cellStyle name="20% - Accent1 5 7 6" xfId="271"/>
    <cellStyle name="20% - Accent1 5 8" xfId="272"/>
    <cellStyle name="20% - Accent1 5 8 2" xfId="273"/>
    <cellStyle name="20% - Accent1 5 8 3" xfId="274"/>
    <cellStyle name="20% - Accent1 5 8 4" xfId="275"/>
    <cellStyle name="20% - Accent1 5 8 5" xfId="276"/>
    <cellStyle name="20% - Accent1 5 8 6" xfId="277"/>
    <cellStyle name="20% - Accent1 5 9" xfId="278"/>
    <cellStyle name="20% - Accent1 5 9 2" xfId="279"/>
    <cellStyle name="20% - Accent1 5 9 3" xfId="280"/>
    <cellStyle name="20% - Accent1 5 9 4" xfId="281"/>
    <cellStyle name="20% - Accent1 5 9 5" xfId="282"/>
    <cellStyle name="20% - Accent1 5 9 6" xfId="283"/>
    <cellStyle name="20% - Accent1 6" xfId="284"/>
    <cellStyle name="20% - Accent1 6 10" xfId="285"/>
    <cellStyle name="20% - Accent1 6 10 2" xfId="286"/>
    <cellStyle name="20% - Accent1 6 10 3" xfId="287"/>
    <cellStyle name="20% - Accent1 6 10 4" xfId="288"/>
    <cellStyle name="20% - Accent1 6 10 5" xfId="289"/>
    <cellStyle name="20% - Accent1 6 10 6" xfId="290"/>
    <cellStyle name="20% - Accent1 6 11" xfId="291"/>
    <cellStyle name="20% - Accent1 6 12" xfId="292"/>
    <cellStyle name="20% - Accent1 6 13" xfId="293"/>
    <cellStyle name="20% - Accent1 6 14" xfId="294"/>
    <cellStyle name="20% - Accent1 6 15" xfId="295"/>
    <cellStyle name="20% - Accent1 6 2" xfId="296"/>
    <cellStyle name="20% - Accent1 6 2 2" xfId="297"/>
    <cellStyle name="20% - Accent1 6 2 3" xfId="298"/>
    <cellStyle name="20% - Accent1 6 2 4" xfId="299"/>
    <cellStyle name="20% - Accent1 6 2 5" xfId="300"/>
    <cellStyle name="20% - Accent1 6 2 6" xfId="301"/>
    <cellStyle name="20% - Accent1 6 3" xfId="302"/>
    <cellStyle name="20% - Accent1 6 3 2" xfId="303"/>
    <cellStyle name="20% - Accent1 6 3 3" xfId="304"/>
    <cellStyle name="20% - Accent1 6 3 4" xfId="305"/>
    <cellStyle name="20% - Accent1 6 3 5" xfId="306"/>
    <cellStyle name="20% - Accent1 6 3 6" xfId="307"/>
    <cellStyle name="20% - Accent1 6 4" xfId="308"/>
    <cellStyle name="20% - Accent1 6 4 2" xfId="309"/>
    <cellStyle name="20% - Accent1 6 4 3" xfId="310"/>
    <cellStyle name="20% - Accent1 6 4 4" xfId="311"/>
    <cellStyle name="20% - Accent1 6 4 5" xfId="312"/>
    <cellStyle name="20% - Accent1 6 4 6" xfId="313"/>
    <cellStyle name="20% - Accent1 6 5" xfId="314"/>
    <cellStyle name="20% - Accent1 6 5 2" xfId="315"/>
    <cellStyle name="20% - Accent1 6 5 3" xfId="316"/>
    <cellStyle name="20% - Accent1 6 5 4" xfId="317"/>
    <cellStyle name="20% - Accent1 6 5 5" xfId="318"/>
    <cellStyle name="20% - Accent1 6 5 6" xfId="319"/>
    <cellStyle name="20% - Accent1 6 6" xfId="320"/>
    <cellStyle name="20% - Accent1 6 6 2" xfId="321"/>
    <cellStyle name="20% - Accent1 6 6 3" xfId="322"/>
    <cellStyle name="20% - Accent1 6 6 4" xfId="323"/>
    <cellStyle name="20% - Accent1 6 6 5" xfId="324"/>
    <cellStyle name="20% - Accent1 6 6 6" xfId="325"/>
    <cellStyle name="20% - Accent1 6 7" xfId="326"/>
    <cellStyle name="20% - Accent1 6 7 2" xfId="327"/>
    <cellStyle name="20% - Accent1 6 7 3" xfId="328"/>
    <cellStyle name="20% - Accent1 6 7 4" xfId="329"/>
    <cellStyle name="20% - Accent1 6 7 5" xfId="330"/>
    <cellStyle name="20% - Accent1 6 7 6" xfId="331"/>
    <cellStyle name="20% - Accent1 6 8" xfId="332"/>
    <cellStyle name="20% - Accent1 6 8 2" xfId="333"/>
    <cellStyle name="20% - Accent1 6 8 3" xfId="334"/>
    <cellStyle name="20% - Accent1 6 8 4" xfId="335"/>
    <cellStyle name="20% - Accent1 6 8 5" xfId="336"/>
    <cellStyle name="20% - Accent1 6 8 6" xfId="337"/>
    <cellStyle name="20% - Accent1 6 9" xfId="338"/>
    <cellStyle name="20% - Accent1 6 9 2" xfId="339"/>
    <cellStyle name="20% - Accent1 6 9 3" xfId="340"/>
    <cellStyle name="20% - Accent1 6 9 4" xfId="341"/>
    <cellStyle name="20% - Accent1 6 9 5" xfId="342"/>
    <cellStyle name="20% - Accent1 6 9 6" xfId="343"/>
    <cellStyle name="20% - Accent1 7" xfId="344"/>
    <cellStyle name="20% - Accent1 7 10" xfId="345"/>
    <cellStyle name="20% - Accent1 7 10 2" xfId="346"/>
    <cellStyle name="20% - Accent1 7 10 3" xfId="347"/>
    <cellStyle name="20% - Accent1 7 10 4" xfId="348"/>
    <cellStyle name="20% - Accent1 7 10 5" xfId="349"/>
    <cellStyle name="20% - Accent1 7 10 6" xfId="350"/>
    <cellStyle name="20% - Accent1 7 11" xfId="351"/>
    <cellStyle name="20% - Accent1 7 12" xfId="352"/>
    <cellStyle name="20% - Accent1 7 13" xfId="353"/>
    <cellStyle name="20% - Accent1 7 14" xfId="354"/>
    <cellStyle name="20% - Accent1 7 15" xfId="355"/>
    <cellStyle name="20% - Accent1 7 2" xfId="356"/>
    <cellStyle name="20% - Accent1 7 2 2" xfId="357"/>
    <cellStyle name="20% - Accent1 7 2 3" xfId="358"/>
    <cellStyle name="20% - Accent1 7 2 4" xfId="359"/>
    <cellStyle name="20% - Accent1 7 2 5" xfId="360"/>
    <cellStyle name="20% - Accent1 7 2 6" xfId="361"/>
    <cellStyle name="20% - Accent1 7 3" xfId="362"/>
    <cellStyle name="20% - Accent1 7 3 2" xfId="363"/>
    <cellStyle name="20% - Accent1 7 3 3" xfId="364"/>
    <cellStyle name="20% - Accent1 7 3 4" xfId="365"/>
    <cellStyle name="20% - Accent1 7 3 5" xfId="366"/>
    <cellStyle name="20% - Accent1 7 3 6" xfId="367"/>
    <cellStyle name="20% - Accent1 7 4" xfId="368"/>
    <cellStyle name="20% - Accent1 7 4 2" xfId="369"/>
    <cellStyle name="20% - Accent1 7 4 3" xfId="370"/>
    <cellStyle name="20% - Accent1 7 4 4" xfId="371"/>
    <cellStyle name="20% - Accent1 7 4 5" xfId="372"/>
    <cellStyle name="20% - Accent1 7 4 6" xfId="373"/>
    <cellStyle name="20% - Accent1 7 5" xfId="374"/>
    <cellStyle name="20% - Accent1 7 5 2" xfId="375"/>
    <cellStyle name="20% - Accent1 7 5 3" xfId="376"/>
    <cellStyle name="20% - Accent1 7 5 4" xfId="377"/>
    <cellStyle name="20% - Accent1 7 5 5" xfId="378"/>
    <cellStyle name="20% - Accent1 7 5 6" xfId="379"/>
    <cellStyle name="20% - Accent1 7 6" xfId="380"/>
    <cellStyle name="20% - Accent1 7 6 2" xfId="381"/>
    <cellStyle name="20% - Accent1 7 6 3" xfId="382"/>
    <cellStyle name="20% - Accent1 7 6 4" xfId="383"/>
    <cellStyle name="20% - Accent1 7 6 5" xfId="384"/>
    <cellStyle name="20% - Accent1 7 6 6" xfId="385"/>
    <cellStyle name="20% - Accent1 7 7" xfId="386"/>
    <cellStyle name="20% - Accent1 7 7 2" xfId="387"/>
    <cellStyle name="20% - Accent1 7 7 3" xfId="388"/>
    <cellStyle name="20% - Accent1 7 7 4" xfId="389"/>
    <cellStyle name="20% - Accent1 7 7 5" xfId="390"/>
    <cellStyle name="20% - Accent1 7 7 6" xfId="391"/>
    <cellStyle name="20% - Accent1 7 8" xfId="392"/>
    <cellStyle name="20% - Accent1 7 8 2" xfId="393"/>
    <cellStyle name="20% - Accent1 7 8 3" xfId="394"/>
    <cellStyle name="20% - Accent1 7 8 4" xfId="395"/>
    <cellStyle name="20% - Accent1 7 8 5" xfId="396"/>
    <cellStyle name="20% - Accent1 7 8 6" xfId="397"/>
    <cellStyle name="20% - Accent1 7 9" xfId="398"/>
    <cellStyle name="20% - Accent1 7 9 2" xfId="399"/>
    <cellStyle name="20% - Accent1 7 9 3" xfId="400"/>
    <cellStyle name="20% - Accent1 7 9 4" xfId="401"/>
    <cellStyle name="20% - Accent1 7 9 5" xfId="402"/>
    <cellStyle name="20% - Accent1 7 9 6" xfId="403"/>
    <cellStyle name="20% - Accent1 8" xfId="404"/>
    <cellStyle name="20% - Accent1 8 2" xfId="405"/>
    <cellStyle name="20% - Accent1 8 3" xfId="406"/>
    <cellStyle name="20% - Accent1 8 4" xfId="407"/>
    <cellStyle name="20% - Accent1 8 5" xfId="408"/>
    <cellStyle name="20% - Accent1 8 6" xfId="409"/>
    <cellStyle name="20% - Accent1 9" xfId="410"/>
    <cellStyle name="20% - Accent1 9 2" xfId="411"/>
    <cellStyle name="20% - Accent1 9 3" xfId="412"/>
    <cellStyle name="20% - Accent1 9 4" xfId="413"/>
    <cellStyle name="20% - Accent1 9 5" xfId="414"/>
    <cellStyle name="20% - Accent1 9 6" xfId="415"/>
    <cellStyle name="20% - Accent2 10" xfId="416"/>
    <cellStyle name="20% - Accent2 10 2" xfId="417"/>
    <cellStyle name="20% - Accent2 10 3" xfId="418"/>
    <cellStyle name="20% - Accent2 10 4" xfId="419"/>
    <cellStyle name="20% - Accent2 10 5" xfId="420"/>
    <cellStyle name="20% - Accent2 10 6" xfId="421"/>
    <cellStyle name="20% - Accent2 11" xfId="422"/>
    <cellStyle name="20% - Accent2 11 2" xfId="423"/>
    <cellStyle name="20% - Accent2 11 3" xfId="424"/>
    <cellStyle name="20% - Accent2 11 4" xfId="425"/>
    <cellStyle name="20% - Accent2 11 5" xfId="426"/>
    <cellStyle name="20% - Accent2 11 6" xfId="427"/>
    <cellStyle name="20% - Accent2 12" xfId="428"/>
    <cellStyle name="20% - Accent2 12 2" xfId="429"/>
    <cellStyle name="20% - Accent2 12 3" xfId="430"/>
    <cellStyle name="20% - Accent2 12 4" xfId="431"/>
    <cellStyle name="20% - Accent2 12 5" xfId="432"/>
    <cellStyle name="20% - Accent2 12 6" xfId="433"/>
    <cellStyle name="20% - Accent2 13" xfId="434"/>
    <cellStyle name="20% - Accent2 13 2" xfId="435"/>
    <cellStyle name="20% - Accent2 13 3" xfId="436"/>
    <cellStyle name="20% - Accent2 13 4" xfId="437"/>
    <cellStyle name="20% - Accent2 13 5" xfId="438"/>
    <cellStyle name="20% - Accent2 13 6" xfId="439"/>
    <cellStyle name="20% - Accent2 14" xfId="440"/>
    <cellStyle name="20% - Accent2 14 2" xfId="441"/>
    <cellStyle name="20% - Accent2 14 3" xfId="442"/>
    <cellStyle name="20% - Accent2 14 4" xfId="443"/>
    <cellStyle name="20% - Accent2 14 5" xfId="444"/>
    <cellStyle name="20% - Accent2 14 6" xfId="445"/>
    <cellStyle name="20% - Accent2 15" xfId="446"/>
    <cellStyle name="20% - Accent2 15 2" xfId="447"/>
    <cellStyle name="20% - Accent2 15 3" xfId="448"/>
    <cellStyle name="20% - Accent2 15 4" xfId="449"/>
    <cellStyle name="20% - Accent2 15 5" xfId="450"/>
    <cellStyle name="20% - Accent2 15 6" xfId="451"/>
    <cellStyle name="20% - Accent2 16" xfId="452"/>
    <cellStyle name="20% - Accent2 16 2" xfId="453"/>
    <cellStyle name="20% - Accent2 16 3" xfId="454"/>
    <cellStyle name="20% - Accent2 16 4" xfId="455"/>
    <cellStyle name="20% - Accent2 16 5" xfId="456"/>
    <cellStyle name="20% - Accent2 16 6" xfId="457"/>
    <cellStyle name="20% - Accent2 2" xfId="458"/>
    <cellStyle name="20% - Accent2 2 10" xfId="459"/>
    <cellStyle name="20% - Accent2 2 10 2" xfId="460"/>
    <cellStyle name="20% - Accent2 2 10 3" xfId="461"/>
    <cellStyle name="20% - Accent2 2 10 4" xfId="462"/>
    <cellStyle name="20% - Accent2 2 10 5" xfId="463"/>
    <cellStyle name="20% - Accent2 2 10 6" xfId="464"/>
    <cellStyle name="20% - Accent2 2 11" xfId="465"/>
    <cellStyle name="20% - Accent2 2 12" xfId="466"/>
    <cellStyle name="20% - Accent2 2 13" xfId="467"/>
    <cellStyle name="20% - Accent2 2 14" xfId="468"/>
    <cellStyle name="20% - Accent2 2 15" xfId="469"/>
    <cellStyle name="20% - Accent2 2 2" xfId="470"/>
    <cellStyle name="20% - Accent2 2 2 2" xfId="471"/>
    <cellStyle name="20% - Accent2 2 2 3" xfId="472"/>
    <cellStyle name="20% - Accent2 2 2 4" xfId="473"/>
    <cellStyle name="20% - Accent2 2 2 5" xfId="474"/>
    <cellStyle name="20% - Accent2 2 2 6" xfId="475"/>
    <cellStyle name="20% - Accent2 2 3" xfId="476"/>
    <cellStyle name="20% - Accent2 2 3 2" xfId="477"/>
    <cellStyle name="20% - Accent2 2 3 3" xfId="478"/>
    <cellStyle name="20% - Accent2 2 3 4" xfId="479"/>
    <cellStyle name="20% - Accent2 2 3 5" xfId="480"/>
    <cellStyle name="20% - Accent2 2 3 6" xfId="481"/>
    <cellStyle name="20% - Accent2 2 4" xfId="482"/>
    <cellStyle name="20% - Accent2 2 4 2" xfId="483"/>
    <cellStyle name="20% - Accent2 2 4 3" xfId="484"/>
    <cellStyle name="20% - Accent2 2 4 4" xfId="485"/>
    <cellStyle name="20% - Accent2 2 4 5" xfId="486"/>
    <cellStyle name="20% - Accent2 2 4 6" xfId="487"/>
    <cellStyle name="20% - Accent2 2 5" xfId="488"/>
    <cellStyle name="20% - Accent2 2 5 2" xfId="489"/>
    <cellStyle name="20% - Accent2 2 5 3" xfId="490"/>
    <cellStyle name="20% - Accent2 2 5 4" xfId="491"/>
    <cellStyle name="20% - Accent2 2 5 5" xfId="492"/>
    <cellStyle name="20% - Accent2 2 5 6" xfId="493"/>
    <cellStyle name="20% - Accent2 2 6" xfId="494"/>
    <cellStyle name="20% - Accent2 2 6 2" xfId="495"/>
    <cellStyle name="20% - Accent2 2 6 3" xfId="496"/>
    <cellStyle name="20% - Accent2 2 6 4" xfId="497"/>
    <cellStyle name="20% - Accent2 2 6 5" xfId="498"/>
    <cellStyle name="20% - Accent2 2 6 6" xfId="499"/>
    <cellStyle name="20% - Accent2 2 7" xfId="500"/>
    <cellStyle name="20% - Accent2 2 7 2" xfId="501"/>
    <cellStyle name="20% - Accent2 2 7 3" xfId="502"/>
    <cellStyle name="20% - Accent2 2 7 4" xfId="503"/>
    <cellStyle name="20% - Accent2 2 7 5" xfId="504"/>
    <cellStyle name="20% - Accent2 2 7 6" xfId="505"/>
    <cellStyle name="20% - Accent2 2 8" xfId="506"/>
    <cellStyle name="20% - Accent2 2 8 2" xfId="507"/>
    <cellStyle name="20% - Accent2 2 8 3" xfId="508"/>
    <cellStyle name="20% - Accent2 2 8 4" xfId="509"/>
    <cellStyle name="20% - Accent2 2 8 5" xfId="510"/>
    <cellStyle name="20% - Accent2 2 8 6" xfId="511"/>
    <cellStyle name="20% - Accent2 2 9" xfId="512"/>
    <cellStyle name="20% - Accent2 2 9 2" xfId="513"/>
    <cellStyle name="20% - Accent2 2 9 3" xfId="514"/>
    <cellStyle name="20% - Accent2 2 9 4" xfId="515"/>
    <cellStyle name="20% - Accent2 2 9 5" xfId="516"/>
    <cellStyle name="20% - Accent2 2 9 6" xfId="517"/>
    <cellStyle name="20% - Accent2 3" xfId="518"/>
    <cellStyle name="20% - Accent2 3 10" xfId="519"/>
    <cellStyle name="20% - Accent2 3 10 2" xfId="520"/>
    <cellStyle name="20% - Accent2 3 10 3" xfId="521"/>
    <cellStyle name="20% - Accent2 3 10 4" xfId="522"/>
    <cellStyle name="20% - Accent2 3 10 5" xfId="523"/>
    <cellStyle name="20% - Accent2 3 10 6" xfId="524"/>
    <cellStyle name="20% - Accent2 3 11" xfId="525"/>
    <cellStyle name="20% - Accent2 3 12" xfId="526"/>
    <cellStyle name="20% - Accent2 3 13" xfId="527"/>
    <cellStyle name="20% - Accent2 3 14" xfId="528"/>
    <cellStyle name="20% - Accent2 3 15" xfId="529"/>
    <cellStyle name="20% - Accent2 3 2" xfId="530"/>
    <cellStyle name="20% - Accent2 3 2 2" xfId="531"/>
    <cellStyle name="20% - Accent2 3 2 3" xfId="532"/>
    <cellStyle name="20% - Accent2 3 2 4" xfId="533"/>
    <cellStyle name="20% - Accent2 3 2 5" xfId="534"/>
    <cellStyle name="20% - Accent2 3 2 6" xfId="535"/>
    <cellStyle name="20% - Accent2 3 3" xfId="536"/>
    <cellStyle name="20% - Accent2 3 3 2" xfId="537"/>
    <cellStyle name="20% - Accent2 3 3 3" xfId="538"/>
    <cellStyle name="20% - Accent2 3 3 4" xfId="539"/>
    <cellStyle name="20% - Accent2 3 3 5" xfId="540"/>
    <cellStyle name="20% - Accent2 3 3 6" xfId="541"/>
    <cellStyle name="20% - Accent2 3 4" xfId="542"/>
    <cellStyle name="20% - Accent2 3 4 2" xfId="543"/>
    <cellStyle name="20% - Accent2 3 4 3" xfId="544"/>
    <cellStyle name="20% - Accent2 3 4 4" xfId="545"/>
    <cellStyle name="20% - Accent2 3 4 5" xfId="546"/>
    <cellStyle name="20% - Accent2 3 4 6" xfId="547"/>
    <cellStyle name="20% - Accent2 3 5" xfId="548"/>
    <cellStyle name="20% - Accent2 3 5 2" xfId="549"/>
    <cellStyle name="20% - Accent2 3 5 3" xfId="550"/>
    <cellStyle name="20% - Accent2 3 5 4" xfId="551"/>
    <cellStyle name="20% - Accent2 3 5 5" xfId="552"/>
    <cellStyle name="20% - Accent2 3 5 6" xfId="553"/>
    <cellStyle name="20% - Accent2 3 6" xfId="554"/>
    <cellStyle name="20% - Accent2 3 6 2" xfId="555"/>
    <cellStyle name="20% - Accent2 3 6 3" xfId="556"/>
    <cellStyle name="20% - Accent2 3 6 4" xfId="557"/>
    <cellStyle name="20% - Accent2 3 6 5" xfId="558"/>
    <cellStyle name="20% - Accent2 3 6 6" xfId="559"/>
    <cellStyle name="20% - Accent2 3 7" xfId="560"/>
    <cellStyle name="20% - Accent2 3 7 2" xfId="561"/>
    <cellStyle name="20% - Accent2 3 7 3" xfId="562"/>
    <cellStyle name="20% - Accent2 3 7 4" xfId="563"/>
    <cellStyle name="20% - Accent2 3 7 5" xfId="564"/>
    <cellStyle name="20% - Accent2 3 7 6" xfId="565"/>
    <cellStyle name="20% - Accent2 3 8" xfId="566"/>
    <cellStyle name="20% - Accent2 3 8 2" xfId="567"/>
    <cellStyle name="20% - Accent2 3 8 3" xfId="568"/>
    <cellStyle name="20% - Accent2 3 8 4" xfId="569"/>
    <cellStyle name="20% - Accent2 3 8 5" xfId="570"/>
    <cellStyle name="20% - Accent2 3 8 6" xfId="571"/>
    <cellStyle name="20% - Accent2 3 9" xfId="572"/>
    <cellStyle name="20% - Accent2 3 9 2" xfId="573"/>
    <cellStyle name="20% - Accent2 3 9 3" xfId="574"/>
    <cellStyle name="20% - Accent2 3 9 4" xfId="575"/>
    <cellStyle name="20% - Accent2 3 9 5" xfId="576"/>
    <cellStyle name="20% - Accent2 3 9 6" xfId="577"/>
    <cellStyle name="20% - Accent2 4" xfId="578"/>
    <cellStyle name="20% - Accent2 4 10" xfId="579"/>
    <cellStyle name="20% - Accent2 4 10 2" xfId="580"/>
    <cellStyle name="20% - Accent2 4 10 3" xfId="581"/>
    <cellStyle name="20% - Accent2 4 10 4" xfId="582"/>
    <cellStyle name="20% - Accent2 4 10 5" xfId="583"/>
    <cellStyle name="20% - Accent2 4 10 6" xfId="584"/>
    <cellStyle name="20% - Accent2 4 11" xfId="585"/>
    <cellStyle name="20% - Accent2 4 12" xfId="586"/>
    <cellStyle name="20% - Accent2 4 13" xfId="587"/>
    <cellStyle name="20% - Accent2 4 14" xfId="588"/>
    <cellStyle name="20% - Accent2 4 15" xfId="589"/>
    <cellStyle name="20% - Accent2 4 2" xfId="590"/>
    <cellStyle name="20% - Accent2 4 2 2" xfId="591"/>
    <cellStyle name="20% - Accent2 4 2 3" xfId="592"/>
    <cellStyle name="20% - Accent2 4 2 4" xfId="593"/>
    <cellStyle name="20% - Accent2 4 2 5" xfId="594"/>
    <cellStyle name="20% - Accent2 4 2 6" xfId="595"/>
    <cellStyle name="20% - Accent2 4 3" xfId="596"/>
    <cellStyle name="20% - Accent2 4 3 2" xfId="597"/>
    <cellStyle name="20% - Accent2 4 3 3" xfId="598"/>
    <cellStyle name="20% - Accent2 4 3 4" xfId="599"/>
    <cellStyle name="20% - Accent2 4 3 5" xfId="600"/>
    <cellStyle name="20% - Accent2 4 3 6" xfId="601"/>
    <cellStyle name="20% - Accent2 4 4" xfId="602"/>
    <cellStyle name="20% - Accent2 4 4 2" xfId="603"/>
    <cellStyle name="20% - Accent2 4 4 3" xfId="604"/>
    <cellStyle name="20% - Accent2 4 4 4" xfId="605"/>
    <cellStyle name="20% - Accent2 4 4 5" xfId="606"/>
    <cellStyle name="20% - Accent2 4 4 6" xfId="607"/>
    <cellStyle name="20% - Accent2 4 5" xfId="608"/>
    <cellStyle name="20% - Accent2 4 5 2" xfId="609"/>
    <cellStyle name="20% - Accent2 4 5 3" xfId="610"/>
    <cellStyle name="20% - Accent2 4 5 4" xfId="611"/>
    <cellStyle name="20% - Accent2 4 5 5" xfId="612"/>
    <cellStyle name="20% - Accent2 4 5 6" xfId="613"/>
    <cellStyle name="20% - Accent2 4 6" xfId="614"/>
    <cellStyle name="20% - Accent2 4 6 2" xfId="615"/>
    <cellStyle name="20% - Accent2 4 6 3" xfId="616"/>
    <cellStyle name="20% - Accent2 4 6 4" xfId="617"/>
    <cellStyle name="20% - Accent2 4 6 5" xfId="618"/>
    <cellStyle name="20% - Accent2 4 6 6" xfId="619"/>
    <cellStyle name="20% - Accent2 4 7" xfId="620"/>
    <cellStyle name="20% - Accent2 4 7 2" xfId="621"/>
    <cellStyle name="20% - Accent2 4 7 3" xfId="622"/>
    <cellStyle name="20% - Accent2 4 7 4" xfId="623"/>
    <cellStyle name="20% - Accent2 4 7 5" xfId="624"/>
    <cellStyle name="20% - Accent2 4 7 6" xfId="625"/>
    <cellStyle name="20% - Accent2 4 8" xfId="626"/>
    <cellStyle name="20% - Accent2 4 8 2" xfId="627"/>
    <cellStyle name="20% - Accent2 4 8 3" xfId="628"/>
    <cellStyle name="20% - Accent2 4 8 4" xfId="629"/>
    <cellStyle name="20% - Accent2 4 8 5" xfId="630"/>
    <cellStyle name="20% - Accent2 4 8 6" xfId="631"/>
    <cellStyle name="20% - Accent2 4 9" xfId="632"/>
    <cellStyle name="20% - Accent2 4 9 2" xfId="633"/>
    <cellStyle name="20% - Accent2 4 9 3" xfId="634"/>
    <cellStyle name="20% - Accent2 4 9 4" xfId="635"/>
    <cellStyle name="20% - Accent2 4 9 5" xfId="636"/>
    <cellStyle name="20% - Accent2 4 9 6" xfId="637"/>
    <cellStyle name="20% - Accent2 5" xfId="638"/>
    <cellStyle name="20% - Accent2 5 10" xfId="639"/>
    <cellStyle name="20% - Accent2 5 10 2" xfId="640"/>
    <cellStyle name="20% - Accent2 5 10 3" xfId="641"/>
    <cellStyle name="20% - Accent2 5 10 4" xfId="642"/>
    <cellStyle name="20% - Accent2 5 10 5" xfId="643"/>
    <cellStyle name="20% - Accent2 5 10 6" xfId="644"/>
    <cellStyle name="20% - Accent2 5 11" xfId="645"/>
    <cellStyle name="20% - Accent2 5 12" xfId="646"/>
    <cellStyle name="20% - Accent2 5 13" xfId="647"/>
    <cellStyle name="20% - Accent2 5 14" xfId="648"/>
    <cellStyle name="20% - Accent2 5 15" xfId="649"/>
    <cellStyle name="20% - Accent2 5 2" xfId="650"/>
    <cellStyle name="20% - Accent2 5 2 2" xfId="651"/>
    <cellStyle name="20% - Accent2 5 2 3" xfId="652"/>
    <cellStyle name="20% - Accent2 5 2 4" xfId="653"/>
    <cellStyle name="20% - Accent2 5 2 5" xfId="654"/>
    <cellStyle name="20% - Accent2 5 2 6" xfId="655"/>
    <cellStyle name="20% - Accent2 5 3" xfId="656"/>
    <cellStyle name="20% - Accent2 5 3 2" xfId="657"/>
    <cellStyle name="20% - Accent2 5 3 3" xfId="658"/>
    <cellStyle name="20% - Accent2 5 3 4" xfId="659"/>
    <cellStyle name="20% - Accent2 5 3 5" xfId="660"/>
    <cellStyle name="20% - Accent2 5 3 6" xfId="661"/>
    <cellStyle name="20% - Accent2 5 4" xfId="662"/>
    <cellStyle name="20% - Accent2 5 4 2" xfId="663"/>
    <cellStyle name="20% - Accent2 5 4 3" xfId="664"/>
    <cellStyle name="20% - Accent2 5 4 4" xfId="665"/>
    <cellStyle name="20% - Accent2 5 4 5" xfId="666"/>
    <cellStyle name="20% - Accent2 5 4 6" xfId="667"/>
    <cellStyle name="20% - Accent2 5 5" xfId="668"/>
    <cellStyle name="20% - Accent2 5 5 2" xfId="669"/>
    <cellStyle name="20% - Accent2 5 5 3" xfId="670"/>
    <cellStyle name="20% - Accent2 5 5 4" xfId="671"/>
    <cellStyle name="20% - Accent2 5 5 5" xfId="672"/>
    <cellStyle name="20% - Accent2 5 5 6" xfId="673"/>
    <cellStyle name="20% - Accent2 5 6" xfId="674"/>
    <cellStyle name="20% - Accent2 5 6 2" xfId="675"/>
    <cellStyle name="20% - Accent2 5 6 3" xfId="676"/>
    <cellStyle name="20% - Accent2 5 6 4" xfId="677"/>
    <cellStyle name="20% - Accent2 5 6 5" xfId="678"/>
    <cellStyle name="20% - Accent2 5 6 6" xfId="679"/>
    <cellStyle name="20% - Accent2 5 7" xfId="680"/>
    <cellStyle name="20% - Accent2 5 7 2" xfId="681"/>
    <cellStyle name="20% - Accent2 5 7 3" xfId="682"/>
    <cellStyle name="20% - Accent2 5 7 4" xfId="683"/>
    <cellStyle name="20% - Accent2 5 7 5" xfId="684"/>
    <cellStyle name="20% - Accent2 5 7 6" xfId="685"/>
    <cellStyle name="20% - Accent2 5 8" xfId="686"/>
    <cellStyle name="20% - Accent2 5 8 2" xfId="687"/>
    <cellStyle name="20% - Accent2 5 8 3" xfId="688"/>
    <cellStyle name="20% - Accent2 5 8 4" xfId="689"/>
    <cellStyle name="20% - Accent2 5 8 5" xfId="690"/>
    <cellStyle name="20% - Accent2 5 8 6" xfId="691"/>
    <cellStyle name="20% - Accent2 5 9" xfId="692"/>
    <cellStyle name="20% - Accent2 5 9 2" xfId="693"/>
    <cellStyle name="20% - Accent2 5 9 3" xfId="694"/>
    <cellStyle name="20% - Accent2 5 9 4" xfId="695"/>
    <cellStyle name="20% - Accent2 5 9 5" xfId="696"/>
    <cellStyle name="20% - Accent2 5 9 6" xfId="697"/>
    <cellStyle name="20% - Accent2 6" xfId="698"/>
    <cellStyle name="20% - Accent2 6 10" xfId="699"/>
    <cellStyle name="20% - Accent2 6 10 2" xfId="700"/>
    <cellStyle name="20% - Accent2 6 10 3" xfId="701"/>
    <cellStyle name="20% - Accent2 6 10 4" xfId="702"/>
    <cellStyle name="20% - Accent2 6 10 5" xfId="703"/>
    <cellStyle name="20% - Accent2 6 10 6" xfId="704"/>
    <cellStyle name="20% - Accent2 6 11" xfId="705"/>
    <cellStyle name="20% - Accent2 6 12" xfId="706"/>
    <cellStyle name="20% - Accent2 6 13" xfId="707"/>
    <cellStyle name="20% - Accent2 6 14" xfId="708"/>
    <cellStyle name="20% - Accent2 6 15" xfId="709"/>
    <cellStyle name="20% - Accent2 6 2" xfId="710"/>
    <cellStyle name="20% - Accent2 6 2 2" xfId="711"/>
    <cellStyle name="20% - Accent2 6 2 3" xfId="712"/>
    <cellStyle name="20% - Accent2 6 2 4" xfId="713"/>
    <cellStyle name="20% - Accent2 6 2 5" xfId="714"/>
    <cellStyle name="20% - Accent2 6 2 6" xfId="715"/>
    <cellStyle name="20% - Accent2 6 3" xfId="716"/>
    <cellStyle name="20% - Accent2 6 3 2" xfId="717"/>
    <cellStyle name="20% - Accent2 6 3 3" xfId="718"/>
    <cellStyle name="20% - Accent2 6 3 4" xfId="719"/>
    <cellStyle name="20% - Accent2 6 3 5" xfId="720"/>
    <cellStyle name="20% - Accent2 6 3 6" xfId="721"/>
    <cellStyle name="20% - Accent2 6 4" xfId="722"/>
    <cellStyle name="20% - Accent2 6 4 2" xfId="723"/>
    <cellStyle name="20% - Accent2 6 4 3" xfId="724"/>
    <cellStyle name="20% - Accent2 6 4 4" xfId="725"/>
    <cellStyle name="20% - Accent2 6 4 5" xfId="726"/>
    <cellStyle name="20% - Accent2 6 4 6" xfId="727"/>
    <cellStyle name="20% - Accent2 6 5" xfId="728"/>
    <cellStyle name="20% - Accent2 6 5 2" xfId="729"/>
    <cellStyle name="20% - Accent2 6 5 3" xfId="730"/>
    <cellStyle name="20% - Accent2 6 5 4" xfId="731"/>
    <cellStyle name="20% - Accent2 6 5 5" xfId="732"/>
    <cellStyle name="20% - Accent2 6 5 6" xfId="733"/>
    <cellStyle name="20% - Accent2 6 6" xfId="734"/>
    <cellStyle name="20% - Accent2 6 6 2" xfId="735"/>
    <cellStyle name="20% - Accent2 6 6 3" xfId="736"/>
    <cellStyle name="20% - Accent2 6 6 4" xfId="737"/>
    <cellStyle name="20% - Accent2 6 6 5" xfId="738"/>
    <cellStyle name="20% - Accent2 6 6 6" xfId="739"/>
    <cellStyle name="20% - Accent2 6 7" xfId="740"/>
    <cellStyle name="20% - Accent2 6 7 2" xfId="741"/>
    <cellStyle name="20% - Accent2 6 7 3" xfId="742"/>
    <cellStyle name="20% - Accent2 6 7 4" xfId="743"/>
    <cellStyle name="20% - Accent2 6 7 5" xfId="744"/>
    <cellStyle name="20% - Accent2 6 7 6" xfId="745"/>
    <cellStyle name="20% - Accent2 6 8" xfId="746"/>
    <cellStyle name="20% - Accent2 6 8 2" xfId="747"/>
    <cellStyle name="20% - Accent2 6 8 3" xfId="748"/>
    <cellStyle name="20% - Accent2 6 8 4" xfId="749"/>
    <cellStyle name="20% - Accent2 6 8 5" xfId="750"/>
    <cellStyle name="20% - Accent2 6 8 6" xfId="751"/>
    <cellStyle name="20% - Accent2 6 9" xfId="752"/>
    <cellStyle name="20% - Accent2 6 9 2" xfId="753"/>
    <cellStyle name="20% - Accent2 6 9 3" xfId="754"/>
    <cellStyle name="20% - Accent2 6 9 4" xfId="755"/>
    <cellStyle name="20% - Accent2 6 9 5" xfId="756"/>
    <cellStyle name="20% - Accent2 6 9 6" xfId="757"/>
    <cellStyle name="20% - Accent2 7" xfId="758"/>
    <cellStyle name="20% - Accent2 7 10" xfId="759"/>
    <cellStyle name="20% - Accent2 7 10 2" xfId="760"/>
    <cellStyle name="20% - Accent2 7 10 3" xfId="761"/>
    <cellStyle name="20% - Accent2 7 10 4" xfId="762"/>
    <cellStyle name="20% - Accent2 7 10 5" xfId="763"/>
    <cellStyle name="20% - Accent2 7 10 6" xfId="764"/>
    <cellStyle name="20% - Accent2 7 11" xfId="765"/>
    <cellStyle name="20% - Accent2 7 12" xfId="766"/>
    <cellStyle name="20% - Accent2 7 13" xfId="767"/>
    <cellStyle name="20% - Accent2 7 14" xfId="768"/>
    <cellStyle name="20% - Accent2 7 15" xfId="769"/>
    <cellStyle name="20% - Accent2 7 2" xfId="770"/>
    <cellStyle name="20% - Accent2 7 2 2" xfId="771"/>
    <cellStyle name="20% - Accent2 7 2 3" xfId="772"/>
    <cellStyle name="20% - Accent2 7 2 4" xfId="773"/>
    <cellStyle name="20% - Accent2 7 2 5" xfId="774"/>
    <cellStyle name="20% - Accent2 7 2 6" xfId="775"/>
    <cellStyle name="20% - Accent2 7 3" xfId="776"/>
    <cellStyle name="20% - Accent2 7 3 2" xfId="777"/>
    <cellStyle name="20% - Accent2 7 3 3" xfId="778"/>
    <cellStyle name="20% - Accent2 7 3 4" xfId="779"/>
    <cellStyle name="20% - Accent2 7 3 5" xfId="780"/>
    <cellStyle name="20% - Accent2 7 3 6" xfId="781"/>
    <cellStyle name="20% - Accent2 7 4" xfId="782"/>
    <cellStyle name="20% - Accent2 7 4 2" xfId="783"/>
    <cellStyle name="20% - Accent2 7 4 3" xfId="784"/>
    <cellStyle name="20% - Accent2 7 4 4" xfId="785"/>
    <cellStyle name="20% - Accent2 7 4 5" xfId="786"/>
    <cellStyle name="20% - Accent2 7 4 6" xfId="787"/>
    <cellStyle name="20% - Accent2 7 5" xfId="788"/>
    <cellStyle name="20% - Accent2 7 5 2" xfId="789"/>
    <cellStyle name="20% - Accent2 7 5 3" xfId="790"/>
    <cellStyle name="20% - Accent2 7 5 4" xfId="791"/>
    <cellStyle name="20% - Accent2 7 5 5" xfId="792"/>
    <cellStyle name="20% - Accent2 7 5 6" xfId="793"/>
    <cellStyle name="20% - Accent2 7 6" xfId="794"/>
    <cellStyle name="20% - Accent2 7 6 2" xfId="795"/>
    <cellStyle name="20% - Accent2 7 6 3" xfId="796"/>
    <cellStyle name="20% - Accent2 7 6 4" xfId="797"/>
    <cellStyle name="20% - Accent2 7 6 5" xfId="798"/>
    <cellStyle name="20% - Accent2 7 6 6" xfId="799"/>
    <cellStyle name="20% - Accent2 7 7" xfId="800"/>
    <cellStyle name="20% - Accent2 7 7 2" xfId="801"/>
    <cellStyle name="20% - Accent2 7 7 3" xfId="802"/>
    <cellStyle name="20% - Accent2 7 7 4" xfId="803"/>
    <cellStyle name="20% - Accent2 7 7 5" xfId="804"/>
    <cellStyle name="20% - Accent2 7 7 6" xfId="805"/>
    <cellStyle name="20% - Accent2 7 8" xfId="806"/>
    <cellStyle name="20% - Accent2 7 8 2" xfId="807"/>
    <cellStyle name="20% - Accent2 7 8 3" xfId="808"/>
    <cellStyle name="20% - Accent2 7 8 4" xfId="809"/>
    <cellStyle name="20% - Accent2 7 8 5" xfId="810"/>
    <cellStyle name="20% - Accent2 7 8 6" xfId="811"/>
    <cellStyle name="20% - Accent2 7 9" xfId="812"/>
    <cellStyle name="20% - Accent2 7 9 2" xfId="813"/>
    <cellStyle name="20% - Accent2 7 9 3" xfId="814"/>
    <cellStyle name="20% - Accent2 7 9 4" xfId="815"/>
    <cellStyle name="20% - Accent2 7 9 5" xfId="816"/>
    <cellStyle name="20% - Accent2 7 9 6" xfId="817"/>
    <cellStyle name="20% - Accent2 8" xfId="818"/>
    <cellStyle name="20% - Accent2 8 2" xfId="819"/>
    <cellStyle name="20% - Accent2 8 3" xfId="820"/>
    <cellStyle name="20% - Accent2 8 4" xfId="821"/>
    <cellStyle name="20% - Accent2 8 5" xfId="822"/>
    <cellStyle name="20% - Accent2 8 6" xfId="823"/>
    <cellStyle name="20% - Accent2 9" xfId="824"/>
    <cellStyle name="20% - Accent2 9 2" xfId="825"/>
    <cellStyle name="20% - Accent2 9 3" xfId="826"/>
    <cellStyle name="20% - Accent2 9 4" xfId="827"/>
    <cellStyle name="20% - Accent2 9 5" xfId="828"/>
    <cellStyle name="20% - Accent2 9 6" xfId="829"/>
    <cellStyle name="20% - Accent3 10" xfId="830"/>
    <cellStyle name="20% - Accent3 10 2" xfId="831"/>
    <cellStyle name="20% - Accent3 10 3" xfId="832"/>
    <cellStyle name="20% - Accent3 10 4" xfId="833"/>
    <cellStyle name="20% - Accent3 10 5" xfId="834"/>
    <cellStyle name="20% - Accent3 10 6" xfId="835"/>
    <cellStyle name="20% - Accent3 11" xfId="836"/>
    <cellStyle name="20% - Accent3 11 2" xfId="837"/>
    <cellStyle name="20% - Accent3 11 3" xfId="838"/>
    <cellStyle name="20% - Accent3 11 4" xfId="839"/>
    <cellStyle name="20% - Accent3 11 5" xfId="840"/>
    <cellStyle name="20% - Accent3 11 6" xfId="841"/>
    <cellStyle name="20% - Accent3 12" xfId="842"/>
    <cellStyle name="20% - Accent3 12 2" xfId="843"/>
    <cellStyle name="20% - Accent3 12 3" xfId="844"/>
    <cellStyle name="20% - Accent3 12 4" xfId="845"/>
    <cellStyle name="20% - Accent3 12 5" xfId="846"/>
    <cellStyle name="20% - Accent3 12 6" xfId="847"/>
    <cellStyle name="20% - Accent3 13" xfId="848"/>
    <cellStyle name="20% - Accent3 13 2" xfId="849"/>
    <cellStyle name="20% - Accent3 13 3" xfId="850"/>
    <cellStyle name="20% - Accent3 13 4" xfId="851"/>
    <cellStyle name="20% - Accent3 13 5" xfId="852"/>
    <cellStyle name="20% - Accent3 13 6" xfId="853"/>
    <cellStyle name="20% - Accent3 14" xfId="854"/>
    <cellStyle name="20% - Accent3 14 2" xfId="855"/>
    <cellStyle name="20% - Accent3 14 3" xfId="856"/>
    <cellStyle name="20% - Accent3 14 4" xfId="857"/>
    <cellStyle name="20% - Accent3 14 5" xfId="858"/>
    <cellStyle name="20% - Accent3 14 6" xfId="859"/>
    <cellStyle name="20% - Accent3 15" xfId="860"/>
    <cellStyle name="20% - Accent3 15 2" xfId="861"/>
    <cellStyle name="20% - Accent3 15 3" xfId="862"/>
    <cellStyle name="20% - Accent3 15 4" xfId="863"/>
    <cellStyle name="20% - Accent3 15 5" xfId="864"/>
    <cellStyle name="20% - Accent3 15 6" xfId="865"/>
    <cellStyle name="20% - Accent3 16" xfId="866"/>
    <cellStyle name="20% - Accent3 16 2" xfId="867"/>
    <cellStyle name="20% - Accent3 16 3" xfId="868"/>
    <cellStyle name="20% - Accent3 16 4" xfId="869"/>
    <cellStyle name="20% - Accent3 16 5" xfId="870"/>
    <cellStyle name="20% - Accent3 16 6" xfId="871"/>
    <cellStyle name="20% - Accent3 2" xfId="872"/>
    <cellStyle name="20% - Accent3 2 10" xfId="873"/>
    <cellStyle name="20% - Accent3 2 10 2" xfId="874"/>
    <cellStyle name="20% - Accent3 2 10 3" xfId="875"/>
    <cellStyle name="20% - Accent3 2 10 4" xfId="876"/>
    <cellStyle name="20% - Accent3 2 10 5" xfId="877"/>
    <cellStyle name="20% - Accent3 2 10 6" xfId="878"/>
    <cellStyle name="20% - Accent3 2 11" xfId="879"/>
    <cellStyle name="20% - Accent3 2 12" xfId="880"/>
    <cellStyle name="20% - Accent3 2 13" xfId="881"/>
    <cellStyle name="20% - Accent3 2 14" xfId="882"/>
    <cellStyle name="20% - Accent3 2 15" xfId="883"/>
    <cellStyle name="20% - Accent3 2 2" xfId="884"/>
    <cellStyle name="20% - Accent3 2 2 2" xfId="885"/>
    <cellStyle name="20% - Accent3 2 2 3" xfId="886"/>
    <cellStyle name="20% - Accent3 2 2 4" xfId="887"/>
    <cellStyle name="20% - Accent3 2 2 5" xfId="888"/>
    <cellStyle name="20% - Accent3 2 2 6" xfId="889"/>
    <cellStyle name="20% - Accent3 2 3" xfId="890"/>
    <cellStyle name="20% - Accent3 2 3 2" xfId="891"/>
    <cellStyle name="20% - Accent3 2 3 3" xfId="892"/>
    <cellStyle name="20% - Accent3 2 3 4" xfId="893"/>
    <cellStyle name="20% - Accent3 2 3 5" xfId="894"/>
    <cellStyle name="20% - Accent3 2 3 6" xfId="895"/>
    <cellStyle name="20% - Accent3 2 4" xfId="896"/>
    <cellStyle name="20% - Accent3 2 4 2" xfId="897"/>
    <cellStyle name="20% - Accent3 2 4 3" xfId="898"/>
    <cellStyle name="20% - Accent3 2 4 4" xfId="899"/>
    <cellStyle name="20% - Accent3 2 4 5" xfId="900"/>
    <cellStyle name="20% - Accent3 2 4 6" xfId="901"/>
    <cellStyle name="20% - Accent3 2 5" xfId="902"/>
    <cellStyle name="20% - Accent3 2 5 2" xfId="903"/>
    <cellStyle name="20% - Accent3 2 5 3" xfId="904"/>
    <cellStyle name="20% - Accent3 2 5 4" xfId="905"/>
    <cellStyle name="20% - Accent3 2 5 5" xfId="906"/>
    <cellStyle name="20% - Accent3 2 5 6" xfId="907"/>
    <cellStyle name="20% - Accent3 2 6" xfId="908"/>
    <cellStyle name="20% - Accent3 2 6 2" xfId="909"/>
    <cellStyle name="20% - Accent3 2 6 3" xfId="910"/>
    <cellStyle name="20% - Accent3 2 6 4" xfId="911"/>
    <cellStyle name="20% - Accent3 2 6 5" xfId="912"/>
    <cellStyle name="20% - Accent3 2 6 6" xfId="913"/>
    <cellStyle name="20% - Accent3 2 7" xfId="914"/>
    <cellStyle name="20% - Accent3 2 7 2" xfId="915"/>
    <cellStyle name="20% - Accent3 2 7 3" xfId="916"/>
    <cellStyle name="20% - Accent3 2 7 4" xfId="917"/>
    <cellStyle name="20% - Accent3 2 7 5" xfId="918"/>
    <cellStyle name="20% - Accent3 2 7 6" xfId="919"/>
    <cellStyle name="20% - Accent3 2 8" xfId="920"/>
    <cellStyle name="20% - Accent3 2 8 2" xfId="921"/>
    <cellStyle name="20% - Accent3 2 8 3" xfId="922"/>
    <cellStyle name="20% - Accent3 2 8 4" xfId="923"/>
    <cellStyle name="20% - Accent3 2 8 5" xfId="924"/>
    <cellStyle name="20% - Accent3 2 8 6" xfId="925"/>
    <cellStyle name="20% - Accent3 2 9" xfId="926"/>
    <cellStyle name="20% - Accent3 2 9 2" xfId="927"/>
    <cellStyle name="20% - Accent3 2 9 3" xfId="928"/>
    <cellStyle name="20% - Accent3 2 9 4" xfId="929"/>
    <cellStyle name="20% - Accent3 2 9 5" xfId="930"/>
    <cellStyle name="20% - Accent3 2 9 6" xfId="931"/>
    <cellStyle name="20% - Accent3 3" xfId="932"/>
    <cellStyle name="20% - Accent3 3 10" xfId="933"/>
    <cellStyle name="20% - Accent3 3 10 2" xfId="934"/>
    <cellStyle name="20% - Accent3 3 10 3" xfId="935"/>
    <cellStyle name="20% - Accent3 3 10 4" xfId="936"/>
    <cellStyle name="20% - Accent3 3 10 5" xfId="937"/>
    <cellStyle name="20% - Accent3 3 10 6" xfId="938"/>
    <cellStyle name="20% - Accent3 3 11" xfId="939"/>
    <cellStyle name="20% - Accent3 3 12" xfId="940"/>
    <cellStyle name="20% - Accent3 3 13" xfId="941"/>
    <cellStyle name="20% - Accent3 3 14" xfId="942"/>
    <cellStyle name="20% - Accent3 3 15" xfId="943"/>
    <cellStyle name="20% - Accent3 3 2" xfId="944"/>
    <cellStyle name="20% - Accent3 3 2 2" xfId="945"/>
    <cellStyle name="20% - Accent3 3 2 3" xfId="946"/>
    <cellStyle name="20% - Accent3 3 2 4" xfId="947"/>
    <cellStyle name="20% - Accent3 3 2 5" xfId="948"/>
    <cellStyle name="20% - Accent3 3 2 6" xfId="949"/>
    <cellStyle name="20% - Accent3 3 3" xfId="950"/>
    <cellStyle name="20% - Accent3 3 3 2" xfId="951"/>
    <cellStyle name="20% - Accent3 3 3 3" xfId="952"/>
    <cellStyle name="20% - Accent3 3 3 4" xfId="953"/>
    <cellStyle name="20% - Accent3 3 3 5" xfId="954"/>
    <cellStyle name="20% - Accent3 3 3 6" xfId="955"/>
    <cellStyle name="20% - Accent3 3 4" xfId="956"/>
    <cellStyle name="20% - Accent3 3 4 2" xfId="957"/>
    <cellStyle name="20% - Accent3 3 4 3" xfId="958"/>
    <cellStyle name="20% - Accent3 3 4 4" xfId="959"/>
    <cellStyle name="20% - Accent3 3 4 5" xfId="960"/>
    <cellStyle name="20% - Accent3 3 4 6" xfId="961"/>
    <cellStyle name="20% - Accent3 3 5" xfId="962"/>
    <cellStyle name="20% - Accent3 3 5 2" xfId="963"/>
    <cellStyle name="20% - Accent3 3 5 3" xfId="964"/>
    <cellStyle name="20% - Accent3 3 5 4" xfId="965"/>
    <cellStyle name="20% - Accent3 3 5 5" xfId="966"/>
    <cellStyle name="20% - Accent3 3 5 6" xfId="967"/>
    <cellStyle name="20% - Accent3 3 6" xfId="968"/>
    <cellStyle name="20% - Accent3 3 6 2" xfId="969"/>
    <cellStyle name="20% - Accent3 3 6 3" xfId="970"/>
    <cellStyle name="20% - Accent3 3 6 4" xfId="971"/>
    <cellStyle name="20% - Accent3 3 6 5" xfId="972"/>
    <cellStyle name="20% - Accent3 3 6 6" xfId="973"/>
    <cellStyle name="20% - Accent3 3 7" xfId="974"/>
    <cellStyle name="20% - Accent3 3 7 2" xfId="975"/>
    <cellStyle name="20% - Accent3 3 7 3" xfId="976"/>
    <cellStyle name="20% - Accent3 3 7 4" xfId="977"/>
    <cellStyle name="20% - Accent3 3 7 5" xfId="978"/>
    <cellStyle name="20% - Accent3 3 7 6" xfId="979"/>
    <cellStyle name="20% - Accent3 3 8" xfId="980"/>
    <cellStyle name="20% - Accent3 3 8 2" xfId="981"/>
    <cellStyle name="20% - Accent3 3 8 3" xfId="982"/>
    <cellStyle name="20% - Accent3 3 8 4" xfId="983"/>
    <cellStyle name="20% - Accent3 3 8 5" xfId="984"/>
    <cellStyle name="20% - Accent3 3 8 6" xfId="985"/>
    <cellStyle name="20% - Accent3 3 9" xfId="986"/>
    <cellStyle name="20% - Accent3 3 9 2" xfId="987"/>
    <cellStyle name="20% - Accent3 3 9 3" xfId="988"/>
    <cellStyle name="20% - Accent3 3 9 4" xfId="989"/>
    <cellStyle name="20% - Accent3 3 9 5" xfId="990"/>
    <cellStyle name="20% - Accent3 3 9 6" xfId="991"/>
    <cellStyle name="20% - Accent3 4" xfId="992"/>
    <cellStyle name="20% - Accent3 4 10" xfId="993"/>
    <cellStyle name="20% - Accent3 4 10 2" xfId="994"/>
    <cellStyle name="20% - Accent3 4 10 3" xfId="995"/>
    <cellStyle name="20% - Accent3 4 10 4" xfId="996"/>
    <cellStyle name="20% - Accent3 4 10 5" xfId="997"/>
    <cellStyle name="20% - Accent3 4 10 6" xfId="998"/>
    <cellStyle name="20% - Accent3 4 11" xfId="999"/>
    <cellStyle name="20% - Accent3 4 12" xfId="1000"/>
    <cellStyle name="20% - Accent3 4 13" xfId="1001"/>
    <cellStyle name="20% - Accent3 4 14" xfId="1002"/>
    <cellStyle name="20% - Accent3 4 15" xfId="1003"/>
    <cellStyle name="20% - Accent3 4 2" xfId="1004"/>
    <cellStyle name="20% - Accent3 4 2 2" xfId="1005"/>
    <cellStyle name="20% - Accent3 4 2 3" xfId="1006"/>
    <cellStyle name="20% - Accent3 4 2 4" xfId="1007"/>
    <cellStyle name="20% - Accent3 4 2 5" xfId="1008"/>
    <cellStyle name="20% - Accent3 4 2 6" xfId="1009"/>
    <cellStyle name="20% - Accent3 4 3" xfId="1010"/>
    <cellStyle name="20% - Accent3 4 3 2" xfId="1011"/>
    <cellStyle name="20% - Accent3 4 3 3" xfId="1012"/>
    <cellStyle name="20% - Accent3 4 3 4" xfId="1013"/>
    <cellStyle name="20% - Accent3 4 3 5" xfId="1014"/>
    <cellStyle name="20% - Accent3 4 3 6" xfId="1015"/>
    <cellStyle name="20% - Accent3 4 4" xfId="1016"/>
    <cellStyle name="20% - Accent3 4 4 2" xfId="1017"/>
    <cellStyle name="20% - Accent3 4 4 3" xfId="1018"/>
    <cellStyle name="20% - Accent3 4 4 4" xfId="1019"/>
    <cellStyle name="20% - Accent3 4 4 5" xfId="1020"/>
    <cellStyle name="20% - Accent3 4 4 6" xfId="1021"/>
    <cellStyle name="20% - Accent3 4 5" xfId="1022"/>
    <cellStyle name="20% - Accent3 4 5 2" xfId="1023"/>
    <cellStyle name="20% - Accent3 4 5 3" xfId="1024"/>
    <cellStyle name="20% - Accent3 4 5 4" xfId="1025"/>
    <cellStyle name="20% - Accent3 4 5 5" xfId="1026"/>
    <cellStyle name="20% - Accent3 4 5 6" xfId="1027"/>
    <cellStyle name="20% - Accent3 4 6" xfId="1028"/>
    <cellStyle name="20% - Accent3 4 6 2" xfId="1029"/>
    <cellStyle name="20% - Accent3 4 6 3" xfId="1030"/>
    <cellStyle name="20% - Accent3 4 6 4" xfId="1031"/>
    <cellStyle name="20% - Accent3 4 6 5" xfId="1032"/>
    <cellStyle name="20% - Accent3 4 6 6" xfId="1033"/>
    <cellStyle name="20% - Accent3 4 7" xfId="1034"/>
    <cellStyle name="20% - Accent3 4 7 2" xfId="1035"/>
    <cellStyle name="20% - Accent3 4 7 3" xfId="1036"/>
    <cellStyle name="20% - Accent3 4 7 4" xfId="1037"/>
    <cellStyle name="20% - Accent3 4 7 5" xfId="1038"/>
    <cellStyle name="20% - Accent3 4 7 6" xfId="1039"/>
    <cellStyle name="20% - Accent3 4 8" xfId="1040"/>
    <cellStyle name="20% - Accent3 4 8 2" xfId="1041"/>
    <cellStyle name="20% - Accent3 4 8 3" xfId="1042"/>
    <cellStyle name="20% - Accent3 4 8 4" xfId="1043"/>
    <cellStyle name="20% - Accent3 4 8 5" xfId="1044"/>
    <cellStyle name="20% - Accent3 4 8 6" xfId="1045"/>
    <cellStyle name="20% - Accent3 4 9" xfId="1046"/>
    <cellStyle name="20% - Accent3 4 9 2" xfId="1047"/>
    <cellStyle name="20% - Accent3 4 9 3" xfId="1048"/>
    <cellStyle name="20% - Accent3 4 9 4" xfId="1049"/>
    <cellStyle name="20% - Accent3 4 9 5" xfId="1050"/>
    <cellStyle name="20% - Accent3 4 9 6" xfId="1051"/>
    <cellStyle name="20% - Accent3 5" xfId="1052"/>
    <cellStyle name="20% - Accent3 5 10" xfId="1053"/>
    <cellStyle name="20% - Accent3 5 10 2" xfId="1054"/>
    <cellStyle name="20% - Accent3 5 10 3" xfId="1055"/>
    <cellStyle name="20% - Accent3 5 10 4" xfId="1056"/>
    <cellStyle name="20% - Accent3 5 10 5" xfId="1057"/>
    <cellStyle name="20% - Accent3 5 10 6" xfId="1058"/>
    <cellStyle name="20% - Accent3 5 11" xfId="1059"/>
    <cellStyle name="20% - Accent3 5 12" xfId="1060"/>
    <cellStyle name="20% - Accent3 5 13" xfId="1061"/>
    <cellStyle name="20% - Accent3 5 14" xfId="1062"/>
    <cellStyle name="20% - Accent3 5 15" xfId="1063"/>
    <cellStyle name="20% - Accent3 5 2" xfId="1064"/>
    <cellStyle name="20% - Accent3 5 2 2" xfId="1065"/>
    <cellStyle name="20% - Accent3 5 2 3" xfId="1066"/>
    <cellStyle name="20% - Accent3 5 2 4" xfId="1067"/>
    <cellStyle name="20% - Accent3 5 2 5" xfId="1068"/>
    <cellStyle name="20% - Accent3 5 2 6" xfId="1069"/>
    <cellStyle name="20% - Accent3 5 3" xfId="1070"/>
    <cellStyle name="20% - Accent3 5 3 2" xfId="1071"/>
    <cellStyle name="20% - Accent3 5 3 3" xfId="1072"/>
    <cellStyle name="20% - Accent3 5 3 4" xfId="1073"/>
    <cellStyle name="20% - Accent3 5 3 5" xfId="1074"/>
    <cellStyle name="20% - Accent3 5 3 6" xfId="1075"/>
    <cellStyle name="20% - Accent3 5 4" xfId="1076"/>
    <cellStyle name="20% - Accent3 5 4 2" xfId="1077"/>
    <cellStyle name="20% - Accent3 5 4 3" xfId="1078"/>
    <cellStyle name="20% - Accent3 5 4 4" xfId="1079"/>
    <cellStyle name="20% - Accent3 5 4 5" xfId="1080"/>
    <cellStyle name="20% - Accent3 5 4 6" xfId="1081"/>
    <cellStyle name="20% - Accent3 5 5" xfId="1082"/>
    <cellStyle name="20% - Accent3 5 5 2" xfId="1083"/>
    <cellStyle name="20% - Accent3 5 5 3" xfId="1084"/>
    <cellStyle name="20% - Accent3 5 5 4" xfId="1085"/>
    <cellStyle name="20% - Accent3 5 5 5" xfId="1086"/>
    <cellStyle name="20% - Accent3 5 5 6" xfId="1087"/>
    <cellStyle name="20% - Accent3 5 6" xfId="1088"/>
    <cellStyle name="20% - Accent3 5 6 2" xfId="1089"/>
    <cellStyle name="20% - Accent3 5 6 3" xfId="1090"/>
    <cellStyle name="20% - Accent3 5 6 4" xfId="1091"/>
    <cellStyle name="20% - Accent3 5 6 5" xfId="1092"/>
    <cellStyle name="20% - Accent3 5 6 6" xfId="1093"/>
    <cellStyle name="20% - Accent3 5 7" xfId="1094"/>
    <cellStyle name="20% - Accent3 5 7 2" xfId="1095"/>
    <cellStyle name="20% - Accent3 5 7 3" xfId="1096"/>
    <cellStyle name="20% - Accent3 5 7 4" xfId="1097"/>
    <cellStyle name="20% - Accent3 5 7 5" xfId="1098"/>
    <cellStyle name="20% - Accent3 5 7 6" xfId="1099"/>
    <cellStyle name="20% - Accent3 5 8" xfId="1100"/>
    <cellStyle name="20% - Accent3 5 8 2" xfId="1101"/>
    <cellStyle name="20% - Accent3 5 8 3" xfId="1102"/>
    <cellStyle name="20% - Accent3 5 8 4" xfId="1103"/>
    <cellStyle name="20% - Accent3 5 8 5" xfId="1104"/>
    <cellStyle name="20% - Accent3 5 8 6" xfId="1105"/>
    <cellStyle name="20% - Accent3 5 9" xfId="1106"/>
    <cellStyle name="20% - Accent3 5 9 2" xfId="1107"/>
    <cellStyle name="20% - Accent3 5 9 3" xfId="1108"/>
    <cellStyle name="20% - Accent3 5 9 4" xfId="1109"/>
    <cellStyle name="20% - Accent3 5 9 5" xfId="1110"/>
    <cellStyle name="20% - Accent3 5 9 6" xfId="1111"/>
    <cellStyle name="20% - Accent3 6" xfId="1112"/>
    <cellStyle name="20% - Accent3 6 10" xfId="1113"/>
    <cellStyle name="20% - Accent3 6 10 2" xfId="1114"/>
    <cellStyle name="20% - Accent3 6 10 3" xfId="1115"/>
    <cellStyle name="20% - Accent3 6 10 4" xfId="1116"/>
    <cellStyle name="20% - Accent3 6 10 5" xfId="1117"/>
    <cellStyle name="20% - Accent3 6 10 6" xfId="1118"/>
    <cellStyle name="20% - Accent3 6 11" xfId="1119"/>
    <cellStyle name="20% - Accent3 6 12" xfId="1120"/>
    <cellStyle name="20% - Accent3 6 13" xfId="1121"/>
    <cellStyle name="20% - Accent3 6 14" xfId="1122"/>
    <cellStyle name="20% - Accent3 6 15" xfId="1123"/>
    <cellStyle name="20% - Accent3 6 2" xfId="1124"/>
    <cellStyle name="20% - Accent3 6 2 2" xfId="1125"/>
    <cellStyle name="20% - Accent3 6 2 3" xfId="1126"/>
    <cellStyle name="20% - Accent3 6 2 4" xfId="1127"/>
    <cellStyle name="20% - Accent3 6 2 5" xfId="1128"/>
    <cellStyle name="20% - Accent3 6 2 6" xfId="1129"/>
    <cellStyle name="20% - Accent3 6 3" xfId="1130"/>
    <cellStyle name="20% - Accent3 6 3 2" xfId="1131"/>
    <cellStyle name="20% - Accent3 6 3 3" xfId="1132"/>
    <cellStyle name="20% - Accent3 6 3 4" xfId="1133"/>
    <cellStyle name="20% - Accent3 6 3 5" xfId="1134"/>
    <cellStyle name="20% - Accent3 6 3 6" xfId="1135"/>
    <cellStyle name="20% - Accent3 6 4" xfId="1136"/>
    <cellStyle name="20% - Accent3 6 4 2" xfId="1137"/>
    <cellStyle name="20% - Accent3 6 4 3" xfId="1138"/>
    <cellStyle name="20% - Accent3 6 4 4" xfId="1139"/>
    <cellStyle name="20% - Accent3 6 4 5" xfId="1140"/>
    <cellStyle name="20% - Accent3 6 4 6" xfId="1141"/>
    <cellStyle name="20% - Accent3 6 5" xfId="1142"/>
    <cellStyle name="20% - Accent3 6 5 2" xfId="1143"/>
    <cellStyle name="20% - Accent3 6 5 3" xfId="1144"/>
    <cellStyle name="20% - Accent3 6 5 4" xfId="1145"/>
    <cellStyle name="20% - Accent3 6 5 5" xfId="1146"/>
    <cellStyle name="20% - Accent3 6 5 6" xfId="1147"/>
    <cellStyle name="20% - Accent3 6 6" xfId="1148"/>
    <cellStyle name="20% - Accent3 6 6 2" xfId="1149"/>
    <cellStyle name="20% - Accent3 6 6 3" xfId="1150"/>
    <cellStyle name="20% - Accent3 6 6 4" xfId="1151"/>
    <cellStyle name="20% - Accent3 6 6 5" xfId="1152"/>
    <cellStyle name="20% - Accent3 6 6 6" xfId="1153"/>
    <cellStyle name="20% - Accent3 6 7" xfId="1154"/>
    <cellStyle name="20% - Accent3 6 7 2" xfId="1155"/>
    <cellStyle name="20% - Accent3 6 7 3" xfId="1156"/>
    <cellStyle name="20% - Accent3 6 7 4" xfId="1157"/>
    <cellStyle name="20% - Accent3 6 7 5" xfId="1158"/>
    <cellStyle name="20% - Accent3 6 7 6" xfId="1159"/>
    <cellStyle name="20% - Accent3 6 8" xfId="1160"/>
    <cellStyle name="20% - Accent3 6 8 2" xfId="1161"/>
    <cellStyle name="20% - Accent3 6 8 3" xfId="1162"/>
    <cellStyle name="20% - Accent3 6 8 4" xfId="1163"/>
    <cellStyle name="20% - Accent3 6 8 5" xfId="1164"/>
    <cellStyle name="20% - Accent3 6 8 6" xfId="1165"/>
    <cellStyle name="20% - Accent3 6 9" xfId="1166"/>
    <cellStyle name="20% - Accent3 6 9 2" xfId="1167"/>
    <cellStyle name="20% - Accent3 6 9 3" xfId="1168"/>
    <cellStyle name="20% - Accent3 6 9 4" xfId="1169"/>
    <cellStyle name="20% - Accent3 6 9 5" xfId="1170"/>
    <cellStyle name="20% - Accent3 6 9 6" xfId="1171"/>
    <cellStyle name="20% - Accent3 7" xfId="1172"/>
    <cellStyle name="20% - Accent3 7 10" xfId="1173"/>
    <cellStyle name="20% - Accent3 7 10 2" xfId="1174"/>
    <cellStyle name="20% - Accent3 7 10 3" xfId="1175"/>
    <cellStyle name="20% - Accent3 7 10 4" xfId="1176"/>
    <cellStyle name="20% - Accent3 7 10 5" xfId="1177"/>
    <cellStyle name="20% - Accent3 7 10 6" xfId="1178"/>
    <cellStyle name="20% - Accent3 7 11" xfId="1179"/>
    <cellStyle name="20% - Accent3 7 12" xfId="1180"/>
    <cellStyle name="20% - Accent3 7 13" xfId="1181"/>
    <cellStyle name="20% - Accent3 7 14" xfId="1182"/>
    <cellStyle name="20% - Accent3 7 15" xfId="1183"/>
    <cellStyle name="20% - Accent3 7 2" xfId="1184"/>
    <cellStyle name="20% - Accent3 7 2 2" xfId="1185"/>
    <cellStyle name="20% - Accent3 7 2 3" xfId="1186"/>
    <cellStyle name="20% - Accent3 7 2 4" xfId="1187"/>
    <cellStyle name="20% - Accent3 7 2 5" xfId="1188"/>
    <cellStyle name="20% - Accent3 7 2 6" xfId="1189"/>
    <cellStyle name="20% - Accent3 7 3" xfId="1190"/>
    <cellStyle name="20% - Accent3 7 3 2" xfId="1191"/>
    <cellStyle name="20% - Accent3 7 3 3" xfId="1192"/>
    <cellStyle name="20% - Accent3 7 3 4" xfId="1193"/>
    <cellStyle name="20% - Accent3 7 3 5" xfId="1194"/>
    <cellStyle name="20% - Accent3 7 3 6" xfId="1195"/>
    <cellStyle name="20% - Accent3 7 4" xfId="1196"/>
    <cellStyle name="20% - Accent3 7 4 2" xfId="1197"/>
    <cellStyle name="20% - Accent3 7 4 3" xfId="1198"/>
    <cellStyle name="20% - Accent3 7 4 4" xfId="1199"/>
    <cellStyle name="20% - Accent3 7 4 5" xfId="1200"/>
    <cellStyle name="20% - Accent3 7 4 6" xfId="1201"/>
    <cellStyle name="20% - Accent3 7 5" xfId="1202"/>
    <cellStyle name="20% - Accent3 7 5 2" xfId="1203"/>
    <cellStyle name="20% - Accent3 7 5 3" xfId="1204"/>
    <cellStyle name="20% - Accent3 7 5 4" xfId="1205"/>
    <cellStyle name="20% - Accent3 7 5 5" xfId="1206"/>
    <cellStyle name="20% - Accent3 7 5 6" xfId="1207"/>
    <cellStyle name="20% - Accent3 7 6" xfId="1208"/>
    <cellStyle name="20% - Accent3 7 6 2" xfId="1209"/>
    <cellStyle name="20% - Accent3 7 6 3" xfId="1210"/>
    <cellStyle name="20% - Accent3 7 6 4" xfId="1211"/>
    <cellStyle name="20% - Accent3 7 6 5" xfId="1212"/>
    <cellStyle name="20% - Accent3 7 6 6" xfId="1213"/>
    <cellStyle name="20% - Accent3 7 7" xfId="1214"/>
    <cellStyle name="20% - Accent3 7 7 2" xfId="1215"/>
    <cellStyle name="20% - Accent3 7 7 3" xfId="1216"/>
    <cellStyle name="20% - Accent3 7 7 4" xfId="1217"/>
    <cellStyle name="20% - Accent3 7 7 5" xfId="1218"/>
    <cellStyle name="20% - Accent3 7 7 6" xfId="1219"/>
    <cellStyle name="20% - Accent3 7 8" xfId="1220"/>
    <cellStyle name="20% - Accent3 7 8 2" xfId="1221"/>
    <cellStyle name="20% - Accent3 7 8 3" xfId="1222"/>
    <cellStyle name="20% - Accent3 7 8 4" xfId="1223"/>
    <cellStyle name="20% - Accent3 7 8 5" xfId="1224"/>
    <cellStyle name="20% - Accent3 7 8 6" xfId="1225"/>
    <cellStyle name="20% - Accent3 7 9" xfId="1226"/>
    <cellStyle name="20% - Accent3 7 9 2" xfId="1227"/>
    <cellStyle name="20% - Accent3 7 9 3" xfId="1228"/>
    <cellStyle name="20% - Accent3 7 9 4" xfId="1229"/>
    <cellStyle name="20% - Accent3 7 9 5" xfId="1230"/>
    <cellStyle name="20% - Accent3 7 9 6" xfId="1231"/>
    <cellStyle name="20% - Accent3 8" xfId="1232"/>
    <cellStyle name="20% - Accent3 8 2" xfId="1233"/>
    <cellStyle name="20% - Accent3 8 3" xfId="1234"/>
    <cellStyle name="20% - Accent3 8 4" xfId="1235"/>
    <cellStyle name="20% - Accent3 8 5" xfId="1236"/>
    <cellStyle name="20% - Accent3 8 6" xfId="1237"/>
    <cellStyle name="20% - Accent3 9" xfId="1238"/>
    <cellStyle name="20% - Accent3 9 2" xfId="1239"/>
    <cellStyle name="20% - Accent3 9 3" xfId="1240"/>
    <cellStyle name="20% - Accent3 9 4" xfId="1241"/>
    <cellStyle name="20% - Accent3 9 5" xfId="1242"/>
    <cellStyle name="20% - Accent3 9 6" xfId="1243"/>
    <cellStyle name="20% - Accent4 10" xfId="1244"/>
    <cellStyle name="20% - Accent4 10 2" xfId="1245"/>
    <cellStyle name="20% - Accent4 10 3" xfId="1246"/>
    <cellStyle name="20% - Accent4 10 4" xfId="1247"/>
    <cellStyle name="20% - Accent4 10 5" xfId="1248"/>
    <cellStyle name="20% - Accent4 10 6" xfId="1249"/>
    <cellStyle name="20% - Accent4 11" xfId="1250"/>
    <cellStyle name="20% - Accent4 11 2" xfId="1251"/>
    <cellStyle name="20% - Accent4 11 3" xfId="1252"/>
    <cellStyle name="20% - Accent4 11 4" xfId="1253"/>
    <cellStyle name="20% - Accent4 11 5" xfId="1254"/>
    <cellStyle name="20% - Accent4 11 6" xfId="1255"/>
    <cellStyle name="20% - Accent4 12" xfId="1256"/>
    <cellStyle name="20% - Accent4 12 2" xfId="1257"/>
    <cellStyle name="20% - Accent4 12 3" xfId="1258"/>
    <cellStyle name="20% - Accent4 12 4" xfId="1259"/>
    <cellStyle name="20% - Accent4 12 5" xfId="1260"/>
    <cellStyle name="20% - Accent4 12 6" xfId="1261"/>
    <cellStyle name="20% - Accent4 13" xfId="1262"/>
    <cellStyle name="20% - Accent4 13 2" xfId="1263"/>
    <cellStyle name="20% - Accent4 13 3" xfId="1264"/>
    <cellStyle name="20% - Accent4 13 4" xfId="1265"/>
    <cellStyle name="20% - Accent4 13 5" xfId="1266"/>
    <cellStyle name="20% - Accent4 13 6" xfId="1267"/>
    <cellStyle name="20% - Accent4 14" xfId="1268"/>
    <cellStyle name="20% - Accent4 14 2" xfId="1269"/>
    <cellStyle name="20% - Accent4 14 3" xfId="1270"/>
    <cellStyle name="20% - Accent4 14 4" xfId="1271"/>
    <cellStyle name="20% - Accent4 14 5" xfId="1272"/>
    <cellStyle name="20% - Accent4 14 6" xfId="1273"/>
    <cellStyle name="20% - Accent4 15" xfId="1274"/>
    <cellStyle name="20% - Accent4 15 2" xfId="1275"/>
    <cellStyle name="20% - Accent4 15 3" xfId="1276"/>
    <cellStyle name="20% - Accent4 15 4" xfId="1277"/>
    <cellStyle name="20% - Accent4 15 5" xfId="1278"/>
    <cellStyle name="20% - Accent4 15 6" xfId="1279"/>
    <cellStyle name="20% - Accent4 16" xfId="1280"/>
    <cellStyle name="20% - Accent4 16 2" xfId="1281"/>
    <cellStyle name="20% - Accent4 16 3" xfId="1282"/>
    <cellStyle name="20% - Accent4 16 4" xfId="1283"/>
    <cellStyle name="20% - Accent4 16 5" xfId="1284"/>
    <cellStyle name="20% - Accent4 16 6" xfId="1285"/>
    <cellStyle name="20% - Accent4 2" xfId="1286"/>
    <cellStyle name="20% - Accent4 2 10" xfId="1287"/>
    <cellStyle name="20% - Accent4 2 10 2" xfId="1288"/>
    <cellStyle name="20% - Accent4 2 10 3" xfId="1289"/>
    <cellStyle name="20% - Accent4 2 10 4" xfId="1290"/>
    <cellStyle name="20% - Accent4 2 10 5" xfId="1291"/>
    <cellStyle name="20% - Accent4 2 10 6" xfId="1292"/>
    <cellStyle name="20% - Accent4 2 11" xfId="1293"/>
    <cellStyle name="20% - Accent4 2 12" xfId="1294"/>
    <cellStyle name="20% - Accent4 2 13" xfId="1295"/>
    <cellStyle name="20% - Accent4 2 14" xfId="1296"/>
    <cellStyle name="20% - Accent4 2 15" xfId="1297"/>
    <cellStyle name="20% - Accent4 2 2" xfId="1298"/>
    <cellStyle name="20% - Accent4 2 2 2" xfId="1299"/>
    <cellStyle name="20% - Accent4 2 2 3" xfId="1300"/>
    <cellStyle name="20% - Accent4 2 2 4" xfId="1301"/>
    <cellStyle name="20% - Accent4 2 2 5" xfId="1302"/>
    <cellStyle name="20% - Accent4 2 2 6" xfId="1303"/>
    <cellStyle name="20% - Accent4 2 3" xfId="1304"/>
    <cellStyle name="20% - Accent4 2 3 2" xfId="1305"/>
    <cellStyle name="20% - Accent4 2 3 3" xfId="1306"/>
    <cellStyle name="20% - Accent4 2 3 4" xfId="1307"/>
    <cellStyle name="20% - Accent4 2 3 5" xfId="1308"/>
    <cellStyle name="20% - Accent4 2 3 6" xfId="1309"/>
    <cellStyle name="20% - Accent4 2 4" xfId="1310"/>
    <cellStyle name="20% - Accent4 2 4 2" xfId="1311"/>
    <cellStyle name="20% - Accent4 2 4 3" xfId="1312"/>
    <cellStyle name="20% - Accent4 2 4 4" xfId="1313"/>
    <cellStyle name="20% - Accent4 2 4 5" xfId="1314"/>
    <cellStyle name="20% - Accent4 2 4 6" xfId="1315"/>
    <cellStyle name="20% - Accent4 2 5" xfId="1316"/>
    <cellStyle name="20% - Accent4 2 5 2" xfId="1317"/>
    <cellStyle name="20% - Accent4 2 5 3" xfId="1318"/>
    <cellStyle name="20% - Accent4 2 5 4" xfId="1319"/>
    <cellStyle name="20% - Accent4 2 5 5" xfId="1320"/>
    <cellStyle name="20% - Accent4 2 5 6" xfId="1321"/>
    <cellStyle name="20% - Accent4 2 6" xfId="1322"/>
    <cellStyle name="20% - Accent4 2 6 2" xfId="1323"/>
    <cellStyle name="20% - Accent4 2 6 3" xfId="1324"/>
    <cellStyle name="20% - Accent4 2 6 4" xfId="1325"/>
    <cellStyle name="20% - Accent4 2 6 5" xfId="1326"/>
    <cellStyle name="20% - Accent4 2 6 6" xfId="1327"/>
    <cellStyle name="20% - Accent4 2 7" xfId="1328"/>
    <cellStyle name="20% - Accent4 2 7 2" xfId="1329"/>
    <cellStyle name="20% - Accent4 2 7 3" xfId="1330"/>
    <cellStyle name="20% - Accent4 2 7 4" xfId="1331"/>
    <cellStyle name="20% - Accent4 2 7 5" xfId="1332"/>
    <cellStyle name="20% - Accent4 2 7 6" xfId="1333"/>
    <cellStyle name="20% - Accent4 2 8" xfId="1334"/>
    <cellStyle name="20% - Accent4 2 8 2" xfId="1335"/>
    <cellStyle name="20% - Accent4 2 8 3" xfId="1336"/>
    <cellStyle name="20% - Accent4 2 8 4" xfId="1337"/>
    <cellStyle name="20% - Accent4 2 8 5" xfId="1338"/>
    <cellStyle name="20% - Accent4 2 8 6" xfId="1339"/>
    <cellStyle name="20% - Accent4 2 9" xfId="1340"/>
    <cellStyle name="20% - Accent4 2 9 2" xfId="1341"/>
    <cellStyle name="20% - Accent4 2 9 3" xfId="1342"/>
    <cellStyle name="20% - Accent4 2 9 4" xfId="1343"/>
    <cellStyle name="20% - Accent4 2 9 5" xfId="1344"/>
    <cellStyle name="20% - Accent4 2 9 6" xfId="1345"/>
    <cellStyle name="20% - Accent4 3" xfId="1346"/>
    <cellStyle name="20% - Accent4 3 10" xfId="1347"/>
    <cellStyle name="20% - Accent4 3 10 2" xfId="1348"/>
    <cellStyle name="20% - Accent4 3 10 3" xfId="1349"/>
    <cellStyle name="20% - Accent4 3 10 4" xfId="1350"/>
    <cellStyle name="20% - Accent4 3 10 5" xfId="1351"/>
    <cellStyle name="20% - Accent4 3 10 6" xfId="1352"/>
    <cellStyle name="20% - Accent4 3 11" xfId="1353"/>
    <cellStyle name="20% - Accent4 3 12" xfId="1354"/>
    <cellStyle name="20% - Accent4 3 13" xfId="1355"/>
    <cellStyle name="20% - Accent4 3 14" xfId="1356"/>
    <cellStyle name="20% - Accent4 3 15" xfId="1357"/>
    <cellStyle name="20% - Accent4 3 2" xfId="1358"/>
    <cellStyle name="20% - Accent4 3 2 2" xfId="1359"/>
    <cellStyle name="20% - Accent4 3 2 3" xfId="1360"/>
    <cellStyle name="20% - Accent4 3 2 4" xfId="1361"/>
    <cellStyle name="20% - Accent4 3 2 5" xfId="1362"/>
    <cellStyle name="20% - Accent4 3 2 6" xfId="1363"/>
    <cellStyle name="20% - Accent4 3 3" xfId="1364"/>
    <cellStyle name="20% - Accent4 3 3 2" xfId="1365"/>
    <cellStyle name="20% - Accent4 3 3 3" xfId="1366"/>
    <cellStyle name="20% - Accent4 3 3 4" xfId="1367"/>
    <cellStyle name="20% - Accent4 3 3 5" xfId="1368"/>
    <cellStyle name="20% - Accent4 3 3 6" xfId="1369"/>
    <cellStyle name="20% - Accent4 3 4" xfId="1370"/>
    <cellStyle name="20% - Accent4 3 4 2" xfId="1371"/>
    <cellStyle name="20% - Accent4 3 4 3" xfId="1372"/>
    <cellStyle name="20% - Accent4 3 4 4" xfId="1373"/>
    <cellStyle name="20% - Accent4 3 4 5" xfId="1374"/>
    <cellStyle name="20% - Accent4 3 4 6" xfId="1375"/>
    <cellStyle name="20% - Accent4 3 5" xfId="1376"/>
    <cellStyle name="20% - Accent4 3 5 2" xfId="1377"/>
    <cellStyle name="20% - Accent4 3 5 3" xfId="1378"/>
    <cellStyle name="20% - Accent4 3 5 4" xfId="1379"/>
    <cellStyle name="20% - Accent4 3 5 5" xfId="1380"/>
    <cellStyle name="20% - Accent4 3 5 6" xfId="1381"/>
    <cellStyle name="20% - Accent4 3 6" xfId="1382"/>
    <cellStyle name="20% - Accent4 3 6 2" xfId="1383"/>
    <cellStyle name="20% - Accent4 3 6 3" xfId="1384"/>
    <cellStyle name="20% - Accent4 3 6 4" xfId="1385"/>
    <cellStyle name="20% - Accent4 3 6 5" xfId="1386"/>
    <cellStyle name="20% - Accent4 3 6 6" xfId="1387"/>
    <cellStyle name="20% - Accent4 3 7" xfId="1388"/>
    <cellStyle name="20% - Accent4 3 7 2" xfId="1389"/>
    <cellStyle name="20% - Accent4 3 7 3" xfId="1390"/>
    <cellStyle name="20% - Accent4 3 7 4" xfId="1391"/>
    <cellStyle name="20% - Accent4 3 7 5" xfId="1392"/>
    <cellStyle name="20% - Accent4 3 7 6" xfId="1393"/>
    <cellStyle name="20% - Accent4 3 8" xfId="1394"/>
    <cellStyle name="20% - Accent4 3 8 2" xfId="1395"/>
    <cellStyle name="20% - Accent4 3 8 3" xfId="1396"/>
    <cellStyle name="20% - Accent4 3 8 4" xfId="1397"/>
    <cellStyle name="20% - Accent4 3 8 5" xfId="1398"/>
    <cellStyle name="20% - Accent4 3 8 6" xfId="1399"/>
    <cellStyle name="20% - Accent4 3 9" xfId="1400"/>
    <cellStyle name="20% - Accent4 3 9 2" xfId="1401"/>
    <cellStyle name="20% - Accent4 3 9 3" xfId="1402"/>
    <cellStyle name="20% - Accent4 3 9 4" xfId="1403"/>
    <cellStyle name="20% - Accent4 3 9 5" xfId="1404"/>
    <cellStyle name="20% - Accent4 3 9 6" xfId="1405"/>
    <cellStyle name="20% - Accent4 4" xfId="1406"/>
    <cellStyle name="20% - Accent4 4 10" xfId="1407"/>
    <cellStyle name="20% - Accent4 4 10 2" xfId="1408"/>
    <cellStyle name="20% - Accent4 4 10 3" xfId="1409"/>
    <cellStyle name="20% - Accent4 4 10 4" xfId="1410"/>
    <cellStyle name="20% - Accent4 4 10 5" xfId="1411"/>
    <cellStyle name="20% - Accent4 4 10 6" xfId="1412"/>
    <cellStyle name="20% - Accent4 4 11" xfId="1413"/>
    <cellStyle name="20% - Accent4 4 12" xfId="1414"/>
    <cellStyle name="20% - Accent4 4 13" xfId="1415"/>
    <cellStyle name="20% - Accent4 4 14" xfId="1416"/>
    <cellStyle name="20% - Accent4 4 15" xfId="1417"/>
    <cellStyle name="20% - Accent4 4 2" xfId="1418"/>
    <cellStyle name="20% - Accent4 4 2 2" xfId="1419"/>
    <cellStyle name="20% - Accent4 4 2 3" xfId="1420"/>
    <cellStyle name="20% - Accent4 4 2 4" xfId="1421"/>
    <cellStyle name="20% - Accent4 4 2 5" xfId="1422"/>
    <cellStyle name="20% - Accent4 4 2 6" xfId="1423"/>
    <cellStyle name="20% - Accent4 4 3" xfId="1424"/>
    <cellStyle name="20% - Accent4 4 3 2" xfId="1425"/>
    <cellStyle name="20% - Accent4 4 3 3" xfId="1426"/>
    <cellStyle name="20% - Accent4 4 3 4" xfId="1427"/>
    <cellStyle name="20% - Accent4 4 3 5" xfId="1428"/>
    <cellStyle name="20% - Accent4 4 3 6" xfId="1429"/>
    <cellStyle name="20% - Accent4 4 4" xfId="1430"/>
    <cellStyle name="20% - Accent4 4 4 2" xfId="1431"/>
    <cellStyle name="20% - Accent4 4 4 3" xfId="1432"/>
    <cellStyle name="20% - Accent4 4 4 4" xfId="1433"/>
    <cellStyle name="20% - Accent4 4 4 5" xfId="1434"/>
    <cellStyle name="20% - Accent4 4 4 6" xfId="1435"/>
    <cellStyle name="20% - Accent4 4 5" xfId="1436"/>
    <cellStyle name="20% - Accent4 4 5 2" xfId="1437"/>
    <cellStyle name="20% - Accent4 4 5 3" xfId="1438"/>
    <cellStyle name="20% - Accent4 4 5 4" xfId="1439"/>
    <cellStyle name="20% - Accent4 4 5 5" xfId="1440"/>
    <cellStyle name="20% - Accent4 4 5 6" xfId="1441"/>
    <cellStyle name="20% - Accent4 4 6" xfId="1442"/>
    <cellStyle name="20% - Accent4 4 6 2" xfId="1443"/>
    <cellStyle name="20% - Accent4 4 6 3" xfId="1444"/>
    <cellStyle name="20% - Accent4 4 6 4" xfId="1445"/>
    <cellStyle name="20% - Accent4 4 6 5" xfId="1446"/>
    <cellStyle name="20% - Accent4 4 6 6" xfId="1447"/>
    <cellStyle name="20% - Accent4 4 7" xfId="1448"/>
    <cellStyle name="20% - Accent4 4 7 2" xfId="1449"/>
    <cellStyle name="20% - Accent4 4 7 3" xfId="1450"/>
    <cellStyle name="20% - Accent4 4 7 4" xfId="1451"/>
    <cellStyle name="20% - Accent4 4 7 5" xfId="1452"/>
    <cellStyle name="20% - Accent4 4 7 6" xfId="1453"/>
    <cellStyle name="20% - Accent4 4 8" xfId="1454"/>
    <cellStyle name="20% - Accent4 4 8 2" xfId="1455"/>
    <cellStyle name="20% - Accent4 4 8 3" xfId="1456"/>
    <cellStyle name="20% - Accent4 4 8 4" xfId="1457"/>
    <cellStyle name="20% - Accent4 4 8 5" xfId="1458"/>
    <cellStyle name="20% - Accent4 4 8 6" xfId="1459"/>
    <cellStyle name="20% - Accent4 4 9" xfId="1460"/>
    <cellStyle name="20% - Accent4 4 9 2" xfId="1461"/>
    <cellStyle name="20% - Accent4 4 9 3" xfId="1462"/>
    <cellStyle name="20% - Accent4 4 9 4" xfId="1463"/>
    <cellStyle name="20% - Accent4 4 9 5" xfId="1464"/>
    <cellStyle name="20% - Accent4 4 9 6" xfId="1465"/>
    <cellStyle name="20% - Accent4 5" xfId="1466"/>
    <cellStyle name="20% - Accent4 5 10" xfId="1467"/>
    <cellStyle name="20% - Accent4 5 10 2" xfId="1468"/>
    <cellStyle name="20% - Accent4 5 10 3" xfId="1469"/>
    <cellStyle name="20% - Accent4 5 10 4" xfId="1470"/>
    <cellStyle name="20% - Accent4 5 10 5" xfId="1471"/>
    <cellStyle name="20% - Accent4 5 10 6" xfId="1472"/>
    <cellStyle name="20% - Accent4 5 11" xfId="1473"/>
    <cellStyle name="20% - Accent4 5 12" xfId="1474"/>
    <cellStyle name="20% - Accent4 5 13" xfId="1475"/>
    <cellStyle name="20% - Accent4 5 14" xfId="1476"/>
    <cellStyle name="20% - Accent4 5 15" xfId="1477"/>
    <cellStyle name="20% - Accent4 5 2" xfId="1478"/>
    <cellStyle name="20% - Accent4 5 2 2" xfId="1479"/>
    <cellStyle name="20% - Accent4 5 2 3" xfId="1480"/>
    <cellStyle name="20% - Accent4 5 2 4" xfId="1481"/>
    <cellStyle name="20% - Accent4 5 2 5" xfId="1482"/>
    <cellStyle name="20% - Accent4 5 2 6" xfId="1483"/>
    <cellStyle name="20% - Accent4 5 3" xfId="1484"/>
    <cellStyle name="20% - Accent4 5 3 2" xfId="1485"/>
    <cellStyle name="20% - Accent4 5 3 3" xfId="1486"/>
    <cellStyle name="20% - Accent4 5 3 4" xfId="1487"/>
    <cellStyle name="20% - Accent4 5 3 5" xfId="1488"/>
    <cellStyle name="20% - Accent4 5 3 6" xfId="1489"/>
    <cellStyle name="20% - Accent4 5 4" xfId="1490"/>
    <cellStyle name="20% - Accent4 5 4 2" xfId="1491"/>
    <cellStyle name="20% - Accent4 5 4 3" xfId="1492"/>
    <cellStyle name="20% - Accent4 5 4 4" xfId="1493"/>
    <cellStyle name="20% - Accent4 5 4 5" xfId="1494"/>
    <cellStyle name="20% - Accent4 5 4 6" xfId="1495"/>
    <cellStyle name="20% - Accent4 5 5" xfId="1496"/>
    <cellStyle name="20% - Accent4 5 5 2" xfId="1497"/>
    <cellStyle name="20% - Accent4 5 5 3" xfId="1498"/>
    <cellStyle name="20% - Accent4 5 5 4" xfId="1499"/>
    <cellStyle name="20% - Accent4 5 5 5" xfId="1500"/>
    <cellStyle name="20% - Accent4 5 5 6" xfId="1501"/>
    <cellStyle name="20% - Accent4 5 6" xfId="1502"/>
    <cellStyle name="20% - Accent4 5 6 2" xfId="1503"/>
    <cellStyle name="20% - Accent4 5 6 3" xfId="1504"/>
    <cellStyle name="20% - Accent4 5 6 4" xfId="1505"/>
    <cellStyle name="20% - Accent4 5 6 5" xfId="1506"/>
    <cellStyle name="20% - Accent4 5 6 6" xfId="1507"/>
    <cellStyle name="20% - Accent4 5 7" xfId="1508"/>
    <cellStyle name="20% - Accent4 5 7 2" xfId="1509"/>
    <cellStyle name="20% - Accent4 5 7 3" xfId="1510"/>
    <cellStyle name="20% - Accent4 5 7 4" xfId="1511"/>
    <cellStyle name="20% - Accent4 5 7 5" xfId="1512"/>
    <cellStyle name="20% - Accent4 5 7 6" xfId="1513"/>
    <cellStyle name="20% - Accent4 5 8" xfId="1514"/>
    <cellStyle name="20% - Accent4 5 8 2" xfId="1515"/>
    <cellStyle name="20% - Accent4 5 8 3" xfId="1516"/>
    <cellStyle name="20% - Accent4 5 8 4" xfId="1517"/>
    <cellStyle name="20% - Accent4 5 8 5" xfId="1518"/>
    <cellStyle name="20% - Accent4 5 8 6" xfId="1519"/>
    <cellStyle name="20% - Accent4 5 9" xfId="1520"/>
    <cellStyle name="20% - Accent4 5 9 2" xfId="1521"/>
    <cellStyle name="20% - Accent4 5 9 3" xfId="1522"/>
    <cellStyle name="20% - Accent4 5 9 4" xfId="1523"/>
    <cellStyle name="20% - Accent4 5 9 5" xfId="1524"/>
    <cellStyle name="20% - Accent4 5 9 6" xfId="1525"/>
    <cellStyle name="20% - Accent4 6" xfId="1526"/>
    <cellStyle name="20% - Accent4 6 10" xfId="1527"/>
    <cellStyle name="20% - Accent4 6 10 2" xfId="1528"/>
    <cellStyle name="20% - Accent4 6 10 3" xfId="1529"/>
    <cellStyle name="20% - Accent4 6 10 4" xfId="1530"/>
    <cellStyle name="20% - Accent4 6 10 5" xfId="1531"/>
    <cellStyle name="20% - Accent4 6 10 6" xfId="1532"/>
    <cellStyle name="20% - Accent4 6 11" xfId="1533"/>
    <cellStyle name="20% - Accent4 6 12" xfId="1534"/>
    <cellStyle name="20% - Accent4 6 13" xfId="1535"/>
    <cellStyle name="20% - Accent4 6 14" xfId="1536"/>
    <cellStyle name="20% - Accent4 6 15" xfId="1537"/>
    <cellStyle name="20% - Accent4 6 2" xfId="1538"/>
    <cellStyle name="20% - Accent4 6 2 2" xfId="1539"/>
    <cellStyle name="20% - Accent4 6 2 3" xfId="1540"/>
    <cellStyle name="20% - Accent4 6 2 4" xfId="1541"/>
    <cellStyle name="20% - Accent4 6 2 5" xfId="1542"/>
    <cellStyle name="20% - Accent4 6 2 6" xfId="1543"/>
    <cellStyle name="20% - Accent4 6 3" xfId="1544"/>
    <cellStyle name="20% - Accent4 6 3 2" xfId="1545"/>
    <cellStyle name="20% - Accent4 6 3 3" xfId="1546"/>
    <cellStyle name="20% - Accent4 6 3 4" xfId="1547"/>
    <cellStyle name="20% - Accent4 6 3 5" xfId="1548"/>
    <cellStyle name="20% - Accent4 6 3 6" xfId="1549"/>
    <cellStyle name="20% - Accent4 6 4" xfId="1550"/>
    <cellStyle name="20% - Accent4 6 4 2" xfId="1551"/>
    <cellStyle name="20% - Accent4 6 4 3" xfId="1552"/>
    <cellStyle name="20% - Accent4 6 4 4" xfId="1553"/>
    <cellStyle name="20% - Accent4 6 4 5" xfId="1554"/>
    <cellStyle name="20% - Accent4 6 4 6" xfId="1555"/>
    <cellStyle name="20% - Accent4 6 5" xfId="1556"/>
    <cellStyle name="20% - Accent4 6 5 2" xfId="1557"/>
    <cellStyle name="20% - Accent4 6 5 3" xfId="1558"/>
    <cellStyle name="20% - Accent4 6 5 4" xfId="1559"/>
    <cellStyle name="20% - Accent4 6 5 5" xfId="1560"/>
    <cellStyle name="20% - Accent4 6 5 6" xfId="1561"/>
    <cellStyle name="20% - Accent4 6 6" xfId="1562"/>
    <cellStyle name="20% - Accent4 6 6 2" xfId="1563"/>
    <cellStyle name="20% - Accent4 6 6 3" xfId="1564"/>
    <cellStyle name="20% - Accent4 6 6 4" xfId="1565"/>
    <cellStyle name="20% - Accent4 6 6 5" xfId="1566"/>
    <cellStyle name="20% - Accent4 6 6 6" xfId="1567"/>
    <cellStyle name="20% - Accent4 6 7" xfId="1568"/>
    <cellStyle name="20% - Accent4 6 7 2" xfId="1569"/>
    <cellStyle name="20% - Accent4 6 7 3" xfId="1570"/>
    <cellStyle name="20% - Accent4 6 7 4" xfId="1571"/>
    <cellStyle name="20% - Accent4 6 7 5" xfId="1572"/>
    <cellStyle name="20% - Accent4 6 7 6" xfId="1573"/>
    <cellStyle name="20% - Accent4 6 8" xfId="1574"/>
    <cellStyle name="20% - Accent4 6 8 2" xfId="1575"/>
    <cellStyle name="20% - Accent4 6 8 3" xfId="1576"/>
    <cellStyle name="20% - Accent4 6 8 4" xfId="1577"/>
    <cellStyle name="20% - Accent4 6 8 5" xfId="1578"/>
    <cellStyle name="20% - Accent4 6 8 6" xfId="1579"/>
    <cellStyle name="20% - Accent4 6 9" xfId="1580"/>
    <cellStyle name="20% - Accent4 6 9 2" xfId="1581"/>
    <cellStyle name="20% - Accent4 6 9 3" xfId="1582"/>
    <cellStyle name="20% - Accent4 6 9 4" xfId="1583"/>
    <cellStyle name="20% - Accent4 6 9 5" xfId="1584"/>
    <cellStyle name="20% - Accent4 6 9 6" xfId="1585"/>
    <cellStyle name="20% - Accent4 7" xfId="1586"/>
    <cellStyle name="20% - Accent4 7 10" xfId="1587"/>
    <cellStyle name="20% - Accent4 7 10 2" xfId="1588"/>
    <cellStyle name="20% - Accent4 7 10 3" xfId="1589"/>
    <cellStyle name="20% - Accent4 7 10 4" xfId="1590"/>
    <cellStyle name="20% - Accent4 7 10 5" xfId="1591"/>
    <cellStyle name="20% - Accent4 7 10 6" xfId="1592"/>
    <cellStyle name="20% - Accent4 7 11" xfId="1593"/>
    <cellStyle name="20% - Accent4 7 12" xfId="1594"/>
    <cellStyle name="20% - Accent4 7 13" xfId="1595"/>
    <cellStyle name="20% - Accent4 7 14" xfId="1596"/>
    <cellStyle name="20% - Accent4 7 15" xfId="1597"/>
    <cellStyle name="20% - Accent4 7 2" xfId="1598"/>
    <cellStyle name="20% - Accent4 7 2 2" xfId="1599"/>
    <cellStyle name="20% - Accent4 7 2 3" xfId="1600"/>
    <cellStyle name="20% - Accent4 7 2 4" xfId="1601"/>
    <cellStyle name="20% - Accent4 7 2 5" xfId="1602"/>
    <cellStyle name="20% - Accent4 7 2 6" xfId="1603"/>
    <cellStyle name="20% - Accent4 7 3" xfId="1604"/>
    <cellStyle name="20% - Accent4 7 3 2" xfId="1605"/>
    <cellStyle name="20% - Accent4 7 3 3" xfId="1606"/>
    <cellStyle name="20% - Accent4 7 3 4" xfId="1607"/>
    <cellStyle name="20% - Accent4 7 3 5" xfId="1608"/>
    <cellStyle name="20% - Accent4 7 3 6" xfId="1609"/>
    <cellStyle name="20% - Accent4 7 4" xfId="1610"/>
    <cellStyle name="20% - Accent4 7 4 2" xfId="1611"/>
    <cellStyle name="20% - Accent4 7 4 3" xfId="1612"/>
    <cellStyle name="20% - Accent4 7 4 4" xfId="1613"/>
    <cellStyle name="20% - Accent4 7 4 5" xfId="1614"/>
    <cellStyle name="20% - Accent4 7 4 6" xfId="1615"/>
    <cellStyle name="20% - Accent4 7 5" xfId="1616"/>
    <cellStyle name="20% - Accent4 7 5 2" xfId="1617"/>
    <cellStyle name="20% - Accent4 7 5 3" xfId="1618"/>
    <cellStyle name="20% - Accent4 7 5 4" xfId="1619"/>
    <cellStyle name="20% - Accent4 7 5 5" xfId="1620"/>
    <cellStyle name="20% - Accent4 7 5 6" xfId="1621"/>
    <cellStyle name="20% - Accent4 7 6" xfId="1622"/>
    <cellStyle name="20% - Accent4 7 6 2" xfId="1623"/>
    <cellStyle name="20% - Accent4 7 6 3" xfId="1624"/>
    <cellStyle name="20% - Accent4 7 6 4" xfId="1625"/>
    <cellStyle name="20% - Accent4 7 6 5" xfId="1626"/>
    <cellStyle name="20% - Accent4 7 6 6" xfId="1627"/>
    <cellStyle name="20% - Accent4 7 7" xfId="1628"/>
    <cellStyle name="20% - Accent4 7 7 2" xfId="1629"/>
    <cellStyle name="20% - Accent4 7 7 3" xfId="1630"/>
    <cellStyle name="20% - Accent4 7 7 4" xfId="1631"/>
    <cellStyle name="20% - Accent4 7 7 5" xfId="1632"/>
    <cellStyle name="20% - Accent4 7 7 6" xfId="1633"/>
    <cellStyle name="20% - Accent4 7 8" xfId="1634"/>
    <cellStyle name="20% - Accent4 7 8 2" xfId="1635"/>
    <cellStyle name="20% - Accent4 7 8 3" xfId="1636"/>
    <cellStyle name="20% - Accent4 7 8 4" xfId="1637"/>
    <cellStyle name="20% - Accent4 7 8 5" xfId="1638"/>
    <cellStyle name="20% - Accent4 7 8 6" xfId="1639"/>
    <cellStyle name="20% - Accent4 7 9" xfId="1640"/>
    <cellStyle name="20% - Accent4 7 9 2" xfId="1641"/>
    <cellStyle name="20% - Accent4 7 9 3" xfId="1642"/>
    <cellStyle name="20% - Accent4 7 9 4" xfId="1643"/>
    <cellStyle name="20% - Accent4 7 9 5" xfId="1644"/>
    <cellStyle name="20% - Accent4 7 9 6" xfId="1645"/>
    <cellStyle name="20% - Accent4 8" xfId="1646"/>
    <cellStyle name="20% - Accent4 8 2" xfId="1647"/>
    <cellStyle name="20% - Accent4 8 3" xfId="1648"/>
    <cellStyle name="20% - Accent4 8 4" xfId="1649"/>
    <cellStyle name="20% - Accent4 8 5" xfId="1650"/>
    <cellStyle name="20% - Accent4 8 6" xfId="1651"/>
    <cellStyle name="20% - Accent4 9" xfId="1652"/>
    <cellStyle name="20% - Accent4 9 2" xfId="1653"/>
    <cellStyle name="20% - Accent4 9 3" xfId="1654"/>
    <cellStyle name="20% - Accent4 9 4" xfId="1655"/>
    <cellStyle name="20% - Accent4 9 5" xfId="1656"/>
    <cellStyle name="20% - Accent4 9 6" xfId="1657"/>
    <cellStyle name="20% - Accent5 10" xfId="1658"/>
    <cellStyle name="20% - Accent5 10 2" xfId="1659"/>
    <cellStyle name="20% - Accent5 10 3" xfId="1660"/>
    <cellStyle name="20% - Accent5 10 4" xfId="1661"/>
    <cellStyle name="20% - Accent5 10 5" xfId="1662"/>
    <cellStyle name="20% - Accent5 10 6" xfId="1663"/>
    <cellStyle name="20% - Accent5 11" xfId="1664"/>
    <cellStyle name="20% - Accent5 11 2" xfId="1665"/>
    <cellStyle name="20% - Accent5 11 3" xfId="1666"/>
    <cellStyle name="20% - Accent5 11 4" xfId="1667"/>
    <cellStyle name="20% - Accent5 11 5" xfId="1668"/>
    <cellStyle name="20% - Accent5 11 6" xfId="1669"/>
    <cellStyle name="20% - Accent5 12" xfId="1670"/>
    <cellStyle name="20% - Accent5 12 2" xfId="1671"/>
    <cellStyle name="20% - Accent5 12 3" xfId="1672"/>
    <cellStyle name="20% - Accent5 12 4" xfId="1673"/>
    <cellStyle name="20% - Accent5 12 5" xfId="1674"/>
    <cellStyle name="20% - Accent5 12 6" xfId="1675"/>
    <cellStyle name="20% - Accent5 13" xfId="1676"/>
    <cellStyle name="20% - Accent5 13 2" xfId="1677"/>
    <cellStyle name="20% - Accent5 13 3" xfId="1678"/>
    <cellStyle name="20% - Accent5 13 4" xfId="1679"/>
    <cellStyle name="20% - Accent5 13 5" xfId="1680"/>
    <cellStyle name="20% - Accent5 13 6" xfId="1681"/>
    <cellStyle name="20% - Accent5 14" xfId="1682"/>
    <cellStyle name="20% - Accent5 14 2" xfId="1683"/>
    <cellStyle name="20% - Accent5 14 3" xfId="1684"/>
    <cellStyle name="20% - Accent5 14 4" xfId="1685"/>
    <cellStyle name="20% - Accent5 14 5" xfId="1686"/>
    <cellStyle name="20% - Accent5 14 6" xfId="1687"/>
    <cellStyle name="20% - Accent5 15" xfId="1688"/>
    <cellStyle name="20% - Accent5 15 2" xfId="1689"/>
    <cellStyle name="20% - Accent5 15 3" xfId="1690"/>
    <cellStyle name="20% - Accent5 15 4" xfId="1691"/>
    <cellStyle name="20% - Accent5 15 5" xfId="1692"/>
    <cellStyle name="20% - Accent5 15 6" xfId="1693"/>
    <cellStyle name="20% - Accent5 16" xfId="1694"/>
    <cellStyle name="20% - Accent5 16 2" xfId="1695"/>
    <cellStyle name="20% - Accent5 16 3" xfId="1696"/>
    <cellStyle name="20% - Accent5 16 4" xfId="1697"/>
    <cellStyle name="20% - Accent5 16 5" xfId="1698"/>
    <cellStyle name="20% - Accent5 16 6" xfId="1699"/>
    <cellStyle name="20% - Accent5 2" xfId="1700"/>
    <cellStyle name="20% - Accent5 2 10" xfId="1701"/>
    <cellStyle name="20% - Accent5 2 10 2" xfId="1702"/>
    <cellStyle name="20% - Accent5 2 10 3" xfId="1703"/>
    <cellStyle name="20% - Accent5 2 10 4" xfId="1704"/>
    <cellStyle name="20% - Accent5 2 10 5" xfId="1705"/>
    <cellStyle name="20% - Accent5 2 10 6" xfId="1706"/>
    <cellStyle name="20% - Accent5 2 11" xfId="1707"/>
    <cellStyle name="20% - Accent5 2 12" xfId="1708"/>
    <cellStyle name="20% - Accent5 2 13" xfId="1709"/>
    <cellStyle name="20% - Accent5 2 14" xfId="1710"/>
    <cellStyle name="20% - Accent5 2 15" xfId="1711"/>
    <cellStyle name="20% - Accent5 2 2" xfId="1712"/>
    <cellStyle name="20% - Accent5 2 2 2" xfId="1713"/>
    <cellStyle name="20% - Accent5 2 2 3" xfId="1714"/>
    <cellStyle name="20% - Accent5 2 2 4" xfId="1715"/>
    <cellStyle name="20% - Accent5 2 2 5" xfId="1716"/>
    <cellStyle name="20% - Accent5 2 2 6" xfId="1717"/>
    <cellStyle name="20% - Accent5 2 3" xfId="1718"/>
    <cellStyle name="20% - Accent5 2 3 2" xfId="1719"/>
    <cellStyle name="20% - Accent5 2 3 3" xfId="1720"/>
    <cellStyle name="20% - Accent5 2 3 4" xfId="1721"/>
    <cellStyle name="20% - Accent5 2 3 5" xfId="1722"/>
    <cellStyle name="20% - Accent5 2 3 6" xfId="1723"/>
    <cellStyle name="20% - Accent5 2 4" xfId="1724"/>
    <cellStyle name="20% - Accent5 2 4 2" xfId="1725"/>
    <cellStyle name="20% - Accent5 2 4 3" xfId="1726"/>
    <cellStyle name="20% - Accent5 2 4 4" xfId="1727"/>
    <cellStyle name="20% - Accent5 2 4 5" xfId="1728"/>
    <cellStyle name="20% - Accent5 2 4 6" xfId="1729"/>
    <cellStyle name="20% - Accent5 2 5" xfId="1730"/>
    <cellStyle name="20% - Accent5 2 5 2" xfId="1731"/>
    <cellStyle name="20% - Accent5 2 5 3" xfId="1732"/>
    <cellStyle name="20% - Accent5 2 5 4" xfId="1733"/>
    <cellStyle name="20% - Accent5 2 5 5" xfId="1734"/>
    <cellStyle name="20% - Accent5 2 5 6" xfId="1735"/>
    <cellStyle name="20% - Accent5 2 6" xfId="1736"/>
    <cellStyle name="20% - Accent5 2 6 2" xfId="1737"/>
    <cellStyle name="20% - Accent5 2 6 3" xfId="1738"/>
    <cellStyle name="20% - Accent5 2 6 4" xfId="1739"/>
    <cellStyle name="20% - Accent5 2 6 5" xfId="1740"/>
    <cellStyle name="20% - Accent5 2 6 6" xfId="1741"/>
    <cellStyle name="20% - Accent5 2 7" xfId="1742"/>
    <cellStyle name="20% - Accent5 2 7 2" xfId="1743"/>
    <cellStyle name="20% - Accent5 2 7 3" xfId="1744"/>
    <cellStyle name="20% - Accent5 2 7 4" xfId="1745"/>
    <cellStyle name="20% - Accent5 2 7 5" xfId="1746"/>
    <cellStyle name="20% - Accent5 2 7 6" xfId="1747"/>
    <cellStyle name="20% - Accent5 2 8" xfId="1748"/>
    <cellStyle name="20% - Accent5 2 8 2" xfId="1749"/>
    <cellStyle name="20% - Accent5 2 8 3" xfId="1750"/>
    <cellStyle name="20% - Accent5 2 8 4" xfId="1751"/>
    <cellStyle name="20% - Accent5 2 8 5" xfId="1752"/>
    <cellStyle name="20% - Accent5 2 8 6" xfId="1753"/>
    <cellStyle name="20% - Accent5 2 9" xfId="1754"/>
    <cellStyle name="20% - Accent5 2 9 2" xfId="1755"/>
    <cellStyle name="20% - Accent5 2 9 3" xfId="1756"/>
    <cellStyle name="20% - Accent5 2 9 4" xfId="1757"/>
    <cellStyle name="20% - Accent5 2 9 5" xfId="1758"/>
    <cellStyle name="20% - Accent5 2 9 6" xfId="1759"/>
    <cellStyle name="20% - Accent5 3" xfId="1760"/>
    <cellStyle name="20% - Accent5 3 10" xfId="1761"/>
    <cellStyle name="20% - Accent5 3 10 2" xfId="1762"/>
    <cellStyle name="20% - Accent5 3 10 3" xfId="1763"/>
    <cellStyle name="20% - Accent5 3 10 4" xfId="1764"/>
    <cellStyle name="20% - Accent5 3 10 5" xfId="1765"/>
    <cellStyle name="20% - Accent5 3 10 6" xfId="1766"/>
    <cellStyle name="20% - Accent5 3 11" xfId="1767"/>
    <cellStyle name="20% - Accent5 3 12" xfId="1768"/>
    <cellStyle name="20% - Accent5 3 13" xfId="1769"/>
    <cellStyle name="20% - Accent5 3 14" xfId="1770"/>
    <cellStyle name="20% - Accent5 3 15" xfId="1771"/>
    <cellStyle name="20% - Accent5 3 2" xfId="1772"/>
    <cellStyle name="20% - Accent5 3 2 2" xfId="1773"/>
    <cellStyle name="20% - Accent5 3 2 3" xfId="1774"/>
    <cellStyle name="20% - Accent5 3 2 4" xfId="1775"/>
    <cellStyle name="20% - Accent5 3 2 5" xfId="1776"/>
    <cellStyle name="20% - Accent5 3 2 6" xfId="1777"/>
    <cellStyle name="20% - Accent5 3 3" xfId="1778"/>
    <cellStyle name="20% - Accent5 3 3 2" xfId="1779"/>
    <cellStyle name="20% - Accent5 3 3 3" xfId="1780"/>
    <cellStyle name="20% - Accent5 3 3 4" xfId="1781"/>
    <cellStyle name="20% - Accent5 3 3 5" xfId="1782"/>
    <cellStyle name="20% - Accent5 3 3 6" xfId="1783"/>
    <cellStyle name="20% - Accent5 3 4" xfId="1784"/>
    <cellStyle name="20% - Accent5 3 4 2" xfId="1785"/>
    <cellStyle name="20% - Accent5 3 4 3" xfId="1786"/>
    <cellStyle name="20% - Accent5 3 4 4" xfId="1787"/>
    <cellStyle name="20% - Accent5 3 4 5" xfId="1788"/>
    <cellStyle name="20% - Accent5 3 4 6" xfId="1789"/>
    <cellStyle name="20% - Accent5 3 5" xfId="1790"/>
    <cellStyle name="20% - Accent5 3 5 2" xfId="1791"/>
    <cellStyle name="20% - Accent5 3 5 3" xfId="1792"/>
    <cellStyle name="20% - Accent5 3 5 4" xfId="1793"/>
    <cellStyle name="20% - Accent5 3 5 5" xfId="1794"/>
    <cellStyle name="20% - Accent5 3 5 6" xfId="1795"/>
    <cellStyle name="20% - Accent5 3 6" xfId="1796"/>
    <cellStyle name="20% - Accent5 3 6 2" xfId="1797"/>
    <cellStyle name="20% - Accent5 3 6 3" xfId="1798"/>
    <cellStyle name="20% - Accent5 3 6 4" xfId="1799"/>
    <cellStyle name="20% - Accent5 3 6 5" xfId="1800"/>
    <cellStyle name="20% - Accent5 3 6 6" xfId="1801"/>
    <cellStyle name="20% - Accent5 3 7" xfId="1802"/>
    <cellStyle name="20% - Accent5 3 7 2" xfId="1803"/>
    <cellStyle name="20% - Accent5 3 7 3" xfId="1804"/>
    <cellStyle name="20% - Accent5 3 7 4" xfId="1805"/>
    <cellStyle name="20% - Accent5 3 7 5" xfId="1806"/>
    <cellStyle name="20% - Accent5 3 7 6" xfId="1807"/>
    <cellStyle name="20% - Accent5 3 8" xfId="1808"/>
    <cellStyle name="20% - Accent5 3 8 2" xfId="1809"/>
    <cellStyle name="20% - Accent5 3 8 3" xfId="1810"/>
    <cellStyle name="20% - Accent5 3 8 4" xfId="1811"/>
    <cellStyle name="20% - Accent5 3 8 5" xfId="1812"/>
    <cellStyle name="20% - Accent5 3 8 6" xfId="1813"/>
    <cellStyle name="20% - Accent5 3 9" xfId="1814"/>
    <cellStyle name="20% - Accent5 3 9 2" xfId="1815"/>
    <cellStyle name="20% - Accent5 3 9 3" xfId="1816"/>
    <cellStyle name="20% - Accent5 3 9 4" xfId="1817"/>
    <cellStyle name="20% - Accent5 3 9 5" xfId="1818"/>
    <cellStyle name="20% - Accent5 3 9 6" xfId="1819"/>
    <cellStyle name="20% - Accent5 4" xfId="1820"/>
    <cellStyle name="20% - Accent5 4 10" xfId="1821"/>
    <cellStyle name="20% - Accent5 4 10 2" xfId="1822"/>
    <cellStyle name="20% - Accent5 4 10 3" xfId="1823"/>
    <cellStyle name="20% - Accent5 4 10 4" xfId="1824"/>
    <cellStyle name="20% - Accent5 4 10 5" xfId="1825"/>
    <cellStyle name="20% - Accent5 4 10 6" xfId="1826"/>
    <cellStyle name="20% - Accent5 4 11" xfId="1827"/>
    <cellStyle name="20% - Accent5 4 12" xfId="1828"/>
    <cellStyle name="20% - Accent5 4 13" xfId="1829"/>
    <cellStyle name="20% - Accent5 4 14" xfId="1830"/>
    <cellStyle name="20% - Accent5 4 15" xfId="1831"/>
    <cellStyle name="20% - Accent5 4 2" xfId="1832"/>
    <cellStyle name="20% - Accent5 4 2 2" xfId="1833"/>
    <cellStyle name="20% - Accent5 4 2 3" xfId="1834"/>
    <cellStyle name="20% - Accent5 4 2 4" xfId="1835"/>
    <cellStyle name="20% - Accent5 4 2 5" xfId="1836"/>
    <cellStyle name="20% - Accent5 4 2 6" xfId="1837"/>
    <cellStyle name="20% - Accent5 4 3" xfId="1838"/>
    <cellStyle name="20% - Accent5 4 3 2" xfId="1839"/>
    <cellStyle name="20% - Accent5 4 3 3" xfId="1840"/>
    <cellStyle name="20% - Accent5 4 3 4" xfId="1841"/>
    <cellStyle name="20% - Accent5 4 3 5" xfId="1842"/>
    <cellStyle name="20% - Accent5 4 3 6" xfId="1843"/>
    <cellStyle name="20% - Accent5 4 4" xfId="1844"/>
    <cellStyle name="20% - Accent5 4 4 2" xfId="1845"/>
    <cellStyle name="20% - Accent5 4 4 3" xfId="1846"/>
    <cellStyle name="20% - Accent5 4 4 4" xfId="1847"/>
    <cellStyle name="20% - Accent5 4 4 5" xfId="1848"/>
    <cellStyle name="20% - Accent5 4 4 6" xfId="1849"/>
    <cellStyle name="20% - Accent5 4 5" xfId="1850"/>
    <cellStyle name="20% - Accent5 4 5 2" xfId="1851"/>
    <cellStyle name="20% - Accent5 4 5 3" xfId="1852"/>
    <cellStyle name="20% - Accent5 4 5 4" xfId="1853"/>
    <cellStyle name="20% - Accent5 4 5 5" xfId="1854"/>
    <cellStyle name="20% - Accent5 4 5 6" xfId="1855"/>
    <cellStyle name="20% - Accent5 4 6" xfId="1856"/>
    <cellStyle name="20% - Accent5 4 6 2" xfId="1857"/>
    <cellStyle name="20% - Accent5 4 6 3" xfId="1858"/>
    <cellStyle name="20% - Accent5 4 6 4" xfId="1859"/>
    <cellStyle name="20% - Accent5 4 6 5" xfId="1860"/>
    <cellStyle name="20% - Accent5 4 6 6" xfId="1861"/>
    <cellStyle name="20% - Accent5 4 7" xfId="1862"/>
    <cellStyle name="20% - Accent5 4 7 2" xfId="1863"/>
    <cellStyle name="20% - Accent5 4 7 3" xfId="1864"/>
    <cellStyle name="20% - Accent5 4 7 4" xfId="1865"/>
    <cellStyle name="20% - Accent5 4 7 5" xfId="1866"/>
    <cellStyle name="20% - Accent5 4 7 6" xfId="1867"/>
    <cellStyle name="20% - Accent5 4 8" xfId="1868"/>
    <cellStyle name="20% - Accent5 4 8 2" xfId="1869"/>
    <cellStyle name="20% - Accent5 4 8 3" xfId="1870"/>
    <cellStyle name="20% - Accent5 4 8 4" xfId="1871"/>
    <cellStyle name="20% - Accent5 4 8 5" xfId="1872"/>
    <cellStyle name="20% - Accent5 4 8 6" xfId="1873"/>
    <cellStyle name="20% - Accent5 4 9" xfId="1874"/>
    <cellStyle name="20% - Accent5 4 9 2" xfId="1875"/>
    <cellStyle name="20% - Accent5 4 9 3" xfId="1876"/>
    <cellStyle name="20% - Accent5 4 9 4" xfId="1877"/>
    <cellStyle name="20% - Accent5 4 9 5" xfId="1878"/>
    <cellStyle name="20% - Accent5 4 9 6" xfId="1879"/>
    <cellStyle name="20% - Accent5 5" xfId="1880"/>
    <cellStyle name="20% - Accent5 5 10" xfId="1881"/>
    <cellStyle name="20% - Accent5 5 10 2" xfId="1882"/>
    <cellStyle name="20% - Accent5 5 10 3" xfId="1883"/>
    <cellStyle name="20% - Accent5 5 10 4" xfId="1884"/>
    <cellStyle name="20% - Accent5 5 10 5" xfId="1885"/>
    <cellStyle name="20% - Accent5 5 10 6" xfId="1886"/>
    <cellStyle name="20% - Accent5 5 11" xfId="1887"/>
    <cellStyle name="20% - Accent5 5 12" xfId="1888"/>
    <cellStyle name="20% - Accent5 5 13" xfId="1889"/>
    <cellStyle name="20% - Accent5 5 14" xfId="1890"/>
    <cellStyle name="20% - Accent5 5 15" xfId="1891"/>
    <cellStyle name="20% - Accent5 5 2" xfId="1892"/>
    <cellStyle name="20% - Accent5 5 2 2" xfId="1893"/>
    <cellStyle name="20% - Accent5 5 2 3" xfId="1894"/>
    <cellStyle name="20% - Accent5 5 2 4" xfId="1895"/>
    <cellStyle name="20% - Accent5 5 2 5" xfId="1896"/>
    <cellStyle name="20% - Accent5 5 2 6" xfId="1897"/>
    <cellStyle name="20% - Accent5 5 3" xfId="1898"/>
    <cellStyle name="20% - Accent5 5 3 2" xfId="1899"/>
    <cellStyle name="20% - Accent5 5 3 3" xfId="1900"/>
    <cellStyle name="20% - Accent5 5 3 4" xfId="1901"/>
    <cellStyle name="20% - Accent5 5 3 5" xfId="1902"/>
    <cellStyle name="20% - Accent5 5 3 6" xfId="1903"/>
    <cellStyle name="20% - Accent5 5 4" xfId="1904"/>
    <cellStyle name="20% - Accent5 5 4 2" xfId="1905"/>
    <cellStyle name="20% - Accent5 5 4 3" xfId="1906"/>
    <cellStyle name="20% - Accent5 5 4 4" xfId="1907"/>
    <cellStyle name="20% - Accent5 5 4 5" xfId="1908"/>
    <cellStyle name="20% - Accent5 5 4 6" xfId="1909"/>
    <cellStyle name="20% - Accent5 5 5" xfId="1910"/>
    <cellStyle name="20% - Accent5 5 5 2" xfId="1911"/>
    <cellStyle name="20% - Accent5 5 5 3" xfId="1912"/>
    <cellStyle name="20% - Accent5 5 5 4" xfId="1913"/>
    <cellStyle name="20% - Accent5 5 5 5" xfId="1914"/>
    <cellStyle name="20% - Accent5 5 5 6" xfId="1915"/>
    <cellStyle name="20% - Accent5 5 6" xfId="1916"/>
    <cellStyle name="20% - Accent5 5 6 2" xfId="1917"/>
    <cellStyle name="20% - Accent5 5 6 3" xfId="1918"/>
    <cellStyle name="20% - Accent5 5 6 4" xfId="1919"/>
    <cellStyle name="20% - Accent5 5 6 5" xfId="1920"/>
    <cellStyle name="20% - Accent5 5 6 6" xfId="1921"/>
    <cellStyle name="20% - Accent5 5 7" xfId="1922"/>
    <cellStyle name="20% - Accent5 5 7 2" xfId="1923"/>
    <cellStyle name="20% - Accent5 5 7 3" xfId="1924"/>
    <cellStyle name="20% - Accent5 5 7 4" xfId="1925"/>
    <cellStyle name="20% - Accent5 5 7 5" xfId="1926"/>
    <cellStyle name="20% - Accent5 5 7 6" xfId="1927"/>
    <cellStyle name="20% - Accent5 5 8" xfId="1928"/>
    <cellStyle name="20% - Accent5 5 8 2" xfId="1929"/>
    <cellStyle name="20% - Accent5 5 8 3" xfId="1930"/>
    <cellStyle name="20% - Accent5 5 8 4" xfId="1931"/>
    <cellStyle name="20% - Accent5 5 8 5" xfId="1932"/>
    <cellStyle name="20% - Accent5 5 8 6" xfId="1933"/>
    <cellStyle name="20% - Accent5 5 9" xfId="1934"/>
    <cellStyle name="20% - Accent5 5 9 2" xfId="1935"/>
    <cellStyle name="20% - Accent5 5 9 3" xfId="1936"/>
    <cellStyle name="20% - Accent5 5 9 4" xfId="1937"/>
    <cellStyle name="20% - Accent5 5 9 5" xfId="1938"/>
    <cellStyle name="20% - Accent5 5 9 6" xfId="1939"/>
    <cellStyle name="20% - Accent5 6" xfId="1940"/>
    <cellStyle name="20% - Accent5 6 10" xfId="1941"/>
    <cellStyle name="20% - Accent5 6 10 2" xfId="1942"/>
    <cellStyle name="20% - Accent5 6 10 3" xfId="1943"/>
    <cellStyle name="20% - Accent5 6 10 4" xfId="1944"/>
    <cellStyle name="20% - Accent5 6 10 5" xfId="1945"/>
    <cellStyle name="20% - Accent5 6 10 6" xfId="1946"/>
    <cellStyle name="20% - Accent5 6 11" xfId="1947"/>
    <cellStyle name="20% - Accent5 6 12" xfId="1948"/>
    <cellStyle name="20% - Accent5 6 13" xfId="1949"/>
    <cellStyle name="20% - Accent5 6 14" xfId="1950"/>
    <cellStyle name="20% - Accent5 6 15" xfId="1951"/>
    <cellStyle name="20% - Accent5 6 2" xfId="1952"/>
    <cellStyle name="20% - Accent5 6 2 2" xfId="1953"/>
    <cellStyle name="20% - Accent5 6 2 3" xfId="1954"/>
    <cellStyle name="20% - Accent5 6 2 4" xfId="1955"/>
    <cellStyle name="20% - Accent5 6 2 5" xfId="1956"/>
    <cellStyle name="20% - Accent5 6 2 6" xfId="1957"/>
    <cellStyle name="20% - Accent5 6 3" xfId="1958"/>
    <cellStyle name="20% - Accent5 6 3 2" xfId="1959"/>
    <cellStyle name="20% - Accent5 6 3 3" xfId="1960"/>
    <cellStyle name="20% - Accent5 6 3 4" xfId="1961"/>
    <cellStyle name="20% - Accent5 6 3 5" xfId="1962"/>
    <cellStyle name="20% - Accent5 6 3 6" xfId="1963"/>
    <cellStyle name="20% - Accent5 6 4" xfId="1964"/>
    <cellStyle name="20% - Accent5 6 4 2" xfId="1965"/>
    <cellStyle name="20% - Accent5 6 4 3" xfId="1966"/>
    <cellStyle name="20% - Accent5 6 4 4" xfId="1967"/>
    <cellStyle name="20% - Accent5 6 4 5" xfId="1968"/>
    <cellStyle name="20% - Accent5 6 4 6" xfId="1969"/>
    <cellStyle name="20% - Accent5 6 5" xfId="1970"/>
    <cellStyle name="20% - Accent5 6 5 2" xfId="1971"/>
    <cellStyle name="20% - Accent5 6 5 3" xfId="1972"/>
    <cellStyle name="20% - Accent5 6 5 4" xfId="1973"/>
    <cellStyle name="20% - Accent5 6 5 5" xfId="1974"/>
    <cellStyle name="20% - Accent5 6 5 6" xfId="1975"/>
    <cellStyle name="20% - Accent5 6 6" xfId="1976"/>
    <cellStyle name="20% - Accent5 6 6 2" xfId="1977"/>
    <cellStyle name="20% - Accent5 6 6 3" xfId="1978"/>
    <cellStyle name="20% - Accent5 6 6 4" xfId="1979"/>
    <cellStyle name="20% - Accent5 6 6 5" xfId="1980"/>
    <cellStyle name="20% - Accent5 6 6 6" xfId="1981"/>
    <cellStyle name="20% - Accent5 6 7" xfId="1982"/>
    <cellStyle name="20% - Accent5 6 7 2" xfId="1983"/>
    <cellStyle name="20% - Accent5 6 7 3" xfId="1984"/>
    <cellStyle name="20% - Accent5 6 7 4" xfId="1985"/>
    <cellStyle name="20% - Accent5 6 7 5" xfId="1986"/>
    <cellStyle name="20% - Accent5 6 7 6" xfId="1987"/>
    <cellStyle name="20% - Accent5 6 8" xfId="1988"/>
    <cellStyle name="20% - Accent5 6 8 2" xfId="1989"/>
    <cellStyle name="20% - Accent5 6 8 3" xfId="1990"/>
    <cellStyle name="20% - Accent5 6 8 4" xfId="1991"/>
    <cellStyle name="20% - Accent5 6 8 5" xfId="1992"/>
    <cellStyle name="20% - Accent5 6 8 6" xfId="1993"/>
    <cellStyle name="20% - Accent5 6 9" xfId="1994"/>
    <cellStyle name="20% - Accent5 6 9 2" xfId="1995"/>
    <cellStyle name="20% - Accent5 6 9 3" xfId="1996"/>
    <cellStyle name="20% - Accent5 6 9 4" xfId="1997"/>
    <cellStyle name="20% - Accent5 6 9 5" xfId="1998"/>
    <cellStyle name="20% - Accent5 6 9 6" xfId="1999"/>
    <cellStyle name="20% - Accent5 7" xfId="2000"/>
    <cellStyle name="20% - Accent5 7 10" xfId="2001"/>
    <cellStyle name="20% - Accent5 7 10 2" xfId="2002"/>
    <cellStyle name="20% - Accent5 7 10 3" xfId="2003"/>
    <cellStyle name="20% - Accent5 7 10 4" xfId="2004"/>
    <cellStyle name="20% - Accent5 7 10 5" xfId="2005"/>
    <cellStyle name="20% - Accent5 7 10 6" xfId="2006"/>
    <cellStyle name="20% - Accent5 7 11" xfId="2007"/>
    <cellStyle name="20% - Accent5 7 12" xfId="2008"/>
    <cellStyle name="20% - Accent5 7 13" xfId="2009"/>
    <cellStyle name="20% - Accent5 7 14" xfId="2010"/>
    <cellStyle name="20% - Accent5 7 15" xfId="2011"/>
    <cellStyle name="20% - Accent5 7 2" xfId="2012"/>
    <cellStyle name="20% - Accent5 7 2 2" xfId="2013"/>
    <cellStyle name="20% - Accent5 7 2 3" xfId="2014"/>
    <cellStyle name="20% - Accent5 7 2 4" xfId="2015"/>
    <cellStyle name="20% - Accent5 7 2 5" xfId="2016"/>
    <cellStyle name="20% - Accent5 7 2 6" xfId="2017"/>
    <cellStyle name="20% - Accent5 7 3" xfId="2018"/>
    <cellStyle name="20% - Accent5 7 3 2" xfId="2019"/>
    <cellStyle name="20% - Accent5 7 3 3" xfId="2020"/>
    <cellStyle name="20% - Accent5 7 3 4" xfId="2021"/>
    <cellStyle name="20% - Accent5 7 3 5" xfId="2022"/>
    <cellStyle name="20% - Accent5 7 3 6" xfId="2023"/>
    <cellStyle name="20% - Accent5 7 4" xfId="2024"/>
    <cellStyle name="20% - Accent5 7 4 2" xfId="2025"/>
    <cellStyle name="20% - Accent5 7 4 3" xfId="2026"/>
    <cellStyle name="20% - Accent5 7 4 4" xfId="2027"/>
    <cellStyle name="20% - Accent5 7 4 5" xfId="2028"/>
    <cellStyle name="20% - Accent5 7 4 6" xfId="2029"/>
    <cellStyle name="20% - Accent5 7 5" xfId="2030"/>
    <cellStyle name="20% - Accent5 7 5 2" xfId="2031"/>
    <cellStyle name="20% - Accent5 7 5 3" xfId="2032"/>
    <cellStyle name="20% - Accent5 7 5 4" xfId="2033"/>
    <cellStyle name="20% - Accent5 7 5 5" xfId="2034"/>
    <cellStyle name="20% - Accent5 7 5 6" xfId="2035"/>
    <cellStyle name="20% - Accent5 7 6" xfId="2036"/>
    <cellStyle name="20% - Accent5 7 6 2" xfId="2037"/>
    <cellStyle name="20% - Accent5 7 6 3" xfId="2038"/>
    <cellStyle name="20% - Accent5 7 6 4" xfId="2039"/>
    <cellStyle name="20% - Accent5 7 6 5" xfId="2040"/>
    <cellStyle name="20% - Accent5 7 6 6" xfId="2041"/>
    <cellStyle name="20% - Accent5 7 7" xfId="2042"/>
    <cellStyle name="20% - Accent5 7 7 2" xfId="2043"/>
    <cellStyle name="20% - Accent5 7 7 3" xfId="2044"/>
    <cellStyle name="20% - Accent5 7 7 4" xfId="2045"/>
    <cellStyle name="20% - Accent5 7 7 5" xfId="2046"/>
    <cellStyle name="20% - Accent5 7 7 6" xfId="2047"/>
    <cellStyle name="20% - Accent5 7 8" xfId="2048"/>
    <cellStyle name="20% - Accent5 7 8 2" xfId="2049"/>
    <cellStyle name="20% - Accent5 7 8 3" xfId="2050"/>
    <cellStyle name="20% - Accent5 7 8 4" xfId="2051"/>
    <cellStyle name="20% - Accent5 7 8 5" xfId="2052"/>
    <cellStyle name="20% - Accent5 7 8 6" xfId="2053"/>
    <cellStyle name="20% - Accent5 7 9" xfId="2054"/>
    <cellStyle name="20% - Accent5 7 9 2" xfId="2055"/>
    <cellStyle name="20% - Accent5 7 9 3" xfId="2056"/>
    <cellStyle name="20% - Accent5 7 9 4" xfId="2057"/>
    <cellStyle name="20% - Accent5 7 9 5" xfId="2058"/>
    <cellStyle name="20% - Accent5 7 9 6" xfId="2059"/>
    <cellStyle name="20% - Accent5 8" xfId="2060"/>
    <cellStyle name="20% - Accent5 8 2" xfId="2061"/>
    <cellStyle name="20% - Accent5 8 3" xfId="2062"/>
    <cellStyle name="20% - Accent5 8 4" xfId="2063"/>
    <cellStyle name="20% - Accent5 8 5" xfId="2064"/>
    <cellStyle name="20% - Accent5 8 6" xfId="2065"/>
    <cellStyle name="20% - Accent5 9" xfId="2066"/>
    <cellStyle name="20% - Accent5 9 2" xfId="2067"/>
    <cellStyle name="20% - Accent5 9 3" xfId="2068"/>
    <cellStyle name="20% - Accent5 9 4" xfId="2069"/>
    <cellStyle name="20% - Accent5 9 5" xfId="2070"/>
    <cellStyle name="20% - Accent5 9 6" xfId="2071"/>
    <cellStyle name="20% - Accent6 10" xfId="2072"/>
    <cellStyle name="20% - Accent6 10 2" xfId="2073"/>
    <cellStyle name="20% - Accent6 10 3" xfId="2074"/>
    <cellStyle name="20% - Accent6 10 4" xfId="2075"/>
    <cellStyle name="20% - Accent6 10 5" xfId="2076"/>
    <cellStyle name="20% - Accent6 10 6" xfId="2077"/>
    <cellStyle name="20% - Accent6 11" xfId="2078"/>
    <cellStyle name="20% - Accent6 11 2" xfId="2079"/>
    <cellStyle name="20% - Accent6 11 3" xfId="2080"/>
    <cellStyle name="20% - Accent6 11 4" xfId="2081"/>
    <cellStyle name="20% - Accent6 11 5" xfId="2082"/>
    <cellStyle name="20% - Accent6 11 6" xfId="2083"/>
    <cellStyle name="20% - Accent6 12" xfId="2084"/>
    <cellStyle name="20% - Accent6 12 2" xfId="2085"/>
    <cellStyle name="20% - Accent6 12 3" xfId="2086"/>
    <cellStyle name="20% - Accent6 12 4" xfId="2087"/>
    <cellStyle name="20% - Accent6 12 5" xfId="2088"/>
    <cellStyle name="20% - Accent6 12 6" xfId="2089"/>
    <cellStyle name="20% - Accent6 13" xfId="2090"/>
    <cellStyle name="20% - Accent6 13 2" xfId="2091"/>
    <cellStyle name="20% - Accent6 13 3" xfId="2092"/>
    <cellStyle name="20% - Accent6 13 4" xfId="2093"/>
    <cellStyle name="20% - Accent6 13 5" xfId="2094"/>
    <cellStyle name="20% - Accent6 13 6" xfId="2095"/>
    <cellStyle name="20% - Accent6 14" xfId="2096"/>
    <cellStyle name="20% - Accent6 14 2" xfId="2097"/>
    <cellStyle name="20% - Accent6 14 3" xfId="2098"/>
    <cellStyle name="20% - Accent6 14 4" xfId="2099"/>
    <cellStyle name="20% - Accent6 14 5" xfId="2100"/>
    <cellStyle name="20% - Accent6 14 6" xfId="2101"/>
    <cellStyle name="20% - Accent6 15" xfId="2102"/>
    <cellStyle name="20% - Accent6 15 2" xfId="2103"/>
    <cellStyle name="20% - Accent6 15 3" xfId="2104"/>
    <cellStyle name="20% - Accent6 15 4" xfId="2105"/>
    <cellStyle name="20% - Accent6 15 5" xfId="2106"/>
    <cellStyle name="20% - Accent6 15 6" xfId="2107"/>
    <cellStyle name="20% - Accent6 16" xfId="2108"/>
    <cellStyle name="20% - Accent6 16 2" xfId="2109"/>
    <cellStyle name="20% - Accent6 16 3" xfId="2110"/>
    <cellStyle name="20% - Accent6 16 4" xfId="2111"/>
    <cellStyle name="20% - Accent6 16 5" xfId="2112"/>
    <cellStyle name="20% - Accent6 16 6" xfId="2113"/>
    <cellStyle name="20% - Accent6 2" xfId="2114"/>
    <cellStyle name="20% - Accent6 2 10" xfId="2115"/>
    <cellStyle name="20% - Accent6 2 10 2" xfId="2116"/>
    <cellStyle name="20% - Accent6 2 10 3" xfId="2117"/>
    <cellStyle name="20% - Accent6 2 10 4" xfId="2118"/>
    <cellStyle name="20% - Accent6 2 10 5" xfId="2119"/>
    <cellStyle name="20% - Accent6 2 10 6" xfId="2120"/>
    <cellStyle name="20% - Accent6 2 11" xfId="2121"/>
    <cellStyle name="20% - Accent6 2 12" xfId="2122"/>
    <cellStyle name="20% - Accent6 2 13" xfId="2123"/>
    <cellStyle name="20% - Accent6 2 14" xfId="2124"/>
    <cellStyle name="20% - Accent6 2 15" xfId="2125"/>
    <cellStyle name="20% - Accent6 2 2" xfId="2126"/>
    <cellStyle name="20% - Accent6 2 2 2" xfId="2127"/>
    <cellStyle name="20% - Accent6 2 2 3" xfId="2128"/>
    <cellStyle name="20% - Accent6 2 2 4" xfId="2129"/>
    <cellStyle name="20% - Accent6 2 2 5" xfId="2130"/>
    <cellStyle name="20% - Accent6 2 2 6" xfId="2131"/>
    <cellStyle name="20% - Accent6 2 3" xfId="2132"/>
    <cellStyle name="20% - Accent6 2 3 2" xfId="2133"/>
    <cellStyle name="20% - Accent6 2 3 3" xfId="2134"/>
    <cellStyle name="20% - Accent6 2 3 4" xfId="2135"/>
    <cellStyle name="20% - Accent6 2 3 5" xfId="2136"/>
    <cellStyle name="20% - Accent6 2 3 6" xfId="2137"/>
    <cellStyle name="20% - Accent6 2 4" xfId="2138"/>
    <cellStyle name="20% - Accent6 2 4 2" xfId="2139"/>
    <cellStyle name="20% - Accent6 2 4 3" xfId="2140"/>
    <cellStyle name="20% - Accent6 2 4 4" xfId="2141"/>
    <cellStyle name="20% - Accent6 2 4 5" xfId="2142"/>
    <cellStyle name="20% - Accent6 2 4 6" xfId="2143"/>
    <cellStyle name="20% - Accent6 2 5" xfId="2144"/>
    <cellStyle name="20% - Accent6 2 5 2" xfId="2145"/>
    <cellStyle name="20% - Accent6 2 5 3" xfId="2146"/>
    <cellStyle name="20% - Accent6 2 5 4" xfId="2147"/>
    <cellStyle name="20% - Accent6 2 5 5" xfId="2148"/>
    <cellStyle name="20% - Accent6 2 5 6" xfId="2149"/>
    <cellStyle name="20% - Accent6 2 6" xfId="2150"/>
    <cellStyle name="20% - Accent6 2 6 2" xfId="2151"/>
    <cellStyle name="20% - Accent6 2 6 3" xfId="2152"/>
    <cellStyle name="20% - Accent6 2 6 4" xfId="2153"/>
    <cellStyle name="20% - Accent6 2 6 5" xfId="2154"/>
    <cellStyle name="20% - Accent6 2 6 6" xfId="2155"/>
    <cellStyle name="20% - Accent6 2 7" xfId="2156"/>
    <cellStyle name="20% - Accent6 2 7 2" xfId="2157"/>
    <cellStyle name="20% - Accent6 2 7 3" xfId="2158"/>
    <cellStyle name="20% - Accent6 2 7 4" xfId="2159"/>
    <cellStyle name="20% - Accent6 2 7 5" xfId="2160"/>
    <cellStyle name="20% - Accent6 2 7 6" xfId="2161"/>
    <cellStyle name="20% - Accent6 2 8" xfId="2162"/>
    <cellStyle name="20% - Accent6 2 8 2" xfId="2163"/>
    <cellStyle name="20% - Accent6 2 8 3" xfId="2164"/>
    <cellStyle name="20% - Accent6 2 8 4" xfId="2165"/>
    <cellStyle name="20% - Accent6 2 8 5" xfId="2166"/>
    <cellStyle name="20% - Accent6 2 8 6" xfId="2167"/>
    <cellStyle name="20% - Accent6 2 9" xfId="2168"/>
    <cellStyle name="20% - Accent6 2 9 2" xfId="2169"/>
    <cellStyle name="20% - Accent6 2 9 3" xfId="2170"/>
    <cellStyle name="20% - Accent6 2 9 4" xfId="2171"/>
    <cellStyle name="20% - Accent6 2 9 5" xfId="2172"/>
    <cellStyle name="20% - Accent6 2 9 6" xfId="2173"/>
    <cellStyle name="20% - Accent6 3" xfId="2174"/>
    <cellStyle name="20% - Accent6 3 10" xfId="2175"/>
    <cellStyle name="20% - Accent6 3 10 2" xfId="2176"/>
    <cellStyle name="20% - Accent6 3 10 3" xfId="2177"/>
    <cellStyle name="20% - Accent6 3 10 4" xfId="2178"/>
    <cellStyle name="20% - Accent6 3 10 5" xfId="2179"/>
    <cellStyle name="20% - Accent6 3 10 6" xfId="2180"/>
    <cellStyle name="20% - Accent6 3 11" xfId="2181"/>
    <cellStyle name="20% - Accent6 3 12" xfId="2182"/>
    <cellStyle name="20% - Accent6 3 13" xfId="2183"/>
    <cellStyle name="20% - Accent6 3 14" xfId="2184"/>
    <cellStyle name="20% - Accent6 3 15" xfId="2185"/>
    <cellStyle name="20% - Accent6 3 2" xfId="2186"/>
    <cellStyle name="20% - Accent6 3 2 2" xfId="2187"/>
    <cellStyle name="20% - Accent6 3 2 3" xfId="2188"/>
    <cellStyle name="20% - Accent6 3 2 4" xfId="2189"/>
    <cellStyle name="20% - Accent6 3 2 5" xfId="2190"/>
    <cellStyle name="20% - Accent6 3 2 6" xfId="2191"/>
    <cellStyle name="20% - Accent6 3 3" xfId="2192"/>
    <cellStyle name="20% - Accent6 3 3 2" xfId="2193"/>
    <cellStyle name="20% - Accent6 3 3 3" xfId="2194"/>
    <cellStyle name="20% - Accent6 3 3 4" xfId="2195"/>
    <cellStyle name="20% - Accent6 3 3 5" xfId="2196"/>
    <cellStyle name="20% - Accent6 3 3 6" xfId="2197"/>
    <cellStyle name="20% - Accent6 3 4" xfId="2198"/>
    <cellStyle name="20% - Accent6 3 4 2" xfId="2199"/>
    <cellStyle name="20% - Accent6 3 4 3" xfId="2200"/>
    <cellStyle name="20% - Accent6 3 4 4" xfId="2201"/>
    <cellStyle name="20% - Accent6 3 4 5" xfId="2202"/>
    <cellStyle name="20% - Accent6 3 4 6" xfId="2203"/>
    <cellStyle name="20% - Accent6 3 5" xfId="2204"/>
    <cellStyle name="20% - Accent6 3 5 2" xfId="2205"/>
    <cellStyle name="20% - Accent6 3 5 3" xfId="2206"/>
    <cellStyle name="20% - Accent6 3 5 4" xfId="2207"/>
    <cellStyle name="20% - Accent6 3 5 5" xfId="2208"/>
    <cellStyle name="20% - Accent6 3 5 6" xfId="2209"/>
    <cellStyle name="20% - Accent6 3 6" xfId="2210"/>
    <cellStyle name="20% - Accent6 3 6 2" xfId="2211"/>
    <cellStyle name="20% - Accent6 3 6 3" xfId="2212"/>
    <cellStyle name="20% - Accent6 3 6 4" xfId="2213"/>
    <cellStyle name="20% - Accent6 3 6 5" xfId="2214"/>
    <cellStyle name="20% - Accent6 3 6 6" xfId="2215"/>
    <cellStyle name="20% - Accent6 3 7" xfId="2216"/>
    <cellStyle name="20% - Accent6 3 7 2" xfId="2217"/>
    <cellStyle name="20% - Accent6 3 7 3" xfId="2218"/>
    <cellStyle name="20% - Accent6 3 7 4" xfId="2219"/>
    <cellStyle name="20% - Accent6 3 7 5" xfId="2220"/>
    <cellStyle name="20% - Accent6 3 7 6" xfId="2221"/>
    <cellStyle name="20% - Accent6 3 8" xfId="2222"/>
    <cellStyle name="20% - Accent6 3 8 2" xfId="2223"/>
    <cellStyle name="20% - Accent6 3 8 3" xfId="2224"/>
    <cellStyle name="20% - Accent6 3 8 4" xfId="2225"/>
    <cellStyle name="20% - Accent6 3 8 5" xfId="2226"/>
    <cellStyle name="20% - Accent6 3 8 6" xfId="2227"/>
    <cellStyle name="20% - Accent6 3 9" xfId="2228"/>
    <cellStyle name="20% - Accent6 3 9 2" xfId="2229"/>
    <cellStyle name="20% - Accent6 3 9 3" xfId="2230"/>
    <cellStyle name="20% - Accent6 3 9 4" xfId="2231"/>
    <cellStyle name="20% - Accent6 3 9 5" xfId="2232"/>
    <cellStyle name="20% - Accent6 3 9 6" xfId="2233"/>
    <cellStyle name="20% - Accent6 4" xfId="2234"/>
    <cellStyle name="20% - Accent6 4 10" xfId="2235"/>
    <cellStyle name="20% - Accent6 4 10 2" xfId="2236"/>
    <cellStyle name="20% - Accent6 4 10 3" xfId="2237"/>
    <cellStyle name="20% - Accent6 4 10 4" xfId="2238"/>
    <cellStyle name="20% - Accent6 4 10 5" xfId="2239"/>
    <cellStyle name="20% - Accent6 4 10 6" xfId="2240"/>
    <cellStyle name="20% - Accent6 4 11" xfId="2241"/>
    <cellStyle name="20% - Accent6 4 12" xfId="2242"/>
    <cellStyle name="20% - Accent6 4 13" xfId="2243"/>
    <cellStyle name="20% - Accent6 4 14" xfId="2244"/>
    <cellStyle name="20% - Accent6 4 15" xfId="2245"/>
    <cellStyle name="20% - Accent6 4 2" xfId="2246"/>
    <cellStyle name="20% - Accent6 4 2 2" xfId="2247"/>
    <cellStyle name="20% - Accent6 4 2 3" xfId="2248"/>
    <cellStyle name="20% - Accent6 4 2 4" xfId="2249"/>
    <cellStyle name="20% - Accent6 4 2 5" xfId="2250"/>
    <cellStyle name="20% - Accent6 4 2 6" xfId="2251"/>
    <cellStyle name="20% - Accent6 4 3" xfId="2252"/>
    <cellStyle name="20% - Accent6 4 3 2" xfId="2253"/>
    <cellStyle name="20% - Accent6 4 3 3" xfId="2254"/>
    <cellStyle name="20% - Accent6 4 3 4" xfId="2255"/>
    <cellStyle name="20% - Accent6 4 3 5" xfId="2256"/>
    <cellStyle name="20% - Accent6 4 3 6" xfId="2257"/>
    <cellStyle name="20% - Accent6 4 4" xfId="2258"/>
    <cellStyle name="20% - Accent6 4 4 2" xfId="2259"/>
    <cellStyle name="20% - Accent6 4 4 3" xfId="2260"/>
    <cellStyle name="20% - Accent6 4 4 4" xfId="2261"/>
    <cellStyle name="20% - Accent6 4 4 5" xfId="2262"/>
    <cellStyle name="20% - Accent6 4 4 6" xfId="2263"/>
    <cellStyle name="20% - Accent6 4 5" xfId="2264"/>
    <cellStyle name="20% - Accent6 4 5 2" xfId="2265"/>
    <cellStyle name="20% - Accent6 4 5 3" xfId="2266"/>
    <cellStyle name="20% - Accent6 4 5 4" xfId="2267"/>
    <cellStyle name="20% - Accent6 4 5 5" xfId="2268"/>
    <cellStyle name="20% - Accent6 4 5 6" xfId="2269"/>
    <cellStyle name="20% - Accent6 4 6" xfId="2270"/>
    <cellStyle name="20% - Accent6 4 6 2" xfId="2271"/>
    <cellStyle name="20% - Accent6 4 6 3" xfId="2272"/>
    <cellStyle name="20% - Accent6 4 6 4" xfId="2273"/>
    <cellStyle name="20% - Accent6 4 6 5" xfId="2274"/>
    <cellStyle name="20% - Accent6 4 6 6" xfId="2275"/>
    <cellStyle name="20% - Accent6 4 7" xfId="2276"/>
    <cellStyle name="20% - Accent6 4 7 2" xfId="2277"/>
    <cellStyle name="20% - Accent6 4 7 3" xfId="2278"/>
    <cellStyle name="20% - Accent6 4 7 4" xfId="2279"/>
    <cellStyle name="20% - Accent6 4 7 5" xfId="2280"/>
    <cellStyle name="20% - Accent6 4 7 6" xfId="2281"/>
    <cellStyle name="20% - Accent6 4 8" xfId="2282"/>
    <cellStyle name="20% - Accent6 4 8 2" xfId="2283"/>
    <cellStyle name="20% - Accent6 4 8 3" xfId="2284"/>
    <cellStyle name="20% - Accent6 4 8 4" xfId="2285"/>
    <cellStyle name="20% - Accent6 4 8 5" xfId="2286"/>
    <cellStyle name="20% - Accent6 4 8 6" xfId="2287"/>
    <cellStyle name="20% - Accent6 4 9" xfId="2288"/>
    <cellStyle name="20% - Accent6 4 9 2" xfId="2289"/>
    <cellStyle name="20% - Accent6 4 9 3" xfId="2290"/>
    <cellStyle name="20% - Accent6 4 9 4" xfId="2291"/>
    <cellStyle name="20% - Accent6 4 9 5" xfId="2292"/>
    <cellStyle name="20% - Accent6 4 9 6" xfId="2293"/>
    <cellStyle name="20% - Accent6 5" xfId="2294"/>
    <cellStyle name="20% - Accent6 5 10" xfId="2295"/>
    <cellStyle name="20% - Accent6 5 10 2" xfId="2296"/>
    <cellStyle name="20% - Accent6 5 10 3" xfId="2297"/>
    <cellStyle name="20% - Accent6 5 10 4" xfId="2298"/>
    <cellStyle name="20% - Accent6 5 10 5" xfId="2299"/>
    <cellStyle name="20% - Accent6 5 10 6" xfId="2300"/>
    <cellStyle name="20% - Accent6 5 11" xfId="2301"/>
    <cellStyle name="20% - Accent6 5 12" xfId="2302"/>
    <cellStyle name="20% - Accent6 5 13" xfId="2303"/>
    <cellStyle name="20% - Accent6 5 14" xfId="2304"/>
    <cellStyle name="20% - Accent6 5 15" xfId="2305"/>
    <cellStyle name="20% - Accent6 5 2" xfId="2306"/>
    <cellStyle name="20% - Accent6 5 2 2" xfId="2307"/>
    <cellStyle name="20% - Accent6 5 2 3" xfId="2308"/>
    <cellStyle name="20% - Accent6 5 2 4" xfId="2309"/>
    <cellStyle name="20% - Accent6 5 2 5" xfId="2310"/>
    <cellStyle name="20% - Accent6 5 2 6" xfId="2311"/>
    <cellStyle name="20% - Accent6 5 3" xfId="2312"/>
    <cellStyle name="20% - Accent6 5 3 2" xfId="2313"/>
    <cellStyle name="20% - Accent6 5 3 3" xfId="2314"/>
    <cellStyle name="20% - Accent6 5 3 4" xfId="2315"/>
    <cellStyle name="20% - Accent6 5 3 5" xfId="2316"/>
    <cellStyle name="20% - Accent6 5 3 6" xfId="2317"/>
    <cellStyle name="20% - Accent6 5 4" xfId="2318"/>
    <cellStyle name="20% - Accent6 5 4 2" xfId="2319"/>
    <cellStyle name="20% - Accent6 5 4 3" xfId="2320"/>
    <cellStyle name="20% - Accent6 5 4 4" xfId="2321"/>
    <cellStyle name="20% - Accent6 5 4 5" xfId="2322"/>
    <cellStyle name="20% - Accent6 5 4 6" xfId="2323"/>
    <cellStyle name="20% - Accent6 5 5" xfId="2324"/>
    <cellStyle name="20% - Accent6 5 5 2" xfId="2325"/>
    <cellStyle name="20% - Accent6 5 5 3" xfId="2326"/>
    <cellStyle name="20% - Accent6 5 5 4" xfId="2327"/>
    <cellStyle name="20% - Accent6 5 5 5" xfId="2328"/>
    <cellStyle name="20% - Accent6 5 5 6" xfId="2329"/>
    <cellStyle name="20% - Accent6 5 6" xfId="2330"/>
    <cellStyle name="20% - Accent6 5 6 2" xfId="2331"/>
    <cellStyle name="20% - Accent6 5 6 3" xfId="2332"/>
    <cellStyle name="20% - Accent6 5 6 4" xfId="2333"/>
    <cellStyle name="20% - Accent6 5 6 5" xfId="2334"/>
    <cellStyle name="20% - Accent6 5 6 6" xfId="2335"/>
    <cellStyle name="20% - Accent6 5 7" xfId="2336"/>
    <cellStyle name="20% - Accent6 5 7 2" xfId="2337"/>
    <cellStyle name="20% - Accent6 5 7 3" xfId="2338"/>
    <cellStyle name="20% - Accent6 5 7 4" xfId="2339"/>
    <cellStyle name="20% - Accent6 5 7 5" xfId="2340"/>
    <cellStyle name="20% - Accent6 5 7 6" xfId="2341"/>
    <cellStyle name="20% - Accent6 5 8" xfId="2342"/>
    <cellStyle name="20% - Accent6 5 8 2" xfId="2343"/>
    <cellStyle name="20% - Accent6 5 8 3" xfId="2344"/>
    <cellStyle name="20% - Accent6 5 8 4" xfId="2345"/>
    <cellStyle name="20% - Accent6 5 8 5" xfId="2346"/>
    <cellStyle name="20% - Accent6 5 8 6" xfId="2347"/>
    <cellStyle name="20% - Accent6 5 9" xfId="2348"/>
    <cellStyle name="20% - Accent6 5 9 2" xfId="2349"/>
    <cellStyle name="20% - Accent6 5 9 3" xfId="2350"/>
    <cellStyle name="20% - Accent6 5 9 4" xfId="2351"/>
    <cellStyle name="20% - Accent6 5 9 5" xfId="2352"/>
    <cellStyle name="20% - Accent6 5 9 6" xfId="2353"/>
    <cellStyle name="20% - Accent6 6" xfId="2354"/>
    <cellStyle name="20% - Accent6 6 10" xfId="2355"/>
    <cellStyle name="20% - Accent6 6 10 2" xfId="2356"/>
    <cellStyle name="20% - Accent6 6 10 3" xfId="2357"/>
    <cellStyle name="20% - Accent6 6 10 4" xfId="2358"/>
    <cellStyle name="20% - Accent6 6 10 5" xfId="2359"/>
    <cellStyle name="20% - Accent6 6 10 6" xfId="2360"/>
    <cellStyle name="20% - Accent6 6 11" xfId="2361"/>
    <cellStyle name="20% - Accent6 6 12" xfId="2362"/>
    <cellStyle name="20% - Accent6 6 13" xfId="2363"/>
    <cellStyle name="20% - Accent6 6 14" xfId="2364"/>
    <cellStyle name="20% - Accent6 6 15" xfId="2365"/>
    <cellStyle name="20% - Accent6 6 2" xfId="2366"/>
    <cellStyle name="20% - Accent6 6 2 2" xfId="2367"/>
    <cellStyle name="20% - Accent6 6 2 3" xfId="2368"/>
    <cellStyle name="20% - Accent6 6 2 4" xfId="2369"/>
    <cellStyle name="20% - Accent6 6 2 5" xfId="2370"/>
    <cellStyle name="20% - Accent6 6 2 6" xfId="2371"/>
    <cellStyle name="20% - Accent6 6 3" xfId="2372"/>
    <cellStyle name="20% - Accent6 6 3 2" xfId="2373"/>
    <cellStyle name="20% - Accent6 6 3 3" xfId="2374"/>
    <cellStyle name="20% - Accent6 6 3 4" xfId="2375"/>
    <cellStyle name="20% - Accent6 6 3 5" xfId="2376"/>
    <cellStyle name="20% - Accent6 6 3 6" xfId="2377"/>
    <cellStyle name="20% - Accent6 6 4" xfId="2378"/>
    <cellStyle name="20% - Accent6 6 4 2" xfId="2379"/>
    <cellStyle name="20% - Accent6 6 4 3" xfId="2380"/>
    <cellStyle name="20% - Accent6 6 4 4" xfId="2381"/>
    <cellStyle name="20% - Accent6 6 4 5" xfId="2382"/>
    <cellStyle name="20% - Accent6 6 4 6" xfId="2383"/>
    <cellStyle name="20% - Accent6 6 5" xfId="2384"/>
    <cellStyle name="20% - Accent6 6 5 2" xfId="2385"/>
    <cellStyle name="20% - Accent6 6 5 3" xfId="2386"/>
    <cellStyle name="20% - Accent6 6 5 4" xfId="2387"/>
    <cellStyle name="20% - Accent6 6 5 5" xfId="2388"/>
    <cellStyle name="20% - Accent6 6 5 6" xfId="2389"/>
    <cellStyle name="20% - Accent6 6 6" xfId="2390"/>
    <cellStyle name="20% - Accent6 6 6 2" xfId="2391"/>
    <cellStyle name="20% - Accent6 6 6 3" xfId="2392"/>
    <cellStyle name="20% - Accent6 6 6 4" xfId="2393"/>
    <cellStyle name="20% - Accent6 6 6 5" xfId="2394"/>
    <cellStyle name="20% - Accent6 6 6 6" xfId="2395"/>
    <cellStyle name="20% - Accent6 6 7" xfId="2396"/>
    <cellStyle name="20% - Accent6 6 7 2" xfId="2397"/>
    <cellStyle name="20% - Accent6 6 7 3" xfId="2398"/>
    <cellStyle name="20% - Accent6 6 7 4" xfId="2399"/>
    <cellStyle name="20% - Accent6 6 7 5" xfId="2400"/>
    <cellStyle name="20% - Accent6 6 7 6" xfId="2401"/>
    <cellStyle name="20% - Accent6 6 8" xfId="2402"/>
    <cellStyle name="20% - Accent6 6 8 2" xfId="2403"/>
    <cellStyle name="20% - Accent6 6 8 3" xfId="2404"/>
    <cellStyle name="20% - Accent6 6 8 4" xfId="2405"/>
    <cellStyle name="20% - Accent6 6 8 5" xfId="2406"/>
    <cellStyle name="20% - Accent6 6 8 6" xfId="2407"/>
    <cellStyle name="20% - Accent6 6 9" xfId="2408"/>
    <cellStyle name="20% - Accent6 6 9 2" xfId="2409"/>
    <cellStyle name="20% - Accent6 6 9 3" xfId="2410"/>
    <cellStyle name="20% - Accent6 6 9 4" xfId="2411"/>
    <cellStyle name="20% - Accent6 6 9 5" xfId="2412"/>
    <cellStyle name="20% - Accent6 6 9 6" xfId="2413"/>
    <cellStyle name="20% - Accent6 7" xfId="2414"/>
    <cellStyle name="20% - Accent6 7 10" xfId="2415"/>
    <cellStyle name="20% - Accent6 7 10 2" xfId="2416"/>
    <cellStyle name="20% - Accent6 7 10 3" xfId="2417"/>
    <cellStyle name="20% - Accent6 7 10 4" xfId="2418"/>
    <cellStyle name="20% - Accent6 7 10 5" xfId="2419"/>
    <cellStyle name="20% - Accent6 7 10 6" xfId="2420"/>
    <cellStyle name="20% - Accent6 7 11" xfId="2421"/>
    <cellStyle name="20% - Accent6 7 12" xfId="2422"/>
    <cellStyle name="20% - Accent6 7 13" xfId="2423"/>
    <cellStyle name="20% - Accent6 7 14" xfId="2424"/>
    <cellStyle name="20% - Accent6 7 15" xfId="2425"/>
    <cellStyle name="20% - Accent6 7 2" xfId="2426"/>
    <cellStyle name="20% - Accent6 7 2 2" xfId="2427"/>
    <cellStyle name="20% - Accent6 7 2 3" xfId="2428"/>
    <cellStyle name="20% - Accent6 7 2 4" xfId="2429"/>
    <cellStyle name="20% - Accent6 7 2 5" xfId="2430"/>
    <cellStyle name="20% - Accent6 7 2 6" xfId="2431"/>
    <cellStyle name="20% - Accent6 7 3" xfId="2432"/>
    <cellStyle name="20% - Accent6 7 3 2" xfId="2433"/>
    <cellStyle name="20% - Accent6 7 3 3" xfId="2434"/>
    <cellStyle name="20% - Accent6 7 3 4" xfId="2435"/>
    <cellStyle name="20% - Accent6 7 3 5" xfId="2436"/>
    <cellStyle name="20% - Accent6 7 3 6" xfId="2437"/>
    <cellStyle name="20% - Accent6 7 4" xfId="2438"/>
    <cellStyle name="20% - Accent6 7 4 2" xfId="2439"/>
    <cellStyle name="20% - Accent6 7 4 3" xfId="2440"/>
    <cellStyle name="20% - Accent6 7 4 4" xfId="2441"/>
    <cellStyle name="20% - Accent6 7 4 5" xfId="2442"/>
    <cellStyle name="20% - Accent6 7 4 6" xfId="2443"/>
    <cellStyle name="20% - Accent6 7 5" xfId="2444"/>
    <cellStyle name="20% - Accent6 7 5 2" xfId="2445"/>
    <cellStyle name="20% - Accent6 7 5 3" xfId="2446"/>
    <cellStyle name="20% - Accent6 7 5 4" xfId="2447"/>
    <cellStyle name="20% - Accent6 7 5 5" xfId="2448"/>
    <cellStyle name="20% - Accent6 7 5 6" xfId="2449"/>
    <cellStyle name="20% - Accent6 7 6" xfId="2450"/>
    <cellStyle name="20% - Accent6 7 6 2" xfId="2451"/>
    <cellStyle name="20% - Accent6 7 6 3" xfId="2452"/>
    <cellStyle name="20% - Accent6 7 6 4" xfId="2453"/>
    <cellStyle name="20% - Accent6 7 6 5" xfId="2454"/>
    <cellStyle name="20% - Accent6 7 6 6" xfId="2455"/>
    <cellStyle name="20% - Accent6 7 7" xfId="2456"/>
    <cellStyle name="20% - Accent6 7 7 2" xfId="2457"/>
    <cellStyle name="20% - Accent6 7 7 3" xfId="2458"/>
    <cellStyle name="20% - Accent6 7 7 4" xfId="2459"/>
    <cellStyle name="20% - Accent6 7 7 5" xfId="2460"/>
    <cellStyle name="20% - Accent6 7 7 6" xfId="2461"/>
    <cellStyle name="20% - Accent6 7 8" xfId="2462"/>
    <cellStyle name="20% - Accent6 7 8 2" xfId="2463"/>
    <cellStyle name="20% - Accent6 7 8 3" xfId="2464"/>
    <cellStyle name="20% - Accent6 7 8 4" xfId="2465"/>
    <cellStyle name="20% - Accent6 7 8 5" xfId="2466"/>
    <cellStyle name="20% - Accent6 7 8 6" xfId="2467"/>
    <cellStyle name="20% - Accent6 7 9" xfId="2468"/>
    <cellStyle name="20% - Accent6 7 9 2" xfId="2469"/>
    <cellStyle name="20% - Accent6 7 9 3" xfId="2470"/>
    <cellStyle name="20% - Accent6 7 9 4" xfId="2471"/>
    <cellStyle name="20% - Accent6 7 9 5" xfId="2472"/>
    <cellStyle name="20% - Accent6 7 9 6" xfId="2473"/>
    <cellStyle name="20% - Accent6 8" xfId="2474"/>
    <cellStyle name="20% - Accent6 8 2" xfId="2475"/>
    <cellStyle name="20% - Accent6 8 3" xfId="2476"/>
    <cellStyle name="20% - Accent6 8 4" xfId="2477"/>
    <cellStyle name="20% - Accent6 8 5" xfId="2478"/>
    <cellStyle name="20% - Accent6 8 6" xfId="2479"/>
    <cellStyle name="20% - Accent6 9" xfId="2480"/>
    <cellStyle name="20% - Accent6 9 2" xfId="2481"/>
    <cellStyle name="20% - Accent6 9 3" xfId="2482"/>
    <cellStyle name="20% - Accent6 9 4" xfId="2483"/>
    <cellStyle name="20% - Accent6 9 5" xfId="2484"/>
    <cellStyle name="20% - Accent6 9 6" xfId="2485"/>
    <cellStyle name="40% - Accent1 10" xfId="2486"/>
    <cellStyle name="40% - Accent1 10 2" xfId="2487"/>
    <cellStyle name="40% - Accent1 10 3" xfId="2488"/>
    <cellStyle name="40% - Accent1 10 4" xfId="2489"/>
    <cellStyle name="40% - Accent1 10 5" xfId="2490"/>
    <cellStyle name="40% - Accent1 10 6" xfId="2491"/>
    <cellStyle name="40% - Accent1 11" xfId="2492"/>
    <cellStyle name="40% - Accent1 11 2" xfId="2493"/>
    <cellStyle name="40% - Accent1 11 3" xfId="2494"/>
    <cellStyle name="40% - Accent1 11 4" xfId="2495"/>
    <cellStyle name="40% - Accent1 11 5" xfId="2496"/>
    <cellStyle name="40% - Accent1 11 6" xfId="2497"/>
    <cellStyle name="40% - Accent1 12" xfId="2498"/>
    <cellStyle name="40% - Accent1 12 2" xfId="2499"/>
    <cellStyle name="40% - Accent1 12 3" xfId="2500"/>
    <cellStyle name="40% - Accent1 12 4" xfId="2501"/>
    <cellStyle name="40% - Accent1 12 5" xfId="2502"/>
    <cellStyle name="40% - Accent1 12 6" xfId="2503"/>
    <cellStyle name="40% - Accent1 13" xfId="2504"/>
    <cellStyle name="40% - Accent1 13 2" xfId="2505"/>
    <cellStyle name="40% - Accent1 13 3" xfId="2506"/>
    <cellStyle name="40% - Accent1 13 4" xfId="2507"/>
    <cellStyle name="40% - Accent1 13 5" xfId="2508"/>
    <cellStyle name="40% - Accent1 13 6" xfId="2509"/>
    <cellStyle name="40% - Accent1 14" xfId="2510"/>
    <cellStyle name="40% - Accent1 14 2" xfId="2511"/>
    <cellStyle name="40% - Accent1 14 3" xfId="2512"/>
    <cellStyle name="40% - Accent1 14 4" xfId="2513"/>
    <cellStyle name="40% - Accent1 14 5" xfId="2514"/>
    <cellStyle name="40% - Accent1 14 6" xfId="2515"/>
    <cellStyle name="40% - Accent1 15" xfId="2516"/>
    <cellStyle name="40% - Accent1 15 2" xfId="2517"/>
    <cellStyle name="40% - Accent1 15 3" xfId="2518"/>
    <cellStyle name="40% - Accent1 15 4" xfId="2519"/>
    <cellStyle name="40% - Accent1 15 5" xfId="2520"/>
    <cellStyle name="40% - Accent1 15 6" xfId="2521"/>
    <cellStyle name="40% - Accent1 16" xfId="2522"/>
    <cellStyle name="40% - Accent1 16 2" xfId="2523"/>
    <cellStyle name="40% - Accent1 16 3" xfId="2524"/>
    <cellStyle name="40% - Accent1 16 4" xfId="2525"/>
    <cellStyle name="40% - Accent1 16 5" xfId="2526"/>
    <cellStyle name="40% - Accent1 16 6" xfId="2527"/>
    <cellStyle name="40% - Accent1 2" xfId="2528"/>
    <cellStyle name="40% - Accent1 2 10" xfId="2529"/>
    <cellStyle name="40% - Accent1 2 10 2" xfId="2530"/>
    <cellStyle name="40% - Accent1 2 10 3" xfId="2531"/>
    <cellStyle name="40% - Accent1 2 10 4" xfId="2532"/>
    <cellStyle name="40% - Accent1 2 10 5" xfId="2533"/>
    <cellStyle name="40% - Accent1 2 10 6" xfId="2534"/>
    <cellStyle name="40% - Accent1 2 11" xfId="2535"/>
    <cellStyle name="40% - Accent1 2 12" xfId="2536"/>
    <cellStyle name="40% - Accent1 2 13" xfId="2537"/>
    <cellStyle name="40% - Accent1 2 14" xfId="2538"/>
    <cellStyle name="40% - Accent1 2 15" xfId="2539"/>
    <cellStyle name="40% - Accent1 2 2" xfId="2540"/>
    <cellStyle name="40% - Accent1 2 2 2" xfId="2541"/>
    <cellStyle name="40% - Accent1 2 2 3" xfId="2542"/>
    <cellStyle name="40% - Accent1 2 2 4" xfId="2543"/>
    <cellStyle name="40% - Accent1 2 2 5" xfId="2544"/>
    <cellStyle name="40% - Accent1 2 2 6" xfId="2545"/>
    <cellStyle name="40% - Accent1 2 3" xfId="2546"/>
    <cellStyle name="40% - Accent1 2 3 2" xfId="2547"/>
    <cellStyle name="40% - Accent1 2 3 3" xfId="2548"/>
    <cellStyle name="40% - Accent1 2 3 4" xfId="2549"/>
    <cellStyle name="40% - Accent1 2 3 5" xfId="2550"/>
    <cellStyle name="40% - Accent1 2 3 6" xfId="2551"/>
    <cellStyle name="40% - Accent1 2 4" xfId="2552"/>
    <cellStyle name="40% - Accent1 2 4 2" xfId="2553"/>
    <cellStyle name="40% - Accent1 2 4 3" xfId="2554"/>
    <cellStyle name="40% - Accent1 2 4 4" xfId="2555"/>
    <cellStyle name="40% - Accent1 2 4 5" xfId="2556"/>
    <cellStyle name="40% - Accent1 2 4 6" xfId="2557"/>
    <cellStyle name="40% - Accent1 2 5" xfId="2558"/>
    <cellStyle name="40% - Accent1 2 5 2" xfId="2559"/>
    <cellStyle name="40% - Accent1 2 5 3" xfId="2560"/>
    <cellStyle name="40% - Accent1 2 5 4" xfId="2561"/>
    <cellStyle name="40% - Accent1 2 5 5" xfId="2562"/>
    <cellStyle name="40% - Accent1 2 5 6" xfId="2563"/>
    <cellStyle name="40% - Accent1 2 6" xfId="2564"/>
    <cellStyle name="40% - Accent1 2 6 2" xfId="2565"/>
    <cellStyle name="40% - Accent1 2 6 3" xfId="2566"/>
    <cellStyle name="40% - Accent1 2 6 4" xfId="2567"/>
    <cellStyle name="40% - Accent1 2 6 5" xfId="2568"/>
    <cellStyle name="40% - Accent1 2 6 6" xfId="2569"/>
    <cellStyle name="40% - Accent1 2 7" xfId="2570"/>
    <cellStyle name="40% - Accent1 2 7 2" xfId="2571"/>
    <cellStyle name="40% - Accent1 2 7 3" xfId="2572"/>
    <cellStyle name="40% - Accent1 2 7 4" xfId="2573"/>
    <cellStyle name="40% - Accent1 2 7 5" xfId="2574"/>
    <cellStyle name="40% - Accent1 2 7 6" xfId="2575"/>
    <cellStyle name="40% - Accent1 2 8" xfId="2576"/>
    <cellStyle name="40% - Accent1 2 8 2" xfId="2577"/>
    <cellStyle name="40% - Accent1 2 8 3" xfId="2578"/>
    <cellStyle name="40% - Accent1 2 8 4" xfId="2579"/>
    <cellStyle name="40% - Accent1 2 8 5" xfId="2580"/>
    <cellStyle name="40% - Accent1 2 8 6" xfId="2581"/>
    <cellStyle name="40% - Accent1 2 9" xfId="2582"/>
    <cellStyle name="40% - Accent1 2 9 2" xfId="2583"/>
    <cellStyle name="40% - Accent1 2 9 3" xfId="2584"/>
    <cellStyle name="40% - Accent1 2 9 4" xfId="2585"/>
    <cellStyle name="40% - Accent1 2 9 5" xfId="2586"/>
    <cellStyle name="40% - Accent1 2 9 6" xfId="2587"/>
    <cellStyle name="40% - Accent1 3" xfId="2588"/>
    <cellStyle name="40% - Accent1 3 10" xfId="2589"/>
    <cellStyle name="40% - Accent1 3 10 2" xfId="2590"/>
    <cellStyle name="40% - Accent1 3 10 3" xfId="2591"/>
    <cellStyle name="40% - Accent1 3 10 4" xfId="2592"/>
    <cellStyle name="40% - Accent1 3 10 5" xfId="2593"/>
    <cellStyle name="40% - Accent1 3 10 6" xfId="2594"/>
    <cellStyle name="40% - Accent1 3 11" xfId="2595"/>
    <cellStyle name="40% - Accent1 3 12" xfId="2596"/>
    <cellStyle name="40% - Accent1 3 13" xfId="2597"/>
    <cellStyle name="40% - Accent1 3 14" xfId="2598"/>
    <cellStyle name="40% - Accent1 3 15" xfId="2599"/>
    <cellStyle name="40% - Accent1 3 2" xfId="2600"/>
    <cellStyle name="40% - Accent1 3 2 2" xfId="2601"/>
    <cellStyle name="40% - Accent1 3 2 3" xfId="2602"/>
    <cellStyle name="40% - Accent1 3 2 4" xfId="2603"/>
    <cellStyle name="40% - Accent1 3 2 5" xfId="2604"/>
    <cellStyle name="40% - Accent1 3 2 6" xfId="2605"/>
    <cellStyle name="40% - Accent1 3 3" xfId="2606"/>
    <cellStyle name="40% - Accent1 3 3 2" xfId="2607"/>
    <cellStyle name="40% - Accent1 3 3 3" xfId="2608"/>
    <cellStyle name="40% - Accent1 3 3 4" xfId="2609"/>
    <cellStyle name="40% - Accent1 3 3 5" xfId="2610"/>
    <cellStyle name="40% - Accent1 3 3 6" xfId="2611"/>
    <cellStyle name="40% - Accent1 3 4" xfId="2612"/>
    <cellStyle name="40% - Accent1 3 4 2" xfId="2613"/>
    <cellStyle name="40% - Accent1 3 4 3" xfId="2614"/>
    <cellStyle name="40% - Accent1 3 4 4" xfId="2615"/>
    <cellStyle name="40% - Accent1 3 4 5" xfId="2616"/>
    <cellStyle name="40% - Accent1 3 4 6" xfId="2617"/>
    <cellStyle name="40% - Accent1 3 5" xfId="2618"/>
    <cellStyle name="40% - Accent1 3 5 2" xfId="2619"/>
    <cellStyle name="40% - Accent1 3 5 3" xfId="2620"/>
    <cellStyle name="40% - Accent1 3 5 4" xfId="2621"/>
    <cellStyle name="40% - Accent1 3 5 5" xfId="2622"/>
    <cellStyle name="40% - Accent1 3 5 6" xfId="2623"/>
    <cellStyle name="40% - Accent1 3 6" xfId="2624"/>
    <cellStyle name="40% - Accent1 3 6 2" xfId="2625"/>
    <cellStyle name="40% - Accent1 3 6 3" xfId="2626"/>
    <cellStyle name="40% - Accent1 3 6 4" xfId="2627"/>
    <cellStyle name="40% - Accent1 3 6 5" xfId="2628"/>
    <cellStyle name="40% - Accent1 3 6 6" xfId="2629"/>
    <cellStyle name="40% - Accent1 3 7" xfId="2630"/>
    <cellStyle name="40% - Accent1 3 7 2" xfId="2631"/>
    <cellStyle name="40% - Accent1 3 7 3" xfId="2632"/>
    <cellStyle name="40% - Accent1 3 7 4" xfId="2633"/>
    <cellStyle name="40% - Accent1 3 7 5" xfId="2634"/>
    <cellStyle name="40% - Accent1 3 7 6" xfId="2635"/>
    <cellStyle name="40% - Accent1 3 8" xfId="2636"/>
    <cellStyle name="40% - Accent1 3 8 2" xfId="2637"/>
    <cellStyle name="40% - Accent1 3 8 3" xfId="2638"/>
    <cellStyle name="40% - Accent1 3 8 4" xfId="2639"/>
    <cellStyle name="40% - Accent1 3 8 5" xfId="2640"/>
    <cellStyle name="40% - Accent1 3 8 6" xfId="2641"/>
    <cellStyle name="40% - Accent1 3 9" xfId="2642"/>
    <cellStyle name="40% - Accent1 3 9 2" xfId="2643"/>
    <cellStyle name="40% - Accent1 3 9 3" xfId="2644"/>
    <cellStyle name="40% - Accent1 3 9 4" xfId="2645"/>
    <cellStyle name="40% - Accent1 3 9 5" xfId="2646"/>
    <cellStyle name="40% - Accent1 3 9 6" xfId="2647"/>
    <cellStyle name="40% - Accent1 4" xfId="2648"/>
    <cellStyle name="40% - Accent1 4 10" xfId="2649"/>
    <cellStyle name="40% - Accent1 4 10 2" xfId="2650"/>
    <cellStyle name="40% - Accent1 4 10 3" xfId="2651"/>
    <cellStyle name="40% - Accent1 4 10 4" xfId="2652"/>
    <cellStyle name="40% - Accent1 4 10 5" xfId="2653"/>
    <cellStyle name="40% - Accent1 4 10 6" xfId="2654"/>
    <cellStyle name="40% - Accent1 4 11" xfId="2655"/>
    <cellStyle name="40% - Accent1 4 12" xfId="2656"/>
    <cellStyle name="40% - Accent1 4 13" xfId="2657"/>
    <cellStyle name="40% - Accent1 4 14" xfId="2658"/>
    <cellStyle name="40% - Accent1 4 15" xfId="2659"/>
    <cellStyle name="40% - Accent1 4 2" xfId="2660"/>
    <cellStyle name="40% - Accent1 4 2 2" xfId="2661"/>
    <cellStyle name="40% - Accent1 4 2 3" xfId="2662"/>
    <cellStyle name="40% - Accent1 4 2 4" xfId="2663"/>
    <cellStyle name="40% - Accent1 4 2 5" xfId="2664"/>
    <cellStyle name="40% - Accent1 4 2 6" xfId="2665"/>
    <cellStyle name="40% - Accent1 4 3" xfId="2666"/>
    <cellStyle name="40% - Accent1 4 3 2" xfId="2667"/>
    <cellStyle name="40% - Accent1 4 3 3" xfId="2668"/>
    <cellStyle name="40% - Accent1 4 3 4" xfId="2669"/>
    <cellStyle name="40% - Accent1 4 3 5" xfId="2670"/>
    <cellStyle name="40% - Accent1 4 3 6" xfId="2671"/>
    <cellStyle name="40% - Accent1 4 4" xfId="2672"/>
    <cellStyle name="40% - Accent1 4 4 2" xfId="2673"/>
    <cellStyle name="40% - Accent1 4 4 3" xfId="2674"/>
    <cellStyle name="40% - Accent1 4 4 4" xfId="2675"/>
    <cellStyle name="40% - Accent1 4 4 5" xfId="2676"/>
    <cellStyle name="40% - Accent1 4 4 6" xfId="2677"/>
    <cellStyle name="40% - Accent1 4 5" xfId="2678"/>
    <cellStyle name="40% - Accent1 4 5 2" xfId="2679"/>
    <cellStyle name="40% - Accent1 4 5 3" xfId="2680"/>
    <cellStyle name="40% - Accent1 4 5 4" xfId="2681"/>
    <cellStyle name="40% - Accent1 4 5 5" xfId="2682"/>
    <cellStyle name="40% - Accent1 4 5 6" xfId="2683"/>
    <cellStyle name="40% - Accent1 4 6" xfId="2684"/>
    <cellStyle name="40% - Accent1 4 6 2" xfId="2685"/>
    <cellStyle name="40% - Accent1 4 6 3" xfId="2686"/>
    <cellStyle name="40% - Accent1 4 6 4" xfId="2687"/>
    <cellStyle name="40% - Accent1 4 6 5" xfId="2688"/>
    <cellStyle name="40% - Accent1 4 6 6" xfId="2689"/>
    <cellStyle name="40% - Accent1 4 7" xfId="2690"/>
    <cellStyle name="40% - Accent1 4 7 2" xfId="2691"/>
    <cellStyle name="40% - Accent1 4 7 3" xfId="2692"/>
    <cellStyle name="40% - Accent1 4 7 4" xfId="2693"/>
    <cellStyle name="40% - Accent1 4 7 5" xfId="2694"/>
    <cellStyle name="40% - Accent1 4 7 6" xfId="2695"/>
    <cellStyle name="40% - Accent1 4 8" xfId="2696"/>
    <cellStyle name="40% - Accent1 4 8 2" xfId="2697"/>
    <cellStyle name="40% - Accent1 4 8 3" xfId="2698"/>
    <cellStyle name="40% - Accent1 4 8 4" xfId="2699"/>
    <cellStyle name="40% - Accent1 4 8 5" xfId="2700"/>
    <cellStyle name="40% - Accent1 4 8 6" xfId="2701"/>
    <cellStyle name="40% - Accent1 4 9" xfId="2702"/>
    <cellStyle name="40% - Accent1 4 9 2" xfId="2703"/>
    <cellStyle name="40% - Accent1 4 9 3" xfId="2704"/>
    <cellStyle name="40% - Accent1 4 9 4" xfId="2705"/>
    <cellStyle name="40% - Accent1 4 9 5" xfId="2706"/>
    <cellStyle name="40% - Accent1 4 9 6" xfId="2707"/>
    <cellStyle name="40% - Accent1 5" xfId="2708"/>
    <cellStyle name="40% - Accent1 5 10" xfId="2709"/>
    <cellStyle name="40% - Accent1 5 10 2" xfId="2710"/>
    <cellStyle name="40% - Accent1 5 10 3" xfId="2711"/>
    <cellStyle name="40% - Accent1 5 10 4" xfId="2712"/>
    <cellStyle name="40% - Accent1 5 10 5" xfId="2713"/>
    <cellStyle name="40% - Accent1 5 10 6" xfId="2714"/>
    <cellStyle name="40% - Accent1 5 11" xfId="2715"/>
    <cellStyle name="40% - Accent1 5 12" xfId="2716"/>
    <cellStyle name="40% - Accent1 5 13" xfId="2717"/>
    <cellStyle name="40% - Accent1 5 14" xfId="2718"/>
    <cellStyle name="40% - Accent1 5 15" xfId="2719"/>
    <cellStyle name="40% - Accent1 5 2" xfId="2720"/>
    <cellStyle name="40% - Accent1 5 2 2" xfId="2721"/>
    <cellStyle name="40% - Accent1 5 2 3" xfId="2722"/>
    <cellStyle name="40% - Accent1 5 2 4" xfId="2723"/>
    <cellStyle name="40% - Accent1 5 2 5" xfId="2724"/>
    <cellStyle name="40% - Accent1 5 2 6" xfId="2725"/>
    <cellStyle name="40% - Accent1 5 3" xfId="2726"/>
    <cellStyle name="40% - Accent1 5 3 2" xfId="2727"/>
    <cellStyle name="40% - Accent1 5 3 3" xfId="2728"/>
    <cellStyle name="40% - Accent1 5 3 4" xfId="2729"/>
    <cellStyle name="40% - Accent1 5 3 5" xfId="2730"/>
    <cellStyle name="40% - Accent1 5 3 6" xfId="2731"/>
    <cellStyle name="40% - Accent1 5 4" xfId="2732"/>
    <cellStyle name="40% - Accent1 5 4 2" xfId="2733"/>
    <cellStyle name="40% - Accent1 5 4 3" xfId="2734"/>
    <cellStyle name="40% - Accent1 5 4 4" xfId="2735"/>
    <cellStyle name="40% - Accent1 5 4 5" xfId="2736"/>
    <cellStyle name="40% - Accent1 5 4 6" xfId="2737"/>
    <cellStyle name="40% - Accent1 5 5" xfId="2738"/>
    <cellStyle name="40% - Accent1 5 5 2" xfId="2739"/>
    <cellStyle name="40% - Accent1 5 5 3" xfId="2740"/>
    <cellStyle name="40% - Accent1 5 5 4" xfId="2741"/>
    <cellStyle name="40% - Accent1 5 5 5" xfId="2742"/>
    <cellStyle name="40% - Accent1 5 5 6" xfId="2743"/>
    <cellStyle name="40% - Accent1 5 6" xfId="2744"/>
    <cellStyle name="40% - Accent1 5 6 2" xfId="2745"/>
    <cellStyle name="40% - Accent1 5 6 3" xfId="2746"/>
    <cellStyle name="40% - Accent1 5 6 4" xfId="2747"/>
    <cellStyle name="40% - Accent1 5 6 5" xfId="2748"/>
    <cellStyle name="40% - Accent1 5 6 6" xfId="2749"/>
    <cellStyle name="40% - Accent1 5 7" xfId="2750"/>
    <cellStyle name="40% - Accent1 5 7 2" xfId="2751"/>
    <cellStyle name="40% - Accent1 5 7 3" xfId="2752"/>
    <cellStyle name="40% - Accent1 5 7 4" xfId="2753"/>
    <cellStyle name="40% - Accent1 5 7 5" xfId="2754"/>
    <cellStyle name="40% - Accent1 5 7 6" xfId="2755"/>
    <cellStyle name="40% - Accent1 5 8" xfId="2756"/>
    <cellStyle name="40% - Accent1 5 8 2" xfId="2757"/>
    <cellStyle name="40% - Accent1 5 8 3" xfId="2758"/>
    <cellStyle name="40% - Accent1 5 8 4" xfId="2759"/>
    <cellStyle name="40% - Accent1 5 8 5" xfId="2760"/>
    <cellStyle name="40% - Accent1 5 8 6" xfId="2761"/>
    <cellStyle name="40% - Accent1 5 9" xfId="2762"/>
    <cellStyle name="40% - Accent1 5 9 2" xfId="2763"/>
    <cellStyle name="40% - Accent1 5 9 3" xfId="2764"/>
    <cellStyle name="40% - Accent1 5 9 4" xfId="2765"/>
    <cellStyle name="40% - Accent1 5 9 5" xfId="2766"/>
    <cellStyle name="40% - Accent1 5 9 6" xfId="2767"/>
    <cellStyle name="40% - Accent1 6" xfId="2768"/>
    <cellStyle name="40% - Accent1 6 10" xfId="2769"/>
    <cellStyle name="40% - Accent1 6 10 2" xfId="2770"/>
    <cellStyle name="40% - Accent1 6 10 3" xfId="2771"/>
    <cellStyle name="40% - Accent1 6 10 4" xfId="2772"/>
    <cellStyle name="40% - Accent1 6 10 5" xfId="2773"/>
    <cellStyle name="40% - Accent1 6 10 6" xfId="2774"/>
    <cellStyle name="40% - Accent1 6 11" xfId="2775"/>
    <cellStyle name="40% - Accent1 6 12" xfId="2776"/>
    <cellStyle name="40% - Accent1 6 13" xfId="2777"/>
    <cellStyle name="40% - Accent1 6 14" xfId="2778"/>
    <cellStyle name="40% - Accent1 6 15" xfId="2779"/>
    <cellStyle name="40% - Accent1 6 2" xfId="2780"/>
    <cellStyle name="40% - Accent1 6 2 2" xfId="2781"/>
    <cellStyle name="40% - Accent1 6 2 3" xfId="2782"/>
    <cellStyle name="40% - Accent1 6 2 4" xfId="2783"/>
    <cellStyle name="40% - Accent1 6 2 5" xfId="2784"/>
    <cellStyle name="40% - Accent1 6 2 6" xfId="2785"/>
    <cellStyle name="40% - Accent1 6 3" xfId="2786"/>
    <cellStyle name="40% - Accent1 6 3 2" xfId="2787"/>
    <cellStyle name="40% - Accent1 6 3 3" xfId="2788"/>
    <cellStyle name="40% - Accent1 6 3 4" xfId="2789"/>
    <cellStyle name="40% - Accent1 6 3 5" xfId="2790"/>
    <cellStyle name="40% - Accent1 6 3 6" xfId="2791"/>
    <cellStyle name="40% - Accent1 6 4" xfId="2792"/>
    <cellStyle name="40% - Accent1 6 4 2" xfId="2793"/>
    <cellStyle name="40% - Accent1 6 4 3" xfId="2794"/>
    <cellStyle name="40% - Accent1 6 4 4" xfId="2795"/>
    <cellStyle name="40% - Accent1 6 4 5" xfId="2796"/>
    <cellStyle name="40% - Accent1 6 4 6" xfId="2797"/>
    <cellStyle name="40% - Accent1 6 5" xfId="2798"/>
    <cellStyle name="40% - Accent1 6 5 2" xfId="2799"/>
    <cellStyle name="40% - Accent1 6 5 3" xfId="2800"/>
    <cellStyle name="40% - Accent1 6 5 4" xfId="2801"/>
    <cellStyle name="40% - Accent1 6 5 5" xfId="2802"/>
    <cellStyle name="40% - Accent1 6 5 6" xfId="2803"/>
    <cellStyle name="40% - Accent1 6 6" xfId="2804"/>
    <cellStyle name="40% - Accent1 6 6 2" xfId="2805"/>
    <cellStyle name="40% - Accent1 6 6 3" xfId="2806"/>
    <cellStyle name="40% - Accent1 6 6 4" xfId="2807"/>
    <cellStyle name="40% - Accent1 6 6 5" xfId="2808"/>
    <cellStyle name="40% - Accent1 6 6 6" xfId="2809"/>
    <cellStyle name="40% - Accent1 6 7" xfId="2810"/>
    <cellStyle name="40% - Accent1 6 7 2" xfId="2811"/>
    <cellStyle name="40% - Accent1 6 7 3" xfId="2812"/>
    <cellStyle name="40% - Accent1 6 7 4" xfId="2813"/>
    <cellStyle name="40% - Accent1 6 7 5" xfId="2814"/>
    <cellStyle name="40% - Accent1 6 7 6" xfId="2815"/>
    <cellStyle name="40% - Accent1 6 8" xfId="2816"/>
    <cellStyle name="40% - Accent1 6 8 2" xfId="2817"/>
    <cellStyle name="40% - Accent1 6 8 3" xfId="2818"/>
    <cellStyle name="40% - Accent1 6 8 4" xfId="2819"/>
    <cellStyle name="40% - Accent1 6 8 5" xfId="2820"/>
    <cellStyle name="40% - Accent1 6 8 6" xfId="2821"/>
    <cellStyle name="40% - Accent1 6 9" xfId="2822"/>
    <cellStyle name="40% - Accent1 6 9 2" xfId="2823"/>
    <cellStyle name="40% - Accent1 6 9 3" xfId="2824"/>
    <cellStyle name="40% - Accent1 6 9 4" xfId="2825"/>
    <cellStyle name="40% - Accent1 6 9 5" xfId="2826"/>
    <cellStyle name="40% - Accent1 6 9 6" xfId="2827"/>
    <cellStyle name="40% - Accent1 7" xfId="2828"/>
    <cellStyle name="40% - Accent1 7 10" xfId="2829"/>
    <cellStyle name="40% - Accent1 7 10 2" xfId="2830"/>
    <cellStyle name="40% - Accent1 7 10 3" xfId="2831"/>
    <cellStyle name="40% - Accent1 7 10 4" xfId="2832"/>
    <cellStyle name="40% - Accent1 7 10 5" xfId="2833"/>
    <cellStyle name="40% - Accent1 7 10 6" xfId="2834"/>
    <cellStyle name="40% - Accent1 7 11" xfId="2835"/>
    <cellStyle name="40% - Accent1 7 12" xfId="2836"/>
    <cellStyle name="40% - Accent1 7 13" xfId="2837"/>
    <cellStyle name="40% - Accent1 7 14" xfId="2838"/>
    <cellStyle name="40% - Accent1 7 15" xfId="2839"/>
    <cellStyle name="40% - Accent1 7 2" xfId="2840"/>
    <cellStyle name="40% - Accent1 7 2 2" xfId="2841"/>
    <cellStyle name="40% - Accent1 7 2 3" xfId="2842"/>
    <cellStyle name="40% - Accent1 7 2 4" xfId="2843"/>
    <cellStyle name="40% - Accent1 7 2 5" xfId="2844"/>
    <cellStyle name="40% - Accent1 7 2 6" xfId="2845"/>
    <cellStyle name="40% - Accent1 7 3" xfId="2846"/>
    <cellStyle name="40% - Accent1 7 3 2" xfId="2847"/>
    <cellStyle name="40% - Accent1 7 3 3" xfId="2848"/>
    <cellStyle name="40% - Accent1 7 3 4" xfId="2849"/>
    <cellStyle name="40% - Accent1 7 3 5" xfId="2850"/>
    <cellStyle name="40% - Accent1 7 3 6" xfId="2851"/>
    <cellStyle name="40% - Accent1 7 4" xfId="2852"/>
    <cellStyle name="40% - Accent1 7 4 2" xfId="2853"/>
    <cellStyle name="40% - Accent1 7 4 3" xfId="2854"/>
    <cellStyle name="40% - Accent1 7 4 4" xfId="2855"/>
    <cellStyle name="40% - Accent1 7 4 5" xfId="2856"/>
    <cellStyle name="40% - Accent1 7 4 6" xfId="2857"/>
    <cellStyle name="40% - Accent1 7 5" xfId="2858"/>
    <cellStyle name="40% - Accent1 7 5 2" xfId="2859"/>
    <cellStyle name="40% - Accent1 7 5 3" xfId="2860"/>
    <cellStyle name="40% - Accent1 7 5 4" xfId="2861"/>
    <cellStyle name="40% - Accent1 7 5 5" xfId="2862"/>
    <cellStyle name="40% - Accent1 7 5 6" xfId="2863"/>
    <cellStyle name="40% - Accent1 7 6" xfId="2864"/>
    <cellStyle name="40% - Accent1 7 6 2" xfId="2865"/>
    <cellStyle name="40% - Accent1 7 6 3" xfId="2866"/>
    <cellStyle name="40% - Accent1 7 6 4" xfId="2867"/>
    <cellStyle name="40% - Accent1 7 6 5" xfId="2868"/>
    <cellStyle name="40% - Accent1 7 6 6" xfId="2869"/>
    <cellStyle name="40% - Accent1 7 7" xfId="2870"/>
    <cellStyle name="40% - Accent1 7 7 2" xfId="2871"/>
    <cellStyle name="40% - Accent1 7 7 3" xfId="2872"/>
    <cellStyle name="40% - Accent1 7 7 4" xfId="2873"/>
    <cellStyle name="40% - Accent1 7 7 5" xfId="2874"/>
    <cellStyle name="40% - Accent1 7 7 6" xfId="2875"/>
    <cellStyle name="40% - Accent1 7 8" xfId="2876"/>
    <cellStyle name="40% - Accent1 7 8 2" xfId="2877"/>
    <cellStyle name="40% - Accent1 7 8 3" xfId="2878"/>
    <cellStyle name="40% - Accent1 7 8 4" xfId="2879"/>
    <cellStyle name="40% - Accent1 7 8 5" xfId="2880"/>
    <cellStyle name="40% - Accent1 7 8 6" xfId="2881"/>
    <cellStyle name="40% - Accent1 7 9" xfId="2882"/>
    <cellStyle name="40% - Accent1 7 9 2" xfId="2883"/>
    <cellStyle name="40% - Accent1 7 9 3" xfId="2884"/>
    <cellStyle name="40% - Accent1 7 9 4" xfId="2885"/>
    <cellStyle name="40% - Accent1 7 9 5" xfId="2886"/>
    <cellStyle name="40% - Accent1 7 9 6" xfId="2887"/>
    <cellStyle name="40% - Accent1 8" xfId="2888"/>
    <cellStyle name="40% - Accent1 8 2" xfId="2889"/>
    <cellStyle name="40% - Accent1 8 3" xfId="2890"/>
    <cellStyle name="40% - Accent1 8 4" xfId="2891"/>
    <cellStyle name="40% - Accent1 8 5" xfId="2892"/>
    <cellStyle name="40% - Accent1 8 6" xfId="2893"/>
    <cellStyle name="40% - Accent1 9" xfId="2894"/>
    <cellStyle name="40% - Accent1 9 2" xfId="2895"/>
    <cellStyle name="40% - Accent1 9 3" xfId="2896"/>
    <cellStyle name="40% - Accent1 9 4" xfId="2897"/>
    <cellStyle name="40% - Accent1 9 5" xfId="2898"/>
    <cellStyle name="40% - Accent1 9 6" xfId="2899"/>
    <cellStyle name="40% - Accent2 10" xfId="2900"/>
    <cellStyle name="40% - Accent2 10 2" xfId="2901"/>
    <cellStyle name="40% - Accent2 10 3" xfId="2902"/>
    <cellStyle name="40% - Accent2 10 4" xfId="2903"/>
    <cellStyle name="40% - Accent2 10 5" xfId="2904"/>
    <cellStyle name="40% - Accent2 10 6" xfId="2905"/>
    <cellStyle name="40% - Accent2 11" xfId="2906"/>
    <cellStyle name="40% - Accent2 11 2" xfId="2907"/>
    <cellStyle name="40% - Accent2 11 3" xfId="2908"/>
    <cellStyle name="40% - Accent2 11 4" xfId="2909"/>
    <cellStyle name="40% - Accent2 11 5" xfId="2910"/>
    <cellStyle name="40% - Accent2 11 6" xfId="2911"/>
    <cellStyle name="40% - Accent2 12" xfId="2912"/>
    <cellStyle name="40% - Accent2 12 2" xfId="2913"/>
    <cellStyle name="40% - Accent2 12 3" xfId="2914"/>
    <cellStyle name="40% - Accent2 12 4" xfId="2915"/>
    <cellStyle name="40% - Accent2 12 5" xfId="2916"/>
    <cellStyle name="40% - Accent2 12 6" xfId="2917"/>
    <cellStyle name="40% - Accent2 13" xfId="2918"/>
    <cellStyle name="40% - Accent2 13 2" xfId="2919"/>
    <cellStyle name="40% - Accent2 13 3" xfId="2920"/>
    <cellStyle name="40% - Accent2 13 4" xfId="2921"/>
    <cellStyle name="40% - Accent2 13 5" xfId="2922"/>
    <cellStyle name="40% - Accent2 13 6" xfId="2923"/>
    <cellStyle name="40% - Accent2 14" xfId="2924"/>
    <cellStyle name="40% - Accent2 14 2" xfId="2925"/>
    <cellStyle name="40% - Accent2 14 3" xfId="2926"/>
    <cellStyle name="40% - Accent2 14 4" xfId="2927"/>
    <cellStyle name="40% - Accent2 14 5" xfId="2928"/>
    <cellStyle name="40% - Accent2 14 6" xfId="2929"/>
    <cellStyle name="40% - Accent2 15" xfId="2930"/>
    <cellStyle name="40% - Accent2 15 2" xfId="2931"/>
    <cellStyle name="40% - Accent2 15 3" xfId="2932"/>
    <cellStyle name="40% - Accent2 15 4" xfId="2933"/>
    <cellStyle name="40% - Accent2 15 5" xfId="2934"/>
    <cellStyle name="40% - Accent2 15 6" xfId="2935"/>
    <cellStyle name="40% - Accent2 16" xfId="2936"/>
    <cellStyle name="40% - Accent2 16 2" xfId="2937"/>
    <cellStyle name="40% - Accent2 16 3" xfId="2938"/>
    <cellStyle name="40% - Accent2 16 4" xfId="2939"/>
    <cellStyle name="40% - Accent2 16 5" xfId="2940"/>
    <cellStyle name="40% - Accent2 16 6" xfId="2941"/>
    <cellStyle name="40% - Accent2 2" xfId="2942"/>
    <cellStyle name="40% - Accent2 2 10" xfId="2943"/>
    <cellStyle name="40% - Accent2 2 10 2" xfId="2944"/>
    <cellStyle name="40% - Accent2 2 10 3" xfId="2945"/>
    <cellStyle name="40% - Accent2 2 10 4" xfId="2946"/>
    <cellStyle name="40% - Accent2 2 10 5" xfId="2947"/>
    <cellStyle name="40% - Accent2 2 10 6" xfId="2948"/>
    <cellStyle name="40% - Accent2 2 11" xfId="2949"/>
    <cellStyle name="40% - Accent2 2 12" xfId="2950"/>
    <cellStyle name="40% - Accent2 2 13" xfId="2951"/>
    <cellStyle name="40% - Accent2 2 14" xfId="2952"/>
    <cellStyle name="40% - Accent2 2 15" xfId="2953"/>
    <cellStyle name="40% - Accent2 2 2" xfId="2954"/>
    <cellStyle name="40% - Accent2 2 2 2" xfId="2955"/>
    <cellStyle name="40% - Accent2 2 2 3" xfId="2956"/>
    <cellStyle name="40% - Accent2 2 2 4" xfId="2957"/>
    <cellStyle name="40% - Accent2 2 2 5" xfId="2958"/>
    <cellStyle name="40% - Accent2 2 2 6" xfId="2959"/>
    <cellStyle name="40% - Accent2 2 3" xfId="2960"/>
    <cellStyle name="40% - Accent2 2 3 2" xfId="2961"/>
    <cellStyle name="40% - Accent2 2 3 3" xfId="2962"/>
    <cellStyle name="40% - Accent2 2 3 4" xfId="2963"/>
    <cellStyle name="40% - Accent2 2 3 5" xfId="2964"/>
    <cellStyle name="40% - Accent2 2 3 6" xfId="2965"/>
    <cellStyle name="40% - Accent2 2 4" xfId="2966"/>
    <cellStyle name="40% - Accent2 2 4 2" xfId="2967"/>
    <cellStyle name="40% - Accent2 2 4 3" xfId="2968"/>
    <cellStyle name="40% - Accent2 2 4 4" xfId="2969"/>
    <cellStyle name="40% - Accent2 2 4 5" xfId="2970"/>
    <cellStyle name="40% - Accent2 2 4 6" xfId="2971"/>
    <cellStyle name="40% - Accent2 2 5" xfId="2972"/>
    <cellStyle name="40% - Accent2 2 5 2" xfId="2973"/>
    <cellStyle name="40% - Accent2 2 5 3" xfId="2974"/>
    <cellStyle name="40% - Accent2 2 5 4" xfId="2975"/>
    <cellStyle name="40% - Accent2 2 5 5" xfId="2976"/>
    <cellStyle name="40% - Accent2 2 5 6" xfId="2977"/>
    <cellStyle name="40% - Accent2 2 6" xfId="2978"/>
    <cellStyle name="40% - Accent2 2 6 2" xfId="2979"/>
    <cellStyle name="40% - Accent2 2 6 3" xfId="2980"/>
    <cellStyle name="40% - Accent2 2 6 4" xfId="2981"/>
    <cellStyle name="40% - Accent2 2 6 5" xfId="2982"/>
    <cellStyle name="40% - Accent2 2 6 6" xfId="2983"/>
    <cellStyle name="40% - Accent2 2 7" xfId="2984"/>
    <cellStyle name="40% - Accent2 2 7 2" xfId="2985"/>
    <cellStyle name="40% - Accent2 2 7 3" xfId="2986"/>
    <cellStyle name="40% - Accent2 2 7 4" xfId="2987"/>
    <cellStyle name="40% - Accent2 2 7 5" xfId="2988"/>
    <cellStyle name="40% - Accent2 2 7 6" xfId="2989"/>
    <cellStyle name="40% - Accent2 2 8" xfId="2990"/>
    <cellStyle name="40% - Accent2 2 8 2" xfId="2991"/>
    <cellStyle name="40% - Accent2 2 8 3" xfId="2992"/>
    <cellStyle name="40% - Accent2 2 8 4" xfId="2993"/>
    <cellStyle name="40% - Accent2 2 8 5" xfId="2994"/>
    <cellStyle name="40% - Accent2 2 8 6" xfId="2995"/>
    <cellStyle name="40% - Accent2 2 9" xfId="2996"/>
    <cellStyle name="40% - Accent2 2 9 2" xfId="2997"/>
    <cellStyle name="40% - Accent2 2 9 3" xfId="2998"/>
    <cellStyle name="40% - Accent2 2 9 4" xfId="2999"/>
    <cellStyle name="40% - Accent2 2 9 5" xfId="3000"/>
    <cellStyle name="40% - Accent2 2 9 6" xfId="3001"/>
    <cellStyle name="40% - Accent2 3" xfId="3002"/>
    <cellStyle name="40% - Accent2 3 10" xfId="3003"/>
    <cellStyle name="40% - Accent2 3 10 2" xfId="3004"/>
    <cellStyle name="40% - Accent2 3 10 3" xfId="3005"/>
    <cellStyle name="40% - Accent2 3 10 4" xfId="3006"/>
    <cellStyle name="40% - Accent2 3 10 5" xfId="3007"/>
    <cellStyle name="40% - Accent2 3 10 6" xfId="3008"/>
    <cellStyle name="40% - Accent2 3 11" xfId="3009"/>
    <cellStyle name="40% - Accent2 3 12" xfId="3010"/>
    <cellStyle name="40% - Accent2 3 13" xfId="3011"/>
    <cellStyle name="40% - Accent2 3 14" xfId="3012"/>
    <cellStyle name="40% - Accent2 3 15" xfId="3013"/>
    <cellStyle name="40% - Accent2 3 2" xfId="3014"/>
    <cellStyle name="40% - Accent2 3 2 2" xfId="3015"/>
    <cellStyle name="40% - Accent2 3 2 3" xfId="3016"/>
    <cellStyle name="40% - Accent2 3 2 4" xfId="3017"/>
    <cellStyle name="40% - Accent2 3 2 5" xfId="3018"/>
    <cellStyle name="40% - Accent2 3 2 6" xfId="3019"/>
    <cellStyle name="40% - Accent2 3 3" xfId="3020"/>
    <cellStyle name="40% - Accent2 3 3 2" xfId="3021"/>
    <cellStyle name="40% - Accent2 3 3 3" xfId="3022"/>
    <cellStyle name="40% - Accent2 3 3 4" xfId="3023"/>
    <cellStyle name="40% - Accent2 3 3 5" xfId="3024"/>
    <cellStyle name="40% - Accent2 3 3 6" xfId="3025"/>
    <cellStyle name="40% - Accent2 3 4" xfId="3026"/>
    <cellStyle name="40% - Accent2 3 4 2" xfId="3027"/>
    <cellStyle name="40% - Accent2 3 4 3" xfId="3028"/>
    <cellStyle name="40% - Accent2 3 4 4" xfId="3029"/>
    <cellStyle name="40% - Accent2 3 4 5" xfId="3030"/>
    <cellStyle name="40% - Accent2 3 4 6" xfId="3031"/>
    <cellStyle name="40% - Accent2 3 5" xfId="3032"/>
    <cellStyle name="40% - Accent2 3 5 2" xfId="3033"/>
    <cellStyle name="40% - Accent2 3 5 3" xfId="3034"/>
    <cellStyle name="40% - Accent2 3 5 4" xfId="3035"/>
    <cellStyle name="40% - Accent2 3 5 5" xfId="3036"/>
    <cellStyle name="40% - Accent2 3 5 6" xfId="3037"/>
    <cellStyle name="40% - Accent2 3 6" xfId="3038"/>
    <cellStyle name="40% - Accent2 3 6 2" xfId="3039"/>
    <cellStyle name="40% - Accent2 3 6 3" xfId="3040"/>
    <cellStyle name="40% - Accent2 3 6 4" xfId="3041"/>
    <cellStyle name="40% - Accent2 3 6 5" xfId="3042"/>
    <cellStyle name="40% - Accent2 3 6 6" xfId="3043"/>
    <cellStyle name="40% - Accent2 3 7" xfId="3044"/>
    <cellStyle name="40% - Accent2 3 7 2" xfId="3045"/>
    <cellStyle name="40% - Accent2 3 7 3" xfId="3046"/>
    <cellStyle name="40% - Accent2 3 7 4" xfId="3047"/>
    <cellStyle name="40% - Accent2 3 7 5" xfId="3048"/>
    <cellStyle name="40% - Accent2 3 7 6" xfId="3049"/>
    <cellStyle name="40% - Accent2 3 8" xfId="3050"/>
    <cellStyle name="40% - Accent2 3 8 2" xfId="3051"/>
    <cellStyle name="40% - Accent2 3 8 3" xfId="3052"/>
    <cellStyle name="40% - Accent2 3 8 4" xfId="3053"/>
    <cellStyle name="40% - Accent2 3 8 5" xfId="3054"/>
    <cellStyle name="40% - Accent2 3 8 6" xfId="3055"/>
    <cellStyle name="40% - Accent2 3 9" xfId="3056"/>
    <cellStyle name="40% - Accent2 3 9 2" xfId="3057"/>
    <cellStyle name="40% - Accent2 3 9 3" xfId="3058"/>
    <cellStyle name="40% - Accent2 3 9 4" xfId="3059"/>
    <cellStyle name="40% - Accent2 3 9 5" xfId="3060"/>
    <cellStyle name="40% - Accent2 3 9 6" xfId="3061"/>
    <cellStyle name="40% - Accent2 4" xfId="3062"/>
    <cellStyle name="40% - Accent2 4 10" xfId="3063"/>
    <cellStyle name="40% - Accent2 4 10 2" xfId="3064"/>
    <cellStyle name="40% - Accent2 4 10 3" xfId="3065"/>
    <cellStyle name="40% - Accent2 4 10 4" xfId="3066"/>
    <cellStyle name="40% - Accent2 4 10 5" xfId="3067"/>
    <cellStyle name="40% - Accent2 4 10 6" xfId="3068"/>
    <cellStyle name="40% - Accent2 4 11" xfId="3069"/>
    <cellStyle name="40% - Accent2 4 12" xfId="3070"/>
    <cellStyle name="40% - Accent2 4 13" xfId="3071"/>
    <cellStyle name="40% - Accent2 4 14" xfId="3072"/>
    <cellStyle name="40% - Accent2 4 15" xfId="3073"/>
    <cellStyle name="40% - Accent2 4 2" xfId="3074"/>
    <cellStyle name="40% - Accent2 4 2 2" xfId="3075"/>
    <cellStyle name="40% - Accent2 4 2 3" xfId="3076"/>
    <cellStyle name="40% - Accent2 4 2 4" xfId="3077"/>
    <cellStyle name="40% - Accent2 4 2 5" xfId="3078"/>
    <cellStyle name="40% - Accent2 4 2 6" xfId="3079"/>
    <cellStyle name="40% - Accent2 4 3" xfId="3080"/>
    <cellStyle name="40% - Accent2 4 3 2" xfId="3081"/>
    <cellStyle name="40% - Accent2 4 3 3" xfId="3082"/>
    <cellStyle name="40% - Accent2 4 3 4" xfId="3083"/>
    <cellStyle name="40% - Accent2 4 3 5" xfId="3084"/>
    <cellStyle name="40% - Accent2 4 3 6" xfId="3085"/>
    <cellStyle name="40% - Accent2 4 4" xfId="3086"/>
    <cellStyle name="40% - Accent2 4 4 2" xfId="3087"/>
    <cellStyle name="40% - Accent2 4 4 3" xfId="3088"/>
    <cellStyle name="40% - Accent2 4 4 4" xfId="3089"/>
    <cellStyle name="40% - Accent2 4 4 5" xfId="3090"/>
    <cellStyle name="40% - Accent2 4 4 6" xfId="3091"/>
    <cellStyle name="40% - Accent2 4 5" xfId="3092"/>
    <cellStyle name="40% - Accent2 4 5 2" xfId="3093"/>
    <cellStyle name="40% - Accent2 4 5 3" xfId="3094"/>
    <cellStyle name="40% - Accent2 4 5 4" xfId="3095"/>
    <cellStyle name="40% - Accent2 4 5 5" xfId="3096"/>
    <cellStyle name="40% - Accent2 4 5 6" xfId="3097"/>
    <cellStyle name="40% - Accent2 4 6" xfId="3098"/>
    <cellStyle name="40% - Accent2 4 6 2" xfId="3099"/>
    <cellStyle name="40% - Accent2 4 6 3" xfId="3100"/>
    <cellStyle name="40% - Accent2 4 6 4" xfId="3101"/>
    <cellStyle name="40% - Accent2 4 6 5" xfId="3102"/>
    <cellStyle name="40% - Accent2 4 6 6" xfId="3103"/>
    <cellStyle name="40% - Accent2 4 7" xfId="3104"/>
    <cellStyle name="40% - Accent2 4 7 2" xfId="3105"/>
    <cellStyle name="40% - Accent2 4 7 3" xfId="3106"/>
    <cellStyle name="40% - Accent2 4 7 4" xfId="3107"/>
    <cellStyle name="40% - Accent2 4 7 5" xfId="3108"/>
    <cellStyle name="40% - Accent2 4 7 6" xfId="3109"/>
    <cellStyle name="40% - Accent2 4 8" xfId="3110"/>
    <cellStyle name="40% - Accent2 4 8 2" xfId="3111"/>
    <cellStyle name="40% - Accent2 4 8 3" xfId="3112"/>
    <cellStyle name="40% - Accent2 4 8 4" xfId="3113"/>
    <cellStyle name="40% - Accent2 4 8 5" xfId="3114"/>
    <cellStyle name="40% - Accent2 4 8 6" xfId="3115"/>
    <cellStyle name="40% - Accent2 4 9" xfId="3116"/>
    <cellStyle name="40% - Accent2 4 9 2" xfId="3117"/>
    <cellStyle name="40% - Accent2 4 9 3" xfId="3118"/>
    <cellStyle name="40% - Accent2 4 9 4" xfId="3119"/>
    <cellStyle name="40% - Accent2 4 9 5" xfId="3120"/>
    <cellStyle name="40% - Accent2 4 9 6" xfId="3121"/>
    <cellStyle name="40% - Accent2 5" xfId="3122"/>
    <cellStyle name="40% - Accent2 5 10" xfId="3123"/>
    <cellStyle name="40% - Accent2 5 10 2" xfId="3124"/>
    <cellStyle name="40% - Accent2 5 10 3" xfId="3125"/>
    <cellStyle name="40% - Accent2 5 10 4" xfId="3126"/>
    <cellStyle name="40% - Accent2 5 10 5" xfId="3127"/>
    <cellStyle name="40% - Accent2 5 10 6" xfId="3128"/>
    <cellStyle name="40% - Accent2 5 11" xfId="3129"/>
    <cellStyle name="40% - Accent2 5 12" xfId="3130"/>
    <cellStyle name="40% - Accent2 5 13" xfId="3131"/>
    <cellStyle name="40% - Accent2 5 14" xfId="3132"/>
    <cellStyle name="40% - Accent2 5 15" xfId="3133"/>
    <cellStyle name="40% - Accent2 5 2" xfId="3134"/>
    <cellStyle name="40% - Accent2 5 2 2" xfId="3135"/>
    <cellStyle name="40% - Accent2 5 2 3" xfId="3136"/>
    <cellStyle name="40% - Accent2 5 2 4" xfId="3137"/>
    <cellStyle name="40% - Accent2 5 2 5" xfId="3138"/>
    <cellStyle name="40% - Accent2 5 2 6" xfId="3139"/>
    <cellStyle name="40% - Accent2 5 3" xfId="3140"/>
    <cellStyle name="40% - Accent2 5 3 2" xfId="3141"/>
    <cellStyle name="40% - Accent2 5 3 3" xfId="3142"/>
    <cellStyle name="40% - Accent2 5 3 4" xfId="3143"/>
    <cellStyle name="40% - Accent2 5 3 5" xfId="3144"/>
    <cellStyle name="40% - Accent2 5 3 6" xfId="3145"/>
    <cellStyle name="40% - Accent2 5 4" xfId="3146"/>
    <cellStyle name="40% - Accent2 5 4 2" xfId="3147"/>
    <cellStyle name="40% - Accent2 5 4 3" xfId="3148"/>
    <cellStyle name="40% - Accent2 5 4 4" xfId="3149"/>
    <cellStyle name="40% - Accent2 5 4 5" xfId="3150"/>
    <cellStyle name="40% - Accent2 5 4 6" xfId="3151"/>
    <cellStyle name="40% - Accent2 5 5" xfId="3152"/>
    <cellStyle name="40% - Accent2 5 5 2" xfId="3153"/>
    <cellStyle name="40% - Accent2 5 5 3" xfId="3154"/>
    <cellStyle name="40% - Accent2 5 5 4" xfId="3155"/>
    <cellStyle name="40% - Accent2 5 5 5" xfId="3156"/>
    <cellStyle name="40% - Accent2 5 5 6" xfId="3157"/>
    <cellStyle name="40% - Accent2 5 6" xfId="3158"/>
    <cellStyle name="40% - Accent2 5 6 2" xfId="3159"/>
    <cellStyle name="40% - Accent2 5 6 3" xfId="3160"/>
    <cellStyle name="40% - Accent2 5 6 4" xfId="3161"/>
    <cellStyle name="40% - Accent2 5 6 5" xfId="3162"/>
    <cellStyle name="40% - Accent2 5 6 6" xfId="3163"/>
    <cellStyle name="40% - Accent2 5 7" xfId="3164"/>
    <cellStyle name="40% - Accent2 5 7 2" xfId="3165"/>
    <cellStyle name="40% - Accent2 5 7 3" xfId="3166"/>
    <cellStyle name="40% - Accent2 5 7 4" xfId="3167"/>
    <cellStyle name="40% - Accent2 5 7 5" xfId="3168"/>
    <cellStyle name="40% - Accent2 5 7 6" xfId="3169"/>
    <cellStyle name="40% - Accent2 5 8" xfId="3170"/>
    <cellStyle name="40% - Accent2 5 8 2" xfId="3171"/>
    <cellStyle name="40% - Accent2 5 8 3" xfId="3172"/>
    <cellStyle name="40% - Accent2 5 8 4" xfId="3173"/>
    <cellStyle name="40% - Accent2 5 8 5" xfId="3174"/>
    <cellStyle name="40% - Accent2 5 8 6" xfId="3175"/>
    <cellStyle name="40% - Accent2 5 9" xfId="3176"/>
    <cellStyle name="40% - Accent2 5 9 2" xfId="3177"/>
    <cellStyle name="40% - Accent2 5 9 3" xfId="3178"/>
    <cellStyle name="40% - Accent2 5 9 4" xfId="3179"/>
    <cellStyle name="40% - Accent2 5 9 5" xfId="3180"/>
    <cellStyle name="40% - Accent2 5 9 6" xfId="3181"/>
    <cellStyle name="40% - Accent2 6" xfId="3182"/>
    <cellStyle name="40% - Accent2 6 10" xfId="3183"/>
    <cellStyle name="40% - Accent2 6 10 2" xfId="3184"/>
    <cellStyle name="40% - Accent2 6 10 3" xfId="3185"/>
    <cellStyle name="40% - Accent2 6 10 4" xfId="3186"/>
    <cellStyle name="40% - Accent2 6 10 5" xfId="3187"/>
    <cellStyle name="40% - Accent2 6 10 6" xfId="3188"/>
    <cellStyle name="40% - Accent2 6 11" xfId="3189"/>
    <cellStyle name="40% - Accent2 6 12" xfId="3190"/>
    <cellStyle name="40% - Accent2 6 13" xfId="3191"/>
    <cellStyle name="40% - Accent2 6 14" xfId="3192"/>
    <cellStyle name="40% - Accent2 6 15" xfId="3193"/>
    <cellStyle name="40% - Accent2 6 2" xfId="3194"/>
    <cellStyle name="40% - Accent2 6 2 2" xfId="3195"/>
    <cellStyle name="40% - Accent2 6 2 3" xfId="3196"/>
    <cellStyle name="40% - Accent2 6 2 4" xfId="3197"/>
    <cellStyle name="40% - Accent2 6 2 5" xfId="3198"/>
    <cellStyle name="40% - Accent2 6 2 6" xfId="3199"/>
    <cellStyle name="40% - Accent2 6 3" xfId="3200"/>
    <cellStyle name="40% - Accent2 6 3 2" xfId="3201"/>
    <cellStyle name="40% - Accent2 6 3 3" xfId="3202"/>
    <cellStyle name="40% - Accent2 6 3 4" xfId="3203"/>
    <cellStyle name="40% - Accent2 6 3 5" xfId="3204"/>
    <cellStyle name="40% - Accent2 6 3 6" xfId="3205"/>
    <cellStyle name="40% - Accent2 6 4" xfId="3206"/>
    <cellStyle name="40% - Accent2 6 4 2" xfId="3207"/>
    <cellStyle name="40% - Accent2 6 4 3" xfId="3208"/>
    <cellStyle name="40% - Accent2 6 4 4" xfId="3209"/>
    <cellStyle name="40% - Accent2 6 4 5" xfId="3210"/>
    <cellStyle name="40% - Accent2 6 4 6" xfId="3211"/>
    <cellStyle name="40% - Accent2 6 5" xfId="3212"/>
    <cellStyle name="40% - Accent2 6 5 2" xfId="3213"/>
    <cellStyle name="40% - Accent2 6 5 3" xfId="3214"/>
    <cellStyle name="40% - Accent2 6 5 4" xfId="3215"/>
    <cellStyle name="40% - Accent2 6 5 5" xfId="3216"/>
    <cellStyle name="40% - Accent2 6 5 6" xfId="3217"/>
    <cellStyle name="40% - Accent2 6 6" xfId="3218"/>
    <cellStyle name="40% - Accent2 6 6 2" xfId="3219"/>
    <cellStyle name="40% - Accent2 6 6 3" xfId="3220"/>
    <cellStyle name="40% - Accent2 6 6 4" xfId="3221"/>
    <cellStyle name="40% - Accent2 6 6 5" xfId="3222"/>
    <cellStyle name="40% - Accent2 6 6 6" xfId="3223"/>
    <cellStyle name="40% - Accent2 6 7" xfId="3224"/>
    <cellStyle name="40% - Accent2 6 7 2" xfId="3225"/>
    <cellStyle name="40% - Accent2 6 7 3" xfId="3226"/>
    <cellStyle name="40% - Accent2 6 7 4" xfId="3227"/>
    <cellStyle name="40% - Accent2 6 7 5" xfId="3228"/>
    <cellStyle name="40% - Accent2 6 7 6" xfId="3229"/>
    <cellStyle name="40% - Accent2 6 8" xfId="3230"/>
    <cellStyle name="40% - Accent2 6 8 2" xfId="3231"/>
    <cellStyle name="40% - Accent2 6 8 3" xfId="3232"/>
    <cellStyle name="40% - Accent2 6 8 4" xfId="3233"/>
    <cellStyle name="40% - Accent2 6 8 5" xfId="3234"/>
    <cellStyle name="40% - Accent2 6 8 6" xfId="3235"/>
    <cellStyle name="40% - Accent2 6 9" xfId="3236"/>
    <cellStyle name="40% - Accent2 6 9 2" xfId="3237"/>
    <cellStyle name="40% - Accent2 6 9 3" xfId="3238"/>
    <cellStyle name="40% - Accent2 6 9 4" xfId="3239"/>
    <cellStyle name="40% - Accent2 6 9 5" xfId="3240"/>
    <cellStyle name="40% - Accent2 6 9 6" xfId="3241"/>
    <cellStyle name="40% - Accent2 7" xfId="3242"/>
    <cellStyle name="40% - Accent2 7 10" xfId="3243"/>
    <cellStyle name="40% - Accent2 7 10 2" xfId="3244"/>
    <cellStyle name="40% - Accent2 7 10 3" xfId="3245"/>
    <cellStyle name="40% - Accent2 7 10 4" xfId="3246"/>
    <cellStyle name="40% - Accent2 7 10 5" xfId="3247"/>
    <cellStyle name="40% - Accent2 7 10 6" xfId="3248"/>
    <cellStyle name="40% - Accent2 7 11" xfId="3249"/>
    <cellStyle name="40% - Accent2 7 12" xfId="3250"/>
    <cellStyle name="40% - Accent2 7 13" xfId="3251"/>
    <cellStyle name="40% - Accent2 7 14" xfId="3252"/>
    <cellStyle name="40% - Accent2 7 15" xfId="3253"/>
    <cellStyle name="40% - Accent2 7 2" xfId="3254"/>
    <cellStyle name="40% - Accent2 7 2 2" xfId="3255"/>
    <cellStyle name="40% - Accent2 7 2 3" xfId="3256"/>
    <cellStyle name="40% - Accent2 7 2 4" xfId="3257"/>
    <cellStyle name="40% - Accent2 7 2 5" xfId="3258"/>
    <cellStyle name="40% - Accent2 7 2 6" xfId="3259"/>
    <cellStyle name="40% - Accent2 7 3" xfId="3260"/>
    <cellStyle name="40% - Accent2 7 3 2" xfId="3261"/>
    <cellStyle name="40% - Accent2 7 3 3" xfId="3262"/>
    <cellStyle name="40% - Accent2 7 3 4" xfId="3263"/>
    <cellStyle name="40% - Accent2 7 3 5" xfId="3264"/>
    <cellStyle name="40% - Accent2 7 3 6" xfId="3265"/>
    <cellStyle name="40% - Accent2 7 4" xfId="3266"/>
    <cellStyle name="40% - Accent2 7 4 2" xfId="3267"/>
    <cellStyle name="40% - Accent2 7 4 3" xfId="3268"/>
    <cellStyle name="40% - Accent2 7 4 4" xfId="3269"/>
    <cellStyle name="40% - Accent2 7 4 5" xfId="3270"/>
    <cellStyle name="40% - Accent2 7 4 6" xfId="3271"/>
    <cellStyle name="40% - Accent2 7 5" xfId="3272"/>
    <cellStyle name="40% - Accent2 7 5 2" xfId="3273"/>
    <cellStyle name="40% - Accent2 7 5 3" xfId="3274"/>
    <cellStyle name="40% - Accent2 7 5 4" xfId="3275"/>
    <cellStyle name="40% - Accent2 7 5 5" xfId="3276"/>
    <cellStyle name="40% - Accent2 7 5 6" xfId="3277"/>
    <cellStyle name="40% - Accent2 7 6" xfId="3278"/>
    <cellStyle name="40% - Accent2 7 6 2" xfId="3279"/>
    <cellStyle name="40% - Accent2 7 6 3" xfId="3280"/>
    <cellStyle name="40% - Accent2 7 6 4" xfId="3281"/>
    <cellStyle name="40% - Accent2 7 6 5" xfId="3282"/>
    <cellStyle name="40% - Accent2 7 6 6" xfId="3283"/>
    <cellStyle name="40% - Accent2 7 7" xfId="3284"/>
    <cellStyle name="40% - Accent2 7 7 2" xfId="3285"/>
    <cellStyle name="40% - Accent2 7 7 3" xfId="3286"/>
    <cellStyle name="40% - Accent2 7 7 4" xfId="3287"/>
    <cellStyle name="40% - Accent2 7 7 5" xfId="3288"/>
    <cellStyle name="40% - Accent2 7 7 6" xfId="3289"/>
    <cellStyle name="40% - Accent2 7 8" xfId="3290"/>
    <cellStyle name="40% - Accent2 7 8 2" xfId="3291"/>
    <cellStyle name="40% - Accent2 7 8 3" xfId="3292"/>
    <cellStyle name="40% - Accent2 7 8 4" xfId="3293"/>
    <cellStyle name="40% - Accent2 7 8 5" xfId="3294"/>
    <cellStyle name="40% - Accent2 7 8 6" xfId="3295"/>
    <cellStyle name="40% - Accent2 7 9" xfId="3296"/>
    <cellStyle name="40% - Accent2 7 9 2" xfId="3297"/>
    <cellStyle name="40% - Accent2 7 9 3" xfId="3298"/>
    <cellStyle name="40% - Accent2 7 9 4" xfId="3299"/>
    <cellStyle name="40% - Accent2 7 9 5" xfId="3300"/>
    <cellStyle name="40% - Accent2 7 9 6" xfId="3301"/>
    <cellStyle name="40% - Accent2 8" xfId="3302"/>
    <cellStyle name="40% - Accent2 8 2" xfId="3303"/>
    <cellStyle name="40% - Accent2 8 3" xfId="3304"/>
    <cellStyle name="40% - Accent2 8 4" xfId="3305"/>
    <cellStyle name="40% - Accent2 8 5" xfId="3306"/>
    <cellStyle name="40% - Accent2 8 6" xfId="3307"/>
    <cellStyle name="40% - Accent2 9" xfId="3308"/>
    <cellStyle name="40% - Accent2 9 2" xfId="3309"/>
    <cellStyle name="40% - Accent2 9 3" xfId="3310"/>
    <cellStyle name="40% - Accent2 9 4" xfId="3311"/>
    <cellStyle name="40% - Accent2 9 5" xfId="3312"/>
    <cellStyle name="40% - Accent2 9 6" xfId="3313"/>
    <cellStyle name="40% - Accent3 10" xfId="3314"/>
    <cellStyle name="40% - Accent3 10 2" xfId="3315"/>
    <cellStyle name="40% - Accent3 10 3" xfId="3316"/>
    <cellStyle name="40% - Accent3 10 4" xfId="3317"/>
    <cellStyle name="40% - Accent3 10 5" xfId="3318"/>
    <cellStyle name="40% - Accent3 10 6" xfId="3319"/>
    <cellStyle name="40% - Accent3 11" xfId="3320"/>
    <cellStyle name="40% - Accent3 11 2" xfId="3321"/>
    <cellStyle name="40% - Accent3 11 3" xfId="3322"/>
    <cellStyle name="40% - Accent3 11 4" xfId="3323"/>
    <cellStyle name="40% - Accent3 11 5" xfId="3324"/>
    <cellStyle name="40% - Accent3 11 6" xfId="3325"/>
    <cellStyle name="40% - Accent3 12" xfId="3326"/>
    <cellStyle name="40% - Accent3 12 2" xfId="3327"/>
    <cellStyle name="40% - Accent3 12 3" xfId="3328"/>
    <cellStyle name="40% - Accent3 12 4" xfId="3329"/>
    <cellStyle name="40% - Accent3 12 5" xfId="3330"/>
    <cellStyle name="40% - Accent3 12 6" xfId="3331"/>
    <cellStyle name="40% - Accent3 13" xfId="3332"/>
    <cellStyle name="40% - Accent3 13 2" xfId="3333"/>
    <cellStyle name="40% - Accent3 13 3" xfId="3334"/>
    <cellStyle name="40% - Accent3 13 4" xfId="3335"/>
    <cellStyle name="40% - Accent3 13 5" xfId="3336"/>
    <cellStyle name="40% - Accent3 13 6" xfId="3337"/>
    <cellStyle name="40% - Accent3 14" xfId="3338"/>
    <cellStyle name="40% - Accent3 14 2" xfId="3339"/>
    <cellStyle name="40% - Accent3 14 3" xfId="3340"/>
    <cellStyle name="40% - Accent3 14 4" xfId="3341"/>
    <cellStyle name="40% - Accent3 14 5" xfId="3342"/>
    <cellStyle name="40% - Accent3 14 6" xfId="3343"/>
    <cellStyle name="40% - Accent3 15" xfId="3344"/>
    <cellStyle name="40% - Accent3 15 2" xfId="3345"/>
    <cellStyle name="40% - Accent3 15 3" xfId="3346"/>
    <cellStyle name="40% - Accent3 15 4" xfId="3347"/>
    <cellStyle name="40% - Accent3 15 5" xfId="3348"/>
    <cellStyle name="40% - Accent3 15 6" xfId="3349"/>
    <cellStyle name="40% - Accent3 16" xfId="3350"/>
    <cellStyle name="40% - Accent3 16 2" xfId="3351"/>
    <cellStyle name="40% - Accent3 16 3" xfId="3352"/>
    <cellStyle name="40% - Accent3 16 4" xfId="3353"/>
    <cellStyle name="40% - Accent3 16 5" xfId="3354"/>
    <cellStyle name="40% - Accent3 16 6" xfId="3355"/>
    <cellStyle name="40% - Accent3 2" xfId="3356"/>
    <cellStyle name="40% - Accent3 2 10" xfId="3357"/>
    <cellStyle name="40% - Accent3 2 10 2" xfId="3358"/>
    <cellStyle name="40% - Accent3 2 10 3" xfId="3359"/>
    <cellStyle name="40% - Accent3 2 10 4" xfId="3360"/>
    <cellStyle name="40% - Accent3 2 10 5" xfId="3361"/>
    <cellStyle name="40% - Accent3 2 10 6" xfId="3362"/>
    <cellStyle name="40% - Accent3 2 11" xfId="3363"/>
    <cellStyle name="40% - Accent3 2 12" xfId="3364"/>
    <cellStyle name="40% - Accent3 2 13" xfId="3365"/>
    <cellStyle name="40% - Accent3 2 14" xfId="3366"/>
    <cellStyle name="40% - Accent3 2 15" xfId="3367"/>
    <cellStyle name="40% - Accent3 2 2" xfId="3368"/>
    <cellStyle name="40% - Accent3 2 2 2" xfId="3369"/>
    <cellStyle name="40% - Accent3 2 2 3" xfId="3370"/>
    <cellStyle name="40% - Accent3 2 2 4" xfId="3371"/>
    <cellStyle name="40% - Accent3 2 2 5" xfId="3372"/>
    <cellStyle name="40% - Accent3 2 2 6" xfId="3373"/>
    <cellStyle name="40% - Accent3 2 3" xfId="3374"/>
    <cellStyle name="40% - Accent3 2 3 2" xfId="3375"/>
    <cellStyle name="40% - Accent3 2 3 3" xfId="3376"/>
    <cellStyle name="40% - Accent3 2 3 4" xfId="3377"/>
    <cellStyle name="40% - Accent3 2 3 5" xfId="3378"/>
    <cellStyle name="40% - Accent3 2 3 6" xfId="3379"/>
    <cellStyle name="40% - Accent3 2 4" xfId="3380"/>
    <cellStyle name="40% - Accent3 2 4 2" xfId="3381"/>
    <cellStyle name="40% - Accent3 2 4 3" xfId="3382"/>
    <cellStyle name="40% - Accent3 2 4 4" xfId="3383"/>
    <cellStyle name="40% - Accent3 2 4 5" xfId="3384"/>
    <cellStyle name="40% - Accent3 2 4 6" xfId="3385"/>
    <cellStyle name="40% - Accent3 2 5" xfId="3386"/>
    <cellStyle name="40% - Accent3 2 5 2" xfId="3387"/>
    <cellStyle name="40% - Accent3 2 5 3" xfId="3388"/>
    <cellStyle name="40% - Accent3 2 5 4" xfId="3389"/>
    <cellStyle name="40% - Accent3 2 5 5" xfId="3390"/>
    <cellStyle name="40% - Accent3 2 5 6" xfId="3391"/>
    <cellStyle name="40% - Accent3 2 6" xfId="3392"/>
    <cellStyle name="40% - Accent3 2 6 2" xfId="3393"/>
    <cellStyle name="40% - Accent3 2 6 3" xfId="3394"/>
    <cellStyle name="40% - Accent3 2 6 4" xfId="3395"/>
    <cellStyle name="40% - Accent3 2 6 5" xfId="3396"/>
    <cellStyle name="40% - Accent3 2 6 6" xfId="3397"/>
    <cellStyle name="40% - Accent3 2 7" xfId="3398"/>
    <cellStyle name="40% - Accent3 2 7 2" xfId="3399"/>
    <cellStyle name="40% - Accent3 2 7 3" xfId="3400"/>
    <cellStyle name="40% - Accent3 2 7 4" xfId="3401"/>
    <cellStyle name="40% - Accent3 2 7 5" xfId="3402"/>
    <cellStyle name="40% - Accent3 2 7 6" xfId="3403"/>
    <cellStyle name="40% - Accent3 2 8" xfId="3404"/>
    <cellStyle name="40% - Accent3 2 8 2" xfId="3405"/>
    <cellStyle name="40% - Accent3 2 8 3" xfId="3406"/>
    <cellStyle name="40% - Accent3 2 8 4" xfId="3407"/>
    <cellStyle name="40% - Accent3 2 8 5" xfId="3408"/>
    <cellStyle name="40% - Accent3 2 8 6" xfId="3409"/>
    <cellStyle name="40% - Accent3 2 9" xfId="3410"/>
    <cellStyle name="40% - Accent3 2 9 2" xfId="3411"/>
    <cellStyle name="40% - Accent3 2 9 3" xfId="3412"/>
    <cellStyle name="40% - Accent3 2 9 4" xfId="3413"/>
    <cellStyle name="40% - Accent3 2 9 5" xfId="3414"/>
    <cellStyle name="40% - Accent3 2 9 6" xfId="3415"/>
    <cellStyle name="40% - Accent3 3" xfId="3416"/>
    <cellStyle name="40% - Accent3 3 10" xfId="3417"/>
    <cellStyle name="40% - Accent3 3 10 2" xfId="3418"/>
    <cellStyle name="40% - Accent3 3 10 3" xfId="3419"/>
    <cellStyle name="40% - Accent3 3 10 4" xfId="3420"/>
    <cellStyle name="40% - Accent3 3 10 5" xfId="3421"/>
    <cellStyle name="40% - Accent3 3 10 6" xfId="3422"/>
    <cellStyle name="40% - Accent3 3 11" xfId="3423"/>
    <cellStyle name="40% - Accent3 3 12" xfId="3424"/>
    <cellStyle name="40% - Accent3 3 13" xfId="3425"/>
    <cellStyle name="40% - Accent3 3 14" xfId="3426"/>
    <cellStyle name="40% - Accent3 3 15" xfId="3427"/>
    <cellStyle name="40% - Accent3 3 2" xfId="3428"/>
    <cellStyle name="40% - Accent3 3 2 2" xfId="3429"/>
    <cellStyle name="40% - Accent3 3 2 3" xfId="3430"/>
    <cellStyle name="40% - Accent3 3 2 4" xfId="3431"/>
    <cellStyle name="40% - Accent3 3 2 5" xfId="3432"/>
    <cellStyle name="40% - Accent3 3 2 6" xfId="3433"/>
    <cellStyle name="40% - Accent3 3 3" xfId="3434"/>
    <cellStyle name="40% - Accent3 3 3 2" xfId="3435"/>
    <cellStyle name="40% - Accent3 3 3 3" xfId="3436"/>
    <cellStyle name="40% - Accent3 3 3 4" xfId="3437"/>
    <cellStyle name="40% - Accent3 3 3 5" xfId="3438"/>
    <cellStyle name="40% - Accent3 3 3 6" xfId="3439"/>
    <cellStyle name="40% - Accent3 3 4" xfId="3440"/>
    <cellStyle name="40% - Accent3 3 4 2" xfId="3441"/>
    <cellStyle name="40% - Accent3 3 4 3" xfId="3442"/>
    <cellStyle name="40% - Accent3 3 4 4" xfId="3443"/>
    <cellStyle name="40% - Accent3 3 4 5" xfId="3444"/>
    <cellStyle name="40% - Accent3 3 4 6" xfId="3445"/>
    <cellStyle name="40% - Accent3 3 5" xfId="3446"/>
    <cellStyle name="40% - Accent3 3 5 2" xfId="3447"/>
    <cellStyle name="40% - Accent3 3 5 3" xfId="3448"/>
    <cellStyle name="40% - Accent3 3 5 4" xfId="3449"/>
    <cellStyle name="40% - Accent3 3 5 5" xfId="3450"/>
    <cellStyle name="40% - Accent3 3 5 6" xfId="3451"/>
    <cellStyle name="40% - Accent3 3 6" xfId="3452"/>
    <cellStyle name="40% - Accent3 3 6 2" xfId="3453"/>
    <cellStyle name="40% - Accent3 3 6 3" xfId="3454"/>
    <cellStyle name="40% - Accent3 3 6 4" xfId="3455"/>
    <cellStyle name="40% - Accent3 3 6 5" xfId="3456"/>
    <cellStyle name="40% - Accent3 3 6 6" xfId="3457"/>
    <cellStyle name="40% - Accent3 3 7" xfId="3458"/>
    <cellStyle name="40% - Accent3 3 7 2" xfId="3459"/>
    <cellStyle name="40% - Accent3 3 7 3" xfId="3460"/>
    <cellStyle name="40% - Accent3 3 7 4" xfId="3461"/>
    <cellStyle name="40% - Accent3 3 7 5" xfId="3462"/>
    <cellStyle name="40% - Accent3 3 7 6" xfId="3463"/>
    <cellStyle name="40% - Accent3 3 8" xfId="3464"/>
    <cellStyle name="40% - Accent3 3 8 2" xfId="3465"/>
    <cellStyle name="40% - Accent3 3 8 3" xfId="3466"/>
    <cellStyle name="40% - Accent3 3 8 4" xfId="3467"/>
    <cellStyle name="40% - Accent3 3 8 5" xfId="3468"/>
    <cellStyle name="40% - Accent3 3 8 6" xfId="3469"/>
    <cellStyle name="40% - Accent3 3 9" xfId="3470"/>
    <cellStyle name="40% - Accent3 3 9 2" xfId="3471"/>
    <cellStyle name="40% - Accent3 3 9 3" xfId="3472"/>
    <cellStyle name="40% - Accent3 3 9 4" xfId="3473"/>
    <cellStyle name="40% - Accent3 3 9 5" xfId="3474"/>
    <cellStyle name="40% - Accent3 3 9 6" xfId="3475"/>
    <cellStyle name="40% - Accent3 4" xfId="3476"/>
    <cellStyle name="40% - Accent3 4 10" xfId="3477"/>
    <cellStyle name="40% - Accent3 4 10 2" xfId="3478"/>
    <cellStyle name="40% - Accent3 4 10 3" xfId="3479"/>
    <cellStyle name="40% - Accent3 4 10 4" xfId="3480"/>
    <cellStyle name="40% - Accent3 4 10 5" xfId="3481"/>
    <cellStyle name="40% - Accent3 4 10 6" xfId="3482"/>
    <cellStyle name="40% - Accent3 4 11" xfId="3483"/>
    <cellStyle name="40% - Accent3 4 12" xfId="3484"/>
    <cellStyle name="40% - Accent3 4 13" xfId="3485"/>
    <cellStyle name="40% - Accent3 4 14" xfId="3486"/>
    <cellStyle name="40% - Accent3 4 15" xfId="3487"/>
    <cellStyle name="40% - Accent3 4 2" xfId="3488"/>
    <cellStyle name="40% - Accent3 4 2 2" xfId="3489"/>
    <cellStyle name="40% - Accent3 4 2 3" xfId="3490"/>
    <cellStyle name="40% - Accent3 4 2 4" xfId="3491"/>
    <cellStyle name="40% - Accent3 4 2 5" xfId="3492"/>
    <cellStyle name="40% - Accent3 4 2 6" xfId="3493"/>
    <cellStyle name="40% - Accent3 4 3" xfId="3494"/>
    <cellStyle name="40% - Accent3 4 3 2" xfId="3495"/>
    <cellStyle name="40% - Accent3 4 3 3" xfId="3496"/>
    <cellStyle name="40% - Accent3 4 3 4" xfId="3497"/>
    <cellStyle name="40% - Accent3 4 3 5" xfId="3498"/>
    <cellStyle name="40% - Accent3 4 3 6" xfId="3499"/>
    <cellStyle name="40% - Accent3 4 4" xfId="3500"/>
    <cellStyle name="40% - Accent3 4 4 2" xfId="3501"/>
    <cellStyle name="40% - Accent3 4 4 3" xfId="3502"/>
    <cellStyle name="40% - Accent3 4 4 4" xfId="3503"/>
    <cellStyle name="40% - Accent3 4 4 5" xfId="3504"/>
    <cellStyle name="40% - Accent3 4 4 6" xfId="3505"/>
    <cellStyle name="40% - Accent3 4 5" xfId="3506"/>
    <cellStyle name="40% - Accent3 4 5 2" xfId="3507"/>
    <cellStyle name="40% - Accent3 4 5 3" xfId="3508"/>
    <cellStyle name="40% - Accent3 4 5 4" xfId="3509"/>
    <cellStyle name="40% - Accent3 4 5 5" xfId="3510"/>
    <cellStyle name="40% - Accent3 4 5 6" xfId="3511"/>
    <cellStyle name="40% - Accent3 4 6" xfId="3512"/>
    <cellStyle name="40% - Accent3 4 6 2" xfId="3513"/>
    <cellStyle name="40% - Accent3 4 6 3" xfId="3514"/>
    <cellStyle name="40% - Accent3 4 6 4" xfId="3515"/>
    <cellStyle name="40% - Accent3 4 6 5" xfId="3516"/>
    <cellStyle name="40% - Accent3 4 6 6" xfId="3517"/>
    <cellStyle name="40% - Accent3 4 7" xfId="3518"/>
    <cellStyle name="40% - Accent3 4 7 2" xfId="3519"/>
    <cellStyle name="40% - Accent3 4 7 3" xfId="3520"/>
    <cellStyle name="40% - Accent3 4 7 4" xfId="3521"/>
    <cellStyle name="40% - Accent3 4 7 5" xfId="3522"/>
    <cellStyle name="40% - Accent3 4 7 6" xfId="3523"/>
    <cellStyle name="40% - Accent3 4 8" xfId="3524"/>
    <cellStyle name="40% - Accent3 4 8 2" xfId="3525"/>
    <cellStyle name="40% - Accent3 4 8 3" xfId="3526"/>
    <cellStyle name="40% - Accent3 4 8 4" xfId="3527"/>
    <cellStyle name="40% - Accent3 4 8 5" xfId="3528"/>
    <cellStyle name="40% - Accent3 4 8 6" xfId="3529"/>
    <cellStyle name="40% - Accent3 4 9" xfId="3530"/>
    <cellStyle name="40% - Accent3 4 9 2" xfId="3531"/>
    <cellStyle name="40% - Accent3 4 9 3" xfId="3532"/>
    <cellStyle name="40% - Accent3 4 9 4" xfId="3533"/>
    <cellStyle name="40% - Accent3 4 9 5" xfId="3534"/>
    <cellStyle name="40% - Accent3 4 9 6" xfId="3535"/>
    <cellStyle name="40% - Accent3 5" xfId="3536"/>
    <cellStyle name="40% - Accent3 5 10" xfId="3537"/>
    <cellStyle name="40% - Accent3 5 10 2" xfId="3538"/>
    <cellStyle name="40% - Accent3 5 10 3" xfId="3539"/>
    <cellStyle name="40% - Accent3 5 10 4" xfId="3540"/>
    <cellStyle name="40% - Accent3 5 10 5" xfId="3541"/>
    <cellStyle name="40% - Accent3 5 10 6" xfId="3542"/>
    <cellStyle name="40% - Accent3 5 11" xfId="3543"/>
    <cellStyle name="40% - Accent3 5 12" xfId="3544"/>
    <cellStyle name="40% - Accent3 5 13" xfId="3545"/>
    <cellStyle name="40% - Accent3 5 14" xfId="3546"/>
    <cellStyle name="40% - Accent3 5 15" xfId="3547"/>
    <cellStyle name="40% - Accent3 5 2" xfId="3548"/>
    <cellStyle name="40% - Accent3 5 2 2" xfId="3549"/>
    <cellStyle name="40% - Accent3 5 2 3" xfId="3550"/>
    <cellStyle name="40% - Accent3 5 2 4" xfId="3551"/>
    <cellStyle name="40% - Accent3 5 2 5" xfId="3552"/>
    <cellStyle name="40% - Accent3 5 2 6" xfId="3553"/>
    <cellStyle name="40% - Accent3 5 3" xfId="3554"/>
    <cellStyle name="40% - Accent3 5 3 2" xfId="3555"/>
    <cellStyle name="40% - Accent3 5 3 3" xfId="3556"/>
    <cellStyle name="40% - Accent3 5 3 4" xfId="3557"/>
    <cellStyle name="40% - Accent3 5 3 5" xfId="3558"/>
    <cellStyle name="40% - Accent3 5 3 6" xfId="3559"/>
    <cellStyle name="40% - Accent3 5 4" xfId="3560"/>
    <cellStyle name="40% - Accent3 5 4 2" xfId="3561"/>
    <cellStyle name="40% - Accent3 5 4 3" xfId="3562"/>
    <cellStyle name="40% - Accent3 5 4 4" xfId="3563"/>
    <cellStyle name="40% - Accent3 5 4 5" xfId="3564"/>
    <cellStyle name="40% - Accent3 5 4 6" xfId="3565"/>
    <cellStyle name="40% - Accent3 5 5" xfId="3566"/>
    <cellStyle name="40% - Accent3 5 5 2" xfId="3567"/>
    <cellStyle name="40% - Accent3 5 5 3" xfId="3568"/>
    <cellStyle name="40% - Accent3 5 5 4" xfId="3569"/>
    <cellStyle name="40% - Accent3 5 5 5" xfId="3570"/>
    <cellStyle name="40% - Accent3 5 5 6" xfId="3571"/>
    <cellStyle name="40% - Accent3 5 6" xfId="3572"/>
    <cellStyle name="40% - Accent3 5 6 2" xfId="3573"/>
    <cellStyle name="40% - Accent3 5 6 3" xfId="3574"/>
    <cellStyle name="40% - Accent3 5 6 4" xfId="3575"/>
    <cellStyle name="40% - Accent3 5 6 5" xfId="3576"/>
    <cellStyle name="40% - Accent3 5 6 6" xfId="3577"/>
    <cellStyle name="40% - Accent3 5 7" xfId="3578"/>
    <cellStyle name="40% - Accent3 5 7 2" xfId="3579"/>
    <cellStyle name="40% - Accent3 5 7 3" xfId="3580"/>
    <cellStyle name="40% - Accent3 5 7 4" xfId="3581"/>
    <cellStyle name="40% - Accent3 5 7 5" xfId="3582"/>
    <cellStyle name="40% - Accent3 5 7 6" xfId="3583"/>
    <cellStyle name="40% - Accent3 5 8" xfId="3584"/>
    <cellStyle name="40% - Accent3 5 8 2" xfId="3585"/>
    <cellStyle name="40% - Accent3 5 8 3" xfId="3586"/>
    <cellStyle name="40% - Accent3 5 8 4" xfId="3587"/>
    <cellStyle name="40% - Accent3 5 8 5" xfId="3588"/>
    <cellStyle name="40% - Accent3 5 8 6" xfId="3589"/>
    <cellStyle name="40% - Accent3 5 9" xfId="3590"/>
    <cellStyle name="40% - Accent3 5 9 2" xfId="3591"/>
    <cellStyle name="40% - Accent3 5 9 3" xfId="3592"/>
    <cellStyle name="40% - Accent3 5 9 4" xfId="3593"/>
    <cellStyle name="40% - Accent3 5 9 5" xfId="3594"/>
    <cellStyle name="40% - Accent3 5 9 6" xfId="3595"/>
    <cellStyle name="40% - Accent3 6" xfId="3596"/>
    <cellStyle name="40% - Accent3 6 10" xfId="3597"/>
    <cellStyle name="40% - Accent3 6 10 2" xfId="3598"/>
    <cellStyle name="40% - Accent3 6 10 3" xfId="3599"/>
    <cellStyle name="40% - Accent3 6 10 4" xfId="3600"/>
    <cellStyle name="40% - Accent3 6 10 5" xfId="3601"/>
    <cellStyle name="40% - Accent3 6 10 6" xfId="3602"/>
    <cellStyle name="40% - Accent3 6 11" xfId="3603"/>
    <cellStyle name="40% - Accent3 6 12" xfId="3604"/>
    <cellStyle name="40% - Accent3 6 13" xfId="3605"/>
    <cellStyle name="40% - Accent3 6 14" xfId="3606"/>
    <cellStyle name="40% - Accent3 6 15" xfId="3607"/>
    <cellStyle name="40% - Accent3 6 2" xfId="3608"/>
    <cellStyle name="40% - Accent3 6 2 2" xfId="3609"/>
    <cellStyle name="40% - Accent3 6 2 3" xfId="3610"/>
    <cellStyle name="40% - Accent3 6 2 4" xfId="3611"/>
    <cellStyle name="40% - Accent3 6 2 5" xfId="3612"/>
    <cellStyle name="40% - Accent3 6 2 6" xfId="3613"/>
    <cellStyle name="40% - Accent3 6 3" xfId="3614"/>
    <cellStyle name="40% - Accent3 6 3 2" xfId="3615"/>
    <cellStyle name="40% - Accent3 6 3 3" xfId="3616"/>
    <cellStyle name="40% - Accent3 6 3 4" xfId="3617"/>
    <cellStyle name="40% - Accent3 6 3 5" xfId="3618"/>
    <cellStyle name="40% - Accent3 6 3 6" xfId="3619"/>
    <cellStyle name="40% - Accent3 6 4" xfId="3620"/>
    <cellStyle name="40% - Accent3 6 4 2" xfId="3621"/>
    <cellStyle name="40% - Accent3 6 4 3" xfId="3622"/>
    <cellStyle name="40% - Accent3 6 4 4" xfId="3623"/>
    <cellStyle name="40% - Accent3 6 4 5" xfId="3624"/>
    <cellStyle name="40% - Accent3 6 4 6" xfId="3625"/>
    <cellStyle name="40% - Accent3 6 5" xfId="3626"/>
    <cellStyle name="40% - Accent3 6 5 2" xfId="3627"/>
    <cellStyle name="40% - Accent3 6 5 3" xfId="3628"/>
    <cellStyle name="40% - Accent3 6 5 4" xfId="3629"/>
    <cellStyle name="40% - Accent3 6 5 5" xfId="3630"/>
    <cellStyle name="40% - Accent3 6 5 6" xfId="3631"/>
    <cellStyle name="40% - Accent3 6 6" xfId="3632"/>
    <cellStyle name="40% - Accent3 6 6 2" xfId="3633"/>
    <cellStyle name="40% - Accent3 6 6 3" xfId="3634"/>
    <cellStyle name="40% - Accent3 6 6 4" xfId="3635"/>
    <cellStyle name="40% - Accent3 6 6 5" xfId="3636"/>
    <cellStyle name="40% - Accent3 6 6 6" xfId="3637"/>
    <cellStyle name="40% - Accent3 6 7" xfId="3638"/>
    <cellStyle name="40% - Accent3 6 7 2" xfId="3639"/>
    <cellStyle name="40% - Accent3 6 7 3" xfId="3640"/>
    <cellStyle name="40% - Accent3 6 7 4" xfId="3641"/>
    <cellStyle name="40% - Accent3 6 7 5" xfId="3642"/>
    <cellStyle name="40% - Accent3 6 7 6" xfId="3643"/>
    <cellStyle name="40% - Accent3 6 8" xfId="3644"/>
    <cellStyle name="40% - Accent3 6 8 2" xfId="3645"/>
    <cellStyle name="40% - Accent3 6 8 3" xfId="3646"/>
    <cellStyle name="40% - Accent3 6 8 4" xfId="3647"/>
    <cellStyle name="40% - Accent3 6 8 5" xfId="3648"/>
    <cellStyle name="40% - Accent3 6 8 6" xfId="3649"/>
    <cellStyle name="40% - Accent3 6 9" xfId="3650"/>
    <cellStyle name="40% - Accent3 6 9 2" xfId="3651"/>
    <cellStyle name="40% - Accent3 6 9 3" xfId="3652"/>
    <cellStyle name="40% - Accent3 6 9 4" xfId="3653"/>
    <cellStyle name="40% - Accent3 6 9 5" xfId="3654"/>
    <cellStyle name="40% - Accent3 6 9 6" xfId="3655"/>
    <cellStyle name="40% - Accent3 7" xfId="3656"/>
    <cellStyle name="40% - Accent3 7 10" xfId="3657"/>
    <cellStyle name="40% - Accent3 7 10 2" xfId="3658"/>
    <cellStyle name="40% - Accent3 7 10 3" xfId="3659"/>
    <cellStyle name="40% - Accent3 7 10 4" xfId="3660"/>
    <cellStyle name="40% - Accent3 7 10 5" xfId="3661"/>
    <cellStyle name="40% - Accent3 7 10 6" xfId="3662"/>
    <cellStyle name="40% - Accent3 7 11" xfId="3663"/>
    <cellStyle name="40% - Accent3 7 12" xfId="3664"/>
    <cellStyle name="40% - Accent3 7 13" xfId="3665"/>
    <cellStyle name="40% - Accent3 7 14" xfId="3666"/>
    <cellStyle name="40% - Accent3 7 15" xfId="3667"/>
    <cellStyle name="40% - Accent3 7 2" xfId="3668"/>
    <cellStyle name="40% - Accent3 7 2 2" xfId="3669"/>
    <cellStyle name="40% - Accent3 7 2 3" xfId="3670"/>
    <cellStyle name="40% - Accent3 7 2 4" xfId="3671"/>
    <cellStyle name="40% - Accent3 7 2 5" xfId="3672"/>
    <cellStyle name="40% - Accent3 7 2 6" xfId="3673"/>
    <cellStyle name="40% - Accent3 7 3" xfId="3674"/>
    <cellStyle name="40% - Accent3 7 3 2" xfId="3675"/>
    <cellStyle name="40% - Accent3 7 3 3" xfId="3676"/>
    <cellStyle name="40% - Accent3 7 3 4" xfId="3677"/>
    <cellStyle name="40% - Accent3 7 3 5" xfId="3678"/>
    <cellStyle name="40% - Accent3 7 3 6" xfId="3679"/>
    <cellStyle name="40% - Accent3 7 4" xfId="3680"/>
    <cellStyle name="40% - Accent3 7 4 2" xfId="3681"/>
    <cellStyle name="40% - Accent3 7 4 3" xfId="3682"/>
    <cellStyle name="40% - Accent3 7 4 4" xfId="3683"/>
    <cellStyle name="40% - Accent3 7 4 5" xfId="3684"/>
    <cellStyle name="40% - Accent3 7 4 6" xfId="3685"/>
    <cellStyle name="40% - Accent3 7 5" xfId="3686"/>
    <cellStyle name="40% - Accent3 7 5 2" xfId="3687"/>
    <cellStyle name="40% - Accent3 7 5 3" xfId="3688"/>
    <cellStyle name="40% - Accent3 7 5 4" xfId="3689"/>
    <cellStyle name="40% - Accent3 7 5 5" xfId="3690"/>
    <cellStyle name="40% - Accent3 7 5 6" xfId="3691"/>
    <cellStyle name="40% - Accent3 7 6" xfId="3692"/>
    <cellStyle name="40% - Accent3 7 6 2" xfId="3693"/>
    <cellStyle name="40% - Accent3 7 6 3" xfId="3694"/>
    <cellStyle name="40% - Accent3 7 6 4" xfId="3695"/>
    <cellStyle name="40% - Accent3 7 6 5" xfId="3696"/>
    <cellStyle name="40% - Accent3 7 6 6" xfId="3697"/>
    <cellStyle name="40% - Accent3 7 7" xfId="3698"/>
    <cellStyle name="40% - Accent3 7 7 2" xfId="3699"/>
    <cellStyle name="40% - Accent3 7 7 3" xfId="3700"/>
    <cellStyle name="40% - Accent3 7 7 4" xfId="3701"/>
    <cellStyle name="40% - Accent3 7 7 5" xfId="3702"/>
    <cellStyle name="40% - Accent3 7 7 6" xfId="3703"/>
    <cellStyle name="40% - Accent3 7 8" xfId="3704"/>
    <cellStyle name="40% - Accent3 7 8 2" xfId="3705"/>
    <cellStyle name="40% - Accent3 7 8 3" xfId="3706"/>
    <cellStyle name="40% - Accent3 7 8 4" xfId="3707"/>
    <cellStyle name="40% - Accent3 7 8 5" xfId="3708"/>
    <cellStyle name="40% - Accent3 7 8 6" xfId="3709"/>
    <cellStyle name="40% - Accent3 7 9" xfId="3710"/>
    <cellStyle name="40% - Accent3 7 9 2" xfId="3711"/>
    <cellStyle name="40% - Accent3 7 9 3" xfId="3712"/>
    <cellStyle name="40% - Accent3 7 9 4" xfId="3713"/>
    <cellStyle name="40% - Accent3 7 9 5" xfId="3714"/>
    <cellStyle name="40% - Accent3 7 9 6" xfId="3715"/>
    <cellStyle name="40% - Accent3 8" xfId="3716"/>
    <cellStyle name="40% - Accent3 8 2" xfId="3717"/>
    <cellStyle name="40% - Accent3 8 3" xfId="3718"/>
    <cellStyle name="40% - Accent3 8 4" xfId="3719"/>
    <cellStyle name="40% - Accent3 8 5" xfId="3720"/>
    <cellStyle name="40% - Accent3 8 6" xfId="3721"/>
    <cellStyle name="40% - Accent3 9" xfId="3722"/>
    <cellStyle name="40% - Accent3 9 2" xfId="3723"/>
    <cellStyle name="40% - Accent3 9 3" xfId="3724"/>
    <cellStyle name="40% - Accent3 9 4" xfId="3725"/>
    <cellStyle name="40% - Accent3 9 5" xfId="3726"/>
    <cellStyle name="40% - Accent3 9 6" xfId="3727"/>
    <cellStyle name="40% - Accent4 10" xfId="3728"/>
    <cellStyle name="40% - Accent4 10 2" xfId="3729"/>
    <cellStyle name="40% - Accent4 10 3" xfId="3730"/>
    <cellStyle name="40% - Accent4 10 4" xfId="3731"/>
    <cellStyle name="40% - Accent4 10 5" xfId="3732"/>
    <cellStyle name="40% - Accent4 10 6" xfId="3733"/>
    <cellStyle name="40% - Accent4 11" xfId="3734"/>
    <cellStyle name="40% - Accent4 11 2" xfId="3735"/>
    <cellStyle name="40% - Accent4 11 3" xfId="3736"/>
    <cellStyle name="40% - Accent4 11 4" xfId="3737"/>
    <cellStyle name="40% - Accent4 11 5" xfId="3738"/>
    <cellStyle name="40% - Accent4 11 6" xfId="3739"/>
    <cellStyle name="40% - Accent4 12" xfId="3740"/>
    <cellStyle name="40% - Accent4 12 2" xfId="3741"/>
    <cellStyle name="40% - Accent4 12 3" xfId="3742"/>
    <cellStyle name="40% - Accent4 12 4" xfId="3743"/>
    <cellStyle name="40% - Accent4 12 5" xfId="3744"/>
    <cellStyle name="40% - Accent4 12 6" xfId="3745"/>
    <cellStyle name="40% - Accent4 13" xfId="3746"/>
    <cellStyle name="40% - Accent4 13 2" xfId="3747"/>
    <cellStyle name="40% - Accent4 13 3" xfId="3748"/>
    <cellStyle name="40% - Accent4 13 4" xfId="3749"/>
    <cellStyle name="40% - Accent4 13 5" xfId="3750"/>
    <cellStyle name="40% - Accent4 13 6" xfId="3751"/>
    <cellStyle name="40% - Accent4 14" xfId="3752"/>
    <cellStyle name="40% - Accent4 14 2" xfId="3753"/>
    <cellStyle name="40% - Accent4 14 3" xfId="3754"/>
    <cellStyle name="40% - Accent4 14 4" xfId="3755"/>
    <cellStyle name="40% - Accent4 14 5" xfId="3756"/>
    <cellStyle name="40% - Accent4 14 6" xfId="3757"/>
    <cellStyle name="40% - Accent4 15" xfId="3758"/>
    <cellStyle name="40% - Accent4 15 2" xfId="3759"/>
    <cellStyle name="40% - Accent4 15 3" xfId="3760"/>
    <cellStyle name="40% - Accent4 15 4" xfId="3761"/>
    <cellStyle name="40% - Accent4 15 5" xfId="3762"/>
    <cellStyle name="40% - Accent4 15 6" xfId="3763"/>
    <cellStyle name="40% - Accent4 16" xfId="3764"/>
    <cellStyle name="40% - Accent4 16 2" xfId="3765"/>
    <cellStyle name="40% - Accent4 16 3" xfId="3766"/>
    <cellStyle name="40% - Accent4 16 4" xfId="3767"/>
    <cellStyle name="40% - Accent4 16 5" xfId="3768"/>
    <cellStyle name="40% - Accent4 16 6" xfId="3769"/>
    <cellStyle name="40% - Accent4 2" xfId="3770"/>
    <cellStyle name="40% - Accent4 2 10" xfId="3771"/>
    <cellStyle name="40% - Accent4 2 10 2" xfId="3772"/>
    <cellStyle name="40% - Accent4 2 10 3" xfId="3773"/>
    <cellStyle name="40% - Accent4 2 10 4" xfId="3774"/>
    <cellStyle name="40% - Accent4 2 10 5" xfId="3775"/>
    <cellStyle name="40% - Accent4 2 10 6" xfId="3776"/>
    <cellStyle name="40% - Accent4 2 11" xfId="3777"/>
    <cellStyle name="40% - Accent4 2 12" xfId="3778"/>
    <cellStyle name="40% - Accent4 2 13" xfId="3779"/>
    <cellStyle name="40% - Accent4 2 14" xfId="3780"/>
    <cellStyle name="40% - Accent4 2 15" xfId="3781"/>
    <cellStyle name="40% - Accent4 2 2" xfId="3782"/>
    <cellStyle name="40% - Accent4 2 2 2" xfId="3783"/>
    <cellStyle name="40% - Accent4 2 2 3" xfId="3784"/>
    <cellStyle name="40% - Accent4 2 2 4" xfId="3785"/>
    <cellStyle name="40% - Accent4 2 2 5" xfId="3786"/>
    <cellStyle name="40% - Accent4 2 2 6" xfId="3787"/>
    <cellStyle name="40% - Accent4 2 3" xfId="3788"/>
    <cellStyle name="40% - Accent4 2 3 2" xfId="3789"/>
    <cellStyle name="40% - Accent4 2 3 3" xfId="3790"/>
    <cellStyle name="40% - Accent4 2 3 4" xfId="3791"/>
    <cellStyle name="40% - Accent4 2 3 5" xfId="3792"/>
    <cellStyle name="40% - Accent4 2 3 6" xfId="3793"/>
    <cellStyle name="40% - Accent4 2 4" xfId="3794"/>
    <cellStyle name="40% - Accent4 2 4 2" xfId="3795"/>
    <cellStyle name="40% - Accent4 2 4 3" xfId="3796"/>
    <cellStyle name="40% - Accent4 2 4 4" xfId="3797"/>
    <cellStyle name="40% - Accent4 2 4 5" xfId="3798"/>
    <cellStyle name="40% - Accent4 2 4 6" xfId="3799"/>
    <cellStyle name="40% - Accent4 2 5" xfId="3800"/>
    <cellStyle name="40% - Accent4 2 5 2" xfId="3801"/>
    <cellStyle name="40% - Accent4 2 5 3" xfId="3802"/>
    <cellStyle name="40% - Accent4 2 5 4" xfId="3803"/>
    <cellStyle name="40% - Accent4 2 5 5" xfId="3804"/>
    <cellStyle name="40% - Accent4 2 5 6" xfId="3805"/>
    <cellStyle name="40% - Accent4 2 6" xfId="3806"/>
    <cellStyle name="40% - Accent4 2 6 2" xfId="3807"/>
    <cellStyle name="40% - Accent4 2 6 3" xfId="3808"/>
    <cellStyle name="40% - Accent4 2 6 4" xfId="3809"/>
    <cellStyle name="40% - Accent4 2 6 5" xfId="3810"/>
    <cellStyle name="40% - Accent4 2 6 6" xfId="3811"/>
    <cellStyle name="40% - Accent4 2 7" xfId="3812"/>
    <cellStyle name="40% - Accent4 2 7 2" xfId="3813"/>
    <cellStyle name="40% - Accent4 2 7 3" xfId="3814"/>
    <cellStyle name="40% - Accent4 2 7 4" xfId="3815"/>
    <cellStyle name="40% - Accent4 2 7 5" xfId="3816"/>
    <cellStyle name="40% - Accent4 2 7 6" xfId="3817"/>
    <cellStyle name="40% - Accent4 2 8" xfId="3818"/>
    <cellStyle name="40% - Accent4 2 8 2" xfId="3819"/>
    <cellStyle name="40% - Accent4 2 8 3" xfId="3820"/>
    <cellStyle name="40% - Accent4 2 8 4" xfId="3821"/>
    <cellStyle name="40% - Accent4 2 8 5" xfId="3822"/>
    <cellStyle name="40% - Accent4 2 8 6" xfId="3823"/>
    <cellStyle name="40% - Accent4 2 9" xfId="3824"/>
    <cellStyle name="40% - Accent4 2 9 2" xfId="3825"/>
    <cellStyle name="40% - Accent4 2 9 3" xfId="3826"/>
    <cellStyle name="40% - Accent4 2 9 4" xfId="3827"/>
    <cellStyle name="40% - Accent4 2 9 5" xfId="3828"/>
    <cellStyle name="40% - Accent4 2 9 6" xfId="3829"/>
    <cellStyle name="40% - Accent4 3" xfId="3830"/>
    <cellStyle name="40% - Accent4 3 10" xfId="3831"/>
    <cellStyle name="40% - Accent4 3 10 2" xfId="3832"/>
    <cellStyle name="40% - Accent4 3 10 3" xfId="3833"/>
    <cellStyle name="40% - Accent4 3 10 4" xfId="3834"/>
    <cellStyle name="40% - Accent4 3 10 5" xfId="3835"/>
    <cellStyle name="40% - Accent4 3 10 6" xfId="3836"/>
    <cellStyle name="40% - Accent4 3 11" xfId="3837"/>
    <cellStyle name="40% - Accent4 3 12" xfId="3838"/>
    <cellStyle name="40% - Accent4 3 13" xfId="3839"/>
    <cellStyle name="40% - Accent4 3 14" xfId="3840"/>
    <cellStyle name="40% - Accent4 3 15" xfId="3841"/>
    <cellStyle name="40% - Accent4 3 2" xfId="3842"/>
    <cellStyle name="40% - Accent4 3 2 2" xfId="3843"/>
    <cellStyle name="40% - Accent4 3 2 3" xfId="3844"/>
    <cellStyle name="40% - Accent4 3 2 4" xfId="3845"/>
    <cellStyle name="40% - Accent4 3 2 5" xfId="3846"/>
    <cellStyle name="40% - Accent4 3 2 6" xfId="3847"/>
    <cellStyle name="40% - Accent4 3 3" xfId="3848"/>
    <cellStyle name="40% - Accent4 3 3 2" xfId="3849"/>
    <cellStyle name="40% - Accent4 3 3 3" xfId="3850"/>
    <cellStyle name="40% - Accent4 3 3 4" xfId="3851"/>
    <cellStyle name="40% - Accent4 3 3 5" xfId="3852"/>
    <cellStyle name="40% - Accent4 3 3 6" xfId="3853"/>
    <cellStyle name="40% - Accent4 3 4" xfId="3854"/>
    <cellStyle name="40% - Accent4 3 4 2" xfId="3855"/>
    <cellStyle name="40% - Accent4 3 4 3" xfId="3856"/>
    <cellStyle name="40% - Accent4 3 4 4" xfId="3857"/>
    <cellStyle name="40% - Accent4 3 4 5" xfId="3858"/>
    <cellStyle name="40% - Accent4 3 4 6" xfId="3859"/>
    <cellStyle name="40% - Accent4 3 5" xfId="3860"/>
    <cellStyle name="40% - Accent4 3 5 2" xfId="3861"/>
    <cellStyle name="40% - Accent4 3 5 3" xfId="3862"/>
    <cellStyle name="40% - Accent4 3 5 4" xfId="3863"/>
    <cellStyle name="40% - Accent4 3 5 5" xfId="3864"/>
    <cellStyle name="40% - Accent4 3 5 6" xfId="3865"/>
    <cellStyle name="40% - Accent4 3 6" xfId="3866"/>
    <cellStyle name="40% - Accent4 3 6 2" xfId="3867"/>
    <cellStyle name="40% - Accent4 3 6 3" xfId="3868"/>
    <cellStyle name="40% - Accent4 3 6 4" xfId="3869"/>
    <cellStyle name="40% - Accent4 3 6 5" xfId="3870"/>
    <cellStyle name="40% - Accent4 3 6 6" xfId="3871"/>
    <cellStyle name="40% - Accent4 3 7" xfId="3872"/>
    <cellStyle name="40% - Accent4 3 7 2" xfId="3873"/>
    <cellStyle name="40% - Accent4 3 7 3" xfId="3874"/>
    <cellStyle name="40% - Accent4 3 7 4" xfId="3875"/>
    <cellStyle name="40% - Accent4 3 7 5" xfId="3876"/>
    <cellStyle name="40% - Accent4 3 7 6" xfId="3877"/>
    <cellStyle name="40% - Accent4 3 8" xfId="3878"/>
    <cellStyle name="40% - Accent4 3 8 2" xfId="3879"/>
    <cellStyle name="40% - Accent4 3 8 3" xfId="3880"/>
    <cellStyle name="40% - Accent4 3 8 4" xfId="3881"/>
    <cellStyle name="40% - Accent4 3 8 5" xfId="3882"/>
    <cellStyle name="40% - Accent4 3 8 6" xfId="3883"/>
    <cellStyle name="40% - Accent4 3 9" xfId="3884"/>
    <cellStyle name="40% - Accent4 3 9 2" xfId="3885"/>
    <cellStyle name="40% - Accent4 3 9 3" xfId="3886"/>
    <cellStyle name="40% - Accent4 3 9 4" xfId="3887"/>
    <cellStyle name="40% - Accent4 3 9 5" xfId="3888"/>
    <cellStyle name="40% - Accent4 3 9 6" xfId="3889"/>
    <cellStyle name="40% - Accent4 4" xfId="3890"/>
    <cellStyle name="40% - Accent4 4 10" xfId="3891"/>
    <cellStyle name="40% - Accent4 4 10 2" xfId="3892"/>
    <cellStyle name="40% - Accent4 4 10 3" xfId="3893"/>
    <cellStyle name="40% - Accent4 4 10 4" xfId="3894"/>
    <cellStyle name="40% - Accent4 4 10 5" xfId="3895"/>
    <cellStyle name="40% - Accent4 4 10 6" xfId="3896"/>
    <cellStyle name="40% - Accent4 4 11" xfId="3897"/>
    <cellStyle name="40% - Accent4 4 12" xfId="3898"/>
    <cellStyle name="40% - Accent4 4 13" xfId="3899"/>
    <cellStyle name="40% - Accent4 4 14" xfId="3900"/>
    <cellStyle name="40% - Accent4 4 15" xfId="3901"/>
    <cellStyle name="40% - Accent4 4 2" xfId="3902"/>
    <cellStyle name="40% - Accent4 4 2 2" xfId="3903"/>
    <cellStyle name="40% - Accent4 4 2 3" xfId="3904"/>
    <cellStyle name="40% - Accent4 4 2 4" xfId="3905"/>
    <cellStyle name="40% - Accent4 4 2 5" xfId="3906"/>
    <cellStyle name="40% - Accent4 4 2 6" xfId="3907"/>
    <cellStyle name="40% - Accent4 4 3" xfId="3908"/>
    <cellStyle name="40% - Accent4 4 3 2" xfId="3909"/>
    <cellStyle name="40% - Accent4 4 3 3" xfId="3910"/>
    <cellStyle name="40% - Accent4 4 3 4" xfId="3911"/>
    <cellStyle name="40% - Accent4 4 3 5" xfId="3912"/>
    <cellStyle name="40% - Accent4 4 3 6" xfId="3913"/>
    <cellStyle name="40% - Accent4 4 4" xfId="3914"/>
    <cellStyle name="40% - Accent4 4 4 2" xfId="3915"/>
    <cellStyle name="40% - Accent4 4 4 3" xfId="3916"/>
    <cellStyle name="40% - Accent4 4 4 4" xfId="3917"/>
    <cellStyle name="40% - Accent4 4 4 5" xfId="3918"/>
    <cellStyle name="40% - Accent4 4 4 6" xfId="3919"/>
    <cellStyle name="40% - Accent4 4 5" xfId="3920"/>
    <cellStyle name="40% - Accent4 4 5 2" xfId="3921"/>
    <cellStyle name="40% - Accent4 4 5 3" xfId="3922"/>
    <cellStyle name="40% - Accent4 4 5 4" xfId="3923"/>
    <cellStyle name="40% - Accent4 4 5 5" xfId="3924"/>
    <cellStyle name="40% - Accent4 4 5 6" xfId="3925"/>
    <cellStyle name="40% - Accent4 4 6" xfId="3926"/>
    <cellStyle name="40% - Accent4 4 6 2" xfId="3927"/>
    <cellStyle name="40% - Accent4 4 6 3" xfId="3928"/>
    <cellStyle name="40% - Accent4 4 6 4" xfId="3929"/>
    <cellStyle name="40% - Accent4 4 6 5" xfId="3930"/>
    <cellStyle name="40% - Accent4 4 6 6" xfId="3931"/>
    <cellStyle name="40% - Accent4 4 7" xfId="3932"/>
    <cellStyle name="40% - Accent4 4 7 2" xfId="3933"/>
    <cellStyle name="40% - Accent4 4 7 3" xfId="3934"/>
    <cellStyle name="40% - Accent4 4 7 4" xfId="3935"/>
    <cellStyle name="40% - Accent4 4 7 5" xfId="3936"/>
    <cellStyle name="40% - Accent4 4 7 6" xfId="3937"/>
    <cellStyle name="40% - Accent4 4 8" xfId="3938"/>
    <cellStyle name="40% - Accent4 4 8 2" xfId="3939"/>
    <cellStyle name="40% - Accent4 4 8 3" xfId="3940"/>
    <cellStyle name="40% - Accent4 4 8 4" xfId="3941"/>
    <cellStyle name="40% - Accent4 4 8 5" xfId="3942"/>
    <cellStyle name="40% - Accent4 4 8 6" xfId="3943"/>
    <cellStyle name="40% - Accent4 4 9" xfId="3944"/>
    <cellStyle name="40% - Accent4 4 9 2" xfId="3945"/>
    <cellStyle name="40% - Accent4 4 9 3" xfId="3946"/>
    <cellStyle name="40% - Accent4 4 9 4" xfId="3947"/>
    <cellStyle name="40% - Accent4 4 9 5" xfId="3948"/>
    <cellStyle name="40% - Accent4 4 9 6" xfId="3949"/>
    <cellStyle name="40% - Accent4 5" xfId="3950"/>
    <cellStyle name="40% - Accent4 5 10" xfId="3951"/>
    <cellStyle name="40% - Accent4 5 10 2" xfId="3952"/>
    <cellStyle name="40% - Accent4 5 10 3" xfId="3953"/>
    <cellStyle name="40% - Accent4 5 10 4" xfId="3954"/>
    <cellStyle name="40% - Accent4 5 10 5" xfId="3955"/>
    <cellStyle name="40% - Accent4 5 10 6" xfId="3956"/>
    <cellStyle name="40% - Accent4 5 11" xfId="3957"/>
    <cellStyle name="40% - Accent4 5 12" xfId="3958"/>
    <cellStyle name="40% - Accent4 5 13" xfId="3959"/>
    <cellStyle name="40% - Accent4 5 14" xfId="3960"/>
    <cellStyle name="40% - Accent4 5 15" xfId="3961"/>
    <cellStyle name="40% - Accent4 5 2" xfId="3962"/>
    <cellStyle name="40% - Accent4 5 2 2" xfId="3963"/>
    <cellStyle name="40% - Accent4 5 2 3" xfId="3964"/>
    <cellStyle name="40% - Accent4 5 2 4" xfId="3965"/>
    <cellStyle name="40% - Accent4 5 2 5" xfId="3966"/>
    <cellStyle name="40% - Accent4 5 2 6" xfId="3967"/>
    <cellStyle name="40% - Accent4 5 3" xfId="3968"/>
    <cellStyle name="40% - Accent4 5 3 2" xfId="3969"/>
    <cellStyle name="40% - Accent4 5 3 3" xfId="3970"/>
    <cellStyle name="40% - Accent4 5 3 4" xfId="3971"/>
    <cellStyle name="40% - Accent4 5 3 5" xfId="3972"/>
    <cellStyle name="40% - Accent4 5 3 6" xfId="3973"/>
    <cellStyle name="40% - Accent4 5 4" xfId="3974"/>
    <cellStyle name="40% - Accent4 5 4 2" xfId="3975"/>
    <cellStyle name="40% - Accent4 5 4 3" xfId="3976"/>
    <cellStyle name="40% - Accent4 5 4 4" xfId="3977"/>
    <cellStyle name="40% - Accent4 5 4 5" xfId="3978"/>
    <cellStyle name="40% - Accent4 5 4 6" xfId="3979"/>
    <cellStyle name="40% - Accent4 5 5" xfId="3980"/>
    <cellStyle name="40% - Accent4 5 5 2" xfId="3981"/>
    <cellStyle name="40% - Accent4 5 5 3" xfId="3982"/>
    <cellStyle name="40% - Accent4 5 5 4" xfId="3983"/>
    <cellStyle name="40% - Accent4 5 5 5" xfId="3984"/>
    <cellStyle name="40% - Accent4 5 5 6" xfId="3985"/>
    <cellStyle name="40% - Accent4 5 6" xfId="3986"/>
    <cellStyle name="40% - Accent4 5 6 2" xfId="3987"/>
    <cellStyle name="40% - Accent4 5 6 3" xfId="3988"/>
    <cellStyle name="40% - Accent4 5 6 4" xfId="3989"/>
    <cellStyle name="40% - Accent4 5 6 5" xfId="3990"/>
    <cellStyle name="40% - Accent4 5 6 6" xfId="3991"/>
    <cellStyle name="40% - Accent4 5 7" xfId="3992"/>
    <cellStyle name="40% - Accent4 5 7 2" xfId="3993"/>
    <cellStyle name="40% - Accent4 5 7 3" xfId="3994"/>
    <cellStyle name="40% - Accent4 5 7 4" xfId="3995"/>
    <cellStyle name="40% - Accent4 5 7 5" xfId="3996"/>
    <cellStyle name="40% - Accent4 5 7 6" xfId="3997"/>
    <cellStyle name="40% - Accent4 5 8" xfId="3998"/>
    <cellStyle name="40% - Accent4 5 8 2" xfId="3999"/>
    <cellStyle name="40% - Accent4 5 8 3" xfId="4000"/>
    <cellStyle name="40% - Accent4 5 8 4" xfId="4001"/>
    <cellStyle name="40% - Accent4 5 8 5" xfId="4002"/>
    <cellStyle name="40% - Accent4 5 8 6" xfId="4003"/>
    <cellStyle name="40% - Accent4 5 9" xfId="4004"/>
    <cellStyle name="40% - Accent4 5 9 2" xfId="4005"/>
    <cellStyle name="40% - Accent4 5 9 3" xfId="4006"/>
    <cellStyle name="40% - Accent4 5 9 4" xfId="4007"/>
    <cellStyle name="40% - Accent4 5 9 5" xfId="4008"/>
    <cellStyle name="40% - Accent4 5 9 6" xfId="4009"/>
    <cellStyle name="40% - Accent4 6" xfId="4010"/>
    <cellStyle name="40% - Accent4 6 10" xfId="4011"/>
    <cellStyle name="40% - Accent4 6 10 2" xfId="4012"/>
    <cellStyle name="40% - Accent4 6 10 3" xfId="4013"/>
    <cellStyle name="40% - Accent4 6 10 4" xfId="4014"/>
    <cellStyle name="40% - Accent4 6 10 5" xfId="4015"/>
    <cellStyle name="40% - Accent4 6 10 6" xfId="4016"/>
    <cellStyle name="40% - Accent4 6 11" xfId="4017"/>
    <cellStyle name="40% - Accent4 6 12" xfId="4018"/>
    <cellStyle name="40% - Accent4 6 13" xfId="4019"/>
    <cellStyle name="40% - Accent4 6 14" xfId="4020"/>
    <cellStyle name="40% - Accent4 6 15" xfId="4021"/>
    <cellStyle name="40% - Accent4 6 2" xfId="4022"/>
    <cellStyle name="40% - Accent4 6 2 2" xfId="4023"/>
    <cellStyle name="40% - Accent4 6 2 3" xfId="4024"/>
    <cellStyle name="40% - Accent4 6 2 4" xfId="4025"/>
    <cellStyle name="40% - Accent4 6 2 5" xfId="4026"/>
    <cellStyle name="40% - Accent4 6 2 6" xfId="4027"/>
    <cellStyle name="40% - Accent4 6 3" xfId="4028"/>
    <cellStyle name="40% - Accent4 6 3 2" xfId="4029"/>
    <cellStyle name="40% - Accent4 6 3 3" xfId="4030"/>
    <cellStyle name="40% - Accent4 6 3 4" xfId="4031"/>
    <cellStyle name="40% - Accent4 6 3 5" xfId="4032"/>
    <cellStyle name="40% - Accent4 6 3 6" xfId="4033"/>
    <cellStyle name="40% - Accent4 6 4" xfId="4034"/>
    <cellStyle name="40% - Accent4 6 4 2" xfId="4035"/>
    <cellStyle name="40% - Accent4 6 4 3" xfId="4036"/>
    <cellStyle name="40% - Accent4 6 4 4" xfId="4037"/>
    <cellStyle name="40% - Accent4 6 4 5" xfId="4038"/>
    <cellStyle name="40% - Accent4 6 4 6" xfId="4039"/>
    <cellStyle name="40% - Accent4 6 5" xfId="4040"/>
    <cellStyle name="40% - Accent4 6 5 2" xfId="4041"/>
    <cellStyle name="40% - Accent4 6 5 3" xfId="4042"/>
    <cellStyle name="40% - Accent4 6 5 4" xfId="4043"/>
    <cellStyle name="40% - Accent4 6 5 5" xfId="4044"/>
    <cellStyle name="40% - Accent4 6 5 6" xfId="4045"/>
    <cellStyle name="40% - Accent4 6 6" xfId="4046"/>
    <cellStyle name="40% - Accent4 6 6 2" xfId="4047"/>
    <cellStyle name="40% - Accent4 6 6 3" xfId="4048"/>
    <cellStyle name="40% - Accent4 6 6 4" xfId="4049"/>
    <cellStyle name="40% - Accent4 6 6 5" xfId="4050"/>
    <cellStyle name="40% - Accent4 6 6 6" xfId="4051"/>
    <cellStyle name="40% - Accent4 6 7" xfId="4052"/>
    <cellStyle name="40% - Accent4 6 7 2" xfId="4053"/>
    <cellStyle name="40% - Accent4 6 7 3" xfId="4054"/>
    <cellStyle name="40% - Accent4 6 7 4" xfId="4055"/>
    <cellStyle name="40% - Accent4 6 7 5" xfId="4056"/>
    <cellStyle name="40% - Accent4 6 7 6" xfId="4057"/>
    <cellStyle name="40% - Accent4 6 8" xfId="4058"/>
    <cellStyle name="40% - Accent4 6 8 2" xfId="4059"/>
    <cellStyle name="40% - Accent4 6 8 3" xfId="4060"/>
    <cellStyle name="40% - Accent4 6 8 4" xfId="4061"/>
    <cellStyle name="40% - Accent4 6 8 5" xfId="4062"/>
    <cellStyle name="40% - Accent4 6 8 6" xfId="4063"/>
    <cellStyle name="40% - Accent4 6 9" xfId="4064"/>
    <cellStyle name="40% - Accent4 6 9 2" xfId="4065"/>
    <cellStyle name="40% - Accent4 6 9 3" xfId="4066"/>
    <cellStyle name="40% - Accent4 6 9 4" xfId="4067"/>
    <cellStyle name="40% - Accent4 6 9 5" xfId="4068"/>
    <cellStyle name="40% - Accent4 6 9 6" xfId="4069"/>
    <cellStyle name="40% - Accent4 7" xfId="4070"/>
    <cellStyle name="40% - Accent4 7 10" xfId="4071"/>
    <cellStyle name="40% - Accent4 7 10 2" xfId="4072"/>
    <cellStyle name="40% - Accent4 7 10 3" xfId="4073"/>
    <cellStyle name="40% - Accent4 7 10 4" xfId="4074"/>
    <cellStyle name="40% - Accent4 7 10 5" xfId="4075"/>
    <cellStyle name="40% - Accent4 7 10 6" xfId="4076"/>
    <cellStyle name="40% - Accent4 7 11" xfId="4077"/>
    <cellStyle name="40% - Accent4 7 12" xfId="4078"/>
    <cellStyle name="40% - Accent4 7 13" xfId="4079"/>
    <cellStyle name="40% - Accent4 7 14" xfId="4080"/>
    <cellStyle name="40% - Accent4 7 15" xfId="4081"/>
    <cellStyle name="40% - Accent4 7 2" xfId="4082"/>
    <cellStyle name="40% - Accent4 7 2 2" xfId="4083"/>
    <cellStyle name="40% - Accent4 7 2 3" xfId="4084"/>
    <cellStyle name="40% - Accent4 7 2 4" xfId="4085"/>
    <cellStyle name="40% - Accent4 7 2 5" xfId="4086"/>
    <cellStyle name="40% - Accent4 7 2 6" xfId="4087"/>
    <cellStyle name="40% - Accent4 7 3" xfId="4088"/>
    <cellStyle name="40% - Accent4 7 3 2" xfId="4089"/>
    <cellStyle name="40% - Accent4 7 3 3" xfId="4090"/>
    <cellStyle name="40% - Accent4 7 3 4" xfId="4091"/>
    <cellStyle name="40% - Accent4 7 3 5" xfId="4092"/>
    <cellStyle name="40% - Accent4 7 3 6" xfId="4093"/>
    <cellStyle name="40% - Accent4 7 4" xfId="4094"/>
    <cellStyle name="40% - Accent4 7 4 2" xfId="4095"/>
    <cellStyle name="40% - Accent4 7 4 3" xfId="4096"/>
    <cellStyle name="40% - Accent4 7 4 4" xfId="4097"/>
    <cellStyle name="40% - Accent4 7 4 5" xfId="4098"/>
    <cellStyle name="40% - Accent4 7 4 6" xfId="4099"/>
    <cellStyle name="40% - Accent4 7 5" xfId="4100"/>
    <cellStyle name="40% - Accent4 7 5 2" xfId="4101"/>
    <cellStyle name="40% - Accent4 7 5 3" xfId="4102"/>
    <cellStyle name="40% - Accent4 7 5 4" xfId="4103"/>
    <cellStyle name="40% - Accent4 7 5 5" xfId="4104"/>
    <cellStyle name="40% - Accent4 7 5 6" xfId="4105"/>
    <cellStyle name="40% - Accent4 7 6" xfId="4106"/>
    <cellStyle name="40% - Accent4 7 6 2" xfId="4107"/>
    <cellStyle name="40% - Accent4 7 6 3" xfId="4108"/>
    <cellStyle name="40% - Accent4 7 6 4" xfId="4109"/>
    <cellStyle name="40% - Accent4 7 6 5" xfId="4110"/>
    <cellStyle name="40% - Accent4 7 6 6" xfId="4111"/>
    <cellStyle name="40% - Accent4 7 7" xfId="4112"/>
    <cellStyle name="40% - Accent4 7 7 2" xfId="4113"/>
    <cellStyle name="40% - Accent4 7 7 3" xfId="4114"/>
    <cellStyle name="40% - Accent4 7 7 4" xfId="4115"/>
    <cellStyle name="40% - Accent4 7 7 5" xfId="4116"/>
    <cellStyle name="40% - Accent4 7 7 6" xfId="4117"/>
    <cellStyle name="40% - Accent4 7 8" xfId="4118"/>
    <cellStyle name="40% - Accent4 7 8 2" xfId="4119"/>
    <cellStyle name="40% - Accent4 7 8 3" xfId="4120"/>
    <cellStyle name="40% - Accent4 7 8 4" xfId="4121"/>
    <cellStyle name="40% - Accent4 7 8 5" xfId="4122"/>
    <cellStyle name="40% - Accent4 7 8 6" xfId="4123"/>
    <cellStyle name="40% - Accent4 7 9" xfId="4124"/>
    <cellStyle name="40% - Accent4 7 9 2" xfId="4125"/>
    <cellStyle name="40% - Accent4 7 9 3" xfId="4126"/>
    <cellStyle name="40% - Accent4 7 9 4" xfId="4127"/>
    <cellStyle name="40% - Accent4 7 9 5" xfId="4128"/>
    <cellStyle name="40% - Accent4 7 9 6" xfId="4129"/>
    <cellStyle name="40% - Accent4 8" xfId="4130"/>
    <cellStyle name="40% - Accent4 8 2" xfId="4131"/>
    <cellStyle name="40% - Accent4 8 3" xfId="4132"/>
    <cellStyle name="40% - Accent4 8 4" xfId="4133"/>
    <cellStyle name="40% - Accent4 8 5" xfId="4134"/>
    <cellStyle name="40% - Accent4 8 6" xfId="4135"/>
    <cellStyle name="40% - Accent4 9" xfId="4136"/>
    <cellStyle name="40% - Accent4 9 2" xfId="4137"/>
    <cellStyle name="40% - Accent4 9 3" xfId="4138"/>
    <cellStyle name="40% - Accent4 9 4" xfId="4139"/>
    <cellStyle name="40% - Accent4 9 5" xfId="4140"/>
    <cellStyle name="40% - Accent4 9 6" xfId="4141"/>
    <cellStyle name="40% - Accent5 10" xfId="4142"/>
    <cellStyle name="40% - Accent5 10 2" xfId="4143"/>
    <cellStyle name="40% - Accent5 10 3" xfId="4144"/>
    <cellStyle name="40% - Accent5 10 4" xfId="4145"/>
    <cellStyle name="40% - Accent5 10 5" xfId="4146"/>
    <cellStyle name="40% - Accent5 10 6" xfId="4147"/>
    <cellStyle name="40% - Accent5 11" xfId="4148"/>
    <cellStyle name="40% - Accent5 11 2" xfId="4149"/>
    <cellStyle name="40% - Accent5 11 3" xfId="4150"/>
    <cellStyle name="40% - Accent5 11 4" xfId="4151"/>
    <cellStyle name="40% - Accent5 11 5" xfId="4152"/>
    <cellStyle name="40% - Accent5 11 6" xfId="4153"/>
    <cellStyle name="40% - Accent5 12" xfId="4154"/>
    <cellStyle name="40% - Accent5 12 2" xfId="4155"/>
    <cellStyle name="40% - Accent5 12 3" xfId="4156"/>
    <cellStyle name="40% - Accent5 12 4" xfId="4157"/>
    <cellStyle name="40% - Accent5 12 5" xfId="4158"/>
    <cellStyle name="40% - Accent5 12 6" xfId="4159"/>
    <cellStyle name="40% - Accent5 13" xfId="4160"/>
    <cellStyle name="40% - Accent5 13 2" xfId="4161"/>
    <cellStyle name="40% - Accent5 13 3" xfId="4162"/>
    <cellStyle name="40% - Accent5 13 4" xfId="4163"/>
    <cellStyle name="40% - Accent5 13 5" xfId="4164"/>
    <cellStyle name="40% - Accent5 13 6" xfId="4165"/>
    <cellStyle name="40% - Accent5 14" xfId="4166"/>
    <cellStyle name="40% - Accent5 14 2" xfId="4167"/>
    <cellStyle name="40% - Accent5 14 3" xfId="4168"/>
    <cellStyle name="40% - Accent5 14 4" xfId="4169"/>
    <cellStyle name="40% - Accent5 14 5" xfId="4170"/>
    <cellStyle name="40% - Accent5 14 6" xfId="4171"/>
    <cellStyle name="40% - Accent5 15" xfId="4172"/>
    <cellStyle name="40% - Accent5 15 2" xfId="4173"/>
    <cellStyle name="40% - Accent5 15 3" xfId="4174"/>
    <cellStyle name="40% - Accent5 15 4" xfId="4175"/>
    <cellStyle name="40% - Accent5 15 5" xfId="4176"/>
    <cellStyle name="40% - Accent5 15 6" xfId="4177"/>
    <cellStyle name="40% - Accent5 16" xfId="4178"/>
    <cellStyle name="40% - Accent5 16 2" xfId="4179"/>
    <cellStyle name="40% - Accent5 16 3" xfId="4180"/>
    <cellStyle name="40% - Accent5 16 4" xfId="4181"/>
    <cellStyle name="40% - Accent5 16 5" xfId="4182"/>
    <cellStyle name="40% - Accent5 16 6" xfId="4183"/>
    <cellStyle name="40% - Accent5 2" xfId="4184"/>
    <cellStyle name="40% - Accent5 2 10" xfId="4185"/>
    <cellStyle name="40% - Accent5 2 10 2" xfId="4186"/>
    <cellStyle name="40% - Accent5 2 10 3" xfId="4187"/>
    <cellStyle name="40% - Accent5 2 10 4" xfId="4188"/>
    <cellStyle name="40% - Accent5 2 10 5" xfId="4189"/>
    <cellStyle name="40% - Accent5 2 10 6" xfId="4190"/>
    <cellStyle name="40% - Accent5 2 11" xfId="4191"/>
    <cellStyle name="40% - Accent5 2 12" xfId="4192"/>
    <cellStyle name="40% - Accent5 2 13" xfId="4193"/>
    <cellStyle name="40% - Accent5 2 14" xfId="4194"/>
    <cellStyle name="40% - Accent5 2 15" xfId="4195"/>
    <cellStyle name="40% - Accent5 2 2" xfId="4196"/>
    <cellStyle name="40% - Accent5 2 2 2" xfId="4197"/>
    <cellStyle name="40% - Accent5 2 2 3" xfId="4198"/>
    <cellStyle name="40% - Accent5 2 2 4" xfId="4199"/>
    <cellStyle name="40% - Accent5 2 2 5" xfId="4200"/>
    <cellStyle name="40% - Accent5 2 2 6" xfId="4201"/>
    <cellStyle name="40% - Accent5 2 3" xfId="4202"/>
    <cellStyle name="40% - Accent5 2 3 2" xfId="4203"/>
    <cellStyle name="40% - Accent5 2 3 3" xfId="4204"/>
    <cellStyle name="40% - Accent5 2 3 4" xfId="4205"/>
    <cellStyle name="40% - Accent5 2 3 5" xfId="4206"/>
    <cellStyle name="40% - Accent5 2 3 6" xfId="4207"/>
    <cellStyle name="40% - Accent5 2 4" xfId="4208"/>
    <cellStyle name="40% - Accent5 2 4 2" xfId="4209"/>
    <cellStyle name="40% - Accent5 2 4 3" xfId="4210"/>
    <cellStyle name="40% - Accent5 2 4 4" xfId="4211"/>
    <cellStyle name="40% - Accent5 2 4 5" xfId="4212"/>
    <cellStyle name="40% - Accent5 2 4 6" xfId="4213"/>
    <cellStyle name="40% - Accent5 2 5" xfId="4214"/>
    <cellStyle name="40% - Accent5 2 5 2" xfId="4215"/>
    <cellStyle name="40% - Accent5 2 5 3" xfId="4216"/>
    <cellStyle name="40% - Accent5 2 5 4" xfId="4217"/>
    <cellStyle name="40% - Accent5 2 5 5" xfId="4218"/>
    <cellStyle name="40% - Accent5 2 5 6" xfId="4219"/>
    <cellStyle name="40% - Accent5 2 6" xfId="4220"/>
    <cellStyle name="40% - Accent5 2 6 2" xfId="4221"/>
    <cellStyle name="40% - Accent5 2 6 3" xfId="4222"/>
    <cellStyle name="40% - Accent5 2 6 4" xfId="4223"/>
    <cellStyle name="40% - Accent5 2 6 5" xfId="4224"/>
    <cellStyle name="40% - Accent5 2 6 6" xfId="4225"/>
    <cellStyle name="40% - Accent5 2 7" xfId="4226"/>
    <cellStyle name="40% - Accent5 2 7 2" xfId="4227"/>
    <cellStyle name="40% - Accent5 2 7 3" xfId="4228"/>
    <cellStyle name="40% - Accent5 2 7 4" xfId="4229"/>
    <cellStyle name="40% - Accent5 2 7 5" xfId="4230"/>
    <cellStyle name="40% - Accent5 2 7 6" xfId="4231"/>
    <cellStyle name="40% - Accent5 2 8" xfId="4232"/>
    <cellStyle name="40% - Accent5 2 8 2" xfId="4233"/>
    <cellStyle name="40% - Accent5 2 8 3" xfId="4234"/>
    <cellStyle name="40% - Accent5 2 8 4" xfId="4235"/>
    <cellStyle name="40% - Accent5 2 8 5" xfId="4236"/>
    <cellStyle name="40% - Accent5 2 8 6" xfId="4237"/>
    <cellStyle name="40% - Accent5 2 9" xfId="4238"/>
    <cellStyle name="40% - Accent5 2 9 2" xfId="4239"/>
    <cellStyle name="40% - Accent5 2 9 3" xfId="4240"/>
    <cellStyle name="40% - Accent5 2 9 4" xfId="4241"/>
    <cellStyle name="40% - Accent5 2 9 5" xfId="4242"/>
    <cellStyle name="40% - Accent5 2 9 6" xfId="4243"/>
    <cellStyle name="40% - Accent5 3" xfId="4244"/>
    <cellStyle name="40% - Accent5 3 10" xfId="4245"/>
    <cellStyle name="40% - Accent5 3 10 2" xfId="4246"/>
    <cellStyle name="40% - Accent5 3 10 3" xfId="4247"/>
    <cellStyle name="40% - Accent5 3 10 4" xfId="4248"/>
    <cellStyle name="40% - Accent5 3 10 5" xfId="4249"/>
    <cellStyle name="40% - Accent5 3 10 6" xfId="4250"/>
    <cellStyle name="40% - Accent5 3 11" xfId="4251"/>
    <cellStyle name="40% - Accent5 3 12" xfId="4252"/>
    <cellStyle name="40% - Accent5 3 13" xfId="4253"/>
    <cellStyle name="40% - Accent5 3 14" xfId="4254"/>
    <cellStyle name="40% - Accent5 3 15" xfId="4255"/>
    <cellStyle name="40% - Accent5 3 2" xfId="4256"/>
    <cellStyle name="40% - Accent5 3 2 2" xfId="4257"/>
    <cellStyle name="40% - Accent5 3 2 3" xfId="4258"/>
    <cellStyle name="40% - Accent5 3 2 4" xfId="4259"/>
    <cellStyle name="40% - Accent5 3 2 5" xfId="4260"/>
    <cellStyle name="40% - Accent5 3 2 6" xfId="4261"/>
    <cellStyle name="40% - Accent5 3 3" xfId="4262"/>
    <cellStyle name="40% - Accent5 3 3 2" xfId="4263"/>
    <cellStyle name="40% - Accent5 3 3 3" xfId="4264"/>
    <cellStyle name="40% - Accent5 3 3 4" xfId="4265"/>
    <cellStyle name="40% - Accent5 3 3 5" xfId="4266"/>
    <cellStyle name="40% - Accent5 3 3 6" xfId="4267"/>
    <cellStyle name="40% - Accent5 3 4" xfId="4268"/>
    <cellStyle name="40% - Accent5 3 4 2" xfId="4269"/>
    <cellStyle name="40% - Accent5 3 4 3" xfId="4270"/>
    <cellStyle name="40% - Accent5 3 4 4" xfId="4271"/>
    <cellStyle name="40% - Accent5 3 4 5" xfId="4272"/>
    <cellStyle name="40% - Accent5 3 4 6" xfId="4273"/>
    <cellStyle name="40% - Accent5 3 5" xfId="4274"/>
    <cellStyle name="40% - Accent5 3 5 2" xfId="4275"/>
    <cellStyle name="40% - Accent5 3 5 3" xfId="4276"/>
    <cellStyle name="40% - Accent5 3 5 4" xfId="4277"/>
    <cellStyle name="40% - Accent5 3 5 5" xfId="4278"/>
    <cellStyle name="40% - Accent5 3 5 6" xfId="4279"/>
    <cellStyle name="40% - Accent5 3 6" xfId="4280"/>
    <cellStyle name="40% - Accent5 3 6 2" xfId="4281"/>
    <cellStyle name="40% - Accent5 3 6 3" xfId="4282"/>
    <cellStyle name="40% - Accent5 3 6 4" xfId="4283"/>
    <cellStyle name="40% - Accent5 3 6 5" xfId="4284"/>
    <cellStyle name="40% - Accent5 3 6 6" xfId="4285"/>
    <cellStyle name="40% - Accent5 3 7" xfId="4286"/>
    <cellStyle name="40% - Accent5 3 7 2" xfId="4287"/>
    <cellStyle name="40% - Accent5 3 7 3" xfId="4288"/>
    <cellStyle name="40% - Accent5 3 7 4" xfId="4289"/>
    <cellStyle name="40% - Accent5 3 7 5" xfId="4290"/>
    <cellStyle name="40% - Accent5 3 7 6" xfId="4291"/>
    <cellStyle name="40% - Accent5 3 8" xfId="4292"/>
    <cellStyle name="40% - Accent5 3 8 2" xfId="4293"/>
    <cellStyle name="40% - Accent5 3 8 3" xfId="4294"/>
    <cellStyle name="40% - Accent5 3 8 4" xfId="4295"/>
    <cellStyle name="40% - Accent5 3 8 5" xfId="4296"/>
    <cellStyle name="40% - Accent5 3 8 6" xfId="4297"/>
    <cellStyle name="40% - Accent5 3 9" xfId="4298"/>
    <cellStyle name="40% - Accent5 3 9 2" xfId="4299"/>
    <cellStyle name="40% - Accent5 3 9 3" xfId="4300"/>
    <cellStyle name="40% - Accent5 3 9 4" xfId="4301"/>
    <cellStyle name="40% - Accent5 3 9 5" xfId="4302"/>
    <cellStyle name="40% - Accent5 3 9 6" xfId="4303"/>
    <cellStyle name="40% - Accent5 4" xfId="4304"/>
    <cellStyle name="40% - Accent5 4 10" xfId="4305"/>
    <cellStyle name="40% - Accent5 4 10 2" xfId="4306"/>
    <cellStyle name="40% - Accent5 4 10 3" xfId="4307"/>
    <cellStyle name="40% - Accent5 4 10 4" xfId="4308"/>
    <cellStyle name="40% - Accent5 4 10 5" xfId="4309"/>
    <cellStyle name="40% - Accent5 4 10 6" xfId="4310"/>
    <cellStyle name="40% - Accent5 4 11" xfId="4311"/>
    <cellStyle name="40% - Accent5 4 12" xfId="4312"/>
    <cellStyle name="40% - Accent5 4 13" xfId="4313"/>
    <cellStyle name="40% - Accent5 4 14" xfId="4314"/>
    <cellStyle name="40% - Accent5 4 15" xfId="4315"/>
    <cellStyle name="40% - Accent5 4 2" xfId="4316"/>
    <cellStyle name="40% - Accent5 4 2 2" xfId="4317"/>
    <cellStyle name="40% - Accent5 4 2 3" xfId="4318"/>
    <cellStyle name="40% - Accent5 4 2 4" xfId="4319"/>
    <cellStyle name="40% - Accent5 4 2 5" xfId="4320"/>
    <cellStyle name="40% - Accent5 4 2 6" xfId="4321"/>
    <cellStyle name="40% - Accent5 4 3" xfId="4322"/>
    <cellStyle name="40% - Accent5 4 3 2" xfId="4323"/>
    <cellStyle name="40% - Accent5 4 3 3" xfId="4324"/>
    <cellStyle name="40% - Accent5 4 3 4" xfId="4325"/>
    <cellStyle name="40% - Accent5 4 3 5" xfId="4326"/>
    <cellStyle name="40% - Accent5 4 3 6" xfId="4327"/>
    <cellStyle name="40% - Accent5 4 4" xfId="4328"/>
    <cellStyle name="40% - Accent5 4 4 2" xfId="4329"/>
    <cellStyle name="40% - Accent5 4 4 3" xfId="4330"/>
    <cellStyle name="40% - Accent5 4 4 4" xfId="4331"/>
    <cellStyle name="40% - Accent5 4 4 5" xfId="4332"/>
    <cellStyle name="40% - Accent5 4 4 6" xfId="4333"/>
    <cellStyle name="40% - Accent5 4 5" xfId="4334"/>
    <cellStyle name="40% - Accent5 4 5 2" xfId="4335"/>
    <cellStyle name="40% - Accent5 4 5 3" xfId="4336"/>
    <cellStyle name="40% - Accent5 4 5 4" xfId="4337"/>
    <cellStyle name="40% - Accent5 4 5 5" xfId="4338"/>
    <cellStyle name="40% - Accent5 4 5 6" xfId="4339"/>
    <cellStyle name="40% - Accent5 4 6" xfId="4340"/>
    <cellStyle name="40% - Accent5 4 6 2" xfId="4341"/>
    <cellStyle name="40% - Accent5 4 6 3" xfId="4342"/>
    <cellStyle name="40% - Accent5 4 6 4" xfId="4343"/>
    <cellStyle name="40% - Accent5 4 6 5" xfId="4344"/>
    <cellStyle name="40% - Accent5 4 6 6" xfId="4345"/>
    <cellStyle name="40% - Accent5 4 7" xfId="4346"/>
    <cellStyle name="40% - Accent5 4 7 2" xfId="4347"/>
    <cellStyle name="40% - Accent5 4 7 3" xfId="4348"/>
    <cellStyle name="40% - Accent5 4 7 4" xfId="4349"/>
    <cellStyle name="40% - Accent5 4 7 5" xfId="4350"/>
    <cellStyle name="40% - Accent5 4 7 6" xfId="4351"/>
    <cellStyle name="40% - Accent5 4 8" xfId="4352"/>
    <cellStyle name="40% - Accent5 4 8 2" xfId="4353"/>
    <cellStyle name="40% - Accent5 4 8 3" xfId="4354"/>
    <cellStyle name="40% - Accent5 4 8 4" xfId="4355"/>
    <cellStyle name="40% - Accent5 4 8 5" xfId="4356"/>
    <cellStyle name="40% - Accent5 4 8 6" xfId="4357"/>
    <cellStyle name="40% - Accent5 4 9" xfId="4358"/>
    <cellStyle name="40% - Accent5 4 9 2" xfId="4359"/>
    <cellStyle name="40% - Accent5 4 9 3" xfId="4360"/>
    <cellStyle name="40% - Accent5 4 9 4" xfId="4361"/>
    <cellStyle name="40% - Accent5 4 9 5" xfId="4362"/>
    <cellStyle name="40% - Accent5 4 9 6" xfId="4363"/>
    <cellStyle name="40% - Accent5 5" xfId="4364"/>
    <cellStyle name="40% - Accent5 5 10" xfId="4365"/>
    <cellStyle name="40% - Accent5 5 10 2" xfId="4366"/>
    <cellStyle name="40% - Accent5 5 10 3" xfId="4367"/>
    <cellStyle name="40% - Accent5 5 10 4" xfId="4368"/>
    <cellStyle name="40% - Accent5 5 10 5" xfId="4369"/>
    <cellStyle name="40% - Accent5 5 10 6" xfId="4370"/>
    <cellStyle name="40% - Accent5 5 11" xfId="4371"/>
    <cellStyle name="40% - Accent5 5 12" xfId="4372"/>
    <cellStyle name="40% - Accent5 5 13" xfId="4373"/>
    <cellStyle name="40% - Accent5 5 14" xfId="4374"/>
    <cellStyle name="40% - Accent5 5 15" xfId="4375"/>
    <cellStyle name="40% - Accent5 5 2" xfId="4376"/>
    <cellStyle name="40% - Accent5 5 2 2" xfId="4377"/>
    <cellStyle name="40% - Accent5 5 2 3" xfId="4378"/>
    <cellStyle name="40% - Accent5 5 2 4" xfId="4379"/>
    <cellStyle name="40% - Accent5 5 2 5" xfId="4380"/>
    <cellStyle name="40% - Accent5 5 2 6" xfId="4381"/>
    <cellStyle name="40% - Accent5 5 3" xfId="4382"/>
    <cellStyle name="40% - Accent5 5 3 2" xfId="4383"/>
    <cellStyle name="40% - Accent5 5 3 3" xfId="4384"/>
    <cellStyle name="40% - Accent5 5 3 4" xfId="4385"/>
    <cellStyle name="40% - Accent5 5 3 5" xfId="4386"/>
    <cellStyle name="40% - Accent5 5 3 6" xfId="4387"/>
    <cellStyle name="40% - Accent5 5 4" xfId="4388"/>
    <cellStyle name="40% - Accent5 5 4 2" xfId="4389"/>
    <cellStyle name="40% - Accent5 5 4 3" xfId="4390"/>
    <cellStyle name="40% - Accent5 5 4 4" xfId="4391"/>
    <cellStyle name="40% - Accent5 5 4 5" xfId="4392"/>
    <cellStyle name="40% - Accent5 5 4 6" xfId="4393"/>
    <cellStyle name="40% - Accent5 5 5" xfId="4394"/>
    <cellStyle name="40% - Accent5 5 5 2" xfId="4395"/>
    <cellStyle name="40% - Accent5 5 5 3" xfId="4396"/>
    <cellStyle name="40% - Accent5 5 5 4" xfId="4397"/>
    <cellStyle name="40% - Accent5 5 5 5" xfId="4398"/>
    <cellStyle name="40% - Accent5 5 5 6" xfId="4399"/>
    <cellStyle name="40% - Accent5 5 6" xfId="4400"/>
    <cellStyle name="40% - Accent5 5 6 2" xfId="4401"/>
    <cellStyle name="40% - Accent5 5 6 3" xfId="4402"/>
    <cellStyle name="40% - Accent5 5 6 4" xfId="4403"/>
    <cellStyle name="40% - Accent5 5 6 5" xfId="4404"/>
    <cellStyle name="40% - Accent5 5 6 6" xfId="4405"/>
    <cellStyle name="40% - Accent5 5 7" xfId="4406"/>
    <cellStyle name="40% - Accent5 5 7 2" xfId="4407"/>
    <cellStyle name="40% - Accent5 5 7 3" xfId="4408"/>
    <cellStyle name="40% - Accent5 5 7 4" xfId="4409"/>
    <cellStyle name="40% - Accent5 5 7 5" xfId="4410"/>
    <cellStyle name="40% - Accent5 5 7 6" xfId="4411"/>
    <cellStyle name="40% - Accent5 5 8" xfId="4412"/>
    <cellStyle name="40% - Accent5 5 8 2" xfId="4413"/>
    <cellStyle name="40% - Accent5 5 8 3" xfId="4414"/>
    <cellStyle name="40% - Accent5 5 8 4" xfId="4415"/>
    <cellStyle name="40% - Accent5 5 8 5" xfId="4416"/>
    <cellStyle name="40% - Accent5 5 8 6" xfId="4417"/>
    <cellStyle name="40% - Accent5 5 9" xfId="4418"/>
    <cellStyle name="40% - Accent5 5 9 2" xfId="4419"/>
    <cellStyle name="40% - Accent5 5 9 3" xfId="4420"/>
    <cellStyle name="40% - Accent5 5 9 4" xfId="4421"/>
    <cellStyle name="40% - Accent5 5 9 5" xfId="4422"/>
    <cellStyle name="40% - Accent5 5 9 6" xfId="4423"/>
    <cellStyle name="40% - Accent5 6" xfId="4424"/>
    <cellStyle name="40% - Accent5 6 10" xfId="4425"/>
    <cellStyle name="40% - Accent5 6 10 2" xfId="4426"/>
    <cellStyle name="40% - Accent5 6 10 3" xfId="4427"/>
    <cellStyle name="40% - Accent5 6 10 4" xfId="4428"/>
    <cellStyle name="40% - Accent5 6 10 5" xfId="4429"/>
    <cellStyle name="40% - Accent5 6 10 6" xfId="4430"/>
    <cellStyle name="40% - Accent5 6 11" xfId="4431"/>
    <cellStyle name="40% - Accent5 6 12" xfId="4432"/>
    <cellStyle name="40% - Accent5 6 13" xfId="4433"/>
    <cellStyle name="40% - Accent5 6 14" xfId="4434"/>
    <cellStyle name="40% - Accent5 6 15" xfId="4435"/>
    <cellStyle name="40% - Accent5 6 2" xfId="4436"/>
    <cellStyle name="40% - Accent5 6 2 2" xfId="4437"/>
    <cellStyle name="40% - Accent5 6 2 3" xfId="4438"/>
    <cellStyle name="40% - Accent5 6 2 4" xfId="4439"/>
    <cellStyle name="40% - Accent5 6 2 5" xfId="4440"/>
    <cellStyle name="40% - Accent5 6 2 6" xfId="4441"/>
    <cellStyle name="40% - Accent5 6 3" xfId="4442"/>
    <cellStyle name="40% - Accent5 6 3 2" xfId="4443"/>
    <cellStyle name="40% - Accent5 6 3 3" xfId="4444"/>
    <cellStyle name="40% - Accent5 6 3 4" xfId="4445"/>
    <cellStyle name="40% - Accent5 6 3 5" xfId="4446"/>
    <cellStyle name="40% - Accent5 6 3 6" xfId="4447"/>
    <cellStyle name="40% - Accent5 6 4" xfId="4448"/>
    <cellStyle name="40% - Accent5 6 4 2" xfId="4449"/>
    <cellStyle name="40% - Accent5 6 4 3" xfId="4450"/>
    <cellStyle name="40% - Accent5 6 4 4" xfId="4451"/>
    <cellStyle name="40% - Accent5 6 4 5" xfId="4452"/>
    <cellStyle name="40% - Accent5 6 4 6" xfId="4453"/>
    <cellStyle name="40% - Accent5 6 5" xfId="4454"/>
    <cellStyle name="40% - Accent5 6 5 2" xfId="4455"/>
    <cellStyle name="40% - Accent5 6 5 3" xfId="4456"/>
    <cellStyle name="40% - Accent5 6 5 4" xfId="4457"/>
    <cellStyle name="40% - Accent5 6 5 5" xfId="4458"/>
    <cellStyle name="40% - Accent5 6 5 6" xfId="4459"/>
    <cellStyle name="40% - Accent5 6 6" xfId="4460"/>
    <cellStyle name="40% - Accent5 6 6 2" xfId="4461"/>
    <cellStyle name="40% - Accent5 6 6 3" xfId="4462"/>
    <cellStyle name="40% - Accent5 6 6 4" xfId="4463"/>
    <cellStyle name="40% - Accent5 6 6 5" xfId="4464"/>
    <cellStyle name="40% - Accent5 6 6 6" xfId="4465"/>
    <cellStyle name="40% - Accent5 6 7" xfId="4466"/>
    <cellStyle name="40% - Accent5 6 7 2" xfId="4467"/>
    <cellStyle name="40% - Accent5 6 7 3" xfId="4468"/>
    <cellStyle name="40% - Accent5 6 7 4" xfId="4469"/>
    <cellStyle name="40% - Accent5 6 7 5" xfId="4470"/>
    <cellStyle name="40% - Accent5 6 7 6" xfId="4471"/>
    <cellStyle name="40% - Accent5 6 8" xfId="4472"/>
    <cellStyle name="40% - Accent5 6 8 2" xfId="4473"/>
    <cellStyle name="40% - Accent5 6 8 3" xfId="4474"/>
    <cellStyle name="40% - Accent5 6 8 4" xfId="4475"/>
    <cellStyle name="40% - Accent5 6 8 5" xfId="4476"/>
    <cellStyle name="40% - Accent5 6 8 6" xfId="4477"/>
    <cellStyle name="40% - Accent5 6 9" xfId="4478"/>
    <cellStyle name="40% - Accent5 6 9 2" xfId="4479"/>
    <cellStyle name="40% - Accent5 6 9 3" xfId="4480"/>
    <cellStyle name="40% - Accent5 6 9 4" xfId="4481"/>
    <cellStyle name="40% - Accent5 6 9 5" xfId="4482"/>
    <cellStyle name="40% - Accent5 6 9 6" xfId="4483"/>
    <cellStyle name="40% - Accent5 7" xfId="4484"/>
    <cellStyle name="40% - Accent5 7 10" xfId="4485"/>
    <cellStyle name="40% - Accent5 7 10 2" xfId="4486"/>
    <cellStyle name="40% - Accent5 7 10 3" xfId="4487"/>
    <cellStyle name="40% - Accent5 7 10 4" xfId="4488"/>
    <cellStyle name="40% - Accent5 7 10 5" xfId="4489"/>
    <cellStyle name="40% - Accent5 7 10 6" xfId="4490"/>
    <cellStyle name="40% - Accent5 7 11" xfId="4491"/>
    <cellStyle name="40% - Accent5 7 12" xfId="4492"/>
    <cellStyle name="40% - Accent5 7 13" xfId="4493"/>
    <cellStyle name="40% - Accent5 7 14" xfId="4494"/>
    <cellStyle name="40% - Accent5 7 15" xfId="4495"/>
    <cellStyle name="40% - Accent5 7 2" xfId="4496"/>
    <cellStyle name="40% - Accent5 7 2 2" xfId="4497"/>
    <cellStyle name="40% - Accent5 7 2 3" xfId="4498"/>
    <cellStyle name="40% - Accent5 7 2 4" xfId="4499"/>
    <cellStyle name="40% - Accent5 7 2 5" xfId="4500"/>
    <cellStyle name="40% - Accent5 7 2 6" xfId="4501"/>
    <cellStyle name="40% - Accent5 7 3" xfId="4502"/>
    <cellStyle name="40% - Accent5 7 3 2" xfId="4503"/>
    <cellStyle name="40% - Accent5 7 3 3" xfId="4504"/>
    <cellStyle name="40% - Accent5 7 3 4" xfId="4505"/>
    <cellStyle name="40% - Accent5 7 3 5" xfId="4506"/>
    <cellStyle name="40% - Accent5 7 3 6" xfId="4507"/>
    <cellStyle name="40% - Accent5 7 4" xfId="4508"/>
    <cellStyle name="40% - Accent5 7 4 2" xfId="4509"/>
    <cellStyle name="40% - Accent5 7 4 3" xfId="4510"/>
    <cellStyle name="40% - Accent5 7 4 4" xfId="4511"/>
    <cellStyle name="40% - Accent5 7 4 5" xfId="4512"/>
    <cellStyle name="40% - Accent5 7 4 6" xfId="4513"/>
    <cellStyle name="40% - Accent5 7 5" xfId="4514"/>
    <cellStyle name="40% - Accent5 7 5 2" xfId="4515"/>
    <cellStyle name="40% - Accent5 7 5 3" xfId="4516"/>
    <cellStyle name="40% - Accent5 7 5 4" xfId="4517"/>
    <cellStyle name="40% - Accent5 7 5 5" xfId="4518"/>
    <cellStyle name="40% - Accent5 7 5 6" xfId="4519"/>
    <cellStyle name="40% - Accent5 7 6" xfId="4520"/>
    <cellStyle name="40% - Accent5 7 6 2" xfId="4521"/>
    <cellStyle name="40% - Accent5 7 6 3" xfId="4522"/>
    <cellStyle name="40% - Accent5 7 6 4" xfId="4523"/>
    <cellStyle name="40% - Accent5 7 6 5" xfId="4524"/>
    <cellStyle name="40% - Accent5 7 6 6" xfId="4525"/>
    <cellStyle name="40% - Accent5 7 7" xfId="4526"/>
    <cellStyle name="40% - Accent5 7 7 2" xfId="4527"/>
    <cellStyle name="40% - Accent5 7 7 3" xfId="4528"/>
    <cellStyle name="40% - Accent5 7 7 4" xfId="4529"/>
    <cellStyle name="40% - Accent5 7 7 5" xfId="4530"/>
    <cellStyle name="40% - Accent5 7 7 6" xfId="4531"/>
    <cellStyle name="40% - Accent5 7 8" xfId="4532"/>
    <cellStyle name="40% - Accent5 7 8 2" xfId="4533"/>
    <cellStyle name="40% - Accent5 7 8 3" xfId="4534"/>
    <cellStyle name="40% - Accent5 7 8 4" xfId="4535"/>
    <cellStyle name="40% - Accent5 7 8 5" xfId="4536"/>
    <cellStyle name="40% - Accent5 7 8 6" xfId="4537"/>
    <cellStyle name="40% - Accent5 7 9" xfId="4538"/>
    <cellStyle name="40% - Accent5 7 9 2" xfId="4539"/>
    <cellStyle name="40% - Accent5 7 9 3" xfId="4540"/>
    <cellStyle name="40% - Accent5 7 9 4" xfId="4541"/>
    <cellStyle name="40% - Accent5 7 9 5" xfId="4542"/>
    <cellStyle name="40% - Accent5 7 9 6" xfId="4543"/>
    <cellStyle name="40% - Accent5 8" xfId="4544"/>
    <cellStyle name="40% - Accent5 8 2" xfId="4545"/>
    <cellStyle name="40% - Accent5 8 3" xfId="4546"/>
    <cellStyle name="40% - Accent5 8 4" xfId="4547"/>
    <cellStyle name="40% - Accent5 8 5" xfId="4548"/>
    <cellStyle name="40% - Accent5 8 6" xfId="4549"/>
    <cellStyle name="40% - Accent5 9" xfId="4550"/>
    <cellStyle name="40% - Accent5 9 2" xfId="4551"/>
    <cellStyle name="40% - Accent5 9 3" xfId="4552"/>
    <cellStyle name="40% - Accent5 9 4" xfId="4553"/>
    <cellStyle name="40% - Accent5 9 5" xfId="4554"/>
    <cellStyle name="40% - Accent5 9 6" xfId="4555"/>
    <cellStyle name="40% - Accent6 10" xfId="4556"/>
    <cellStyle name="40% - Accent6 10 2" xfId="4557"/>
    <cellStyle name="40% - Accent6 10 3" xfId="4558"/>
    <cellStyle name="40% - Accent6 10 4" xfId="4559"/>
    <cellStyle name="40% - Accent6 10 5" xfId="4560"/>
    <cellStyle name="40% - Accent6 10 6" xfId="4561"/>
    <cellStyle name="40% - Accent6 11" xfId="4562"/>
    <cellStyle name="40% - Accent6 11 2" xfId="4563"/>
    <cellStyle name="40% - Accent6 11 3" xfId="4564"/>
    <cellStyle name="40% - Accent6 11 4" xfId="4565"/>
    <cellStyle name="40% - Accent6 11 5" xfId="4566"/>
    <cellStyle name="40% - Accent6 11 6" xfId="4567"/>
    <cellStyle name="40% - Accent6 12" xfId="4568"/>
    <cellStyle name="40% - Accent6 12 2" xfId="4569"/>
    <cellStyle name="40% - Accent6 12 3" xfId="4570"/>
    <cellStyle name="40% - Accent6 12 4" xfId="4571"/>
    <cellStyle name="40% - Accent6 12 5" xfId="4572"/>
    <cellStyle name="40% - Accent6 12 6" xfId="4573"/>
    <cellStyle name="40% - Accent6 13" xfId="4574"/>
    <cellStyle name="40% - Accent6 13 2" xfId="4575"/>
    <cellStyle name="40% - Accent6 13 3" xfId="4576"/>
    <cellStyle name="40% - Accent6 13 4" xfId="4577"/>
    <cellStyle name="40% - Accent6 13 5" xfId="4578"/>
    <cellStyle name="40% - Accent6 13 6" xfId="4579"/>
    <cellStyle name="40% - Accent6 14" xfId="4580"/>
    <cellStyle name="40% - Accent6 14 2" xfId="4581"/>
    <cellStyle name="40% - Accent6 14 3" xfId="4582"/>
    <cellStyle name="40% - Accent6 14 4" xfId="4583"/>
    <cellStyle name="40% - Accent6 14 5" xfId="4584"/>
    <cellStyle name="40% - Accent6 14 6" xfId="4585"/>
    <cellStyle name="40% - Accent6 15" xfId="4586"/>
    <cellStyle name="40% - Accent6 15 2" xfId="4587"/>
    <cellStyle name="40% - Accent6 15 3" xfId="4588"/>
    <cellStyle name="40% - Accent6 15 4" xfId="4589"/>
    <cellStyle name="40% - Accent6 15 5" xfId="4590"/>
    <cellStyle name="40% - Accent6 15 6" xfId="4591"/>
    <cellStyle name="40% - Accent6 16" xfId="4592"/>
    <cellStyle name="40% - Accent6 16 2" xfId="4593"/>
    <cellStyle name="40% - Accent6 16 3" xfId="4594"/>
    <cellStyle name="40% - Accent6 16 4" xfId="4595"/>
    <cellStyle name="40% - Accent6 16 5" xfId="4596"/>
    <cellStyle name="40% - Accent6 16 6" xfId="4597"/>
    <cellStyle name="40% - Accent6 2" xfId="4598"/>
    <cellStyle name="40% - Accent6 2 10" xfId="4599"/>
    <cellStyle name="40% - Accent6 2 10 2" xfId="4600"/>
    <cellStyle name="40% - Accent6 2 10 3" xfId="4601"/>
    <cellStyle name="40% - Accent6 2 10 4" xfId="4602"/>
    <cellStyle name="40% - Accent6 2 10 5" xfId="4603"/>
    <cellStyle name="40% - Accent6 2 10 6" xfId="4604"/>
    <cellStyle name="40% - Accent6 2 11" xfId="4605"/>
    <cellStyle name="40% - Accent6 2 12" xfId="4606"/>
    <cellStyle name="40% - Accent6 2 13" xfId="4607"/>
    <cellStyle name="40% - Accent6 2 14" xfId="4608"/>
    <cellStyle name="40% - Accent6 2 15" xfId="4609"/>
    <cellStyle name="40% - Accent6 2 2" xfId="4610"/>
    <cellStyle name="40% - Accent6 2 2 2" xfId="4611"/>
    <cellStyle name="40% - Accent6 2 2 3" xfId="4612"/>
    <cellStyle name="40% - Accent6 2 2 4" xfId="4613"/>
    <cellStyle name="40% - Accent6 2 2 5" xfId="4614"/>
    <cellStyle name="40% - Accent6 2 2 6" xfId="4615"/>
    <cellStyle name="40% - Accent6 2 3" xfId="4616"/>
    <cellStyle name="40% - Accent6 2 3 2" xfId="4617"/>
    <cellStyle name="40% - Accent6 2 3 3" xfId="4618"/>
    <cellStyle name="40% - Accent6 2 3 4" xfId="4619"/>
    <cellStyle name="40% - Accent6 2 3 5" xfId="4620"/>
    <cellStyle name="40% - Accent6 2 3 6" xfId="4621"/>
    <cellStyle name="40% - Accent6 2 4" xfId="4622"/>
    <cellStyle name="40% - Accent6 2 4 2" xfId="4623"/>
    <cellStyle name="40% - Accent6 2 4 3" xfId="4624"/>
    <cellStyle name="40% - Accent6 2 4 4" xfId="4625"/>
    <cellStyle name="40% - Accent6 2 4 5" xfId="4626"/>
    <cellStyle name="40% - Accent6 2 4 6" xfId="4627"/>
    <cellStyle name="40% - Accent6 2 5" xfId="4628"/>
    <cellStyle name="40% - Accent6 2 5 2" xfId="4629"/>
    <cellStyle name="40% - Accent6 2 5 3" xfId="4630"/>
    <cellStyle name="40% - Accent6 2 5 4" xfId="4631"/>
    <cellStyle name="40% - Accent6 2 5 5" xfId="4632"/>
    <cellStyle name="40% - Accent6 2 5 6" xfId="4633"/>
    <cellStyle name="40% - Accent6 2 6" xfId="4634"/>
    <cellStyle name="40% - Accent6 2 6 2" xfId="4635"/>
    <cellStyle name="40% - Accent6 2 6 3" xfId="4636"/>
    <cellStyle name="40% - Accent6 2 6 4" xfId="4637"/>
    <cellStyle name="40% - Accent6 2 6 5" xfId="4638"/>
    <cellStyle name="40% - Accent6 2 6 6" xfId="4639"/>
    <cellStyle name="40% - Accent6 2 7" xfId="4640"/>
    <cellStyle name="40% - Accent6 2 7 2" xfId="4641"/>
    <cellStyle name="40% - Accent6 2 7 3" xfId="4642"/>
    <cellStyle name="40% - Accent6 2 7 4" xfId="4643"/>
    <cellStyle name="40% - Accent6 2 7 5" xfId="4644"/>
    <cellStyle name="40% - Accent6 2 7 6" xfId="4645"/>
    <cellStyle name="40% - Accent6 2 8" xfId="4646"/>
    <cellStyle name="40% - Accent6 2 8 2" xfId="4647"/>
    <cellStyle name="40% - Accent6 2 8 3" xfId="4648"/>
    <cellStyle name="40% - Accent6 2 8 4" xfId="4649"/>
    <cellStyle name="40% - Accent6 2 8 5" xfId="4650"/>
    <cellStyle name="40% - Accent6 2 8 6" xfId="4651"/>
    <cellStyle name="40% - Accent6 2 9" xfId="4652"/>
    <cellStyle name="40% - Accent6 2 9 2" xfId="4653"/>
    <cellStyle name="40% - Accent6 2 9 3" xfId="4654"/>
    <cellStyle name="40% - Accent6 2 9 4" xfId="4655"/>
    <cellStyle name="40% - Accent6 2 9 5" xfId="4656"/>
    <cellStyle name="40% - Accent6 2 9 6" xfId="4657"/>
    <cellStyle name="40% - Accent6 3" xfId="4658"/>
    <cellStyle name="40% - Accent6 3 10" xfId="4659"/>
    <cellStyle name="40% - Accent6 3 10 2" xfId="4660"/>
    <cellStyle name="40% - Accent6 3 10 3" xfId="4661"/>
    <cellStyle name="40% - Accent6 3 10 4" xfId="4662"/>
    <cellStyle name="40% - Accent6 3 10 5" xfId="4663"/>
    <cellStyle name="40% - Accent6 3 10 6" xfId="4664"/>
    <cellStyle name="40% - Accent6 3 11" xfId="4665"/>
    <cellStyle name="40% - Accent6 3 12" xfId="4666"/>
    <cellStyle name="40% - Accent6 3 13" xfId="4667"/>
    <cellStyle name="40% - Accent6 3 14" xfId="4668"/>
    <cellStyle name="40% - Accent6 3 15" xfId="4669"/>
    <cellStyle name="40% - Accent6 3 2" xfId="4670"/>
    <cellStyle name="40% - Accent6 3 2 2" xfId="4671"/>
    <cellStyle name="40% - Accent6 3 2 3" xfId="4672"/>
    <cellStyle name="40% - Accent6 3 2 4" xfId="4673"/>
    <cellStyle name="40% - Accent6 3 2 5" xfId="4674"/>
    <cellStyle name="40% - Accent6 3 2 6" xfId="4675"/>
    <cellStyle name="40% - Accent6 3 3" xfId="4676"/>
    <cellStyle name="40% - Accent6 3 3 2" xfId="4677"/>
    <cellStyle name="40% - Accent6 3 3 3" xfId="4678"/>
    <cellStyle name="40% - Accent6 3 3 4" xfId="4679"/>
    <cellStyle name="40% - Accent6 3 3 5" xfId="4680"/>
    <cellStyle name="40% - Accent6 3 3 6" xfId="4681"/>
    <cellStyle name="40% - Accent6 3 4" xfId="4682"/>
    <cellStyle name="40% - Accent6 3 4 2" xfId="4683"/>
    <cellStyle name="40% - Accent6 3 4 3" xfId="4684"/>
    <cellStyle name="40% - Accent6 3 4 4" xfId="4685"/>
    <cellStyle name="40% - Accent6 3 4 5" xfId="4686"/>
    <cellStyle name="40% - Accent6 3 4 6" xfId="4687"/>
    <cellStyle name="40% - Accent6 3 5" xfId="4688"/>
    <cellStyle name="40% - Accent6 3 5 2" xfId="4689"/>
    <cellStyle name="40% - Accent6 3 5 3" xfId="4690"/>
    <cellStyle name="40% - Accent6 3 5 4" xfId="4691"/>
    <cellStyle name="40% - Accent6 3 5 5" xfId="4692"/>
    <cellStyle name="40% - Accent6 3 5 6" xfId="4693"/>
    <cellStyle name="40% - Accent6 3 6" xfId="4694"/>
    <cellStyle name="40% - Accent6 3 6 2" xfId="4695"/>
    <cellStyle name="40% - Accent6 3 6 3" xfId="4696"/>
    <cellStyle name="40% - Accent6 3 6 4" xfId="4697"/>
    <cellStyle name="40% - Accent6 3 6 5" xfId="4698"/>
    <cellStyle name="40% - Accent6 3 6 6" xfId="4699"/>
    <cellStyle name="40% - Accent6 3 7" xfId="4700"/>
    <cellStyle name="40% - Accent6 3 7 2" xfId="4701"/>
    <cellStyle name="40% - Accent6 3 7 3" xfId="4702"/>
    <cellStyle name="40% - Accent6 3 7 4" xfId="4703"/>
    <cellStyle name="40% - Accent6 3 7 5" xfId="4704"/>
    <cellStyle name="40% - Accent6 3 7 6" xfId="4705"/>
    <cellStyle name="40% - Accent6 3 8" xfId="4706"/>
    <cellStyle name="40% - Accent6 3 8 2" xfId="4707"/>
    <cellStyle name="40% - Accent6 3 8 3" xfId="4708"/>
    <cellStyle name="40% - Accent6 3 8 4" xfId="4709"/>
    <cellStyle name="40% - Accent6 3 8 5" xfId="4710"/>
    <cellStyle name="40% - Accent6 3 8 6" xfId="4711"/>
    <cellStyle name="40% - Accent6 3 9" xfId="4712"/>
    <cellStyle name="40% - Accent6 3 9 2" xfId="4713"/>
    <cellStyle name="40% - Accent6 3 9 3" xfId="4714"/>
    <cellStyle name="40% - Accent6 3 9 4" xfId="4715"/>
    <cellStyle name="40% - Accent6 3 9 5" xfId="4716"/>
    <cellStyle name="40% - Accent6 3 9 6" xfId="4717"/>
    <cellStyle name="40% - Accent6 4" xfId="4718"/>
    <cellStyle name="40% - Accent6 4 10" xfId="4719"/>
    <cellStyle name="40% - Accent6 4 10 2" xfId="4720"/>
    <cellStyle name="40% - Accent6 4 10 3" xfId="4721"/>
    <cellStyle name="40% - Accent6 4 10 4" xfId="4722"/>
    <cellStyle name="40% - Accent6 4 10 5" xfId="4723"/>
    <cellStyle name="40% - Accent6 4 10 6" xfId="4724"/>
    <cellStyle name="40% - Accent6 4 11" xfId="4725"/>
    <cellStyle name="40% - Accent6 4 12" xfId="4726"/>
    <cellStyle name="40% - Accent6 4 13" xfId="4727"/>
    <cellStyle name="40% - Accent6 4 14" xfId="4728"/>
    <cellStyle name="40% - Accent6 4 15" xfId="4729"/>
    <cellStyle name="40% - Accent6 4 2" xfId="4730"/>
    <cellStyle name="40% - Accent6 4 2 2" xfId="4731"/>
    <cellStyle name="40% - Accent6 4 2 3" xfId="4732"/>
    <cellStyle name="40% - Accent6 4 2 4" xfId="4733"/>
    <cellStyle name="40% - Accent6 4 2 5" xfId="4734"/>
    <cellStyle name="40% - Accent6 4 2 6" xfId="4735"/>
    <cellStyle name="40% - Accent6 4 3" xfId="4736"/>
    <cellStyle name="40% - Accent6 4 3 2" xfId="4737"/>
    <cellStyle name="40% - Accent6 4 3 3" xfId="4738"/>
    <cellStyle name="40% - Accent6 4 3 4" xfId="4739"/>
    <cellStyle name="40% - Accent6 4 3 5" xfId="4740"/>
    <cellStyle name="40% - Accent6 4 3 6" xfId="4741"/>
    <cellStyle name="40% - Accent6 4 4" xfId="4742"/>
    <cellStyle name="40% - Accent6 4 4 2" xfId="4743"/>
    <cellStyle name="40% - Accent6 4 4 3" xfId="4744"/>
    <cellStyle name="40% - Accent6 4 4 4" xfId="4745"/>
    <cellStyle name="40% - Accent6 4 4 5" xfId="4746"/>
    <cellStyle name="40% - Accent6 4 4 6" xfId="4747"/>
    <cellStyle name="40% - Accent6 4 5" xfId="4748"/>
    <cellStyle name="40% - Accent6 4 5 2" xfId="4749"/>
    <cellStyle name="40% - Accent6 4 5 3" xfId="4750"/>
    <cellStyle name="40% - Accent6 4 5 4" xfId="4751"/>
    <cellStyle name="40% - Accent6 4 5 5" xfId="4752"/>
    <cellStyle name="40% - Accent6 4 5 6" xfId="4753"/>
    <cellStyle name="40% - Accent6 4 6" xfId="4754"/>
    <cellStyle name="40% - Accent6 4 6 2" xfId="4755"/>
    <cellStyle name="40% - Accent6 4 6 3" xfId="4756"/>
    <cellStyle name="40% - Accent6 4 6 4" xfId="4757"/>
    <cellStyle name="40% - Accent6 4 6 5" xfId="4758"/>
    <cellStyle name="40% - Accent6 4 6 6" xfId="4759"/>
    <cellStyle name="40% - Accent6 4 7" xfId="4760"/>
    <cellStyle name="40% - Accent6 4 7 2" xfId="4761"/>
    <cellStyle name="40% - Accent6 4 7 3" xfId="4762"/>
    <cellStyle name="40% - Accent6 4 7 4" xfId="4763"/>
    <cellStyle name="40% - Accent6 4 7 5" xfId="4764"/>
    <cellStyle name="40% - Accent6 4 7 6" xfId="4765"/>
    <cellStyle name="40% - Accent6 4 8" xfId="4766"/>
    <cellStyle name="40% - Accent6 4 8 2" xfId="4767"/>
    <cellStyle name="40% - Accent6 4 8 3" xfId="4768"/>
    <cellStyle name="40% - Accent6 4 8 4" xfId="4769"/>
    <cellStyle name="40% - Accent6 4 8 5" xfId="4770"/>
    <cellStyle name="40% - Accent6 4 8 6" xfId="4771"/>
    <cellStyle name="40% - Accent6 4 9" xfId="4772"/>
    <cellStyle name="40% - Accent6 4 9 2" xfId="4773"/>
    <cellStyle name="40% - Accent6 4 9 3" xfId="4774"/>
    <cellStyle name="40% - Accent6 4 9 4" xfId="4775"/>
    <cellStyle name="40% - Accent6 4 9 5" xfId="4776"/>
    <cellStyle name="40% - Accent6 4 9 6" xfId="4777"/>
    <cellStyle name="40% - Accent6 5" xfId="4778"/>
    <cellStyle name="40% - Accent6 5 10" xfId="4779"/>
    <cellStyle name="40% - Accent6 5 10 2" xfId="4780"/>
    <cellStyle name="40% - Accent6 5 10 3" xfId="4781"/>
    <cellStyle name="40% - Accent6 5 10 4" xfId="4782"/>
    <cellStyle name="40% - Accent6 5 10 5" xfId="4783"/>
    <cellStyle name="40% - Accent6 5 10 6" xfId="4784"/>
    <cellStyle name="40% - Accent6 5 11" xfId="4785"/>
    <cellStyle name="40% - Accent6 5 12" xfId="4786"/>
    <cellStyle name="40% - Accent6 5 13" xfId="4787"/>
    <cellStyle name="40% - Accent6 5 14" xfId="4788"/>
    <cellStyle name="40% - Accent6 5 15" xfId="4789"/>
    <cellStyle name="40% - Accent6 5 2" xfId="4790"/>
    <cellStyle name="40% - Accent6 5 2 2" xfId="4791"/>
    <cellStyle name="40% - Accent6 5 2 3" xfId="4792"/>
    <cellStyle name="40% - Accent6 5 2 4" xfId="4793"/>
    <cellStyle name="40% - Accent6 5 2 5" xfId="4794"/>
    <cellStyle name="40% - Accent6 5 2 6" xfId="4795"/>
    <cellStyle name="40% - Accent6 5 3" xfId="4796"/>
    <cellStyle name="40% - Accent6 5 3 2" xfId="4797"/>
    <cellStyle name="40% - Accent6 5 3 3" xfId="4798"/>
    <cellStyle name="40% - Accent6 5 3 4" xfId="4799"/>
    <cellStyle name="40% - Accent6 5 3 5" xfId="4800"/>
    <cellStyle name="40% - Accent6 5 3 6" xfId="4801"/>
    <cellStyle name="40% - Accent6 5 4" xfId="4802"/>
    <cellStyle name="40% - Accent6 5 4 2" xfId="4803"/>
    <cellStyle name="40% - Accent6 5 4 3" xfId="4804"/>
    <cellStyle name="40% - Accent6 5 4 4" xfId="4805"/>
    <cellStyle name="40% - Accent6 5 4 5" xfId="4806"/>
    <cellStyle name="40% - Accent6 5 4 6" xfId="4807"/>
    <cellStyle name="40% - Accent6 5 5" xfId="4808"/>
    <cellStyle name="40% - Accent6 5 5 2" xfId="4809"/>
    <cellStyle name="40% - Accent6 5 5 3" xfId="4810"/>
    <cellStyle name="40% - Accent6 5 5 4" xfId="4811"/>
    <cellStyle name="40% - Accent6 5 5 5" xfId="4812"/>
    <cellStyle name="40% - Accent6 5 5 6" xfId="4813"/>
    <cellStyle name="40% - Accent6 5 6" xfId="4814"/>
    <cellStyle name="40% - Accent6 5 6 2" xfId="4815"/>
    <cellStyle name="40% - Accent6 5 6 3" xfId="4816"/>
    <cellStyle name="40% - Accent6 5 6 4" xfId="4817"/>
    <cellStyle name="40% - Accent6 5 6 5" xfId="4818"/>
    <cellStyle name="40% - Accent6 5 6 6" xfId="4819"/>
    <cellStyle name="40% - Accent6 5 7" xfId="4820"/>
    <cellStyle name="40% - Accent6 5 7 2" xfId="4821"/>
    <cellStyle name="40% - Accent6 5 7 3" xfId="4822"/>
    <cellStyle name="40% - Accent6 5 7 4" xfId="4823"/>
    <cellStyle name="40% - Accent6 5 7 5" xfId="4824"/>
    <cellStyle name="40% - Accent6 5 7 6" xfId="4825"/>
    <cellStyle name="40% - Accent6 5 8" xfId="4826"/>
    <cellStyle name="40% - Accent6 5 8 2" xfId="4827"/>
    <cellStyle name="40% - Accent6 5 8 3" xfId="4828"/>
    <cellStyle name="40% - Accent6 5 8 4" xfId="4829"/>
    <cellStyle name="40% - Accent6 5 8 5" xfId="4830"/>
    <cellStyle name="40% - Accent6 5 8 6" xfId="4831"/>
    <cellStyle name="40% - Accent6 5 9" xfId="4832"/>
    <cellStyle name="40% - Accent6 5 9 2" xfId="4833"/>
    <cellStyle name="40% - Accent6 5 9 3" xfId="4834"/>
    <cellStyle name="40% - Accent6 5 9 4" xfId="4835"/>
    <cellStyle name="40% - Accent6 5 9 5" xfId="4836"/>
    <cellStyle name="40% - Accent6 5 9 6" xfId="4837"/>
    <cellStyle name="40% - Accent6 6" xfId="4838"/>
    <cellStyle name="40% - Accent6 6 10" xfId="4839"/>
    <cellStyle name="40% - Accent6 6 10 2" xfId="4840"/>
    <cellStyle name="40% - Accent6 6 10 3" xfId="4841"/>
    <cellStyle name="40% - Accent6 6 10 4" xfId="4842"/>
    <cellStyle name="40% - Accent6 6 10 5" xfId="4843"/>
    <cellStyle name="40% - Accent6 6 10 6" xfId="4844"/>
    <cellStyle name="40% - Accent6 6 11" xfId="4845"/>
    <cellStyle name="40% - Accent6 6 12" xfId="4846"/>
    <cellStyle name="40% - Accent6 6 13" xfId="4847"/>
    <cellStyle name="40% - Accent6 6 14" xfId="4848"/>
    <cellStyle name="40% - Accent6 6 15" xfId="4849"/>
    <cellStyle name="40% - Accent6 6 2" xfId="4850"/>
    <cellStyle name="40% - Accent6 6 2 2" xfId="4851"/>
    <cellStyle name="40% - Accent6 6 2 3" xfId="4852"/>
    <cellStyle name="40% - Accent6 6 2 4" xfId="4853"/>
    <cellStyle name="40% - Accent6 6 2 5" xfId="4854"/>
    <cellStyle name="40% - Accent6 6 2 6" xfId="4855"/>
    <cellStyle name="40% - Accent6 6 3" xfId="4856"/>
    <cellStyle name="40% - Accent6 6 3 2" xfId="4857"/>
    <cellStyle name="40% - Accent6 6 3 3" xfId="4858"/>
    <cellStyle name="40% - Accent6 6 3 4" xfId="4859"/>
    <cellStyle name="40% - Accent6 6 3 5" xfId="4860"/>
    <cellStyle name="40% - Accent6 6 3 6" xfId="4861"/>
    <cellStyle name="40% - Accent6 6 4" xfId="4862"/>
    <cellStyle name="40% - Accent6 6 4 2" xfId="4863"/>
    <cellStyle name="40% - Accent6 6 4 3" xfId="4864"/>
    <cellStyle name="40% - Accent6 6 4 4" xfId="4865"/>
    <cellStyle name="40% - Accent6 6 4 5" xfId="4866"/>
    <cellStyle name="40% - Accent6 6 4 6" xfId="4867"/>
    <cellStyle name="40% - Accent6 6 5" xfId="4868"/>
    <cellStyle name="40% - Accent6 6 5 2" xfId="4869"/>
    <cellStyle name="40% - Accent6 6 5 3" xfId="4870"/>
    <cellStyle name="40% - Accent6 6 5 4" xfId="4871"/>
    <cellStyle name="40% - Accent6 6 5 5" xfId="4872"/>
    <cellStyle name="40% - Accent6 6 5 6" xfId="4873"/>
    <cellStyle name="40% - Accent6 6 6" xfId="4874"/>
    <cellStyle name="40% - Accent6 6 6 2" xfId="4875"/>
    <cellStyle name="40% - Accent6 6 6 3" xfId="4876"/>
    <cellStyle name="40% - Accent6 6 6 4" xfId="4877"/>
    <cellStyle name="40% - Accent6 6 6 5" xfId="4878"/>
    <cellStyle name="40% - Accent6 6 6 6" xfId="4879"/>
    <cellStyle name="40% - Accent6 6 7" xfId="4880"/>
    <cellStyle name="40% - Accent6 6 7 2" xfId="4881"/>
    <cellStyle name="40% - Accent6 6 7 3" xfId="4882"/>
    <cellStyle name="40% - Accent6 6 7 4" xfId="4883"/>
    <cellStyle name="40% - Accent6 6 7 5" xfId="4884"/>
    <cellStyle name="40% - Accent6 6 7 6" xfId="4885"/>
    <cellStyle name="40% - Accent6 6 8" xfId="4886"/>
    <cellStyle name="40% - Accent6 6 8 2" xfId="4887"/>
    <cellStyle name="40% - Accent6 6 8 3" xfId="4888"/>
    <cellStyle name="40% - Accent6 6 8 4" xfId="4889"/>
    <cellStyle name="40% - Accent6 6 8 5" xfId="4890"/>
    <cellStyle name="40% - Accent6 6 8 6" xfId="4891"/>
    <cellStyle name="40% - Accent6 6 9" xfId="4892"/>
    <cellStyle name="40% - Accent6 6 9 2" xfId="4893"/>
    <cellStyle name="40% - Accent6 6 9 3" xfId="4894"/>
    <cellStyle name="40% - Accent6 6 9 4" xfId="4895"/>
    <cellStyle name="40% - Accent6 6 9 5" xfId="4896"/>
    <cellStyle name="40% - Accent6 6 9 6" xfId="4897"/>
    <cellStyle name="40% - Accent6 7" xfId="4898"/>
    <cellStyle name="40% - Accent6 7 10" xfId="4899"/>
    <cellStyle name="40% - Accent6 7 10 2" xfId="4900"/>
    <cellStyle name="40% - Accent6 7 10 3" xfId="4901"/>
    <cellStyle name="40% - Accent6 7 10 4" xfId="4902"/>
    <cellStyle name="40% - Accent6 7 10 5" xfId="4903"/>
    <cellStyle name="40% - Accent6 7 10 6" xfId="4904"/>
    <cellStyle name="40% - Accent6 7 11" xfId="4905"/>
    <cellStyle name="40% - Accent6 7 12" xfId="4906"/>
    <cellStyle name="40% - Accent6 7 13" xfId="4907"/>
    <cellStyle name="40% - Accent6 7 14" xfId="4908"/>
    <cellStyle name="40% - Accent6 7 15" xfId="4909"/>
    <cellStyle name="40% - Accent6 7 2" xfId="4910"/>
    <cellStyle name="40% - Accent6 7 2 2" xfId="4911"/>
    <cellStyle name="40% - Accent6 7 2 3" xfId="4912"/>
    <cellStyle name="40% - Accent6 7 2 4" xfId="4913"/>
    <cellStyle name="40% - Accent6 7 2 5" xfId="4914"/>
    <cellStyle name="40% - Accent6 7 2 6" xfId="4915"/>
    <cellStyle name="40% - Accent6 7 3" xfId="4916"/>
    <cellStyle name="40% - Accent6 7 3 2" xfId="4917"/>
    <cellStyle name="40% - Accent6 7 3 3" xfId="4918"/>
    <cellStyle name="40% - Accent6 7 3 4" xfId="4919"/>
    <cellStyle name="40% - Accent6 7 3 5" xfId="4920"/>
    <cellStyle name="40% - Accent6 7 3 6" xfId="4921"/>
    <cellStyle name="40% - Accent6 7 4" xfId="4922"/>
    <cellStyle name="40% - Accent6 7 4 2" xfId="4923"/>
    <cellStyle name="40% - Accent6 7 4 3" xfId="4924"/>
    <cellStyle name="40% - Accent6 7 4 4" xfId="4925"/>
    <cellStyle name="40% - Accent6 7 4 5" xfId="4926"/>
    <cellStyle name="40% - Accent6 7 4 6" xfId="4927"/>
    <cellStyle name="40% - Accent6 7 5" xfId="4928"/>
    <cellStyle name="40% - Accent6 7 5 2" xfId="4929"/>
    <cellStyle name="40% - Accent6 7 5 3" xfId="4930"/>
    <cellStyle name="40% - Accent6 7 5 4" xfId="4931"/>
    <cellStyle name="40% - Accent6 7 5 5" xfId="4932"/>
    <cellStyle name="40% - Accent6 7 5 6" xfId="4933"/>
    <cellStyle name="40% - Accent6 7 6" xfId="4934"/>
    <cellStyle name="40% - Accent6 7 6 2" xfId="4935"/>
    <cellStyle name="40% - Accent6 7 6 3" xfId="4936"/>
    <cellStyle name="40% - Accent6 7 6 4" xfId="4937"/>
    <cellStyle name="40% - Accent6 7 6 5" xfId="4938"/>
    <cellStyle name="40% - Accent6 7 6 6" xfId="4939"/>
    <cellStyle name="40% - Accent6 7 7" xfId="4940"/>
    <cellStyle name="40% - Accent6 7 7 2" xfId="4941"/>
    <cellStyle name="40% - Accent6 7 7 3" xfId="4942"/>
    <cellStyle name="40% - Accent6 7 7 4" xfId="4943"/>
    <cellStyle name="40% - Accent6 7 7 5" xfId="4944"/>
    <cellStyle name="40% - Accent6 7 7 6" xfId="4945"/>
    <cellStyle name="40% - Accent6 7 8" xfId="4946"/>
    <cellStyle name="40% - Accent6 7 8 2" xfId="4947"/>
    <cellStyle name="40% - Accent6 7 8 3" xfId="4948"/>
    <cellStyle name="40% - Accent6 7 8 4" xfId="4949"/>
    <cellStyle name="40% - Accent6 7 8 5" xfId="4950"/>
    <cellStyle name="40% - Accent6 7 8 6" xfId="4951"/>
    <cellStyle name="40% - Accent6 7 9" xfId="4952"/>
    <cellStyle name="40% - Accent6 7 9 2" xfId="4953"/>
    <cellStyle name="40% - Accent6 7 9 3" xfId="4954"/>
    <cellStyle name="40% - Accent6 7 9 4" xfId="4955"/>
    <cellStyle name="40% - Accent6 7 9 5" xfId="4956"/>
    <cellStyle name="40% - Accent6 7 9 6" xfId="4957"/>
    <cellStyle name="40% - Accent6 8" xfId="4958"/>
    <cellStyle name="40% - Accent6 8 2" xfId="4959"/>
    <cellStyle name="40% - Accent6 8 3" xfId="4960"/>
    <cellStyle name="40% - Accent6 8 4" xfId="4961"/>
    <cellStyle name="40% - Accent6 8 5" xfId="4962"/>
    <cellStyle name="40% - Accent6 8 6" xfId="4963"/>
    <cellStyle name="40% - Accent6 9" xfId="4964"/>
    <cellStyle name="40% - Accent6 9 2" xfId="4965"/>
    <cellStyle name="40% - Accent6 9 3" xfId="4966"/>
    <cellStyle name="40% - Accent6 9 4" xfId="4967"/>
    <cellStyle name="40% - Accent6 9 5" xfId="4968"/>
    <cellStyle name="40% - Accent6 9 6" xfId="4969"/>
    <cellStyle name="60% - Accent1 10" xfId="4970"/>
    <cellStyle name="60% - Accent1 11" xfId="4971"/>
    <cellStyle name="60% - Accent1 12" xfId="4972"/>
    <cellStyle name="60% - Accent1 13" xfId="4973"/>
    <cellStyle name="60% - Accent1 14" xfId="4974"/>
    <cellStyle name="60% - Accent1 15" xfId="4975"/>
    <cellStyle name="60% - Accent1 16" xfId="4976"/>
    <cellStyle name="60% - Accent1 2" xfId="4977"/>
    <cellStyle name="60% - Accent1 2 10" xfId="4978"/>
    <cellStyle name="60% - Accent1 2 2" xfId="4979"/>
    <cellStyle name="60% - Accent1 2 3" xfId="4980"/>
    <cellStyle name="60% - Accent1 2 4" xfId="4981"/>
    <cellStyle name="60% - Accent1 2 5" xfId="4982"/>
    <cellStyle name="60% - Accent1 2 6" xfId="4983"/>
    <cellStyle name="60% - Accent1 2 7" xfId="4984"/>
    <cellStyle name="60% - Accent1 2 8" xfId="4985"/>
    <cellStyle name="60% - Accent1 2 9" xfId="4986"/>
    <cellStyle name="60% - Accent1 3" xfId="4987"/>
    <cellStyle name="60% - Accent1 3 10" xfId="4988"/>
    <cellStyle name="60% - Accent1 3 2" xfId="4989"/>
    <cellStyle name="60% - Accent1 3 3" xfId="4990"/>
    <cellStyle name="60% - Accent1 3 4" xfId="4991"/>
    <cellStyle name="60% - Accent1 3 5" xfId="4992"/>
    <cellStyle name="60% - Accent1 3 6" xfId="4993"/>
    <cellStyle name="60% - Accent1 3 7" xfId="4994"/>
    <cellStyle name="60% - Accent1 3 8" xfId="4995"/>
    <cellStyle name="60% - Accent1 3 9" xfId="4996"/>
    <cellStyle name="60% - Accent1 4" xfId="4997"/>
    <cellStyle name="60% - Accent1 4 10" xfId="4998"/>
    <cellStyle name="60% - Accent1 4 2" xfId="4999"/>
    <cellStyle name="60% - Accent1 4 3" xfId="5000"/>
    <cellStyle name="60% - Accent1 4 4" xfId="5001"/>
    <cellStyle name="60% - Accent1 4 5" xfId="5002"/>
    <cellStyle name="60% - Accent1 4 6" xfId="5003"/>
    <cellStyle name="60% - Accent1 4 7" xfId="5004"/>
    <cellStyle name="60% - Accent1 4 8" xfId="5005"/>
    <cellStyle name="60% - Accent1 4 9" xfId="5006"/>
    <cellStyle name="60% - Accent1 5" xfId="5007"/>
    <cellStyle name="60% - Accent1 5 10" xfId="5008"/>
    <cellStyle name="60% - Accent1 5 2" xfId="5009"/>
    <cellStyle name="60% - Accent1 5 3" xfId="5010"/>
    <cellStyle name="60% - Accent1 5 4" xfId="5011"/>
    <cellStyle name="60% - Accent1 5 5" xfId="5012"/>
    <cellStyle name="60% - Accent1 5 6" xfId="5013"/>
    <cellStyle name="60% - Accent1 5 7" xfId="5014"/>
    <cellStyle name="60% - Accent1 5 8" xfId="5015"/>
    <cellStyle name="60% - Accent1 5 9" xfId="5016"/>
    <cellStyle name="60% - Accent1 6" xfId="5017"/>
    <cellStyle name="60% - Accent1 6 10" xfId="5018"/>
    <cellStyle name="60% - Accent1 6 2" xfId="5019"/>
    <cellStyle name="60% - Accent1 6 3" xfId="5020"/>
    <cellStyle name="60% - Accent1 6 4" xfId="5021"/>
    <cellStyle name="60% - Accent1 6 5" xfId="5022"/>
    <cellStyle name="60% - Accent1 6 6" xfId="5023"/>
    <cellStyle name="60% - Accent1 6 7" xfId="5024"/>
    <cellStyle name="60% - Accent1 6 8" xfId="5025"/>
    <cellStyle name="60% - Accent1 6 9" xfId="5026"/>
    <cellStyle name="60% - Accent1 7" xfId="5027"/>
    <cellStyle name="60% - Accent1 7 10" xfId="5028"/>
    <cellStyle name="60% - Accent1 7 2" xfId="5029"/>
    <cellStyle name="60% - Accent1 7 3" xfId="5030"/>
    <cellStyle name="60% - Accent1 7 4" xfId="5031"/>
    <cellStyle name="60% - Accent1 7 5" xfId="5032"/>
    <cellStyle name="60% - Accent1 7 6" xfId="5033"/>
    <cellStyle name="60% - Accent1 7 7" xfId="5034"/>
    <cellStyle name="60% - Accent1 7 8" xfId="5035"/>
    <cellStyle name="60% - Accent1 7 9" xfId="5036"/>
    <cellStyle name="60% - Accent1 8" xfId="5037"/>
    <cellStyle name="60% - Accent1 9" xfId="5038"/>
    <cellStyle name="60% - Accent2 10" xfId="5039"/>
    <cellStyle name="60% - Accent2 11" xfId="5040"/>
    <cellStyle name="60% - Accent2 12" xfId="5041"/>
    <cellStyle name="60% - Accent2 13" xfId="5042"/>
    <cellStyle name="60% - Accent2 14" xfId="5043"/>
    <cellStyle name="60% - Accent2 15" xfId="5044"/>
    <cellStyle name="60% - Accent2 16" xfId="5045"/>
    <cellStyle name="60% - Accent2 2" xfId="5046"/>
    <cellStyle name="60% - Accent2 2 10" xfId="5047"/>
    <cellStyle name="60% - Accent2 2 2" xfId="5048"/>
    <cellStyle name="60% - Accent2 2 3" xfId="5049"/>
    <cellStyle name="60% - Accent2 2 4" xfId="5050"/>
    <cellStyle name="60% - Accent2 2 5" xfId="5051"/>
    <cellStyle name="60% - Accent2 2 6" xfId="5052"/>
    <cellStyle name="60% - Accent2 2 7" xfId="5053"/>
    <cellStyle name="60% - Accent2 2 8" xfId="5054"/>
    <cellStyle name="60% - Accent2 2 9" xfId="5055"/>
    <cellStyle name="60% - Accent2 3" xfId="5056"/>
    <cellStyle name="60% - Accent2 3 10" xfId="5057"/>
    <cellStyle name="60% - Accent2 3 2" xfId="5058"/>
    <cellStyle name="60% - Accent2 3 3" xfId="5059"/>
    <cellStyle name="60% - Accent2 3 4" xfId="5060"/>
    <cellStyle name="60% - Accent2 3 5" xfId="5061"/>
    <cellStyle name="60% - Accent2 3 6" xfId="5062"/>
    <cellStyle name="60% - Accent2 3 7" xfId="5063"/>
    <cellStyle name="60% - Accent2 3 8" xfId="5064"/>
    <cellStyle name="60% - Accent2 3 9" xfId="5065"/>
    <cellStyle name="60% - Accent2 4" xfId="5066"/>
    <cellStyle name="60% - Accent2 4 10" xfId="5067"/>
    <cellStyle name="60% - Accent2 4 2" xfId="5068"/>
    <cellStyle name="60% - Accent2 4 3" xfId="5069"/>
    <cellStyle name="60% - Accent2 4 4" xfId="5070"/>
    <cellStyle name="60% - Accent2 4 5" xfId="5071"/>
    <cellStyle name="60% - Accent2 4 6" xfId="5072"/>
    <cellStyle name="60% - Accent2 4 7" xfId="5073"/>
    <cellStyle name="60% - Accent2 4 8" xfId="5074"/>
    <cellStyle name="60% - Accent2 4 9" xfId="5075"/>
    <cellStyle name="60% - Accent2 5" xfId="5076"/>
    <cellStyle name="60% - Accent2 5 10" xfId="5077"/>
    <cellStyle name="60% - Accent2 5 2" xfId="5078"/>
    <cellStyle name="60% - Accent2 5 3" xfId="5079"/>
    <cellStyle name="60% - Accent2 5 4" xfId="5080"/>
    <cellStyle name="60% - Accent2 5 5" xfId="5081"/>
    <cellStyle name="60% - Accent2 5 6" xfId="5082"/>
    <cellStyle name="60% - Accent2 5 7" xfId="5083"/>
    <cellStyle name="60% - Accent2 5 8" xfId="5084"/>
    <cellStyle name="60% - Accent2 5 9" xfId="5085"/>
    <cellStyle name="60% - Accent2 6" xfId="5086"/>
    <cellStyle name="60% - Accent2 6 10" xfId="5087"/>
    <cellStyle name="60% - Accent2 6 2" xfId="5088"/>
    <cellStyle name="60% - Accent2 6 3" xfId="5089"/>
    <cellStyle name="60% - Accent2 6 4" xfId="5090"/>
    <cellStyle name="60% - Accent2 6 5" xfId="5091"/>
    <cellStyle name="60% - Accent2 6 6" xfId="5092"/>
    <cellStyle name="60% - Accent2 6 7" xfId="5093"/>
    <cellStyle name="60% - Accent2 6 8" xfId="5094"/>
    <cellStyle name="60% - Accent2 6 9" xfId="5095"/>
    <cellStyle name="60% - Accent2 7" xfId="5096"/>
    <cellStyle name="60% - Accent2 7 10" xfId="5097"/>
    <cellStyle name="60% - Accent2 7 2" xfId="5098"/>
    <cellStyle name="60% - Accent2 7 3" xfId="5099"/>
    <cellStyle name="60% - Accent2 7 4" xfId="5100"/>
    <cellStyle name="60% - Accent2 7 5" xfId="5101"/>
    <cellStyle name="60% - Accent2 7 6" xfId="5102"/>
    <cellStyle name="60% - Accent2 7 7" xfId="5103"/>
    <cellStyle name="60% - Accent2 7 8" xfId="5104"/>
    <cellStyle name="60% - Accent2 7 9" xfId="5105"/>
    <cellStyle name="60% - Accent2 8" xfId="5106"/>
    <cellStyle name="60% - Accent2 9" xfId="5107"/>
    <cellStyle name="60% - Accent3 10" xfId="5108"/>
    <cellStyle name="60% - Accent3 11" xfId="5109"/>
    <cellStyle name="60% - Accent3 12" xfId="5110"/>
    <cellStyle name="60% - Accent3 13" xfId="5111"/>
    <cellStyle name="60% - Accent3 14" xfId="5112"/>
    <cellStyle name="60% - Accent3 15" xfId="5113"/>
    <cellStyle name="60% - Accent3 16" xfId="5114"/>
    <cellStyle name="60% - Accent3 2" xfId="5115"/>
    <cellStyle name="60% - Accent3 2 10" xfId="5116"/>
    <cellStyle name="60% - Accent3 2 2" xfId="5117"/>
    <cellStyle name="60% - Accent3 2 3" xfId="5118"/>
    <cellStyle name="60% - Accent3 2 4" xfId="5119"/>
    <cellStyle name="60% - Accent3 2 5" xfId="5120"/>
    <cellStyle name="60% - Accent3 2 6" xfId="5121"/>
    <cellStyle name="60% - Accent3 2 7" xfId="5122"/>
    <cellStyle name="60% - Accent3 2 8" xfId="5123"/>
    <cellStyle name="60% - Accent3 2 9" xfId="5124"/>
    <cellStyle name="60% - Accent3 3" xfId="5125"/>
    <cellStyle name="60% - Accent3 3 10" xfId="5126"/>
    <cellStyle name="60% - Accent3 3 2" xfId="5127"/>
    <cellStyle name="60% - Accent3 3 3" xfId="5128"/>
    <cellStyle name="60% - Accent3 3 4" xfId="5129"/>
    <cellStyle name="60% - Accent3 3 5" xfId="5130"/>
    <cellStyle name="60% - Accent3 3 6" xfId="5131"/>
    <cellStyle name="60% - Accent3 3 7" xfId="5132"/>
    <cellStyle name="60% - Accent3 3 8" xfId="5133"/>
    <cellStyle name="60% - Accent3 3 9" xfId="5134"/>
    <cellStyle name="60% - Accent3 4" xfId="5135"/>
    <cellStyle name="60% - Accent3 4 10" xfId="5136"/>
    <cellStyle name="60% - Accent3 4 2" xfId="5137"/>
    <cellStyle name="60% - Accent3 4 3" xfId="5138"/>
    <cellStyle name="60% - Accent3 4 4" xfId="5139"/>
    <cellStyle name="60% - Accent3 4 5" xfId="5140"/>
    <cellStyle name="60% - Accent3 4 6" xfId="5141"/>
    <cellStyle name="60% - Accent3 4 7" xfId="5142"/>
    <cellStyle name="60% - Accent3 4 8" xfId="5143"/>
    <cellStyle name="60% - Accent3 4 9" xfId="5144"/>
    <cellStyle name="60% - Accent3 5" xfId="5145"/>
    <cellStyle name="60% - Accent3 5 10" xfId="5146"/>
    <cellStyle name="60% - Accent3 5 2" xfId="5147"/>
    <cellStyle name="60% - Accent3 5 3" xfId="5148"/>
    <cellStyle name="60% - Accent3 5 4" xfId="5149"/>
    <cellStyle name="60% - Accent3 5 5" xfId="5150"/>
    <cellStyle name="60% - Accent3 5 6" xfId="5151"/>
    <cellStyle name="60% - Accent3 5 7" xfId="5152"/>
    <cellStyle name="60% - Accent3 5 8" xfId="5153"/>
    <cellStyle name="60% - Accent3 5 9" xfId="5154"/>
    <cellStyle name="60% - Accent3 6" xfId="5155"/>
    <cellStyle name="60% - Accent3 6 10" xfId="5156"/>
    <cellStyle name="60% - Accent3 6 2" xfId="5157"/>
    <cellStyle name="60% - Accent3 6 3" xfId="5158"/>
    <cellStyle name="60% - Accent3 6 4" xfId="5159"/>
    <cellStyle name="60% - Accent3 6 5" xfId="5160"/>
    <cellStyle name="60% - Accent3 6 6" xfId="5161"/>
    <cellStyle name="60% - Accent3 6 7" xfId="5162"/>
    <cellStyle name="60% - Accent3 6 8" xfId="5163"/>
    <cellStyle name="60% - Accent3 6 9" xfId="5164"/>
    <cellStyle name="60% - Accent3 7" xfId="5165"/>
    <cellStyle name="60% - Accent3 7 10" xfId="5166"/>
    <cellStyle name="60% - Accent3 7 2" xfId="5167"/>
    <cellStyle name="60% - Accent3 7 3" xfId="5168"/>
    <cellStyle name="60% - Accent3 7 4" xfId="5169"/>
    <cellStyle name="60% - Accent3 7 5" xfId="5170"/>
    <cellStyle name="60% - Accent3 7 6" xfId="5171"/>
    <cellStyle name="60% - Accent3 7 7" xfId="5172"/>
    <cellStyle name="60% - Accent3 7 8" xfId="5173"/>
    <cellStyle name="60% - Accent3 7 9" xfId="5174"/>
    <cellStyle name="60% - Accent3 8" xfId="5175"/>
    <cellStyle name="60% - Accent3 9" xfId="5176"/>
    <cellStyle name="60% - Accent4 10" xfId="5177"/>
    <cellStyle name="60% - Accent4 11" xfId="5178"/>
    <cellStyle name="60% - Accent4 12" xfId="5179"/>
    <cellStyle name="60% - Accent4 13" xfId="5180"/>
    <cellStyle name="60% - Accent4 14" xfId="5181"/>
    <cellStyle name="60% - Accent4 15" xfId="5182"/>
    <cellStyle name="60% - Accent4 16" xfId="5183"/>
    <cellStyle name="60% - Accent4 2" xfId="5184"/>
    <cellStyle name="60% - Accent4 2 10" xfId="5185"/>
    <cellStyle name="60% - Accent4 2 2" xfId="5186"/>
    <cellStyle name="60% - Accent4 2 3" xfId="5187"/>
    <cellStyle name="60% - Accent4 2 4" xfId="5188"/>
    <cellStyle name="60% - Accent4 2 5" xfId="5189"/>
    <cellStyle name="60% - Accent4 2 6" xfId="5190"/>
    <cellStyle name="60% - Accent4 2 7" xfId="5191"/>
    <cellStyle name="60% - Accent4 2 8" xfId="5192"/>
    <cellStyle name="60% - Accent4 2 9" xfId="5193"/>
    <cellStyle name="60% - Accent4 3" xfId="5194"/>
    <cellStyle name="60% - Accent4 3 10" xfId="5195"/>
    <cellStyle name="60% - Accent4 3 2" xfId="5196"/>
    <cellStyle name="60% - Accent4 3 3" xfId="5197"/>
    <cellStyle name="60% - Accent4 3 4" xfId="5198"/>
    <cellStyle name="60% - Accent4 3 5" xfId="5199"/>
    <cellStyle name="60% - Accent4 3 6" xfId="5200"/>
    <cellStyle name="60% - Accent4 3 7" xfId="5201"/>
    <cellStyle name="60% - Accent4 3 8" xfId="5202"/>
    <cellStyle name="60% - Accent4 3 9" xfId="5203"/>
    <cellStyle name="60% - Accent4 4" xfId="5204"/>
    <cellStyle name="60% - Accent4 4 10" xfId="5205"/>
    <cellStyle name="60% - Accent4 4 2" xfId="5206"/>
    <cellStyle name="60% - Accent4 4 3" xfId="5207"/>
    <cellStyle name="60% - Accent4 4 4" xfId="5208"/>
    <cellStyle name="60% - Accent4 4 5" xfId="5209"/>
    <cellStyle name="60% - Accent4 4 6" xfId="5210"/>
    <cellStyle name="60% - Accent4 4 7" xfId="5211"/>
    <cellStyle name="60% - Accent4 4 8" xfId="5212"/>
    <cellStyle name="60% - Accent4 4 9" xfId="5213"/>
    <cellStyle name="60% - Accent4 5" xfId="5214"/>
    <cellStyle name="60% - Accent4 5 10" xfId="5215"/>
    <cellStyle name="60% - Accent4 5 2" xfId="5216"/>
    <cellStyle name="60% - Accent4 5 3" xfId="5217"/>
    <cellStyle name="60% - Accent4 5 4" xfId="5218"/>
    <cellStyle name="60% - Accent4 5 5" xfId="5219"/>
    <cellStyle name="60% - Accent4 5 6" xfId="5220"/>
    <cellStyle name="60% - Accent4 5 7" xfId="5221"/>
    <cellStyle name="60% - Accent4 5 8" xfId="5222"/>
    <cellStyle name="60% - Accent4 5 9" xfId="5223"/>
    <cellStyle name="60% - Accent4 6" xfId="5224"/>
    <cellStyle name="60% - Accent4 6 10" xfId="5225"/>
    <cellStyle name="60% - Accent4 6 2" xfId="5226"/>
    <cellStyle name="60% - Accent4 6 3" xfId="5227"/>
    <cellStyle name="60% - Accent4 6 4" xfId="5228"/>
    <cellStyle name="60% - Accent4 6 5" xfId="5229"/>
    <cellStyle name="60% - Accent4 6 6" xfId="5230"/>
    <cellStyle name="60% - Accent4 6 7" xfId="5231"/>
    <cellStyle name="60% - Accent4 6 8" xfId="5232"/>
    <cellStyle name="60% - Accent4 6 9" xfId="5233"/>
    <cellStyle name="60% - Accent4 7" xfId="5234"/>
    <cellStyle name="60% - Accent4 7 10" xfId="5235"/>
    <cellStyle name="60% - Accent4 7 2" xfId="5236"/>
    <cellStyle name="60% - Accent4 7 3" xfId="5237"/>
    <cellStyle name="60% - Accent4 7 4" xfId="5238"/>
    <cellStyle name="60% - Accent4 7 5" xfId="5239"/>
    <cellStyle name="60% - Accent4 7 6" xfId="5240"/>
    <cellStyle name="60% - Accent4 7 7" xfId="5241"/>
    <cellStyle name="60% - Accent4 7 8" xfId="5242"/>
    <cellStyle name="60% - Accent4 7 9" xfId="5243"/>
    <cellStyle name="60% - Accent4 8" xfId="5244"/>
    <cellStyle name="60% - Accent4 9" xfId="5245"/>
    <cellStyle name="60% - Accent5 10" xfId="5246"/>
    <cellStyle name="60% - Accent5 11" xfId="5247"/>
    <cellStyle name="60% - Accent5 12" xfId="5248"/>
    <cellStyle name="60% - Accent5 13" xfId="5249"/>
    <cellStyle name="60% - Accent5 14" xfId="5250"/>
    <cellStyle name="60% - Accent5 15" xfId="5251"/>
    <cellStyle name="60% - Accent5 16" xfId="5252"/>
    <cellStyle name="60% - Accent5 2" xfId="5253"/>
    <cellStyle name="60% - Accent5 2 10" xfId="5254"/>
    <cellStyle name="60% - Accent5 2 2" xfId="5255"/>
    <cellStyle name="60% - Accent5 2 3" xfId="5256"/>
    <cellStyle name="60% - Accent5 2 4" xfId="5257"/>
    <cellStyle name="60% - Accent5 2 5" xfId="5258"/>
    <cellStyle name="60% - Accent5 2 6" xfId="5259"/>
    <cellStyle name="60% - Accent5 2 7" xfId="5260"/>
    <cellStyle name="60% - Accent5 2 8" xfId="5261"/>
    <cellStyle name="60% - Accent5 2 9" xfId="5262"/>
    <cellStyle name="60% - Accent5 3" xfId="5263"/>
    <cellStyle name="60% - Accent5 3 10" xfId="5264"/>
    <cellStyle name="60% - Accent5 3 2" xfId="5265"/>
    <cellStyle name="60% - Accent5 3 3" xfId="5266"/>
    <cellStyle name="60% - Accent5 3 4" xfId="5267"/>
    <cellStyle name="60% - Accent5 3 5" xfId="5268"/>
    <cellStyle name="60% - Accent5 3 6" xfId="5269"/>
    <cellStyle name="60% - Accent5 3 7" xfId="5270"/>
    <cellStyle name="60% - Accent5 3 8" xfId="5271"/>
    <cellStyle name="60% - Accent5 3 9" xfId="5272"/>
    <cellStyle name="60% - Accent5 4" xfId="5273"/>
    <cellStyle name="60% - Accent5 4 10" xfId="5274"/>
    <cellStyle name="60% - Accent5 4 2" xfId="5275"/>
    <cellStyle name="60% - Accent5 4 3" xfId="5276"/>
    <cellStyle name="60% - Accent5 4 4" xfId="5277"/>
    <cellStyle name="60% - Accent5 4 5" xfId="5278"/>
    <cellStyle name="60% - Accent5 4 6" xfId="5279"/>
    <cellStyle name="60% - Accent5 4 7" xfId="5280"/>
    <cellStyle name="60% - Accent5 4 8" xfId="5281"/>
    <cellStyle name="60% - Accent5 4 9" xfId="5282"/>
    <cellStyle name="60% - Accent5 5" xfId="5283"/>
    <cellStyle name="60% - Accent5 5 10" xfId="5284"/>
    <cellStyle name="60% - Accent5 5 2" xfId="5285"/>
    <cellStyle name="60% - Accent5 5 3" xfId="5286"/>
    <cellStyle name="60% - Accent5 5 4" xfId="5287"/>
    <cellStyle name="60% - Accent5 5 5" xfId="5288"/>
    <cellStyle name="60% - Accent5 5 6" xfId="5289"/>
    <cellStyle name="60% - Accent5 5 7" xfId="5290"/>
    <cellStyle name="60% - Accent5 5 8" xfId="5291"/>
    <cellStyle name="60% - Accent5 5 9" xfId="5292"/>
    <cellStyle name="60% - Accent5 6" xfId="5293"/>
    <cellStyle name="60% - Accent5 6 10" xfId="5294"/>
    <cellStyle name="60% - Accent5 6 2" xfId="5295"/>
    <cellStyle name="60% - Accent5 6 3" xfId="5296"/>
    <cellStyle name="60% - Accent5 6 4" xfId="5297"/>
    <cellStyle name="60% - Accent5 6 5" xfId="5298"/>
    <cellStyle name="60% - Accent5 6 6" xfId="5299"/>
    <cellStyle name="60% - Accent5 6 7" xfId="5300"/>
    <cellStyle name="60% - Accent5 6 8" xfId="5301"/>
    <cellStyle name="60% - Accent5 6 9" xfId="5302"/>
    <cellStyle name="60% - Accent5 7" xfId="5303"/>
    <cellStyle name="60% - Accent5 7 10" xfId="5304"/>
    <cellStyle name="60% - Accent5 7 2" xfId="5305"/>
    <cellStyle name="60% - Accent5 7 3" xfId="5306"/>
    <cellStyle name="60% - Accent5 7 4" xfId="5307"/>
    <cellStyle name="60% - Accent5 7 5" xfId="5308"/>
    <cellStyle name="60% - Accent5 7 6" xfId="5309"/>
    <cellStyle name="60% - Accent5 7 7" xfId="5310"/>
    <cellStyle name="60% - Accent5 7 8" xfId="5311"/>
    <cellStyle name="60% - Accent5 7 9" xfId="5312"/>
    <cellStyle name="60% - Accent5 8" xfId="5313"/>
    <cellStyle name="60% - Accent5 9" xfId="5314"/>
    <cellStyle name="60% - Accent6 10" xfId="5315"/>
    <cellStyle name="60% - Accent6 11" xfId="5316"/>
    <cellStyle name="60% - Accent6 12" xfId="5317"/>
    <cellStyle name="60% - Accent6 13" xfId="5318"/>
    <cellStyle name="60% - Accent6 14" xfId="5319"/>
    <cellStyle name="60% - Accent6 15" xfId="5320"/>
    <cellStyle name="60% - Accent6 16" xfId="5321"/>
    <cellStyle name="60% - Accent6 2" xfId="5322"/>
    <cellStyle name="60% - Accent6 2 10" xfId="5323"/>
    <cellStyle name="60% - Accent6 2 2" xfId="5324"/>
    <cellStyle name="60% - Accent6 2 3" xfId="5325"/>
    <cellStyle name="60% - Accent6 2 4" xfId="5326"/>
    <cellStyle name="60% - Accent6 2 5" xfId="5327"/>
    <cellStyle name="60% - Accent6 2 6" xfId="5328"/>
    <cellStyle name="60% - Accent6 2 7" xfId="5329"/>
    <cellStyle name="60% - Accent6 2 8" xfId="5330"/>
    <cellStyle name="60% - Accent6 2 9" xfId="5331"/>
    <cellStyle name="60% - Accent6 3" xfId="5332"/>
    <cellStyle name="60% - Accent6 3 10" xfId="5333"/>
    <cellStyle name="60% - Accent6 3 2" xfId="5334"/>
    <cellStyle name="60% - Accent6 3 3" xfId="5335"/>
    <cellStyle name="60% - Accent6 3 4" xfId="5336"/>
    <cellStyle name="60% - Accent6 3 5" xfId="5337"/>
    <cellStyle name="60% - Accent6 3 6" xfId="5338"/>
    <cellStyle name="60% - Accent6 3 7" xfId="5339"/>
    <cellStyle name="60% - Accent6 3 8" xfId="5340"/>
    <cellStyle name="60% - Accent6 3 9" xfId="5341"/>
    <cellStyle name="60% - Accent6 4" xfId="5342"/>
    <cellStyle name="60% - Accent6 4 10" xfId="5343"/>
    <cellStyle name="60% - Accent6 4 2" xfId="5344"/>
    <cellStyle name="60% - Accent6 4 3" xfId="5345"/>
    <cellStyle name="60% - Accent6 4 4" xfId="5346"/>
    <cellStyle name="60% - Accent6 4 5" xfId="5347"/>
    <cellStyle name="60% - Accent6 4 6" xfId="5348"/>
    <cellStyle name="60% - Accent6 4 7" xfId="5349"/>
    <cellStyle name="60% - Accent6 4 8" xfId="5350"/>
    <cellStyle name="60% - Accent6 4 9" xfId="5351"/>
    <cellStyle name="60% - Accent6 5" xfId="5352"/>
    <cellStyle name="60% - Accent6 5 10" xfId="5353"/>
    <cellStyle name="60% - Accent6 5 2" xfId="5354"/>
    <cellStyle name="60% - Accent6 5 3" xfId="5355"/>
    <cellStyle name="60% - Accent6 5 4" xfId="5356"/>
    <cellStyle name="60% - Accent6 5 5" xfId="5357"/>
    <cellStyle name="60% - Accent6 5 6" xfId="5358"/>
    <cellStyle name="60% - Accent6 5 7" xfId="5359"/>
    <cellStyle name="60% - Accent6 5 8" xfId="5360"/>
    <cellStyle name="60% - Accent6 5 9" xfId="5361"/>
    <cellStyle name="60% - Accent6 6" xfId="5362"/>
    <cellStyle name="60% - Accent6 6 10" xfId="5363"/>
    <cellStyle name="60% - Accent6 6 2" xfId="5364"/>
    <cellStyle name="60% - Accent6 6 3" xfId="5365"/>
    <cellStyle name="60% - Accent6 6 4" xfId="5366"/>
    <cellStyle name="60% - Accent6 6 5" xfId="5367"/>
    <cellStyle name="60% - Accent6 6 6" xfId="5368"/>
    <cellStyle name="60% - Accent6 6 7" xfId="5369"/>
    <cellStyle name="60% - Accent6 6 8" xfId="5370"/>
    <cellStyle name="60% - Accent6 6 9" xfId="5371"/>
    <cellStyle name="60% - Accent6 7" xfId="5372"/>
    <cellStyle name="60% - Accent6 7 10" xfId="5373"/>
    <cellStyle name="60% - Accent6 7 2" xfId="5374"/>
    <cellStyle name="60% - Accent6 7 3" xfId="5375"/>
    <cellStyle name="60% - Accent6 7 4" xfId="5376"/>
    <cellStyle name="60% - Accent6 7 5" xfId="5377"/>
    <cellStyle name="60% - Accent6 7 6" xfId="5378"/>
    <cellStyle name="60% - Accent6 7 7" xfId="5379"/>
    <cellStyle name="60% - Accent6 7 8" xfId="5380"/>
    <cellStyle name="60% - Accent6 7 9" xfId="5381"/>
    <cellStyle name="60% - Accent6 8" xfId="5382"/>
    <cellStyle name="60% - Accent6 9" xfId="5383"/>
    <cellStyle name="Accent1 10" xfId="5384"/>
    <cellStyle name="Accent1 11" xfId="5385"/>
    <cellStyle name="Accent1 12" xfId="5386"/>
    <cellStyle name="Accent1 13" xfId="5387"/>
    <cellStyle name="Accent1 14" xfId="5388"/>
    <cellStyle name="Accent1 15" xfId="5389"/>
    <cellStyle name="Accent1 16" xfId="5390"/>
    <cellStyle name="Accent1 2" xfId="5391"/>
    <cellStyle name="Accent1 2 10" xfId="5392"/>
    <cellStyle name="Accent1 2 2" xfId="5393"/>
    <cellStyle name="Accent1 2 3" xfId="5394"/>
    <cellStyle name="Accent1 2 4" xfId="5395"/>
    <cellStyle name="Accent1 2 5" xfId="5396"/>
    <cellStyle name="Accent1 2 6" xfId="5397"/>
    <cellStyle name="Accent1 2 7" xfId="5398"/>
    <cellStyle name="Accent1 2 8" xfId="5399"/>
    <cellStyle name="Accent1 2 9" xfId="5400"/>
    <cellStyle name="Accent1 3" xfId="5401"/>
    <cellStyle name="Accent1 3 10" xfId="5402"/>
    <cellStyle name="Accent1 3 2" xfId="5403"/>
    <cellStyle name="Accent1 3 3" xfId="5404"/>
    <cellStyle name="Accent1 3 4" xfId="5405"/>
    <cellStyle name="Accent1 3 5" xfId="5406"/>
    <cellStyle name="Accent1 3 6" xfId="5407"/>
    <cellStyle name="Accent1 3 7" xfId="5408"/>
    <cellStyle name="Accent1 3 8" xfId="5409"/>
    <cellStyle name="Accent1 3 9" xfId="5410"/>
    <cellStyle name="Accent1 4" xfId="5411"/>
    <cellStyle name="Accent1 4 10" xfId="5412"/>
    <cellStyle name="Accent1 4 2" xfId="5413"/>
    <cellStyle name="Accent1 4 3" xfId="5414"/>
    <cellStyle name="Accent1 4 4" xfId="5415"/>
    <cellStyle name="Accent1 4 5" xfId="5416"/>
    <cellStyle name="Accent1 4 6" xfId="5417"/>
    <cellStyle name="Accent1 4 7" xfId="5418"/>
    <cellStyle name="Accent1 4 8" xfId="5419"/>
    <cellStyle name="Accent1 4 9" xfId="5420"/>
    <cellStyle name="Accent1 5" xfId="5421"/>
    <cellStyle name="Accent1 5 10" xfId="5422"/>
    <cellStyle name="Accent1 5 2" xfId="5423"/>
    <cellStyle name="Accent1 5 3" xfId="5424"/>
    <cellStyle name="Accent1 5 4" xfId="5425"/>
    <cellStyle name="Accent1 5 5" xfId="5426"/>
    <cellStyle name="Accent1 5 6" xfId="5427"/>
    <cellStyle name="Accent1 5 7" xfId="5428"/>
    <cellStyle name="Accent1 5 8" xfId="5429"/>
    <cellStyle name="Accent1 5 9" xfId="5430"/>
    <cellStyle name="Accent1 6" xfId="5431"/>
    <cellStyle name="Accent1 6 10" xfId="5432"/>
    <cellStyle name="Accent1 6 2" xfId="5433"/>
    <cellStyle name="Accent1 6 3" xfId="5434"/>
    <cellStyle name="Accent1 6 4" xfId="5435"/>
    <cellStyle name="Accent1 6 5" xfId="5436"/>
    <cellStyle name="Accent1 6 6" xfId="5437"/>
    <cellStyle name="Accent1 6 7" xfId="5438"/>
    <cellStyle name="Accent1 6 8" xfId="5439"/>
    <cellStyle name="Accent1 6 9" xfId="5440"/>
    <cellStyle name="Accent1 7" xfId="5441"/>
    <cellStyle name="Accent1 7 10" xfId="5442"/>
    <cellStyle name="Accent1 7 2" xfId="5443"/>
    <cellStyle name="Accent1 7 3" xfId="5444"/>
    <cellStyle name="Accent1 7 4" xfId="5445"/>
    <cellStyle name="Accent1 7 5" xfId="5446"/>
    <cellStyle name="Accent1 7 6" xfId="5447"/>
    <cellStyle name="Accent1 7 7" xfId="5448"/>
    <cellStyle name="Accent1 7 8" xfId="5449"/>
    <cellStyle name="Accent1 7 9" xfId="5450"/>
    <cellStyle name="Accent1 8" xfId="5451"/>
    <cellStyle name="Accent1 9" xfId="5452"/>
    <cellStyle name="Accent2 10" xfId="5453"/>
    <cellStyle name="Accent2 11" xfId="5454"/>
    <cellStyle name="Accent2 12" xfId="5455"/>
    <cellStyle name="Accent2 13" xfId="5456"/>
    <cellStyle name="Accent2 14" xfId="5457"/>
    <cellStyle name="Accent2 15" xfId="5458"/>
    <cellStyle name="Accent2 16" xfId="5459"/>
    <cellStyle name="Accent2 2" xfId="5460"/>
    <cellStyle name="Accent2 2 10" xfId="5461"/>
    <cellStyle name="Accent2 2 2" xfId="5462"/>
    <cellStyle name="Accent2 2 3" xfId="5463"/>
    <cellStyle name="Accent2 2 4" xfId="5464"/>
    <cellStyle name="Accent2 2 5" xfId="5465"/>
    <cellStyle name="Accent2 2 6" xfId="5466"/>
    <cellStyle name="Accent2 2 7" xfId="5467"/>
    <cellStyle name="Accent2 2 8" xfId="5468"/>
    <cellStyle name="Accent2 2 9" xfId="5469"/>
    <cellStyle name="Accent2 3" xfId="5470"/>
    <cellStyle name="Accent2 3 10" xfId="5471"/>
    <cellStyle name="Accent2 3 2" xfId="5472"/>
    <cellStyle name="Accent2 3 3" xfId="5473"/>
    <cellStyle name="Accent2 3 4" xfId="5474"/>
    <cellStyle name="Accent2 3 5" xfId="5475"/>
    <cellStyle name="Accent2 3 6" xfId="5476"/>
    <cellStyle name="Accent2 3 7" xfId="5477"/>
    <cellStyle name="Accent2 3 8" xfId="5478"/>
    <cellStyle name="Accent2 3 9" xfId="5479"/>
    <cellStyle name="Accent2 4" xfId="5480"/>
    <cellStyle name="Accent2 4 10" xfId="5481"/>
    <cellStyle name="Accent2 4 2" xfId="5482"/>
    <cellStyle name="Accent2 4 3" xfId="5483"/>
    <cellStyle name="Accent2 4 4" xfId="5484"/>
    <cellStyle name="Accent2 4 5" xfId="5485"/>
    <cellStyle name="Accent2 4 6" xfId="5486"/>
    <cellStyle name="Accent2 4 7" xfId="5487"/>
    <cellStyle name="Accent2 4 8" xfId="5488"/>
    <cellStyle name="Accent2 4 9" xfId="5489"/>
    <cellStyle name="Accent2 5" xfId="5490"/>
    <cellStyle name="Accent2 5 10" xfId="5491"/>
    <cellStyle name="Accent2 5 2" xfId="5492"/>
    <cellStyle name="Accent2 5 3" xfId="5493"/>
    <cellStyle name="Accent2 5 4" xfId="5494"/>
    <cellStyle name="Accent2 5 5" xfId="5495"/>
    <cellStyle name="Accent2 5 6" xfId="5496"/>
    <cellStyle name="Accent2 5 7" xfId="5497"/>
    <cellStyle name="Accent2 5 8" xfId="5498"/>
    <cellStyle name="Accent2 5 9" xfId="5499"/>
    <cellStyle name="Accent2 6" xfId="5500"/>
    <cellStyle name="Accent2 6 10" xfId="5501"/>
    <cellStyle name="Accent2 6 2" xfId="5502"/>
    <cellStyle name="Accent2 6 3" xfId="5503"/>
    <cellStyle name="Accent2 6 4" xfId="5504"/>
    <cellStyle name="Accent2 6 5" xfId="5505"/>
    <cellStyle name="Accent2 6 6" xfId="5506"/>
    <cellStyle name="Accent2 6 7" xfId="5507"/>
    <cellStyle name="Accent2 6 8" xfId="5508"/>
    <cellStyle name="Accent2 6 9" xfId="5509"/>
    <cellStyle name="Accent2 7" xfId="5510"/>
    <cellStyle name="Accent2 7 10" xfId="5511"/>
    <cellStyle name="Accent2 7 2" xfId="5512"/>
    <cellStyle name="Accent2 7 3" xfId="5513"/>
    <cellStyle name="Accent2 7 4" xfId="5514"/>
    <cellStyle name="Accent2 7 5" xfId="5515"/>
    <cellStyle name="Accent2 7 6" xfId="5516"/>
    <cellStyle name="Accent2 7 7" xfId="5517"/>
    <cellStyle name="Accent2 7 8" xfId="5518"/>
    <cellStyle name="Accent2 7 9" xfId="5519"/>
    <cellStyle name="Accent2 8" xfId="5520"/>
    <cellStyle name="Accent2 9" xfId="5521"/>
    <cellStyle name="Accent3 10" xfId="5522"/>
    <cellStyle name="Accent3 11" xfId="5523"/>
    <cellStyle name="Accent3 12" xfId="5524"/>
    <cellStyle name="Accent3 13" xfId="5525"/>
    <cellStyle name="Accent3 14" xfId="5526"/>
    <cellStyle name="Accent3 15" xfId="5527"/>
    <cellStyle name="Accent3 16" xfId="5528"/>
    <cellStyle name="Accent3 2" xfId="5529"/>
    <cellStyle name="Accent3 2 10" xfId="5530"/>
    <cellStyle name="Accent3 2 2" xfId="5531"/>
    <cellStyle name="Accent3 2 3" xfId="5532"/>
    <cellStyle name="Accent3 2 4" xfId="5533"/>
    <cellStyle name="Accent3 2 5" xfId="5534"/>
    <cellStyle name="Accent3 2 6" xfId="5535"/>
    <cellStyle name="Accent3 2 7" xfId="5536"/>
    <cellStyle name="Accent3 2 8" xfId="5537"/>
    <cellStyle name="Accent3 2 9" xfId="5538"/>
    <cellStyle name="Accent3 3" xfId="5539"/>
    <cellStyle name="Accent3 3 10" xfId="5540"/>
    <cellStyle name="Accent3 3 2" xfId="5541"/>
    <cellStyle name="Accent3 3 3" xfId="5542"/>
    <cellStyle name="Accent3 3 4" xfId="5543"/>
    <cellStyle name="Accent3 3 5" xfId="5544"/>
    <cellStyle name="Accent3 3 6" xfId="5545"/>
    <cellStyle name="Accent3 3 7" xfId="5546"/>
    <cellStyle name="Accent3 3 8" xfId="5547"/>
    <cellStyle name="Accent3 3 9" xfId="5548"/>
    <cellStyle name="Accent3 4" xfId="5549"/>
    <cellStyle name="Accent3 4 10" xfId="5550"/>
    <cellStyle name="Accent3 4 2" xfId="5551"/>
    <cellStyle name="Accent3 4 3" xfId="5552"/>
    <cellStyle name="Accent3 4 4" xfId="5553"/>
    <cellStyle name="Accent3 4 5" xfId="5554"/>
    <cellStyle name="Accent3 4 6" xfId="5555"/>
    <cellStyle name="Accent3 4 7" xfId="5556"/>
    <cellStyle name="Accent3 4 8" xfId="5557"/>
    <cellStyle name="Accent3 4 9" xfId="5558"/>
    <cellStyle name="Accent3 5" xfId="5559"/>
    <cellStyle name="Accent3 5 10" xfId="5560"/>
    <cellStyle name="Accent3 5 2" xfId="5561"/>
    <cellStyle name="Accent3 5 3" xfId="5562"/>
    <cellStyle name="Accent3 5 4" xfId="5563"/>
    <cellStyle name="Accent3 5 5" xfId="5564"/>
    <cellStyle name="Accent3 5 6" xfId="5565"/>
    <cellStyle name="Accent3 5 7" xfId="5566"/>
    <cellStyle name="Accent3 5 8" xfId="5567"/>
    <cellStyle name="Accent3 5 9" xfId="5568"/>
    <cellStyle name="Accent3 6" xfId="5569"/>
    <cellStyle name="Accent3 6 10" xfId="5570"/>
    <cellStyle name="Accent3 6 2" xfId="5571"/>
    <cellStyle name="Accent3 6 3" xfId="5572"/>
    <cellStyle name="Accent3 6 4" xfId="5573"/>
    <cellStyle name="Accent3 6 5" xfId="5574"/>
    <cellStyle name="Accent3 6 6" xfId="5575"/>
    <cellStyle name="Accent3 6 7" xfId="5576"/>
    <cellStyle name="Accent3 6 8" xfId="5577"/>
    <cellStyle name="Accent3 6 9" xfId="5578"/>
    <cellStyle name="Accent3 7" xfId="5579"/>
    <cellStyle name="Accent3 7 10" xfId="5580"/>
    <cellStyle name="Accent3 7 2" xfId="5581"/>
    <cellStyle name="Accent3 7 3" xfId="5582"/>
    <cellStyle name="Accent3 7 4" xfId="5583"/>
    <cellStyle name="Accent3 7 5" xfId="5584"/>
    <cellStyle name="Accent3 7 6" xfId="5585"/>
    <cellStyle name="Accent3 7 7" xfId="5586"/>
    <cellStyle name="Accent3 7 8" xfId="5587"/>
    <cellStyle name="Accent3 7 9" xfId="5588"/>
    <cellStyle name="Accent3 8" xfId="5589"/>
    <cellStyle name="Accent3 9" xfId="5590"/>
    <cellStyle name="Accent4 10" xfId="5591"/>
    <cellStyle name="Accent4 11" xfId="5592"/>
    <cellStyle name="Accent4 12" xfId="5593"/>
    <cellStyle name="Accent4 13" xfId="5594"/>
    <cellStyle name="Accent4 14" xfId="5595"/>
    <cellStyle name="Accent4 15" xfId="5596"/>
    <cellStyle name="Accent4 16" xfId="5597"/>
    <cellStyle name="Accent4 2" xfId="5598"/>
    <cellStyle name="Accent4 2 10" xfId="5599"/>
    <cellStyle name="Accent4 2 2" xfId="5600"/>
    <cellStyle name="Accent4 2 3" xfId="5601"/>
    <cellStyle name="Accent4 2 4" xfId="5602"/>
    <cellStyle name="Accent4 2 5" xfId="5603"/>
    <cellStyle name="Accent4 2 6" xfId="5604"/>
    <cellStyle name="Accent4 2 7" xfId="5605"/>
    <cellStyle name="Accent4 2 8" xfId="5606"/>
    <cellStyle name="Accent4 2 9" xfId="5607"/>
    <cellStyle name="Accent4 3" xfId="5608"/>
    <cellStyle name="Accent4 3 10" xfId="5609"/>
    <cellStyle name="Accent4 3 2" xfId="5610"/>
    <cellStyle name="Accent4 3 3" xfId="5611"/>
    <cellStyle name="Accent4 3 4" xfId="5612"/>
    <cellStyle name="Accent4 3 5" xfId="5613"/>
    <cellStyle name="Accent4 3 6" xfId="5614"/>
    <cellStyle name="Accent4 3 7" xfId="5615"/>
    <cellStyle name="Accent4 3 8" xfId="5616"/>
    <cellStyle name="Accent4 3 9" xfId="5617"/>
    <cellStyle name="Accent4 4" xfId="5618"/>
    <cellStyle name="Accent4 4 10" xfId="5619"/>
    <cellStyle name="Accent4 4 2" xfId="5620"/>
    <cellStyle name="Accent4 4 3" xfId="5621"/>
    <cellStyle name="Accent4 4 4" xfId="5622"/>
    <cellStyle name="Accent4 4 5" xfId="5623"/>
    <cellStyle name="Accent4 4 6" xfId="5624"/>
    <cellStyle name="Accent4 4 7" xfId="5625"/>
    <cellStyle name="Accent4 4 8" xfId="5626"/>
    <cellStyle name="Accent4 4 9" xfId="5627"/>
    <cellStyle name="Accent4 5" xfId="5628"/>
    <cellStyle name="Accent4 5 10" xfId="5629"/>
    <cellStyle name="Accent4 5 2" xfId="5630"/>
    <cellStyle name="Accent4 5 3" xfId="5631"/>
    <cellStyle name="Accent4 5 4" xfId="5632"/>
    <cellStyle name="Accent4 5 5" xfId="5633"/>
    <cellStyle name="Accent4 5 6" xfId="5634"/>
    <cellStyle name="Accent4 5 7" xfId="5635"/>
    <cellStyle name="Accent4 5 8" xfId="5636"/>
    <cellStyle name="Accent4 5 9" xfId="5637"/>
    <cellStyle name="Accent4 6" xfId="5638"/>
    <cellStyle name="Accent4 6 10" xfId="5639"/>
    <cellStyle name="Accent4 6 2" xfId="5640"/>
    <cellStyle name="Accent4 6 3" xfId="5641"/>
    <cellStyle name="Accent4 6 4" xfId="5642"/>
    <cellStyle name="Accent4 6 5" xfId="5643"/>
    <cellStyle name="Accent4 6 6" xfId="5644"/>
    <cellStyle name="Accent4 6 7" xfId="5645"/>
    <cellStyle name="Accent4 6 8" xfId="5646"/>
    <cellStyle name="Accent4 6 9" xfId="5647"/>
    <cellStyle name="Accent4 7" xfId="5648"/>
    <cellStyle name="Accent4 7 10" xfId="5649"/>
    <cellStyle name="Accent4 7 2" xfId="5650"/>
    <cellStyle name="Accent4 7 3" xfId="5651"/>
    <cellStyle name="Accent4 7 4" xfId="5652"/>
    <cellStyle name="Accent4 7 5" xfId="5653"/>
    <cellStyle name="Accent4 7 6" xfId="5654"/>
    <cellStyle name="Accent4 7 7" xfId="5655"/>
    <cellStyle name="Accent4 7 8" xfId="5656"/>
    <cellStyle name="Accent4 7 9" xfId="5657"/>
    <cellStyle name="Accent4 8" xfId="5658"/>
    <cellStyle name="Accent4 9" xfId="5659"/>
    <cellStyle name="Accent5 10" xfId="5660"/>
    <cellStyle name="Accent5 11" xfId="5661"/>
    <cellStyle name="Accent5 12" xfId="5662"/>
    <cellStyle name="Accent5 13" xfId="5663"/>
    <cellStyle name="Accent5 14" xfId="5664"/>
    <cellStyle name="Accent5 15" xfId="5665"/>
    <cellStyle name="Accent5 16" xfId="5666"/>
    <cellStyle name="Accent5 2" xfId="5667"/>
    <cellStyle name="Accent5 2 10" xfId="5668"/>
    <cellStyle name="Accent5 2 2" xfId="5669"/>
    <cellStyle name="Accent5 2 3" xfId="5670"/>
    <cellStyle name="Accent5 2 4" xfId="5671"/>
    <cellStyle name="Accent5 2 5" xfId="5672"/>
    <cellStyle name="Accent5 2 6" xfId="5673"/>
    <cellStyle name="Accent5 2 7" xfId="5674"/>
    <cellStyle name="Accent5 2 8" xfId="5675"/>
    <cellStyle name="Accent5 2 9" xfId="5676"/>
    <cellStyle name="Accent5 3" xfId="5677"/>
    <cellStyle name="Accent5 3 10" xfId="5678"/>
    <cellStyle name="Accent5 3 2" xfId="5679"/>
    <cellStyle name="Accent5 3 3" xfId="5680"/>
    <cellStyle name="Accent5 3 4" xfId="5681"/>
    <cellStyle name="Accent5 3 5" xfId="5682"/>
    <cellStyle name="Accent5 3 6" xfId="5683"/>
    <cellStyle name="Accent5 3 7" xfId="5684"/>
    <cellStyle name="Accent5 3 8" xfId="5685"/>
    <cellStyle name="Accent5 3 9" xfId="5686"/>
    <cellStyle name="Accent5 4" xfId="5687"/>
    <cellStyle name="Accent5 4 10" xfId="5688"/>
    <cellStyle name="Accent5 4 2" xfId="5689"/>
    <cellStyle name="Accent5 4 3" xfId="5690"/>
    <cellStyle name="Accent5 4 4" xfId="5691"/>
    <cellStyle name="Accent5 4 5" xfId="5692"/>
    <cellStyle name="Accent5 4 6" xfId="5693"/>
    <cellStyle name="Accent5 4 7" xfId="5694"/>
    <cellStyle name="Accent5 4 8" xfId="5695"/>
    <cellStyle name="Accent5 4 9" xfId="5696"/>
    <cellStyle name="Accent5 5" xfId="5697"/>
    <cellStyle name="Accent5 5 10" xfId="5698"/>
    <cellStyle name="Accent5 5 2" xfId="5699"/>
    <cellStyle name="Accent5 5 3" xfId="5700"/>
    <cellStyle name="Accent5 5 4" xfId="5701"/>
    <cellStyle name="Accent5 5 5" xfId="5702"/>
    <cellStyle name="Accent5 5 6" xfId="5703"/>
    <cellStyle name="Accent5 5 7" xfId="5704"/>
    <cellStyle name="Accent5 5 8" xfId="5705"/>
    <cellStyle name="Accent5 5 9" xfId="5706"/>
    <cellStyle name="Accent5 6" xfId="5707"/>
    <cellStyle name="Accent5 6 10" xfId="5708"/>
    <cellStyle name="Accent5 6 2" xfId="5709"/>
    <cellStyle name="Accent5 6 3" xfId="5710"/>
    <cellStyle name="Accent5 6 4" xfId="5711"/>
    <cellStyle name="Accent5 6 5" xfId="5712"/>
    <cellStyle name="Accent5 6 6" xfId="5713"/>
    <cellStyle name="Accent5 6 7" xfId="5714"/>
    <cellStyle name="Accent5 6 8" xfId="5715"/>
    <cellStyle name="Accent5 6 9" xfId="5716"/>
    <cellStyle name="Accent5 7" xfId="5717"/>
    <cellStyle name="Accent5 7 10" xfId="5718"/>
    <cellStyle name="Accent5 7 2" xfId="5719"/>
    <cellStyle name="Accent5 7 3" xfId="5720"/>
    <cellStyle name="Accent5 7 4" xfId="5721"/>
    <cellStyle name="Accent5 7 5" xfId="5722"/>
    <cellStyle name="Accent5 7 6" xfId="5723"/>
    <cellStyle name="Accent5 7 7" xfId="5724"/>
    <cellStyle name="Accent5 7 8" xfId="5725"/>
    <cellStyle name="Accent5 7 9" xfId="5726"/>
    <cellStyle name="Accent5 8" xfId="5727"/>
    <cellStyle name="Accent5 9" xfId="5728"/>
    <cellStyle name="Accent6 10" xfId="5729"/>
    <cellStyle name="Accent6 11" xfId="5730"/>
    <cellStyle name="Accent6 12" xfId="5731"/>
    <cellStyle name="Accent6 13" xfId="5732"/>
    <cellStyle name="Accent6 14" xfId="5733"/>
    <cellStyle name="Accent6 15" xfId="5734"/>
    <cellStyle name="Accent6 16" xfId="5735"/>
    <cellStyle name="Accent6 2" xfId="5736"/>
    <cellStyle name="Accent6 2 10" xfId="5737"/>
    <cellStyle name="Accent6 2 2" xfId="5738"/>
    <cellStyle name="Accent6 2 3" xfId="5739"/>
    <cellStyle name="Accent6 2 4" xfId="5740"/>
    <cellStyle name="Accent6 2 5" xfId="5741"/>
    <cellStyle name="Accent6 2 6" xfId="5742"/>
    <cellStyle name="Accent6 2 7" xfId="5743"/>
    <cellStyle name="Accent6 2 8" xfId="5744"/>
    <cellStyle name="Accent6 2 9" xfId="5745"/>
    <cellStyle name="Accent6 3" xfId="5746"/>
    <cellStyle name="Accent6 3 10" xfId="5747"/>
    <cellStyle name="Accent6 3 2" xfId="5748"/>
    <cellStyle name="Accent6 3 3" xfId="5749"/>
    <cellStyle name="Accent6 3 4" xfId="5750"/>
    <cellStyle name="Accent6 3 5" xfId="5751"/>
    <cellStyle name="Accent6 3 6" xfId="5752"/>
    <cellStyle name="Accent6 3 7" xfId="5753"/>
    <cellStyle name="Accent6 3 8" xfId="5754"/>
    <cellStyle name="Accent6 3 9" xfId="5755"/>
    <cellStyle name="Accent6 4" xfId="5756"/>
    <cellStyle name="Accent6 4 10" xfId="5757"/>
    <cellStyle name="Accent6 4 2" xfId="5758"/>
    <cellStyle name="Accent6 4 3" xfId="5759"/>
    <cellStyle name="Accent6 4 4" xfId="5760"/>
    <cellStyle name="Accent6 4 5" xfId="5761"/>
    <cellStyle name="Accent6 4 6" xfId="5762"/>
    <cellStyle name="Accent6 4 7" xfId="5763"/>
    <cellStyle name="Accent6 4 8" xfId="5764"/>
    <cellStyle name="Accent6 4 9" xfId="5765"/>
    <cellStyle name="Accent6 5" xfId="5766"/>
    <cellStyle name="Accent6 5 10" xfId="5767"/>
    <cellStyle name="Accent6 5 2" xfId="5768"/>
    <cellStyle name="Accent6 5 3" xfId="5769"/>
    <cellStyle name="Accent6 5 4" xfId="5770"/>
    <cellStyle name="Accent6 5 5" xfId="5771"/>
    <cellStyle name="Accent6 5 6" xfId="5772"/>
    <cellStyle name="Accent6 5 7" xfId="5773"/>
    <cellStyle name="Accent6 5 8" xfId="5774"/>
    <cellStyle name="Accent6 5 9" xfId="5775"/>
    <cellStyle name="Accent6 6" xfId="5776"/>
    <cellStyle name="Accent6 6 10" xfId="5777"/>
    <cellStyle name="Accent6 6 2" xfId="5778"/>
    <cellStyle name="Accent6 6 3" xfId="5779"/>
    <cellStyle name="Accent6 6 4" xfId="5780"/>
    <cellStyle name="Accent6 6 5" xfId="5781"/>
    <cellStyle name="Accent6 6 6" xfId="5782"/>
    <cellStyle name="Accent6 6 7" xfId="5783"/>
    <cellStyle name="Accent6 6 8" xfId="5784"/>
    <cellStyle name="Accent6 6 9" xfId="5785"/>
    <cellStyle name="Accent6 7" xfId="5786"/>
    <cellStyle name="Accent6 7 10" xfId="5787"/>
    <cellStyle name="Accent6 7 2" xfId="5788"/>
    <cellStyle name="Accent6 7 3" xfId="5789"/>
    <cellStyle name="Accent6 7 4" xfId="5790"/>
    <cellStyle name="Accent6 7 5" xfId="5791"/>
    <cellStyle name="Accent6 7 6" xfId="5792"/>
    <cellStyle name="Accent6 7 7" xfId="5793"/>
    <cellStyle name="Accent6 7 8" xfId="5794"/>
    <cellStyle name="Accent6 7 9" xfId="5795"/>
    <cellStyle name="Accent6 8" xfId="5796"/>
    <cellStyle name="Accent6 9" xfId="5797"/>
    <cellStyle name="Bad 10" xfId="5798"/>
    <cellStyle name="Bad 11" xfId="5799"/>
    <cellStyle name="Bad 12" xfId="5800"/>
    <cellStyle name="Bad 13" xfId="5801"/>
    <cellStyle name="Bad 14" xfId="5802"/>
    <cellStyle name="Bad 15" xfId="5803"/>
    <cellStyle name="Bad 16" xfId="5804"/>
    <cellStyle name="Bad 2" xfId="5805"/>
    <cellStyle name="Bad 2 10" xfId="5806"/>
    <cellStyle name="Bad 2 2" xfId="5807"/>
    <cellStyle name="Bad 2 3" xfId="5808"/>
    <cellStyle name="Bad 2 4" xfId="5809"/>
    <cellStyle name="Bad 2 5" xfId="5810"/>
    <cellStyle name="Bad 2 6" xfId="5811"/>
    <cellStyle name="Bad 2 7" xfId="5812"/>
    <cellStyle name="Bad 2 8" xfId="5813"/>
    <cellStyle name="Bad 2 9" xfId="5814"/>
    <cellStyle name="Bad 3" xfId="5815"/>
    <cellStyle name="Bad 3 10" xfId="5816"/>
    <cellStyle name="Bad 3 2" xfId="5817"/>
    <cellStyle name="Bad 3 3" xfId="5818"/>
    <cellStyle name="Bad 3 4" xfId="5819"/>
    <cellStyle name="Bad 3 5" xfId="5820"/>
    <cellStyle name="Bad 3 6" xfId="5821"/>
    <cellStyle name="Bad 3 7" xfId="5822"/>
    <cellStyle name="Bad 3 8" xfId="5823"/>
    <cellStyle name="Bad 3 9" xfId="5824"/>
    <cellStyle name="Bad 4" xfId="5825"/>
    <cellStyle name="Bad 4 10" xfId="5826"/>
    <cellStyle name="Bad 4 2" xfId="5827"/>
    <cellStyle name="Bad 4 3" xfId="5828"/>
    <cellStyle name="Bad 4 4" xfId="5829"/>
    <cellStyle name="Bad 4 5" xfId="5830"/>
    <cellStyle name="Bad 4 6" xfId="5831"/>
    <cellStyle name="Bad 4 7" xfId="5832"/>
    <cellStyle name="Bad 4 8" xfId="5833"/>
    <cellStyle name="Bad 4 9" xfId="5834"/>
    <cellStyle name="Bad 5" xfId="5835"/>
    <cellStyle name="Bad 5 10" xfId="5836"/>
    <cellStyle name="Bad 5 2" xfId="5837"/>
    <cellStyle name="Bad 5 3" xfId="5838"/>
    <cellStyle name="Bad 5 4" xfId="5839"/>
    <cellStyle name="Bad 5 5" xfId="5840"/>
    <cellStyle name="Bad 5 6" xfId="5841"/>
    <cellStyle name="Bad 5 7" xfId="5842"/>
    <cellStyle name="Bad 5 8" xfId="5843"/>
    <cellStyle name="Bad 5 9" xfId="5844"/>
    <cellStyle name="Bad 6" xfId="5845"/>
    <cellStyle name="Bad 6 10" xfId="5846"/>
    <cellStyle name="Bad 6 2" xfId="5847"/>
    <cellStyle name="Bad 6 3" xfId="5848"/>
    <cellStyle name="Bad 6 4" xfId="5849"/>
    <cellStyle name="Bad 6 5" xfId="5850"/>
    <cellStyle name="Bad 6 6" xfId="5851"/>
    <cellStyle name="Bad 6 7" xfId="5852"/>
    <cellStyle name="Bad 6 8" xfId="5853"/>
    <cellStyle name="Bad 6 9" xfId="5854"/>
    <cellStyle name="Bad 7" xfId="5855"/>
    <cellStyle name="Bad 7 10" xfId="5856"/>
    <cellStyle name="Bad 7 2" xfId="5857"/>
    <cellStyle name="Bad 7 3" xfId="5858"/>
    <cellStyle name="Bad 7 4" xfId="5859"/>
    <cellStyle name="Bad 7 5" xfId="5860"/>
    <cellStyle name="Bad 7 6" xfId="5861"/>
    <cellStyle name="Bad 7 7" xfId="5862"/>
    <cellStyle name="Bad 7 8" xfId="5863"/>
    <cellStyle name="Bad 7 9" xfId="5864"/>
    <cellStyle name="Bad 8" xfId="5865"/>
    <cellStyle name="Bad 9" xfId="5866"/>
    <cellStyle name="Calculation 10" xfId="5867"/>
    <cellStyle name="Calculation 11" xfId="5868"/>
    <cellStyle name="Calculation 12" xfId="5869"/>
    <cellStyle name="Calculation 13" xfId="5870"/>
    <cellStyle name="Calculation 14" xfId="5871"/>
    <cellStyle name="Calculation 15" xfId="5872"/>
    <cellStyle name="Calculation 16" xfId="5873"/>
    <cellStyle name="Calculation 2" xfId="5874"/>
    <cellStyle name="Calculation 2 10" xfId="5875"/>
    <cellStyle name="Calculation 2 2" xfId="5876"/>
    <cellStyle name="Calculation 2 3" xfId="5877"/>
    <cellStyle name="Calculation 2 4" xfId="5878"/>
    <cellStyle name="Calculation 2 5" xfId="5879"/>
    <cellStyle name="Calculation 2 6" xfId="5880"/>
    <cellStyle name="Calculation 2 7" xfId="5881"/>
    <cellStyle name="Calculation 2 8" xfId="5882"/>
    <cellStyle name="Calculation 2 9" xfId="5883"/>
    <cellStyle name="Calculation 3" xfId="5884"/>
    <cellStyle name="Calculation 3 10" xfId="5885"/>
    <cellStyle name="Calculation 3 2" xfId="5886"/>
    <cellStyle name="Calculation 3 3" xfId="5887"/>
    <cellStyle name="Calculation 3 4" xfId="5888"/>
    <cellStyle name="Calculation 3 5" xfId="5889"/>
    <cellStyle name="Calculation 3 6" xfId="5890"/>
    <cellStyle name="Calculation 3 7" xfId="5891"/>
    <cellStyle name="Calculation 3 8" xfId="5892"/>
    <cellStyle name="Calculation 3 9" xfId="5893"/>
    <cellStyle name="Calculation 4" xfId="5894"/>
    <cellStyle name="Calculation 4 10" xfId="5895"/>
    <cellStyle name="Calculation 4 2" xfId="5896"/>
    <cellStyle name="Calculation 4 3" xfId="5897"/>
    <cellStyle name="Calculation 4 4" xfId="5898"/>
    <cellStyle name="Calculation 4 5" xfId="5899"/>
    <cellStyle name="Calculation 4 6" xfId="5900"/>
    <cellStyle name="Calculation 4 7" xfId="5901"/>
    <cellStyle name="Calculation 4 8" xfId="5902"/>
    <cellStyle name="Calculation 4 9" xfId="5903"/>
    <cellStyle name="Calculation 5" xfId="5904"/>
    <cellStyle name="Calculation 5 10" xfId="5905"/>
    <cellStyle name="Calculation 5 2" xfId="5906"/>
    <cellStyle name="Calculation 5 3" xfId="5907"/>
    <cellStyle name="Calculation 5 4" xfId="5908"/>
    <cellStyle name="Calculation 5 5" xfId="5909"/>
    <cellStyle name="Calculation 5 6" xfId="5910"/>
    <cellStyle name="Calculation 5 7" xfId="5911"/>
    <cellStyle name="Calculation 5 8" xfId="5912"/>
    <cellStyle name="Calculation 5 9" xfId="5913"/>
    <cellStyle name="Calculation 6" xfId="5914"/>
    <cellStyle name="Calculation 6 10" xfId="5915"/>
    <cellStyle name="Calculation 6 2" xfId="5916"/>
    <cellStyle name="Calculation 6 3" xfId="5917"/>
    <cellStyle name="Calculation 6 4" xfId="5918"/>
    <cellStyle name="Calculation 6 5" xfId="5919"/>
    <cellStyle name="Calculation 6 6" xfId="5920"/>
    <cellStyle name="Calculation 6 7" xfId="5921"/>
    <cellStyle name="Calculation 6 8" xfId="5922"/>
    <cellStyle name="Calculation 6 9" xfId="5923"/>
    <cellStyle name="Calculation 7" xfId="5924"/>
    <cellStyle name="Calculation 7 10" xfId="5925"/>
    <cellStyle name="Calculation 7 2" xfId="5926"/>
    <cellStyle name="Calculation 7 3" xfId="5927"/>
    <cellStyle name="Calculation 7 4" xfId="5928"/>
    <cellStyle name="Calculation 7 5" xfId="5929"/>
    <cellStyle name="Calculation 7 6" xfId="5930"/>
    <cellStyle name="Calculation 7 7" xfId="5931"/>
    <cellStyle name="Calculation 7 8" xfId="5932"/>
    <cellStyle name="Calculation 7 9" xfId="5933"/>
    <cellStyle name="Calculation 8" xfId="5934"/>
    <cellStyle name="Calculation 9" xfId="5935"/>
    <cellStyle name="Check Cell 10" xfId="5936"/>
    <cellStyle name="Check Cell 11" xfId="5937"/>
    <cellStyle name="Check Cell 12" xfId="5938"/>
    <cellStyle name="Check Cell 13" xfId="5939"/>
    <cellStyle name="Check Cell 14" xfId="5940"/>
    <cellStyle name="Check Cell 15" xfId="5941"/>
    <cellStyle name="Check Cell 16" xfId="5942"/>
    <cellStyle name="Check Cell 2" xfId="5943"/>
    <cellStyle name="Check Cell 2 10" xfId="5944"/>
    <cellStyle name="Check Cell 2 2" xfId="5945"/>
    <cellStyle name="Check Cell 2 3" xfId="5946"/>
    <cellStyle name="Check Cell 2 4" xfId="5947"/>
    <cellStyle name="Check Cell 2 5" xfId="5948"/>
    <cellStyle name="Check Cell 2 6" xfId="5949"/>
    <cellStyle name="Check Cell 2 7" xfId="5950"/>
    <cellStyle name="Check Cell 2 8" xfId="5951"/>
    <cellStyle name="Check Cell 2 9" xfId="5952"/>
    <cellStyle name="Check Cell 3" xfId="5953"/>
    <cellStyle name="Check Cell 3 10" xfId="5954"/>
    <cellStyle name="Check Cell 3 2" xfId="5955"/>
    <cellStyle name="Check Cell 3 3" xfId="5956"/>
    <cellStyle name="Check Cell 3 4" xfId="5957"/>
    <cellStyle name="Check Cell 3 5" xfId="5958"/>
    <cellStyle name="Check Cell 3 6" xfId="5959"/>
    <cellStyle name="Check Cell 3 7" xfId="5960"/>
    <cellStyle name="Check Cell 3 8" xfId="5961"/>
    <cellStyle name="Check Cell 3 9" xfId="5962"/>
    <cellStyle name="Check Cell 4" xfId="5963"/>
    <cellStyle name="Check Cell 4 10" xfId="5964"/>
    <cellStyle name="Check Cell 4 2" xfId="5965"/>
    <cellStyle name="Check Cell 4 3" xfId="5966"/>
    <cellStyle name="Check Cell 4 4" xfId="5967"/>
    <cellStyle name="Check Cell 4 5" xfId="5968"/>
    <cellStyle name="Check Cell 4 6" xfId="5969"/>
    <cellStyle name="Check Cell 4 7" xfId="5970"/>
    <cellStyle name="Check Cell 4 8" xfId="5971"/>
    <cellStyle name="Check Cell 4 9" xfId="5972"/>
    <cellStyle name="Check Cell 5" xfId="5973"/>
    <cellStyle name="Check Cell 5 10" xfId="5974"/>
    <cellStyle name="Check Cell 5 2" xfId="5975"/>
    <cellStyle name="Check Cell 5 3" xfId="5976"/>
    <cellStyle name="Check Cell 5 4" xfId="5977"/>
    <cellStyle name="Check Cell 5 5" xfId="5978"/>
    <cellStyle name="Check Cell 5 6" xfId="5979"/>
    <cellStyle name="Check Cell 5 7" xfId="5980"/>
    <cellStyle name="Check Cell 5 8" xfId="5981"/>
    <cellStyle name="Check Cell 5 9" xfId="5982"/>
    <cellStyle name="Check Cell 6" xfId="5983"/>
    <cellStyle name="Check Cell 6 10" xfId="5984"/>
    <cellStyle name="Check Cell 6 2" xfId="5985"/>
    <cellStyle name="Check Cell 6 3" xfId="5986"/>
    <cellStyle name="Check Cell 6 4" xfId="5987"/>
    <cellStyle name="Check Cell 6 5" xfId="5988"/>
    <cellStyle name="Check Cell 6 6" xfId="5989"/>
    <cellStyle name="Check Cell 6 7" xfId="5990"/>
    <cellStyle name="Check Cell 6 8" xfId="5991"/>
    <cellStyle name="Check Cell 6 9" xfId="5992"/>
    <cellStyle name="Check Cell 7" xfId="5993"/>
    <cellStyle name="Check Cell 7 10" xfId="5994"/>
    <cellStyle name="Check Cell 7 2" xfId="5995"/>
    <cellStyle name="Check Cell 7 3" xfId="5996"/>
    <cellStyle name="Check Cell 7 4" xfId="5997"/>
    <cellStyle name="Check Cell 7 5" xfId="5998"/>
    <cellStyle name="Check Cell 7 6" xfId="5999"/>
    <cellStyle name="Check Cell 7 7" xfId="6000"/>
    <cellStyle name="Check Cell 7 8" xfId="6001"/>
    <cellStyle name="Check Cell 7 9" xfId="6002"/>
    <cellStyle name="Check Cell 8" xfId="6003"/>
    <cellStyle name="Check Cell 9" xfId="6004"/>
    <cellStyle name="Comma 10" xfId="6005"/>
    <cellStyle name="Explanatory Text 10" xfId="6006"/>
    <cellStyle name="Explanatory Text 11" xfId="6007"/>
    <cellStyle name="Explanatory Text 12" xfId="6008"/>
    <cellStyle name="Explanatory Text 13" xfId="6009"/>
    <cellStyle name="Explanatory Text 14" xfId="6010"/>
    <cellStyle name="Explanatory Text 15" xfId="6011"/>
    <cellStyle name="Explanatory Text 16" xfId="6012"/>
    <cellStyle name="Explanatory Text 2" xfId="6013"/>
    <cellStyle name="Explanatory Text 2 10" xfId="6014"/>
    <cellStyle name="Explanatory Text 2 2" xfId="6015"/>
    <cellStyle name="Explanatory Text 2 3" xfId="6016"/>
    <cellStyle name="Explanatory Text 2 4" xfId="6017"/>
    <cellStyle name="Explanatory Text 2 5" xfId="6018"/>
    <cellStyle name="Explanatory Text 2 6" xfId="6019"/>
    <cellStyle name="Explanatory Text 2 7" xfId="6020"/>
    <cellStyle name="Explanatory Text 2 8" xfId="6021"/>
    <cellStyle name="Explanatory Text 2 9" xfId="6022"/>
    <cellStyle name="Explanatory Text 3" xfId="6023"/>
    <cellStyle name="Explanatory Text 3 10" xfId="6024"/>
    <cellStyle name="Explanatory Text 3 2" xfId="6025"/>
    <cellStyle name="Explanatory Text 3 3" xfId="6026"/>
    <cellStyle name="Explanatory Text 3 4" xfId="6027"/>
    <cellStyle name="Explanatory Text 3 5" xfId="6028"/>
    <cellStyle name="Explanatory Text 3 6" xfId="6029"/>
    <cellStyle name="Explanatory Text 3 7" xfId="6030"/>
    <cellStyle name="Explanatory Text 3 8" xfId="6031"/>
    <cellStyle name="Explanatory Text 3 9" xfId="6032"/>
    <cellStyle name="Explanatory Text 4" xfId="6033"/>
    <cellStyle name="Explanatory Text 4 10" xfId="6034"/>
    <cellStyle name="Explanatory Text 4 2" xfId="6035"/>
    <cellStyle name="Explanatory Text 4 3" xfId="6036"/>
    <cellStyle name="Explanatory Text 4 4" xfId="6037"/>
    <cellStyle name="Explanatory Text 4 5" xfId="6038"/>
    <cellStyle name="Explanatory Text 4 6" xfId="6039"/>
    <cellStyle name="Explanatory Text 4 7" xfId="6040"/>
    <cellStyle name="Explanatory Text 4 8" xfId="6041"/>
    <cellStyle name="Explanatory Text 4 9" xfId="6042"/>
    <cellStyle name="Explanatory Text 5" xfId="6043"/>
    <cellStyle name="Explanatory Text 5 10" xfId="6044"/>
    <cellStyle name="Explanatory Text 5 2" xfId="6045"/>
    <cellStyle name="Explanatory Text 5 3" xfId="6046"/>
    <cellStyle name="Explanatory Text 5 4" xfId="6047"/>
    <cellStyle name="Explanatory Text 5 5" xfId="6048"/>
    <cellStyle name="Explanatory Text 5 6" xfId="6049"/>
    <cellStyle name="Explanatory Text 5 7" xfId="6050"/>
    <cellStyle name="Explanatory Text 5 8" xfId="6051"/>
    <cellStyle name="Explanatory Text 5 9" xfId="6052"/>
    <cellStyle name="Explanatory Text 6" xfId="6053"/>
    <cellStyle name="Explanatory Text 6 10" xfId="6054"/>
    <cellStyle name="Explanatory Text 6 2" xfId="6055"/>
    <cellStyle name="Explanatory Text 6 3" xfId="6056"/>
    <cellStyle name="Explanatory Text 6 4" xfId="6057"/>
    <cellStyle name="Explanatory Text 6 5" xfId="6058"/>
    <cellStyle name="Explanatory Text 6 6" xfId="6059"/>
    <cellStyle name="Explanatory Text 6 7" xfId="6060"/>
    <cellStyle name="Explanatory Text 6 8" xfId="6061"/>
    <cellStyle name="Explanatory Text 6 9" xfId="6062"/>
    <cellStyle name="Explanatory Text 7" xfId="6063"/>
    <cellStyle name="Explanatory Text 7 10" xfId="6064"/>
    <cellStyle name="Explanatory Text 7 2" xfId="6065"/>
    <cellStyle name="Explanatory Text 7 3" xfId="6066"/>
    <cellStyle name="Explanatory Text 7 4" xfId="6067"/>
    <cellStyle name="Explanatory Text 7 5" xfId="6068"/>
    <cellStyle name="Explanatory Text 7 6" xfId="6069"/>
    <cellStyle name="Explanatory Text 7 7" xfId="6070"/>
    <cellStyle name="Explanatory Text 7 8" xfId="6071"/>
    <cellStyle name="Explanatory Text 7 9" xfId="6072"/>
    <cellStyle name="Explanatory Text 8" xfId="6073"/>
    <cellStyle name="Explanatory Text 9" xfId="6074"/>
    <cellStyle name="Good 10" xfId="6075"/>
    <cellStyle name="Good 11" xfId="6076"/>
    <cellStyle name="Good 12" xfId="6077"/>
    <cellStyle name="Good 13" xfId="6078"/>
    <cellStyle name="Good 14" xfId="6079"/>
    <cellStyle name="Good 15" xfId="6080"/>
    <cellStyle name="Good 16" xfId="6081"/>
    <cellStyle name="Good 2" xfId="6082"/>
    <cellStyle name="Good 2 10" xfId="6083"/>
    <cellStyle name="Good 2 2" xfId="6084"/>
    <cellStyle name="Good 2 3" xfId="6085"/>
    <cellStyle name="Good 2 4" xfId="6086"/>
    <cellStyle name="Good 2 5" xfId="6087"/>
    <cellStyle name="Good 2 6" xfId="6088"/>
    <cellStyle name="Good 2 7" xfId="6089"/>
    <cellStyle name="Good 2 8" xfId="6090"/>
    <cellStyle name="Good 2 9" xfId="6091"/>
    <cellStyle name="Good 3" xfId="6092"/>
    <cellStyle name="Good 3 10" xfId="6093"/>
    <cellStyle name="Good 3 2" xfId="6094"/>
    <cellStyle name="Good 3 3" xfId="6095"/>
    <cellStyle name="Good 3 4" xfId="6096"/>
    <cellStyle name="Good 3 5" xfId="6097"/>
    <cellStyle name="Good 3 6" xfId="6098"/>
    <cellStyle name="Good 3 7" xfId="6099"/>
    <cellStyle name="Good 3 8" xfId="6100"/>
    <cellStyle name="Good 3 9" xfId="6101"/>
    <cellStyle name="Good 4" xfId="6102"/>
    <cellStyle name="Good 4 10" xfId="6103"/>
    <cellStyle name="Good 4 2" xfId="6104"/>
    <cellStyle name="Good 4 3" xfId="6105"/>
    <cellStyle name="Good 4 4" xfId="6106"/>
    <cellStyle name="Good 4 5" xfId="6107"/>
    <cellStyle name="Good 4 6" xfId="6108"/>
    <cellStyle name="Good 4 7" xfId="6109"/>
    <cellStyle name="Good 4 8" xfId="6110"/>
    <cellStyle name="Good 4 9" xfId="6111"/>
    <cellStyle name="Good 5" xfId="6112"/>
    <cellStyle name="Good 5 10" xfId="6113"/>
    <cellStyle name="Good 5 2" xfId="6114"/>
    <cellStyle name="Good 5 3" xfId="6115"/>
    <cellStyle name="Good 5 4" xfId="6116"/>
    <cellStyle name="Good 5 5" xfId="6117"/>
    <cellStyle name="Good 5 6" xfId="6118"/>
    <cellStyle name="Good 5 7" xfId="6119"/>
    <cellStyle name="Good 5 8" xfId="6120"/>
    <cellStyle name="Good 5 9" xfId="6121"/>
    <cellStyle name="Good 6" xfId="6122"/>
    <cellStyle name="Good 6 10" xfId="6123"/>
    <cellStyle name="Good 6 2" xfId="6124"/>
    <cellStyle name="Good 6 3" xfId="6125"/>
    <cellStyle name="Good 6 4" xfId="6126"/>
    <cellStyle name="Good 6 5" xfId="6127"/>
    <cellStyle name="Good 6 6" xfId="6128"/>
    <cellStyle name="Good 6 7" xfId="6129"/>
    <cellStyle name="Good 6 8" xfId="6130"/>
    <cellStyle name="Good 6 9" xfId="6131"/>
    <cellStyle name="Good 7" xfId="6132"/>
    <cellStyle name="Good 7 10" xfId="6133"/>
    <cellStyle name="Good 7 2" xfId="6134"/>
    <cellStyle name="Good 7 3" xfId="6135"/>
    <cellStyle name="Good 7 4" xfId="6136"/>
    <cellStyle name="Good 7 5" xfId="6137"/>
    <cellStyle name="Good 7 6" xfId="6138"/>
    <cellStyle name="Good 7 7" xfId="6139"/>
    <cellStyle name="Good 7 8" xfId="6140"/>
    <cellStyle name="Good 7 9" xfId="6141"/>
    <cellStyle name="Good 8" xfId="6142"/>
    <cellStyle name="Good 9" xfId="6143"/>
    <cellStyle name="Heading 1 10" xfId="6144"/>
    <cellStyle name="Heading 1 11" xfId="6145"/>
    <cellStyle name="Heading 1 12" xfId="6146"/>
    <cellStyle name="Heading 1 13" xfId="6147"/>
    <cellStyle name="Heading 1 14" xfId="6148"/>
    <cellStyle name="Heading 1 15" xfId="6149"/>
    <cellStyle name="Heading 1 16" xfId="6150"/>
    <cellStyle name="Heading 1 2" xfId="6151"/>
    <cellStyle name="Heading 1 2 10" xfId="6152"/>
    <cellStyle name="Heading 1 2 2" xfId="6153"/>
    <cellStyle name="Heading 1 2 3" xfId="6154"/>
    <cellStyle name="Heading 1 2 4" xfId="6155"/>
    <cellStyle name="Heading 1 2 5" xfId="6156"/>
    <cellStyle name="Heading 1 2 6" xfId="6157"/>
    <cellStyle name="Heading 1 2 7" xfId="6158"/>
    <cellStyle name="Heading 1 2 8" xfId="6159"/>
    <cellStyle name="Heading 1 2 9" xfId="6160"/>
    <cellStyle name="Heading 1 3" xfId="6161"/>
    <cellStyle name="Heading 1 3 10" xfId="6162"/>
    <cellStyle name="Heading 1 3 2" xfId="6163"/>
    <cellStyle name="Heading 1 3 3" xfId="6164"/>
    <cellStyle name="Heading 1 3 4" xfId="6165"/>
    <cellStyle name="Heading 1 3 5" xfId="6166"/>
    <cellStyle name="Heading 1 3 6" xfId="6167"/>
    <cellStyle name="Heading 1 3 7" xfId="6168"/>
    <cellStyle name="Heading 1 3 8" xfId="6169"/>
    <cellStyle name="Heading 1 3 9" xfId="6170"/>
    <cellStyle name="Heading 1 4" xfId="6171"/>
    <cellStyle name="Heading 1 4 10" xfId="6172"/>
    <cellStyle name="Heading 1 4 2" xfId="6173"/>
    <cellStyle name="Heading 1 4 3" xfId="6174"/>
    <cellStyle name="Heading 1 4 4" xfId="6175"/>
    <cellStyle name="Heading 1 4 5" xfId="6176"/>
    <cellStyle name="Heading 1 4 6" xfId="6177"/>
    <cellStyle name="Heading 1 4 7" xfId="6178"/>
    <cellStyle name="Heading 1 4 8" xfId="6179"/>
    <cellStyle name="Heading 1 4 9" xfId="6180"/>
    <cellStyle name="Heading 1 5" xfId="6181"/>
    <cellStyle name="Heading 1 5 10" xfId="6182"/>
    <cellStyle name="Heading 1 5 2" xfId="6183"/>
    <cellStyle name="Heading 1 5 3" xfId="6184"/>
    <cellStyle name="Heading 1 5 4" xfId="6185"/>
    <cellStyle name="Heading 1 5 5" xfId="6186"/>
    <cellStyle name="Heading 1 5 6" xfId="6187"/>
    <cellStyle name="Heading 1 5 7" xfId="6188"/>
    <cellStyle name="Heading 1 5 8" xfId="6189"/>
    <cellStyle name="Heading 1 5 9" xfId="6190"/>
    <cellStyle name="Heading 1 6" xfId="6191"/>
    <cellStyle name="Heading 1 6 10" xfId="6192"/>
    <cellStyle name="Heading 1 6 2" xfId="6193"/>
    <cellStyle name="Heading 1 6 3" xfId="6194"/>
    <cellStyle name="Heading 1 6 4" xfId="6195"/>
    <cellStyle name="Heading 1 6 5" xfId="6196"/>
    <cellStyle name="Heading 1 6 6" xfId="6197"/>
    <cellStyle name="Heading 1 6 7" xfId="6198"/>
    <cellStyle name="Heading 1 6 8" xfId="6199"/>
    <cellStyle name="Heading 1 6 9" xfId="6200"/>
    <cellStyle name="Heading 1 7" xfId="6201"/>
    <cellStyle name="Heading 1 7 10" xfId="6202"/>
    <cellStyle name="Heading 1 7 2" xfId="6203"/>
    <cellStyle name="Heading 1 7 3" xfId="6204"/>
    <cellStyle name="Heading 1 7 4" xfId="6205"/>
    <cellStyle name="Heading 1 7 5" xfId="6206"/>
    <cellStyle name="Heading 1 7 6" xfId="6207"/>
    <cellStyle name="Heading 1 7 7" xfId="6208"/>
    <cellStyle name="Heading 1 7 8" xfId="6209"/>
    <cellStyle name="Heading 1 7 9" xfId="6210"/>
    <cellStyle name="Heading 1 8" xfId="6211"/>
    <cellStyle name="Heading 1 9" xfId="6212"/>
    <cellStyle name="Heading 2 10" xfId="6213"/>
    <cellStyle name="Heading 2 11" xfId="6214"/>
    <cellStyle name="Heading 2 12" xfId="6215"/>
    <cellStyle name="Heading 2 13" xfId="6216"/>
    <cellStyle name="Heading 2 14" xfId="6217"/>
    <cellStyle name="Heading 2 15" xfId="6218"/>
    <cellStyle name="Heading 2 16" xfId="6219"/>
    <cellStyle name="Heading 2 2" xfId="6220"/>
    <cellStyle name="Heading 2 2 10" xfId="6221"/>
    <cellStyle name="Heading 2 2 2" xfId="6222"/>
    <cellStyle name="Heading 2 2 3" xfId="6223"/>
    <cellStyle name="Heading 2 2 4" xfId="6224"/>
    <cellStyle name="Heading 2 2 5" xfId="6225"/>
    <cellStyle name="Heading 2 2 6" xfId="6226"/>
    <cellStyle name="Heading 2 2 7" xfId="6227"/>
    <cellStyle name="Heading 2 2 8" xfId="6228"/>
    <cellStyle name="Heading 2 2 9" xfId="6229"/>
    <cellStyle name="Heading 2 3" xfId="6230"/>
    <cellStyle name="Heading 2 3 10" xfId="6231"/>
    <cellStyle name="Heading 2 3 2" xfId="6232"/>
    <cellStyle name="Heading 2 3 3" xfId="6233"/>
    <cellStyle name="Heading 2 3 4" xfId="6234"/>
    <cellStyle name="Heading 2 3 5" xfId="6235"/>
    <cellStyle name="Heading 2 3 6" xfId="6236"/>
    <cellStyle name="Heading 2 3 7" xfId="6237"/>
    <cellStyle name="Heading 2 3 8" xfId="6238"/>
    <cellStyle name="Heading 2 3 9" xfId="6239"/>
    <cellStyle name="Heading 2 4" xfId="6240"/>
    <cellStyle name="Heading 2 4 10" xfId="6241"/>
    <cellStyle name="Heading 2 4 2" xfId="6242"/>
    <cellStyle name="Heading 2 4 3" xfId="6243"/>
    <cellStyle name="Heading 2 4 4" xfId="6244"/>
    <cellStyle name="Heading 2 4 5" xfId="6245"/>
    <cellStyle name="Heading 2 4 6" xfId="6246"/>
    <cellStyle name="Heading 2 4 7" xfId="6247"/>
    <cellStyle name="Heading 2 4 8" xfId="6248"/>
    <cellStyle name="Heading 2 4 9" xfId="6249"/>
    <cellStyle name="Heading 2 5" xfId="6250"/>
    <cellStyle name="Heading 2 5 10" xfId="6251"/>
    <cellStyle name="Heading 2 5 2" xfId="6252"/>
    <cellStyle name="Heading 2 5 3" xfId="6253"/>
    <cellStyle name="Heading 2 5 4" xfId="6254"/>
    <cellStyle name="Heading 2 5 5" xfId="6255"/>
    <cellStyle name="Heading 2 5 6" xfId="6256"/>
    <cellStyle name="Heading 2 5 7" xfId="6257"/>
    <cellStyle name="Heading 2 5 8" xfId="6258"/>
    <cellStyle name="Heading 2 5 9" xfId="6259"/>
    <cellStyle name="Heading 2 6" xfId="6260"/>
    <cellStyle name="Heading 2 6 10" xfId="6261"/>
    <cellStyle name="Heading 2 6 2" xfId="6262"/>
    <cellStyle name="Heading 2 6 3" xfId="6263"/>
    <cellStyle name="Heading 2 6 4" xfId="6264"/>
    <cellStyle name="Heading 2 6 5" xfId="6265"/>
    <cellStyle name="Heading 2 6 6" xfId="6266"/>
    <cellStyle name="Heading 2 6 7" xfId="6267"/>
    <cellStyle name="Heading 2 6 8" xfId="6268"/>
    <cellStyle name="Heading 2 6 9" xfId="6269"/>
    <cellStyle name="Heading 2 7" xfId="6270"/>
    <cellStyle name="Heading 2 7 10" xfId="6271"/>
    <cellStyle name="Heading 2 7 2" xfId="6272"/>
    <cellStyle name="Heading 2 7 3" xfId="6273"/>
    <cellStyle name="Heading 2 7 4" xfId="6274"/>
    <cellStyle name="Heading 2 7 5" xfId="6275"/>
    <cellStyle name="Heading 2 7 6" xfId="6276"/>
    <cellStyle name="Heading 2 7 7" xfId="6277"/>
    <cellStyle name="Heading 2 7 8" xfId="6278"/>
    <cellStyle name="Heading 2 7 9" xfId="6279"/>
    <cellStyle name="Heading 2 8" xfId="6280"/>
    <cellStyle name="Heading 2 9" xfId="6281"/>
    <cellStyle name="Heading 3 10" xfId="6282"/>
    <cellStyle name="Heading 3 11" xfId="6283"/>
    <cellStyle name="Heading 3 12" xfId="6284"/>
    <cellStyle name="Heading 3 13" xfId="6285"/>
    <cellStyle name="Heading 3 14" xfId="6286"/>
    <cellStyle name="Heading 3 15" xfId="6287"/>
    <cellStyle name="Heading 3 16" xfId="6288"/>
    <cellStyle name="Heading 3 2" xfId="6289"/>
    <cellStyle name="Heading 3 2 10" xfId="6290"/>
    <cellStyle name="Heading 3 2 2" xfId="6291"/>
    <cellStyle name="Heading 3 2 3" xfId="6292"/>
    <cellStyle name="Heading 3 2 4" xfId="6293"/>
    <cellStyle name="Heading 3 2 5" xfId="6294"/>
    <cellStyle name="Heading 3 2 6" xfId="6295"/>
    <cellStyle name="Heading 3 2 7" xfId="6296"/>
    <cellStyle name="Heading 3 2 8" xfId="6297"/>
    <cellStyle name="Heading 3 2 9" xfId="6298"/>
    <cellStyle name="Heading 3 3" xfId="6299"/>
    <cellStyle name="Heading 3 3 10" xfId="6300"/>
    <cellStyle name="Heading 3 3 2" xfId="6301"/>
    <cellStyle name="Heading 3 3 3" xfId="6302"/>
    <cellStyle name="Heading 3 3 4" xfId="6303"/>
    <cellStyle name="Heading 3 3 5" xfId="6304"/>
    <cellStyle name="Heading 3 3 6" xfId="6305"/>
    <cellStyle name="Heading 3 3 7" xfId="6306"/>
    <cellStyle name="Heading 3 3 8" xfId="6307"/>
    <cellStyle name="Heading 3 3 9" xfId="6308"/>
    <cellStyle name="Heading 3 4" xfId="6309"/>
    <cellStyle name="Heading 3 4 10" xfId="6310"/>
    <cellStyle name="Heading 3 4 2" xfId="6311"/>
    <cellStyle name="Heading 3 4 3" xfId="6312"/>
    <cellStyle name="Heading 3 4 4" xfId="6313"/>
    <cellStyle name="Heading 3 4 5" xfId="6314"/>
    <cellStyle name="Heading 3 4 6" xfId="6315"/>
    <cellStyle name="Heading 3 4 7" xfId="6316"/>
    <cellStyle name="Heading 3 4 8" xfId="6317"/>
    <cellStyle name="Heading 3 4 9" xfId="6318"/>
    <cellStyle name="Heading 3 5" xfId="6319"/>
    <cellStyle name="Heading 3 5 10" xfId="6320"/>
    <cellStyle name="Heading 3 5 2" xfId="6321"/>
    <cellStyle name="Heading 3 5 3" xfId="6322"/>
    <cellStyle name="Heading 3 5 4" xfId="6323"/>
    <cellStyle name="Heading 3 5 5" xfId="6324"/>
    <cellStyle name="Heading 3 5 6" xfId="6325"/>
    <cellStyle name="Heading 3 5 7" xfId="6326"/>
    <cellStyle name="Heading 3 5 8" xfId="6327"/>
    <cellStyle name="Heading 3 5 9" xfId="6328"/>
    <cellStyle name="Heading 3 6" xfId="6329"/>
    <cellStyle name="Heading 3 6 10" xfId="6330"/>
    <cellStyle name="Heading 3 6 2" xfId="6331"/>
    <cellStyle name="Heading 3 6 3" xfId="6332"/>
    <cellStyle name="Heading 3 6 4" xfId="6333"/>
    <cellStyle name="Heading 3 6 5" xfId="6334"/>
    <cellStyle name="Heading 3 6 6" xfId="6335"/>
    <cellStyle name="Heading 3 6 7" xfId="6336"/>
    <cellStyle name="Heading 3 6 8" xfId="6337"/>
    <cellStyle name="Heading 3 6 9" xfId="6338"/>
    <cellStyle name="Heading 3 7" xfId="6339"/>
    <cellStyle name="Heading 3 7 10" xfId="6340"/>
    <cellStyle name="Heading 3 7 2" xfId="6341"/>
    <cellStyle name="Heading 3 7 3" xfId="6342"/>
    <cellStyle name="Heading 3 7 4" xfId="6343"/>
    <cellStyle name="Heading 3 7 5" xfId="6344"/>
    <cellStyle name="Heading 3 7 6" xfId="6345"/>
    <cellStyle name="Heading 3 7 7" xfId="6346"/>
    <cellStyle name="Heading 3 7 8" xfId="6347"/>
    <cellStyle name="Heading 3 7 9" xfId="6348"/>
    <cellStyle name="Heading 3 8" xfId="6349"/>
    <cellStyle name="Heading 3 9" xfId="6350"/>
    <cellStyle name="Heading 4 10" xfId="6351"/>
    <cellStyle name="Heading 4 11" xfId="6352"/>
    <cellStyle name="Heading 4 12" xfId="6353"/>
    <cellStyle name="Heading 4 13" xfId="6354"/>
    <cellStyle name="Heading 4 14" xfId="6355"/>
    <cellStyle name="Heading 4 15" xfId="6356"/>
    <cellStyle name="Heading 4 16" xfId="6357"/>
    <cellStyle name="Heading 4 2" xfId="6358"/>
    <cellStyle name="Heading 4 2 10" xfId="6359"/>
    <cellStyle name="Heading 4 2 2" xfId="6360"/>
    <cellStyle name="Heading 4 2 3" xfId="6361"/>
    <cellStyle name="Heading 4 2 4" xfId="6362"/>
    <cellStyle name="Heading 4 2 5" xfId="6363"/>
    <cellStyle name="Heading 4 2 6" xfId="6364"/>
    <cellStyle name="Heading 4 2 7" xfId="6365"/>
    <cellStyle name="Heading 4 2 8" xfId="6366"/>
    <cellStyle name="Heading 4 2 9" xfId="6367"/>
    <cellStyle name="Heading 4 3" xfId="6368"/>
    <cellStyle name="Heading 4 3 10" xfId="6369"/>
    <cellStyle name="Heading 4 3 2" xfId="6370"/>
    <cellStyle name="Heading 4 3 3" xfId="6371"/>
    <cellStyle name="Heading 4 3 4" xfId="6372"/>
    <cellStyle name="Heading 4 3 5" xfId="6373"/>
    <cellStyle name="Heading 4 3 6" xfId="6374"/>
    <cellStyle name="Heading 4 3 7" xfId="6375"/>
    <cellStyle name="Heading 4 3 8" xfId="6376"/>
    <cellStyle name="Heading 4 3 9" xfId="6377"/>
    <cellStyle name="Heading 4 4" xfId="6378"/>
    <cellStyle name="Heading 4 4 10" xfId="6379"/>
    <cellStyle name="Heading 4 4 2" xfId="6380"/>
    <cellStyle name="Heading 4 4 3" xfId="6381"/>
    <cellStyle name="Heading 4 4 4" xfId="6382"/>
    <cellStyle name="Heading 4 4 5" xfId="6383"/>
    <cellStyle name="Heading 4 4 6" xfId="6384"/>
    <cellStyle name="Heading 4 4 7" xfId="6385"/>
    <cellStyle name="Heading 4 4 8" xfId="6386"/>
    <cellStyle name="Heading 4 4 9" xfId="6387"/>
    <cellStyle name="Heading 4 5" xfId="6388"/>
    <cellStyle name="Heading 4 5 10" xfId="6389"/>
    <cellStyle name="Heading 4 5 2" xfId="6390"/>
    <cellStyle name="Heading 4 5 3" xfId="6391"/>
    <cellStyle name="Heading 4 5 4" xfId="6392"/>
    <cellStyle name="Heading 4 5 5" xfId="6393"/>
    <cellStyle name="Heading 4 5 6" xfId="6394"/>
    <cellStyle name="Heading 4 5 7" xfId="6395"/>
    <cellStyle name="Heading 4 5 8" xfId="6396"/>
    <cellStyle name="Heading 4 5 9" xfId="6397"/>
    <cellStyle name="Heading 4 6" xfId="6398"/>
    <cellStyle name="Heading 4 6 10" xfId="6399"/>
    <cellStyle name="Heading 4 6 2" xfId="6400"/>
    <cellStyle name="Heading 4 6 3" xfId="6401"/>
    <cellStyle name="Heading 4 6 4" xfId="6402"/>
    <cellStyle name="Heading 4 6 5" xfId="6403"/>
    <cellStyle name="Heading 4 6 6" xfId="6404"/>
    <cellStyle name="Heading 4 6 7" xfId="6405"/>
    <cellStyle name="Heading 4 6 8" xfId="6406"/>
    <cellStyle name="Heading 4 6 9" xfId="6407"/>
    <cellStyle name="Heading 4 7" xfId="6408"/>
    <cellStyle name="Heading 4 7 10" xfId="6409"/>
    <cellStyle name="Heading 4 7 2" xfId="6410"/>
    <cellStyle name="Heading 4 7 3" xfId="6411"/>
    <cellStyle name="Heading 4 7 4" xfId="6412"/>
    <cellStyle name="Heading 4 7 5" xfId="6413"/>
    <cellStyle name="Heading 4 7 6" xfId="6414"/>
    <cellStyle name="Heading 4 7 7" xfId="6415"/>
    <cellStyle name="Heading 4 7 8" xfId="6416"/>
    <cellStyle name="Heading 4 7 9" xfId="6417"/>
    <cellStyle name="Heading 4 8" xfId="6418"/>
    <cellStyle name="Heading 4 9" xfId="6419"/>
    <cellStyle name="Hyperlink" xfId="1" builtinId="8"/>
    <cellStyle name="Input 10" xfId="6420"/>
    <cellStyle name="Input 11" xfId="6421"/>
    <cellStyle name="Input 12" xfId="6422"/>
    <cellStyle name="Input 13" xfId="6423"/>
    <cellStyle name="Input 14" xfId="6424"/>
    <cellStyle name="Input 15" xfId="6425"/>
    <cellStyle name="Input 16" xfId="6426"/>
    <cellStyle name="Input 2" xfId="6427"/>
    <cellStyle name="Input 2 10" xfId="6428"/>
    <cellStyle name="Input 2 2" xfId="6429"/>
    <cellStyle name="Input 2 3" xfId="6430"/>
    <cellStyle name="Input 2 4" xfId="6431"/>
    <cellStyle name="Input 2 5" xfId="6432"/>
    <cellStyle name="Input 2 6" xfId="6433"/>
    <cellStyle name="Input 2 7" xfId="6434"/>
    <cellStyle name="Input 2 8" xfId="6435"/>
    <cellStyle name="Input 2 9" xfId="6436"/>
    <cellStyle name="Input 3" xfId="6437"/>
    <cellStyle name="Input 3 10" xfId="6438"/>
    <cellStyle name="Input 3 2" xfId="6439"/>
    <cellStyle name="Input 3 3" xfId="6440"/>
    <cellStyle name="Input 3 4" xfId="6441"/>
    <cellStyle name="Input 3 5" xfId="6442"/>
    <cellStyle name="Input 3 6" xfId="6443"/>
    <cellStyle name="Input 3 7" xfId="6444"/>
    <cellStyle name="Input 3 8" xfId="6445"/>
    <cellStyle name="Input 3 9" xfId="6446"/>
    <cellStyle name="Input 4" xfId="6447"/>
    <cellStyle name="Input 4 10" xfId="6448"/>
    <cellStyle name="Input 4 2" xfId="6449"/>
    <cellStyle name="Input 4 3" xfId="6450"/>
    <cellStyle name="Input 4 4" xfId="6451"/>
    <cellStyle name="Input 4 5" xfId="6452"/>
    <cellStyle name="Input 4 6" xfId="6453"/>
    <cellStyle name="Input 4 7" xfId="6454"/>
    <cellStyle name="Input 4 8" xfId="6455"/>
    <cellStyle name="Input 4 9" xfId="6456"/>
    <cellStyle name="Input 5" xfId="6457"/>
    <cellStyle name="Input 5 10" xfId="6458"/>
    <cellStyle name="Input 5 2" xfId="6459"/>
    <cellStyle name="Input 5 3" xfId="6460"/>
    <cellStyle name="Input 5 4" xfId="6461"/>
    <cellStyle name="Input 5 5" xfId="6462"/>
    <cellStyle name="Input 5 6" xfId="6463"/>
    <cellStyle name="Input 5 7" xfId="6464"/>
    <cellStyle name="Input 5 8" xfId="6465"/>
    <cellStyle name="Input 5 9" xfId="6466"/>
    <cellStyle name="Input 6" xfId="6467"/>
    <cellStyle name="Input 6 10" xfId="6468"/>
    <cellStyle name="Input 6 2" xfId="6469"/>
    <cellStyle name="Input 6 3" xfId="6470"/>
    <cellStyle name="Input 6 4" xfId="6471"/>
    <cellStyle name="Input 6 5" xfId="6472"/>
    <cellStyle name="Input 6 6" xfId="6473"/>
    <cellStyle name="Input 6 7" xfId="6474"/>
    <cellStyle name="Input 6 8" xfId="6475"/>
    <cellStyle name="Input 6 9" xfId="6476"/>
    <cellStyle name="Input 7" xfId="6477"/>
    <cellStyle name="Input 7 10" xfId="6478"/>
    <cellStyle name="Input 7 2" xfId="6479"/>
    <cellStyle name="Input 7 3" xfId="6480"/>
    <cellStyle name="Input 7 4" xfId="6481"/>
    <cellStyle name="Input 7 5" xfId="6482"/>
    <cellStyle name="Input 7 6" xfId="6483"/>
    <cellStyle name="Input 7 7" xfId="6484"/>
    <cellStyle name="Input 7 8" xfId="6485"/>
    <cellStyle name="Input 7 9" xfId="6486"/>
    <cellStyle name="Input 8" xfId="6487"/>
    <cellStyle name="Input 9" xfId="6488"/>
    <cellStyle name="Linked Cell 10" xfId="6489"/>
    <cellStyle name="Linked Cell 11" xfId="6490"/>
    <cellStyle name="Linked Cell 12" xfId="6491"/>
    <cellStyle name="Linked Cell 13" xfId="6492"/>
    <cellStyle name="Linked Cell 14" xfId="6493"/>
    <cellStyle name="Linked Cell 15" xfId="6494"/>
    <cellStyle name="Linked Cell 16" xfId="6495"/>
    <cellStyle name="Linked Cell 2" xfId="6496"/>
    <cellStyle name="Linked Cell 2 10" xfId="6497"/>
    <cellStyle name="Linked Cell 2 2" xfId="6498"/>
    <cellStyle name="Linked Cell 2 3" xfId="6499"/>
    <cellStyle name="Linked Cell 2 4" xfId="6500"/>
    <cellStyle name="Linked Cell 2 5" xfId="6501"/>
    <cellStyle name="Linked Cell 2 6" xfId="6502"/>
    <cellStyle name="Linked Cell 2 7" xfId="6503"/>
    <cellStyle name="Linked Cell 2 8" xfId="6504"/>
    <cellStyle name="Linked Cell 2 9" xfId="6505"/>
    <cellStyle name="Linked Cell 3" xfId="6506"/>
    <cellStyle name="Linked Cell 3 10" xfId="6507"/>
    <cellStyle name="Linked Cell 3 2" xfId="6508"/>
    <cellStyle name="Linked Cell 3 3" xfId="6509"/>
    <cellStyle name="Linked Cell 3 4" xfId="6510"/>
    <cellStyle name="Linked Cell 3 5" xfId="6511"/>
    <cellStyle name="Linked Cell 3 6" xfId="6512"/>
    <cellStyle name="Linked Cell 3 7" xfId="6513"/>
    <cellStyle name="Linked Cell 3 8" xfId="6514"/>
    <cellStyle name="Linked Cell 3 9" xfId="6515"/>
    <cellStyle name="Linked Cell 4" xfId="6516"/>
    <cellStyle name="Linked Cell 4 10" xfId="6517"/>
    <cellStyle name="Linked Cell 4 2" xfId="6518"/>
    <cellStyle name="Linked Cell 4 3" xfId="6519"/>
    <cellStyle name="Linked Cell 4 4" xfId="6520"/>
    <cellStyle name="Linked Cell 4 5" xfId="6521"/>
    <cellStyle name="Linked Cell 4 6" xfId="6522"/>
    <cellStyle name="Linked Cell 4 7" xfId="6523"/>
    <cellStyle name="Linked Cell 4 8" xfId="6524"/>
    <cellStyle name="Linked Cell 4 9" xfId="6525"/>
    <cellStyle name="Linked Cell 5" xfId="6526"/>
    <cellStyle name="Linked Cell 5 10" xfId="6527"/>
    <cellStyle name="Linked Cell 5 2" xfId="6528"/>
    <cellStyle name="Linked Cell 5 3" xfId="6529"/>
    <cellStyle name="Linked Cell 5 4" xfId="6530"/>
    <cellStyle name="Linked Cell 5 5" xfId="6531"/>
    <cellStyle name="Linked Cell 5 6" xfId="6532"/>
    <cellStyle name="Linked Cell 5 7" xfId="6533"/>
    <cellStyle name="Linked Cell 5 8" xfId="6534"/>
    <cellStyle name="Linked Cell 5 9" xfId="6535"/>
    <cellStyle name="Linked Cell 6" xfId="6536"/>
    <cellStyle name="Linked Cell 6 10" xfId="6537"/>
    <cellStyle name="Linked Cell 6 2" xfId="6538"/>
    <cellStyle name="Linked Cell 6 3" xfId="6539"/>
    <cellStyle name="Linked Cell 6 4" xfId="6540"/>
    <cellStyle name="Linked Cell 6 5" xfId="6541"/>
    <cellStyle name="Linked Cell 6 6" xfId="6542"/>
    <cellStyle name="Linked Cell 6 7" xfId="6543"/>
    <cellStyle name="Linked Cell 6 8" xfId="6544"/>
    <cellStyle name="Linked Cell 6 9" xfId="6545"/>
    <cellStyle name="Linked Cell 7" xfId="6546"/>
    <cellStyle name="Linked Cell 7 10" xfId="6547"/>
    <cellStyle name="Linked Cell 7 2" xfId="6548"/>
    <cellStyle name="Linked Cell 7 3" xfId="6549"/>
    <cellStyle name="Linked Cell 7 4" xfId="6550"/>
    <cellStyle name="Linked Cell 7 5" xfId="6551"/>
    <cellStyle name="Linked Cell 7 6" xfId="6552"/>
    <cellStyle name="Linked Cell 7 7" xfId="6553"/>
    <cellStyle name="Linked Cell 7 8" xfId="6554"/>
    <cellStyle name="Linked Cell 7 9" xfId="6555"/>
    <cellStyle name="Linked Cell 8" xfId="6556"/>
    <cellStyle name="Linked Cell 9" xfId="6557"/>
    <cellStyle name="Neutral 10" xfId="6558"/>
    <cellStyle name="Neutral 11" xfId="6559"/>
    <cellStyle name="Neutral 12" xfId="6560"/>
    <cellStyle name="Neutral 13" xfId="6561"/>
    <cellStyle name="Neutral 14" xfId="6562"/>
    <cellStyle name="Neutral 15" xfId="6563"/>
    <cellStyle name="Neutral 16" xfId="6564"/>
    <cellStyle name="Neutral 2" xfId="6565"/>
    <cellStyle name="Neutral 2 10" xfId="6566"/>
    <cellStyle name="Neutral 2 2" xfId="6567"/>
    <cellStyle name="Neutral 2 3" xfId="6568"/>
    <cellStyle name="Neutral 2 4" xfId="6569"/>
    <cellStyle name="Neutral 2 5" xfId="6570"/>
    <cellStyle name="Neutral 2 6" xfId="6571"/>
    <cellStyle name="Neutral 2 7" xfId="6572"/>
    <cellStyle name="Neutral 2 8" xfId="6573"/>
    <cellStyle name="Neutral 2 9" xfId="6574"/>
    <cellStyle name="Neutral 3" xfId="6575"/>
    <cellStyle name="Neutral 3 10" xfId="6576"/>
    <cellStyle name="Neutral 3 2" xfId="6577"/>
    <cellStyle name="Neutral 3 3" xfId="6578"/>
    <cellStyle name="Neutral 3 4" xfId="6579"/>
    <cellStyle name="Neutral 3 5" xfId="6580"/>
    <cellStyle name="Neutral 3 6" xfId="6581"/>
    <cellStyle name="Neutral 3 7" xfId="6582"/>
    <cellStyle name="Neutral 3 8" xfId="6583"/>
    <cellStyle name="Neutral 3 9" xfId="6584"/>
    <cellStyle name="Neutral 4" xfId="6585"/>
    <cellStyle name="Neutral 4 10" xfId="6586"/>
    <cellStyle name="Neutral 4 2" xfId="6587"/>
    <cellStyle name="Neutral 4 3" xfId="6588"/>
    <cellStyle name="Neutral 4 4" xfId="6589"/>
    <cellStyle name="Neutral 4 5" xfId="6590"/>
    <cellStyle name="Neutral 4 6" xfId="6591"/>
    <cellStyle name="Neutral 4 7" xfId="6592"/>
    <cellStyle name="Neutral 4 8" xfId="6593"/>
    <cellStyle name="Neutral 4 9" xfId="6594"/>
    <cellStyle name="Neutral 5" xfId="6595"/>
    <cellStyle name="Neutral 5 10" xfId="6596"/>
    <cellStyle name="Neutral 5 2" xfId="6597"/>
    <cellStyle name="Neutral 5 3" xfId="6598"/>
    <cellStyle name="Neutral 5 4" xfId="6599"/>
    <cellStyle name="Neutral 5 5" xfId="6600"/>
    <cellStyle name="Neutral 5 6" xfId="6601"/>
    <cellStyle name="Neutral 5 7" xfId="6602"/>
    <cellStyle name="Neutral 5 8" xfId="6603"/>
    <cellStyle name="Neutral 5 9" xfId="6604"/>
    <cellStyle name="Neutral 6" xfId="6605"/>
    <cellStyle name="Neutral 6 10" xfId="6606"/>
    <cellStyle name="Neutral 6 2" xfId="6607"/>
    <cellStyle name="Neutral 6 3" xfId="6608"/>
    <cellStyle name="Neutral 6 4" xfId="6609"/>
    <cellStyle name="Neutral 6 5" xfId="6610"/>
    <cellStyle name="Neutral 6 6" xfId="6611"/>
    <cellStyle name="Neutral 6 7" xfId="6612"/>
    <cellStyle name="Neutral 6 8" xfId="6613"/>
    <cellStyle name="Neutral 6 9" xfId="6614"/>
    <cellStyle name="Neutral 7" xfId="6615"/>
    <cellStyle name="Neutral 7 10" xfId="6616"/>
    <cellStyle name="Neutral 7 2" xfId="6617"/>
    <cellStyle name="Neutral 7 3" xfId="6618"/>
    <cellStyle name="Neutral 7 4" xfId="6619"/>
    <cellStyle name="Neutral 7 5" xfId="6620"/>
    <cellStyle name="Neutral 7 6" xfId="6621"/>
    <cellStyle name="Neutral 7 7" xfId="6622"/>
    <cellStyle name="Neutral 7 8" xfId="6623"/>
    <cellStyle name="Neutral 7 9" xfId="6624"/>
    <cellStyle name="Neutral 8" xfId="6625"/>
    <cellStyle name="Neutral 9" xfId="6626"/>
    <cellStyle name="Normal" xfId="0" builtinId="0"/>
    <cellStyle name="Normal 10" xfId="6627"/>
    <cellStyle name="Normal 11" xfId="6628"/>
    <cellStyle name="Normal 12" xfId="6629"/>
    <cellStyle name="Normal 13" xfId="6630"/>
    <cellStyle name="Normal 14" xfId="6631"/>
    <cellStyle name="Normal 15" xfId="6632"/>
    <cellStyle name="Normal 16" xfId="6633"/>
    <cellStyle name="Normal 17" xfId="6634"/>
    <cellStyle name="Normal 18" xfId="7485"/>
    <cellStyle name="Normal 19" xfId="7486"/>
    <cellStyle name="Normal 2" xfId="6635"/>
    <cellStyle name="Normal 2 10" xfId="6636"/>
    <cellStyle name="Normal 2 10 2" xfId="6637"/>
    <cellStyle name="Normal 2 10 3" xfId="6638"/>
    <cellStyle name="Normal 2 10 4" xfId="6639"/>
    <cellStyle name="Normal 2 10 5" xfId="6640"/>
    <cellStyle name="Normal 2 10 6" xfId="6641"/>
    <cellStyle name="Normal 2 11" xfId="6642"/>
    <cellStyle name="Normal 2 11 2" xfId="6643"/>
    <cellStyle name="Normal 2 11 3" xfId="6644"/>
    <cellStyle name="Normal 2 11 4" xfId="6645"/>
    <cellStyle name="Normal 2 11 5" xfId="6646"/>
    <cellStyle name="Normal 2 11 6" xfId="6647"/>
    <cellStyle name="Normal 2 12" xfId="6648"/>
    <cellStyle name="Normal 2 12 2" xfId="6649"/>
    <cellStyle name="Normal 2 12 3" xfId="6650"/>
    <cellStyle name="Normal 2 12 4" xfId="6651"/>
    <cellStyle name="Normal 2 12 5" xfId="6652"/>
    <cellStyle name="Normal 2 12 6" xfId="6653"/>
    <cellStyle name="Normal 2 13" xfId="6654"/>
    <cellStyle name="Normal 2 13 2" xfId="6655"/>
    <cellStyle name="Normal 2 13 3" xfId="6656"/>
    <cellStyle name="Normal 2 13 4" xfId="6657"/>
    <cellStyle name="Normal 2 13 5" xfId="6658"/>
    <cellStyle name="Normal 2 13 6" xfId="6659"/>
    <cellStyle name="Normal 2 14" xfId="6660"/>
    <cellStyle name="Normal 2 14 2" xfId="6661"/>
    <cellStyle name="Normal 2 14 3" xfId="6662"/>
    <cellStyle name="Normal 2 14 4" xfId="6663"/>
    <cellStyle name="Normal 2 14 5" xfId="6664"/>
    <cellStyle name="Normal 2 14 6" xfId="6665"/>
    <cellStyle name="Normal 2 15" xfId="6666"/>
    <cellStyle name="Normal 2 15 2" xfId="6667"/>
    <cellStyle name="Normal 2 15 3" xfId="6668"/>
    <cellStyle name="Normal 2 15 4" xfId="6669"/>
    <cellStyle name="Normal 2 15 5" xfId="6670"/>
    <cellStyle name="Normal 2 15 6" xfId="6671"/>
    <cellStyle name="Normal 2 16" xfId="6672"/>
    <cellStyle name="Normal 2 16 2" xfId="6673"/>
    <cellStyle name="Normal 2 16 3" xfId="6674"/>
    <cellStyle name="Normal 2 16 4" xfId="6675"/>
    <cellStyle name="Normal 2 16 5" xfId="6676"/>
    <cellStyle name="Normal 2 16 6" xfId="6677"/>
    <cellStyle name="Normal 2 2" xfId="6678"/>
    <cellStyle name="Normal 2 2 2" xfId="6679"/>
    <cellStyle name="Normal 2 2 3" xfId="6680"/>
    <cellStyle name="Normal 2 2 4" xfId="6681"/>
    <cellStyle name="Normal 2 2 5" xfId="6682"/>
    <cellStyle name="Normal 2 2 6" xfId="6683"/>
    <cellStyle name="Normal 2 3" xfId="6684"/>
    <cellStyle name="Normal 2 3 2" xfId="6685"/>
    <cellStyle name="Normal 2 3 3" xfId="6686"/>
    <cellStyle name="Normal 2 3 4" xfId="6687"/>
    <cellStyle name="Normal 2 3 5" xfId="6688"/>
    <cellStyle name="Normal 2 3 6" xfId="6689"/>
    <cellStyle name="Normal 2 4" xfId="6690"/>
    <cellStyle name="Normal 2 4 2" xfId="6691"/>
    <cellStyle name="Normal 2 4 3" xfId="6692"/>
    <cellStyle name="Normal 2 4 4" xfId="6693"/>
    <cellStyle name="Normal 2 4 5" xfId="6694"/>
    <cellStyle name="Normal 2 4 6" xfId="6695"/>
    <cellStyle name="Normal 2 5" xfId="6696"/>
    <cellStyle name="Normal 2 5 2" xfId="6697"/>
    <cellStyle name="Normal 2 5 3" xfId="6698"/>
    <cellStyle name="Normal 2 5 4" xfId="6699"/>
    <cellStyle name="Normal 2 5 5" xfId="6700"/>
    <cellStyle name="Normal 2 5 6" xfId="6701"/>
    <cellStyle name="Normal 2 6" xfId="6702"/>
    <cellStyle name="Normal 2 6 2" xfId="6703"/>
    <cellStyle name="Normal 2 6 3" xfId="6704"/>
    <cellStyle name="Normal 2 6 4" xfId="6705"/>
    <cellStyle name="Normal 2 6 5" xfId="6706"/>
    <cellStyle name="Normal 2 6 6" xfId="6707"/>
    <cellStyle name="Normal 2 7" xfId="6708"/>
    <cellStyle name="Normal 2 7 2" xfId="6709"/>
    <cellStyle name="Normal 2 7 3" xfId="6710"/>
    <cellStyle name="Normal 2 7 4" xfId="6711"/>
    <cellStyle name="Normal 2 7 5" xfId="6712"/>
    <cellStyle name="Normal 2 7 6" xfId="6713"/>
    <cellStyle name="Normal 2 8" xfId="6714"/>
    <cellStyle name="Normal 2 8 2" xfId="6715"/>
    <cellStyle name="Normal 2 8 3" xfId="6716"/>
    <cellStyle name="Normal 2 8 4" xfId="6717"/>
    <cellStyle name="Normal 2 8 5" xfId="6718"/>
    <cellStyle name="Normal 2 8 6" xfId="6719"/>
    <cellStyle name="Normal 2 9" xfId="6720"/>
    <cellStyle name="Normal 2 9 2" xfId="6721"/>
    <cellStyle name="Normal 2 9 3" xfId="6722"/>
    <cellStyle name="Normal 2 9 4" xfId="6723"/>
    <cellStyle name="Normal 2 9 5" xfId="6724"/>
    <cellStyle name="Normal 2 9 6" xfId="6725"/>
    <cellStyle name="Normal 3" xfId="6726"/>
    <cellStyle name="Normal 3 2" xfId="6727"/>
    <cellStyle name="Normal 4" xfId="6728"/>
    <cellStyle name="Normal 4 10" xfId="6729"/>
    <cellStyle name="Normal 4 2" xfId="6730"/>
    <cellStyle name="Normal 4 2 10" xfId="6731"/>
    <cellStyle name="Normal 4 2 2" xfId="6732"/>
    <cellStyle name="Normal 4 2 3" xfId="6733"/>
    <cellStyle name="Normal 4 2 4" xfId="6734"/>
    <cellStyle name="Normal 4 2 5" xfId="6735"/>
    <cellStyle name="Normal 4 2 6" xfId="6736"/>
    <cellStyle name="Normal 4 2 7" xfId="6737"/>
    <cellStyle name="Normal 4 2 8" xfId="6738"/>
    <cellStyle name="Normal 4 2 9" xfId="6739"/>
    <cellStyle name="Normal 4 3" xfId="6740"/>
    <cellStyle name="Normal 4 4" xfId="6741"/>
    <cellStyle name="Normal 4 5" xfId="6742"/>
    <cellStyle name="Normal 4 6" xfId="6743"/>
    <cellStyle name="Normal 4 7" xfId="6744"/>
    <cellStyle name="Normal 4 8" xfId="6745"/>
    <cellStyle name="Normal 4 9" xfId="6746"/>
    <cellStyle name="Normal 5" xfId="6747"/>
    <cellStyle name="Normal 5 10" xfId="6748"/>
    <cellStyle name="Normal 5 2" xfId="6749"/>
    <cellStyle name="Normal 5 3" xfId="6750"/>
    <cellStyle name="Normal 5 4" xfId="6751"/>
    <cellStyle name="Normal 5 5" xfId="6752"/>
    <cellStyle name="Normal 5 6" xfId="6753"/>
    <cellStyle name="Normal 5 7" xfId="6754"/>
    <cellStyle name="Normal 5 8" xfId="6755"/>
    <cellStyle name="Normal 5 9" xfId="6756"/>
    <cellStyle name="Normal 6" xfId="6757"/>
    <cellStyle name="Normal 6 10" xfId="6758"/>
    <cellStyle name="Normal 6 2" xfId="6759"/>
    <cellStyle name="Normal 6 3" xfId="6760"/>
    <cellStyle name="Normal 6 4" xfId="6761"/>
    <cellStyle name="Normal 6 5" xfId="6762"/>
    <cellStyle name="Normal 6 6" xfId="6763"/>
    <cellStyle name="Normal 6 7" xfId="6764"/>
    <cellStyle name="Normal 6 8" xfId="6765"/>
    <cellStyle name="Normal 6 9" xfId="6766"/>
    <cellStyle name="Normal 7" xfId="6767"/>
    <cellStyle name="Normal 7 10" xfId="6768"/>
    <cellStyle name="Normal 7 2" xfId="6769"/>
    <cellStyle name="Normal 7 3" xfId="6770"/>
    <cellStyle name="Normal 7 4" xfId="6771"/>
    <cellStyle name="Normal 7 5" xfId="6772"/>
    <cellStyle name="Normal 7 6" xfId="6773"/>
    <cellStyle name="Normal 7 7" xfId="6774"/>
    <cellStyle name="Normal 7 8" xfId="6775"/>
    <cellStyle name="Normal 7 9" xfId="6776"/>
    <cellStyle name="Normal 8" xfId="6777"/>
    <cellStyle name="Normal 8 10" xfId="6778"/>
    <cellStyle name="Normal 8 2" xfId="6779"/>
    <cellStyle name="Normal 8 3" xfId="6780"/>
    <cellStyle name="Normal 8 4" xfId="6781"/>
    <cellStyle name="Normal 8 5" xfId="6782"/>
    <cellStyle name="Normal 8 6" xfId="6783"/>
    <cellStyle name="Normal 8 7" xfId="6784"/>
    <cellStyle name="Normal 8 8" xfId="6785"/>
    <cellStyle name="Normal 8 9" xfId="6786"/>
    <cellStyle name="Normal 9" xfId="6787"/>
    <cellStyle name="Note 10" xfId="6788"/>
    <cellStyle name="Note 11" xfId="6789"/>
    <cellStyle name="Note 12" xfId="6790"/>
    <cellStyle name="Note 13" xfId="6791"/>
    <cellStyle name="Note 14" xfId="6792"/>
    <cellStyle name="Note 15" xfId="6793"/>
    <cellStyle name="Note 16" xfId="6794"/>
    <cellStyle name="Note 2" xfId="6795"/>
    <cellStyle name="Note 2 10" xfId="6796"/>
    <cellStyle name="Note 2 2" xfId="6797"/>
    <cellStyle name="Note 2 3" xfId="6798"/>
    <cellStyle name="Note 2 4" xfId="6799"/>
    <cellStyle name="Note 2 5" xfId="6800"/>
    <cellStyle name="Note 2 6" xfId="6801"/>
    <cellStyle name="Note 2 7" xfId="6802"/>
    <cellStyle name="Note 2 8" xfId="6803"/>
    <cellStyle name="Note 2 9" xfId="6804"/>
    <cellStyle name="Note 3" xfId="6805"/>
    <cellStyle name="Note 3 10" xfId="6806"/>
    <cellStyle name="Note 3 2" xfId="6807"/>
    <cellStyle name="Note 3 3" xfId="6808"/>
    <cellStyle name="Note 3 4" xfId="6809"/>
    <cellStyle name="Note 3 5" xfId="6810"/>
    <cellStyle name="Note 3 6" xfId="6811"/>
    <cellStyle name="Note 3 7" xfId="6812"/>
    <cellStyle name="Note 3 8" xfId="6813"/>
    <cellStyle name="Note 3 9" xfId="6814"/>
    <cellStyle name="Note 4" xfId="6815"/>
    <cellStyle name="Note 4 10" xfId="6816"/>
    <cellStyle name="Note 4 2" xfId="6817"/>
    <cellStyle name="Note 4 3" xfId="6818"/>
    <cellStyle name="Note 4 4" xfId="6819"/>
    <cellStyle name="Note 4 5" xfId="6820"/>
    <cellStyle name="Note 4 6" xfId="6821"/>
    <cellStyle name="Note 4 7" xfId="6822"/>
    <cellStyle name="Note 4 8" xfId="6823"/>
    <cellStyle name="Note 4 9" xfId="6824"/>
    <cellStyle name="Note 5" xfId="6825"/>
    <cellStyle name="Note 5 10" xfId="6826"/>
    <cellStyle name="Note 5 11" xfId="6827"/>
    <cellStyle name="Note 5 12" xfId="6828"/>
    <cellStyle name="Note 5 13" xfId="6829"/>
    <cellStyle name="Note 5 14" xfId="6830"/>
    <cellStyle name="Note 5 15" xfId="6831"/>
    <cellStyle name="Note 5 2" xfId="6832"/>
    <cellStyle name="Note 5 3" xfId="6833"/>
    <cellStyle name="Note 5 4" xfId="6834"/>
    <cellStyle name="Note 5 5" xfId="6835"/>
    <cellStyle name="Note 5 6" xfId="6836"/>
    <cellStyle name="Note 5 7" xfId="6837"/>
    <cellStyle name="Note 5 8" xfId="6838"/>
    <cellStyle name="Note 5 9" xfId="6839"/>
    <cellStyle name="Note 6" xfId="6840"/>
    <cellStyle name="Note 6 10" xfId="6841"/>
    <cellStyle name="Note 6 2" xfId="6842"/>
    <cellStyle name="Note 6 3" xfId="6843"/>
    <cellStyle name="Note 6 4" xfId="6844"/>
    <cellStyle name="Note 6 5" xfId="6845"/>
    <cellStyle name="Note 6 6" xfId="6846"/>
    <cellStyle name="Note 6 7" xfId="6847"/>
    <cellStyle name="Note 6 8" xfId="6848"/>
    <cellStyle name="Note 6 9" xfId="6849"/>
    <cellStyle name="Note 7" xfId="6850"/>
    <cellStyle name="Note 7 10" xfId="6851"/>
    <cellStyle name="Note 7 2" xfId="6852"/>
    <cellStyle name="Note 7 3" xfId="6853"/>
    <cellStyle name="Note 7 4" xfId="6854"/>
    <cellStyle name="Note 7 5" xfId="6855"/>
    <cellStyle name="Note 7 6" xfId="6856"/>
    <cellStyle name="Note 7 7" xfId="6857"/>
    <cellStyle name="Note 7 8" xfId="6858"/>
    <cellStyle name="Note 7 9" xfId="6859"/>
    <cellStyle name="Note 8" xfId="6860"/>
    <cellStyle name="Note 9" xfId="6861"/>
    <cellStyle name="Output 10" xfId="6862"/>
    <cellStyle name="Output 11" xfId="6863"/>
    <cellStyle name="Output 12" xfId="6864"/>
    <cellStyle name="Output 13" xfId="6865"/>
    <cellStyle name="Output 14" xfId="6866"/>
    <cellStyle name="Output 15" xfId="6867"/>
    <cellStyle name="Output 16" xfId="6868"/>
    <cellStyle name="Output 2" xfId="6869"/>
    <cellStyle name="Output 2 10" xfId="6870"/>
    <cellStyle name="Output 2 2" xfId="6871"/>
    <cellStyle name="Output 2 3" xfId="6872"/>
    <cellStyle name="Output 2 4" xfId="6873"/>
    <cellStyle name="Output 2 5" xfId="6874"/>
    <cellStyle name="Output 2 6" xfId="6875"/>
    <cellStyle name="Output 2 7" xfId="6876"/>
    <cellStyle name="Output 2 8" xfId="6877"/>
    <cellStyle name="Output 2 9" xfId="6878"/>
    <cellStyle name="Output 3" xfId="6879"/>
    <cellStyle name="Output 3 10" xfId="6880"/>
    <cellStyle name="Output 3 2" xfId="6881"/>
    <cellStyle name="Output 3 3" xfId="6882"/>
    <cellStyle name="Output 3 4" xfId="6883"/>
    <cellStyle name="Output 3 5" xfId="6884"/>
    <cellStyle name="Output 3 6" xfId="6885"/>
    <cellStyle name="Output 3 7" xfId="6886"/>
    <cellStyle name="Output 3 8" xfId="6887"/>
    <cellStyle name="Output 3 9" xfId="6888"/>
    <cellStyle name="Output 4" xfId="6889"/>
    <cellStyle name="Output 4 10" xfId="6890"/>
    <cellStyle name="Output 4 2" xfId="6891"/>
    <cellStyle name="Output 4 3" xfId="6892"/>
    <cellStyle name="Output 4 4" xfId="6893"/>
    <cellStyle name="Output 4 5" xfId="6894"/>
    <cellStyle name="Output 4 6" xfId="6895"/>
    <cellStyle name="Output 4 7" xfId="6896"/>
    <cellStyle name="Output 4 8" xfId="6897"/>
    <cellStyle name="Output 4 9" xfId="6898"/>
    <cellStyle name="Output 5" xfId="6899"/>
    <cellStyle name="Output 5 10" xfId="6900"/>
    <cellStyle name="Output 5 2" xfId="6901"/>
    <cellStyle name="Output 5 3" xfId="6902"/>
    <cellStyle name="Output 5 4" xfId="6903"/>
    <cellStyle name="Output 5 5" xfId="6904"/>
    <cellStyle name="Output 5 6" xfId="6905"/>
    <cellStyle name="Output 5 7" xfId="6906"/>
    <cellStyle name="Output 5 8" xfId="6907"/>
    <cellStyle name="Output 5 9" xfId="6908"/>
    <cellStyle name="Output 6" xfId="6909"/>
    <cellStyle name="Output 6 10" xfId="6910"/>
    <cellStyle name="Output 6 2" xfId="6911"/>
    <cellStyle name="Output 6 3" xfId="6912"/>
    <cellStyle name="Output 6 4" xfId="6913"/>
    <cellStyle name="Output 6 5" xfId="6914"/>
    <cellStyle name="Output 6 6" xfId="6915"/>
    <cellStyle name="Output 6 7" xfId="6916"/>
    <cellStyle name="Output 6 8" xfId="6917"/>
    <cellStyle name="Output 6 9" xfId="6918"/>
    <cellStyle name="Output 7" xfId="6919"/>
    <cellStyle name="Output 7 10" xfId="6920"/>
    <cellStyle name="Output 7 2" xfId="6921"/>
    <cellStyle name="Output 7 3" xfId="6922"/>
    <cellStyle name="Output 7 4" xfId="6923"/>
    <cellStyle name="Output 7 5" xfId="6924"/>
    <cellStyle name="Output 7 6" xfId="6925"/>
    <cellStyle name="Output 7 7" xfId="6926"/>
    <cellStyle name="Output 7 8" xfId="6927"/>
    <cellStyle name="Output 7 9" xfId="6928"/>
    <cellStyle name="Output 8" xfId="6929"/>
    <cellStyle name="Output 9" xfId="6930"/>
    <cellStyle name="Style 1" xfId="6931"/>
    <cellStyle name="Style 1 2" xfId="6932"/>
    <cellStyle name="Title 10" xfId="6933"/>
    <cellStyle name="Title 11" xfId="6934"/>
    <cellStyle name="Title 12" xfId="6935"/>
    <cellStyle name="Title 13" xfId="6936"/>
    <cellStyle name="Title 14" xfId="6937"/>
    <cellStyle name="Title 15" xfId="6938"/>
    <cellStyle name="Title 16" xfId="6939"/>
    <cellStyle name="Title 2" xfId="6940"/>
    <cellStyle name="Title 2 10" xfId="6941"/>
    <cellStyle name="Title 2 2" xfId="6942"/>
    <cellStyle name="Title 2 3" xfId="6943"/>
    <cellStyle name="Title 2 4" xfId="6944"/>
    <cellStyle name="Title 2 5" xfId="6945"/>
    <cellStyle name="Title 2 6" xfId="6946"/>
    <cellStyle name="Title 2 7" xfId="6947"/>
    <cellStyle name="Title 2 8" xfId="6948"/>
    <cellStyle name="Title 2 9" xfId="6949"/>
    <cellStyle name="Title 3" xfId="6950"/>
    <cellStyle name="Title 3 10" xfId="6951"/>
    <cellStyle name="Title 3 2" xfId="6952"/>
    <cellStyle name="Title 3 3" xfId="6953"/>
    <cellStyle name="Title 3 4" xfId="6954"/>
    <cellStyle name="Title 3 5" xfId="6955"/>
    <cellStyle name="Title 3 6" xfId="6956"/>
    <cellStyle name="Title 3 7" xfId="6957"/>
    <cellStyle name="Title 3 8" xfId="6958"/>
    <cellStyle name="Title 3 9" xfId="6959"/>
    <cellStyle name="Title 4" xfId="6960"/>
    <cellStyle name="Title 4 10" xfId="6961"/>
    <cellStyle name="Title 4 2" xfId="6962"/>
    <cellStyle name="Title 4 3" xfId="6963"/>
    <cellStyle name="Title 4 4" xfId="6964"/>
    <cellStyle name="Title 4 5" xfId="6965"/>
    <cellStyle name="Title 4 6" xfId="6966"/>
    <cellStyle name="Title 4 7" xfId="6967"/>
    <cellStyle name="Title 4 8" xfId="6968"/>
    <cellStyle name="Title 4 9" xfId="6969"/>
    <cellStyle name="Title 5" xfId="6970"/>
    <cellStyle name="Title 5 10" xfId="6971"/>
    <cellStyle name="Title 5 2" xfId="6972"/>
    <cellStyle name="Title 5 3" xfId="6973"/>
    <cellStyle name="Title 5 4" xfId="6974"/>
    <cellStyle name="Title 5 5" xfId="6975"/>
    <cellStyle name="Title 5 6" xfId="6976"/>
    <cellStyle name="Title 5 7" xfId="6977"/>
    <cellStyle name="Title 5 8" xfId="6978"/>
    <cellStyle name="Title 5 9" xfId="6979"/>
    <cellStyle name="Title 6" xfId="6980"/>
    <cellStyle name="Title 6 10" xfId="6981"/>
    <cellStyle name="Title 6 2" xfId="6982"/>
    <cellStyle name="Title 6 3" xfId="6983"/>
    <cellStyle name="Title 6 4" xfId="6984"/>
    <cellStyle name="Title 6 5" xfId="6985"/>
    <cellStyle name="Title 6 6" xfId="6986"/>
    <cellStyle name="Title 6 7" xfId="6987"/>
    <cellStyle name="Title 6 8" xfId="6988"/>
    <cellStyle name="Title 6 9" xfId="6989"/>
    <cellStyle name="Title 7" xfId="6990"/>
    <cellStyle name="Title 7 10" xfId="6991"/>
    <cellStyle name="Title 7 2" xfId="6992"/>
    <cellStyle name="Title 7 3" xfId="6993"/>
    <cellStyle name="Title 7 4" xfId="6994"/>
    <cellStyle name="Title 7 5" xfId="6995"/>
    <cellStyle name="Title 7 6" xfId="6996"/>
    <cellStyle name="Title 7 7" xfId="6997"/>
    <cellStyle name="Title 7 8" xfId="6998"/>
    <cellStyle name="Title 7 9" xfId="6999"/>
    <cellStyle name="Title 8" xfId="7000"/>
    <cellStyle name="Title 9" xfId="7001"/>
    <cellStyle name="Total 10" xfId="7002"/>
    <cellStyle name="Total 10 2" xfId="7003"/>
    <cellStyle name="Total 10 3" xfId="7004"/>
    <cellStyle name="Total 10 4" xfId="7005"/>
    <cellStyle name="Total 10 5" xfId="7006"/>
    <cellStyle name="Total 10 6" xfId="7007"/>
    <cellStyle name="Total 11" xfId="7008"/>
    <cellStyle name="Total 11 2" xfId="7009"/>
    <cellStyle name="Total 11 3" xfId="7010"/>
    <cellStyle name="Total 11 4" xfId="7011"/>
    <cellStyle name="Total 11 5" xfId="7012"/>
    <cellStyle name="Total 11 6" xfId="7013"/>
    <cellStyle name="Total 12" xfId="7014"/>
    <cellStyle name="Total 12 2" xfId="7015"/>
    <cellStyle name="Total 12 3" xfId="7016"/>
    <cellStyle name="Total 12 4" xfId="7017"/>
    <cellStyle name="Total 12 5" xfId="7018"/>
    <cellStyle name="Total 12 6" xfId="7019"/>
    <cellStyle name="Total 13" xfId="7020"/>
    <cellStyle name="Total 13 2" xfId="7021"/>
    <cellStyle name="Total 13 3" xfId="7022"/>
    <cellStyle name="Total 13 4" xfId="7023"/>
    <cellStyle name="Total 13 5" xfId="7024"/>
    <cellStyle name="Total 13 6" xfId="7025"/>
    <cellStyle name="Total 14" xfId="7026"/>
    <cellStyle name="Total 14 2" xfId="7027"/>
    <cellStyle name="Total 14 3" xfId="7028"/>
    <cellStyle name="Total 14 4" xfId="7029"/>
    <cellStyle name="Total 14 5" xfId="7030"/>
    <cellStyle name="Total 14 6" xfId="7031"/>
    <cellStyle name="Total 15" xfId="7032"/>
    <cellStyle name="Total 15 2" xfId="7033"/>
    <cellStyle name="Total 15 3" xfId="7034"/>
    <cellStyle name="Total 15 4" xfId="7035"/>
    <cellStyle name="Total 15 5" xfId="7036"/>
    <cellStyle name="Total 15 6" xfId="7037"/>
    <cellStyle name="Total 16" xfId="7038"/>
    <cellStyle name="Total 16 2" xfId="7039"/>
    <cellStyle name="Total 16 3" xfId="7040"/>
    <cellStyle name="Total 16 4" xfId="7041"/>
    <cellStyle name="Total 16 5" xfId="7042"/>
    <cellStyle name="Total 16 6" xfId="7043"/>
    <cellStyle name="Total 2" xfId="7044"/>
    <cellStyle name="Total 2 10" xfId="7045"/>
    <cellStyle name="Total 2 10 2" xfId="7046"/>
    <cellStyle name="Total 2 10 3" xfId="7047"/>
    <cellStyle name="Total 2 10 4" xfId="7048"/>
    <cellStyle name="Total 2 10 5" xfId="7049"/>
    <cellStyle name="Total 2 10 6" xfId="7050"/>
    <cellStyle name="Total 2 11" xfId="7051"/>
    <cellStyle name="Total 2 12" xfId="7052"/>
    <cellStyle name="Total 2 13" xfId="7053"/>
    <cellStyle name="Total 2 14" xfId="7054"/>
    <cellStyle name="Total 2 15" xfId="7055"/>
    <cellStyle name="Total 2 2" xfId="7056"/>
    <cellStyle name="Total 2 2 2" xfId="7057"/>
    <cellStyle name="Total 2 2 3" xfId="7058"/>
    <cellStyle name="Total 2 2 4" xfId="7059"/>
    <cellStyle name="Total 2 2 5" xfId="7060"/>
    <cellStyle name="Total 2 2 6" xfId="7061"/>
    <cellStyle name="Total 2 3" xfId="7062"/>
    <cellStyle name="Total 2 3 2" xfId="7063"/>
    <cellStyle name="Total 2 3 3" xfId="7064"/>
    <cellStyle name="Total 2 3 4" xfId="7065"/>
    <cellStyle name="Total 2 3 5" xfId="7066"/>
    <cellStyle name="Total 2 3 6" xfId="7067"/>
    <cellStyle name="Total 2 4" xfId="7068"/>
    <cellStyle name="Total 2 4 2" xfId="7069"/>
    <cellStyle name="Total 2 4 3" xfId="7070"/>
    <cellStyle name="Total 2 4 4" xfId="7071"/>
    <cellStyle name="Total 2 4 5" xfId="7072"/>
    <cellStyle name="Total 2 4 6" xfId="7073"/>
    <cellStyle name="Total 2 5" xfId="7074"/>
    <cellStyle name="Total 2 5 2" xfId="7075"/>
    <cellStyle name="Total 2 5 3" xfId="7076"/>
    <cellStyle name="Total 2 5 4" xfId="7077"/>
    <cellStyle name="Total 2 5 5" xfId="7078"/>
    <cellStyle name="Total 2 5 6" xfId="7079"/>
    <cellStyle name="Total 2 6" xfId="7080"/>
    <cellStyle name="Total 2 6 2" xfId="7081"/>
    <cellStyle name="Total 2 6 3" xfId="7082"/>
    <cellStyle name="Total 2 6 4" xfId="7083"/>
    <cellStyle name="Total 2 6 5" xfId="7084"/>
    <cellStyle name="Total 2 6 6" xfId="7085"/>
    <cellStyle name="Total 2 7" xfId="7086"/>
    <cellStyle name="Total 2 7 2" xfId="7087"/>
    <cellStyle name="Total 2 7 3" xfId="7088"/>
    <cellStyle name="Total 2 7 4" xfId="7089"/>
    <cellStyle name="Total 2 7 5" xfId="7090"/>
    <cellStyle name="Total 2 7 6" xfId="7091"/>
    <cellStyle name="Total 2 8" xfId="7092"/>
    <cellStyle name="Total 2 8 2" xfId="7093"/>
    <cellStyle name="Total 2 8 3" xfId="7094"/>
    <cellStyle name="Total 2 8 4" xfId="7095"/>
    <cellStyle name="Total 2 8 5" xfId="7096"/>
    <cellStyle name="Total 2 8 6" xfId="7097"/>
    <cellStyle name="Total 2 9" xfId="7098"/>
    <cellStyle name="Total 2 9 2" xfId="7099"/>
    <cellStyle name="Total 2 9 3" xfId="7100"/>
    <cellStyle name="Total 2 9 4" xfId="7101"/>
    <cellStyle name="Total 2 9 5" xfId="7102"/>
    <cellStyle name="Total 2 9 6" xfId="7103"/>
    <cellStyle name="Total 3" xfId="7104"/>
    <cellStyle name="Total 3 10" xfId="7105"/>
    <cellStyle name="Total 3 10 2" xfId="7106"/>
    <cellStyle name="Total 3 10 3" xfId="7107"/>
    <cellStyle name="Total 3 10 4" xfId="7108"/>
    <cellStyle name="Total 3 10 5" xfId="7109"/>
    <cellStyle name="Total 3 10 6" xfId="7110"/>
    <cellStyle name="Total 3 11" xfId="7111"/>
    <cellStyle name="Total 3 12" xfId="7112"/>
    <cellStyle name="Total 3 13" xfId="7113"/>
    <cellStyle name="Total 3 14" xfId="7114"/>
    <cellStyle name="Total 3 15" xfId="7115"/>
    <cellStyle name="Total 3 2" xfId="7116"/>
    <cellStyle name="Total 3 2 2" xfId="7117"/>
    <cellStyle name="Total 3 2 3" xfId="7118"/>
    <cellStyle name="Total 3 2 4" xfId="7119"/>
    <cellStyle name="Total 3 2 5" xfId="7120"/>
    <cellStyle name="Total 3 2 6" xfId="7121"/>
    <cellStyle name="Total 3 3" xfId="7122"/>
    <cellStyle name="Total 3 3 2" xfId="7123"/>
    <cellStyle name="Total 3 3 3" xfId="7124"/>
    <cellStyle name="Total 3 3 4" xfId="7125"/>
    <cellStyle name="Total 3 3 5" xfId="7126"/>
    <cellStyle name="Total 3 3 6" xfId="7127"/>
    <cellStyle name="Total 3 4" xfId="7128"/>
    <cellStyle name="Total 3 4 2" xfId="7129"/>
    <cellStyle name="Total 3 4 3" xfId="7130"/>
    <cellStyle name="Total 3 4 4" xfId="7131"/>
    <cellStyle name="Total 3 4 5" xfId="7132"/>
    <cellStyle name="Total 3 4 6" xfId="7133"/>
    <cellStyle name="Total 3 5" xfId="7134"/>
    <cellStyle name="Total 3 5 2" xfId="7135"/>
    <cellStyle name="Total 3 5 3" xfId="7136"/>
    <cellStyle name="Total 3 5 4" xfId="7137"/>
    <cellStyle name="Total 3 5 5" xfId="7138"/>
    <cellStyle name="Total 3 5 6" xfId="7139"/>
    <cellStyle name="Total 3 6" xfId="7140"/>
    <cellStyle name="Total 3 6 2" xfId="7141"/>
    <cellStyle name="Total 3 6 3" xfId="7142"/>
    <cellStyle name="Total 3 6 4" xfId="7143"/>
    <cellStyle name="Total 3 6 5" xfId="7144"/>
    <cellStyle name="Total 3 6 6" xfId="7145"/>
    <cellStyle name="Total 3 7" xfId="7146"/>
    <cellStyle name="Total 3 7 2" xfId="7147"/>
    <cellStyle name="Total 3 7 3" xfId="7148"/>
    <cellStyle name="Total 3 7 4" xfId="7149"/>
    <cellStyle name="Total 3 7 5" xfId="7150"/>
    <cellStyle name="Total 3 7 6" xfId="7151"/>
    <cellStyle name="Total 3 8" xfId="7152"/>
    <cellStyle name="Total 3 8 2" xfId="7153"/>
    <cellStyle name="Total 3 8 3" xfId="7154"/>
    <cellStyle name="Total 3 8 4" xfId="7155"/>
    <cellStyle name="Total 3 8 5" xfId="7156"/>
    <cellStyle name="Total 3 8 6" xfId="7157"/>
    <cellStyle name="Total 3 9" xfId="7158"/>
    <cellStyle name="Total 3 9 2" xfId="7159"/>
    <cellStyle name="Total 3 9 3" xfId="7160"/>
    <cellStyle name="Total 3 9 4" xfId="7161"/>
    <cellStyle name="Total 3 9 5" xfId="7162"/>
    <cellStyle name="Total 3 9 6" xfId="7163"/>
    <cellStyle name="Total 4" xfId="7164"/>
    <cellStyle name="Total 4 10" xfId="7165"/>
    <cellStyle name="Total 4 10 2" xfId="7166"/>
    <cellStyle name="Total 4 10 3" xfId="7167"/>
    <cellStyle name="Total 4 10 4" xfId="7168"/>
    <cellStyle name="Total 4 10 5" xfId="7169"/>
    <cellStyle name="Total 4 10 6" xfId="7170"/>
    <cellStyle name="Total 4 11" xfId="7171"/>
    <cellStyle name="Total 4 12" xfId="7172"/>
    <cellStyle name="Total 4 13" xfId="7173"/>
    <cellStyle name="Total 4 14" xfId="7174"/>
    <cellStyle name="Total 4 15" xfId="7175"/>
    <cellStyle name="Total 4 2" xfId="7176"/>
    <cellStyle name="Total 4 2 2" xfId="7177"/>
    <cellStyle name="Total 4 2 3" xfId="7178"/>
    <cellStyle name="Total 4 2 4" xfId="7179"/>
    <cellStyle name="Total 4 2 5" xfId="7180"/>
    <cellStyle name="Total 4 2 6" xfId="7181"/>
    <cellStyle name="Total 4 3" xfId="7182"/>
    <cellStyle name="Total 4 3 2" xfId="7183"/>
    <cellStyle name="Total 4 3 3" xfId="7184"/>
    <cellStyle name="Total 4 3 4" xfId="7185"/>
    <cellStyle name="Total 4 3 5" xfId="7186"/>
    <cellStyle name="Total 4 3 6" xfId="7187"/>
    <cellStyle name="Total 4 4" xfId="7188"/>
    <cellStyle name="Total 4 4 2" xfId="7189"/>
    <cellStyle name="Total 4 4 3" xfId="7190"/>
    <cellStyle name="Total 4 4 4" xfId="7191"/>
    <cellStyle name="Total 4 4 5" xfId="7192"/>
    <cellStyle name="Total 4 4 6" xfId="7193"/>
    <cellStyle name="Total 4 5" xfId="7194"/>
    <cellStyle name="Total 4 5 2" xfId="7195"/>
    <cellStyle name="Total 4 5 3" xfId="7196"/>
    <cellStyle name="Total 4 5 4" xfId="7197"/>
    <cellStyle name="Total 4 5 5" xfId="7198"/>
    <cellStyle name="Total 4 5 6" xfId="7199"/>
    <cellStyle name="Total 4 6" xfId="7200"/>
    <cellStyle name="Total 4 6 2" xfId="7201"/>
    <cellStyle name="Total 4 6 3" xfId="7202"/>
    <cellStyle name="Total 4 6 4" xfId="7203"/>
    <cellStyle name="Total 4 6 5" xfId="7204"/>
    <cellStyle name="Total 4 6 6" xfId="7205"/>
    <cellStyle name="Total 4 7" xfId="7206"/>
    <cellStyle name="Total 4 7 2" xfId="7207"/>
    <cellStyle name="Total 4 7 3" xfId="7208"/>
    <cellStyle name="Total 4 7 4" xfId="7209"/>
    <cellStyle name="Total 4 7 5" xfId="7210"/>
    <cellStyle name="Total 4 7 6" xfId="7211"/>
    <cellStyle name="Total 4 8" xfId="7212"/>
    <cellStyle name="Total 4 8 2" xfId="7213"/>
    <cellStyle name="Total 4 8 3" xfId="7214"/>
    <cellStyle name="Total 4 8 4" xfId="7215"/>
    <cellStyle name="Total 4 8 5" xfId="7216"/>
    <cellStyle name="Total 4 8 6" xfId="7217"/>
    <cellStyle name="Total 4 9" xfId="7218"/>
    <cellStyle name="Total 4 9 2" xfId="7219"/>
    <cellStyle name="Total 4 9 3" xfId="7220"/>
    <cellStyle name="Total 4 9 4" xfId="7221"/>
    <cellStyle name="Total 4 9 5" xfId="7222"/>
    <cellStyle name="Total 4 9 6" xfId="7223"/>
    <cellStyle name="Total 5" xfId="7224"/>
    <cellStyle name="Total 5 10" xfId="7225"/>
    <cellStyle name="Total 5 10 2" xfId="7226"/>
    <cellStyle name="Total 5 10 3" xfId="7227"/>
    <cellStyle name="Total 5 10 4" xfId="7228"/>
    <cellStyle name="Total 5 10 5" xfId="7229"/>
    <cellStyle name="Total 5 10 6" xfId="7230"/>
    <cellStyle name="Total 5 11" xfId="7231"/>
    <cellStyle name="Total 5 12" xfId="7232"/>
    <cellStyle name="Total 5 13" xfId="7233"/>
    <cellStyle name="Total 5 14" xfId="7234"/>
    <cellStyle name="Total 5 15" xfId="7235"/>
    <cellStyle name="Total 5 2" xfId="7236"/>
    <cellStyle name="Total 5 2 2" xfId="7237"/>
    <cellStyle name="Total 5 2 3" xfId="7238"/>
    <cellStyle name="Total 5 2 4" xfId="7239"/>
    <cellStyle name="Total 5 2 5" xfId="7240"/>
    <cellStyle name="Total 5 2 6" xfId="7241"/>
    <cellStyle name="Total 5 3" xfId="7242"/>
    <cellStyle name="Total 5 3 2" xfId="7243"/>
    <cellStyle name="Total 5 3 3" xfId="7244"/>
    <cellStyle name="Total 5 3 4" xfId="7245"/>
    <cellStyle name="Total 5 3 5" xfId="7246"/>
    <cellStyle name="Total 5 3 6" xfId="7247"/>
    <cellStyle name="Total 5 4" xfId="7248"/>
    <cellStyle name="Total 5 4 2" xfId="7249"/>
    <cellStyle name="Total 5 4 3" xfId="7250"/>
    <cellStyle name="Total 5 4 4" xfId="7251"/>
    <cellStyle name="Total 5 4 5" xfId="7252"/>
    <cellStyle name="Total 5 4 6" xfId="7253"/>
    <cellStyle name="Total 5 5" xfId="7254"/>
    <cellStyle name="Total 5 5 2" xfId="7255"/>
    <cellStyle name="Total 5 5 3" xfId="7256"/>
    <cellStyle name="Total 5 5 4" xfId="7257"/>
    <cellStyle name="Total 5 5 5" xfId="7258"/>
    <cellStyle name="Total 5 5 6" xfId="7259"/>
    <cellStyle name="Total 5 6" xfId="7260"/>
    <cellStyle name="Total 5 6 2" xfId="7261"/>
    <cellStyle name="Total 5 6 3" xfId="7262"/>
    <cellStyle name="Total 5 6 4" xfId="7263"/>
    <cellStyle name="Total 5 6 5" xfId="7264"/>
    <cellStyle name="Total 5 6 6" xfId="7265"/>
    <cellStyle name="Total 5 7" xfId="7266"/>
    <cellStyle name="Total 5 7 2" xfId="7267"/>
    <cellStyle name="Total 5 7 3" xfId="7268"/>
    <cellStyle name="Total 5 7 4" xfId="7269"/>
    <cellStyle name="Total 5 7 5" xfId="7270"/>
    <cellStyle name="Total 5 7 6" xfId="7271"/>
    <cellStyle name="Total 5 8" xfId="7272"/>
    <cellStyle name="Total 5 8 2" xfId="7273"/>
    <cellStyle name="Total 5 8 3" xfId="7274"/>
    <cellStyle name="Total 5 8 4" xfId="7275"/>
    <cellStyle name="Total 5 8 5" xfId="7276"/>
    <cellStyle name="Total 5 8 6" xfId="7277"/>
    <cellStyle name="Total 5 9" xfId="7278"/>
    <cellStyle name="Total 5 9 2" xfId="7279"/>
    <cellStyle name="Total 5 9 3" xfId="7280"/>
    <cellStyle name="Total 5 9 4" xfId="7281"/>
    <cellStyle name="Total 5 9 5" xfId="7282"/>
    <cellStyle name="Total 5 9 6" xfId="7283"/>
    <cellStyle name="Total 6" xfId="7284"/>
    <cellStyle name="Total 6 10" xfId="7285"/>
    <cellStyle name="Total 6 10 2" xfId="7286"/>
    <cellStyle name="Total 6 10 3" xfId="7287"/>
    <cellStyle name="Total 6 10 4" xfId="7288"/>
    <cellStyle name="Total 6 10 5" xfId="7289"/>
    <cellStyle name="Total 6 10 6" xfId="7290"/>
    <cellStyle name="Total 6 11" xfId="7291"/>
    <cellStyle name="Total 6 12" xfId="7292"/>
    <cellStyle name="Total 6 13" xfId="7293"/>
    <cellStyle name="Total 6 14" xfId="7294"/>
    <cellStyle name="Total 6 15" xfId="7295"/>
    <cellStyle name="Total 6 2" xfId="7296"/>
    <cellStyle name="Total 6 2 2" xfId="7297"/>
    <cellStyle name="Total 6 2 3" xfId="7298"/>
    <cellStyle name="Total 6 2 4" xfId="7299"/>
    <cellStyle name="Total 6 2 5" xfId="7300"/>
    <cellStyle name="Total 6 2 6" xfId="7301"/>
    <cellStyle name="Total 6 3" xfId="7302"/>
    <cellStyle name="Total 6 3 2" xfId="7303"/>
    <cellStyle name="Total 6 3 3" xfId="7304"/>
    <cellStyle name="Total 6 3 4" xfId="7305"/>
    <cellStyle name="Total 6 3 5" xfId="7306"/>
    <cellStyle name="Total 6 3 6" xfId="7307"/>
    <cellStyle name="Total 6 4" xfId="7308"/>
    <cellStyle name="Total 6 4 2" xfId="7309"/>
    <cellStyle name="Total 6 4 3" xfId="7310"/>
    <cellStyle name="Total 6 4 4" xfId="7311"/>
    <cellStyle name="Total 6 4 5" xfId="7312"/>
    <cellStyle name="Total 6 4 6" xfId="7313"/>
    <cellStyle name="Total 6 5" xfId="7314"/>
    <cellStyle name="Total 6 5 2" xfId="7315"/>
    <cellStyle name="Total 6 5 3" xfId="7316"/>
    <cellStyle name="Total 6 5 4" xfId="7317"/>
    <cellStyle name="Total 6 5 5" xfId="7318"/>
    <cellStyle name="Total 6 5 6" xfId="7319"/>
    <cellStyle name="Total 6 6" xfId="7320"/>
    <cellStyle name="Total 6 6 2" xfId="7321"/>
    <cellStyle name="Total 6 6 3" xfId="7322"/>
    <cellStyle name="Total 6 6 4" xfId="7323"/>
    <cellStyle name="Total 6 6 5" xfId="7324"/>
    <cellStyle name="Total 6 6 6" xfId="7325"/>
    <cellStyle name="Total 6 7" xfId="7326"/>
    <cellStyle name="Total 6 7 2" xfId="7327"/>
    <cellStyle name="Total 6 7 3" xfId="7328"/>
    <cellStyle name="Total 6 7 4" xfId="7329"/>
    <cellStyle name="Total 6 7 5" xfId="7330"/>
    <cellStyle name="Total 6 7 6" xfId="7331"/>
    <cellStyle name="Total 6 8" xfId="7332"/>
    <cellStyle name="Total 6 8 2" xfId="7333"/>
    <cellStyle name="Total 6 8 3" xfId="7334"/>
    <cellStyle name="Total 6 8 4" xfId="7335"/>
    <cellStyle name="Total 6 8 5" xfId="7336"/>
    <cellStyle name="Total 6 8 6" xfId="7337"/>
    <cellStyle name="Total 6 9" xfId="7338"/>
    <cellStyle name="Total 6 9 2" xfId="7339"/>
    <cellStyle name="Total 6 9 3" xfId="7340"/>
    <cellStyle name="Total 6 9 4" xfId="7341"/>
    <cellStyle name="Total 6 9 5" xfId="7342"/>
    <cellStyle name="Total 6 9 6" xfId="7343"/>
    <cellStyle name="Total 7" xfId="7344"/>
    <cellStyle name="Total 7 10" xfId="7345"/>
    <cellStyle name="Total 7 10 2" xfId="7346"/>
    <cellStyle name="Total 7 10 3" xfId="7347"/>
    <cellStyle name="Total 7 10 4" xfId="7348"/>
    <cellStyle name="Total 7 10 5" xfId="7349"/>
    <cellStyle name="Total 7 10 6" xfId="7350"/>
    <cellStyle name="Total 7 11" xfId="7351"/>
    <cellStyle name="Total 7 12" xfId="7352"/>
    <cellStyle name="Total 7 13" xfId="7353"/>
    <cellStyle name="Total 7 14" xfId="7354"/>
    <cellStyle name="Total 7 15" xfId="7355"/>
    <cellStyle name="Total 7 2" xfId="7356"/>
    <cellStyle name="Total 7 2 2" xfId="7357"/>
    <cellStyle name="Total 7 2 3" xfId="7358"/>
    <cellStyle name="Total 7 2 4" xfId="7359"/>
    <cellStyle name="Total 7 2 5" xfId="7360"/>
    <cellStyle name="Total 7 2 6" xfId="7361"/>
    <cellStyle name="Total 7 3" xfId="7362"/>
    <cellStyle name="Total 7 3 2" xfId="7363"/>
    <cellStyle name="Total 7 3 3" xfId="7364"/>
    <cellStyle name="Total 7 3 4" xfId="7365"/>
    <cellStyle name="Total 7 3 5" xfId="7366"/>
    <cellStyle name="Total 7 3 6" xfId="7367"/>
    <cellStyle name="Total 7 4" xfId="7368"/>
    <cellStyle name="Total 7 4 2" xfId="7369"/>
    <cellStyle name="Total 7 4 3" xfId="7370"/>
    <cellStyle name="Total 7 4 4" xfId="7371"/>
    <cellStyle name="Total 7 4 5" xfId="7372"/>
    <cellStyle name="Total 7 4 6" xfId="7373"/>
    <cellStyle name="Total 7 5" xfId="7374"/>
    <cellStyle name="Total 7 5 2" xfId="7375"/>
    <cellStyle name="Total 7 5 3" xfId="7376"/>
    <cellStyle name="Total 7 5 4" xfId="7377"/>
    <cellStyle name="Total 7 5 5" xfId="7378"/>
    <cellStyle name="Total 7 5 6" xfId="7379"/>
    <cellStyle name="Total 7 6" xfId="7380"/>
    <cellStyle name="Total 7 6 2" xfId="7381"/>
    <cellStyle name="Total 7 6 3" xfId="7382"/>
    <cellStyle name="Total 7 6 4" xfId="7383"/>
    <cellStyle name="Total 7 6 5" xfId="7384"/>
    <cellStyle name="Total 7 6 6" xfId="7385"/>
    <cellStyle name="Total 7 7" xfId="7386"/>
    <cellStyle name="Total 7 7 2" xfId="7387"/>
    <cellStyle name="Total 7 7 3" xfId="7388"/>
    <cellStyle name="Total 7 7 4" xfId="7389"/>
    <cellStyle name="Total 7 7 5" xfId="7390"/>
    <cellStyle name="Total 7 7 6" xfId="7391"/>
    <cellStyle name="Total 7 8" xfId="7392"/>
    <cellStyle name="Total 7 8 2" xfId="7393"/>
    <cellStyle name="Total 7 8 3" xfId="7394"/>
    <cellStyle name="Total 7 8 4" xfId="7395"/>
    <cellStyle name="Total 7 8 5" xfId="7396"/>
    <cellStyle name="Total 7 8 6" xfId="7397"/>
    <cellStyle name="Total 7 9" xfId="7398"/>
    <cellStyle name="Total 7 9 2" xfId="7399"/>
    <cellStyle name="Total 7 9 3" xfId="7400"/>
    <cellStyle name="Total 7 9 4" xfId="7401"/>
    <cellStyle name="Total 7 9 5" xfId="7402"/>
    <cellStyle name="Total 7 9 6" xfId="7403"/>
    <cellStyle name="Total 8" xfId="7404"/>
    <cellStyle name="Total 8 2" xfId="7405"/>
    <cellStyle name="Total 8 3" xfId="7406"/>
    <cellStyle name="Total 8 4" xfId="7407"/>
    <cellStyle name="Total 8 5" xfId="7408"/>
    <cellStyle name="Total 8 6" xfId="7409"/>
    <cellStyle name="Total 9" xfId="7410"/>
    <cellStyle name="Total 9 2" xfId="7411"/>
    <cellStyle name="Total 9 3" xfId="7412"/>
    <cellStyle name="Total 9 4" xfId="7413"/>
    <cellStyle name="Total 9 5" xfId="7414"/>
    <cellStyle name="Total 9 6" xfId="7415"/>
    <cellStyle name="Warning Text 10" xfId="7416"/>
    <cellStyle name="Warning Text 11" xfId="7417"/>
    <cellStyle name="Warning Text 12" xfId="7418"/>
    <cellStyle name="Warning Text 13" xfId="7419"/>
    <cellStyle name="Warning Text 14" xfId="7420"/>
    <cellStyle name="Warning Text 15" xfId="7421"/>
    <cellStyle name="Warning Text 16" xfId="7422"/>
    <cellStyle name="Warning Text 2" xfId="7423"/>
    <cellStyle name="Warning Text 2 10" xfId="7424"/>
    <cellStyle name="Warning Text 2 2" xfId="7425"/>
    <cellStyle name="Warning Text 2 3" xfId="7426"/>
    <cellStyle name="Warning Text 2 4" xfId="7427"/>
    <cellStyle name="Warning Text 2 5" xfId="7428"/>
    <cellStyle name="Warning Text 2 6" xfId="7429"/>
    <cellStyle name="Warning Text 2 7" xfId="7430"/>
    <cellStyle name="Warning Text 2 8" xfId="7431"/>
    <cellStyle name="Warning Text 2 9" xfId="7432"/>
    <cellStyle name="Warning Text 3" xfId="7433"/>
    <cellStyle name="Warning Text 3 10" xfId="7434"/>
    <cellStyle name="Warning Text 3 2" xfId="7435"/>
    <cellStyle name="Warning Text 3 3" xfId="7436"/>
    <cellStyle name="Warning Text 3 4" xfId="7437"/>
    <cellStyle name="Warning Text 3 5" xfId="7438"/>
    <cellStyle name="Warning Text 3 6" xfId="7439"/>
    <cellStyle name="Warning Text 3 7" xfId="7440"/>
    <cellStyle name="Warning Text 3 8" xfId="7441"/>
    <cellStyle name="Warning Text 3 9" xfId="7442"/>
    <cellStyle name="Warning Text 4" xfId="7443"/>
    <cellStyle name="Warning Text 4 10" xfId="7444"/>
    <cellStyle name="Warning Text 4 2" xfId="7445"/>
    <cellStyle name="Warning Text 4 3" xfId="7446"/>
    <cellStyle name="Warning Text 4 4" xfId="7447"/>
    <cellStyle name="Warning Text 4 5" xfId="7448"/>
    <cellStyle name="Warning Text 4 6" xfId="7449"/>
    <cellStyle name="Warning Text 4 7" xfId="7450"/>
    <cellStyle name="Warning Text 4 8" xfId="7451"/>
    <cellStyle name="Warning Text 4 9" xfId="7452"/>
    <cellStyle name="Warning Text 5" xfId="7453"/>
    <cellStyle name="Warning Text 5 10" xfId="7454"/>
    <cellStyle name="Warning Text 5 2" xfId="7455"/>
    <cellStyle name="Warning Text 5 3" xfId="7456"/>
    <cellStyle name="Warning Text 5 4" xfId="7457"/>
    <cellStyle name="Warning Text 5 5" xfId="7458"/>
    <cellStyle name="Warning Text 5 6" xfId="7459"/>
    <cellStyle name="Warning Text 5 7" xfId="7460"/>
    <cellStyle name="Warning Text 5 8" xfId="7461"/>
    <cellStyle name="Warning Text 5 9" xfId="7462"/>
    <cellStyle name="Warning Text 6" xfId="7463"/>
    <cellStyle name="Warning Text 6 10" xfId="7464"/>
    <cellStyle name="Warning Text 6 2" xfId="7465"/>
    <cellStyle name="Warning Text 6 3" xfId="7466"/>
    <cellStyle name="Warning Text 6 4" xfId="7467"/>
    <cellStyle name="Warning Text 6 5" xfId="7468"/>
    <cellStyle name="Warning Text 6 6" xfId="7469"/>
    <cellStyle name="Warning Text 6 7" xfId="7470"/>
    <cellStyle name="Warning Text 6 8" xfId="7471"/>
    <cellStyle name="Warning Text 6 9" xfId="7472"/>
    <cellStyle name="Warning Text 7" xfId="7473"/>
    <cellStyle name="Warning Text 7 10" xfId="7474"/>
    <cellStyle name="Warning Text 7 2" xfId="7475"/>
    <cellStyle name="Warning Text 7 3" xfId="7476"/>
    <cellStyle name="Warning Text 7 4" xfId="7477"/>
    <cellStyle name="Warning Text 7 5" xfId="7478"/>
    <cellStyle name="Warning Text 7 6" xfId="7479"/>
    <cellStyle name="Warning Text 7 7" xfId="7480"/>
    <cellStyle name="Warning Text 7 8" xfId="7481"/>
    <cellStyle name="Warning Text 7 9" xfId="7482"/>
    <cellStyle name="Warning Text 8" xfId="7483"/>
    <cellStyle name="Warning Text 9" xfId="7484"/>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2D050"/>
      <rgbColor rgb="00FFC0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G25"/>
  <sheetViews>
    <sheetView workbookViewId="0">
      <selection activeCell="D19" sqref="D19"/>
    </sheetView>
  </sheetViews>
  <sheetFormatPr defaultColWidth="8.7109375" defaultRowHeight="12.75" x14ac:dyDescent="0.2"/>
  <cols>
    <col min="3" max="3" width="19.42578125" customWidth="1"/>
    <col min="4" max="4" width="13.7109375" customWidth="1"/>
    <col min="5" max="5" width="34.140625" customWidth="1"/>
    <col min="6" max="6" width="23.28515625" customWidth="1"/>
    <col min="7" max="7" width="21.7109375" customWidth="1"/>
  </cols>
  <sheetData>
    <row r="1" spans="3:7" ht="12.75" customHeight="1" x14ac:dyDescent="0.2">
      <c r="D1" s="159" t="s">
        <v>0</v>
      </c>
      <c r="E1" s="159"/>
    </row>
    <row r="2" spans="3:7" x14ac:dyDescent="0.2">
      <c r="D2" s="159"/>
      <c r="E2" s="159"/>
    </row>
    <row r="3" spans="3:7" x14ac:dyDescent="0.2">
      <c r="C3" s="160" t="s">
        <v>1</v>
      </c>
      <c r="D3" s="160"/>
    </row>
    <row r="4" spans="3:7" x14ac:dyDescent="0.2">
      <c r="C4" s="2" t="s">
        <v>2</v>
      </c>
      <c r="D4" s="2" t="s">
        <v>3</v>
      </c>
      <c r="E4" s="3" t="s">
        <v>4</v>
      </c>
      <c r="F4" s="2" t="s">
        <v>5</v>
      </c>
      <c r="G4" s="2" t="s">
        <v>6</v>
      </c>
    </row>
    <row r="5" spans="3:7" x14ac:dyDescent="0.2">
      <c r="C5" s="4" t="s">
        <v>7</v>
      </c>
      <c r="D5" s="4"/>
      <c r="E5" s="5" t="s">
        <v>8</v>
      </c>
      <c r="F5" s="4"/>
      <c r="G5" s="6"/>
    </row>
    <row r="6" spans="3:7" x14ac:dyDescent="0.2">
      <c r="C6" s="4"/>
      <c r="D6" s="4"/>
      <c r="E6" s="4"/>
      <c r="F6" s="4"/>
      <c r="G6" s="6"/>
    </row>
    <row r="7" spans="3:7" x14ac:dyDescent="0.2">
      <c r="C7" s="4"/>
      <c r="D7" s="4"/>
      <c r="E7" s="4"/>
      <c r="F7" s="4"/>
      <c r="G7" s="6"/>
    </row>
    <row r="8" spans="3:7" x14ac:dyDescent="0.2">
      <c r="C8" s="4"/>
      <c r="D8" s="7"/>
      <c r="E8" s="6"/>
      <c r="F8" s="6"/>
      <c r="G8" s="6"/>
    </row>
    <row r="9" spans="3:7" x14ac:dyDescent="0.2">
      <c r="C9" s="4"/>
      <c r="D9" s="7"/>
      <c r="E9" s="6"/>
      <c r="F9" s="6"/>
      <c r="G9" s="6"/>
    </row>
    <row r="10" spans="3:7" x14ac:dyDescent="0.2">
      <c r="C10" s="4"/>
      <c r="D10" s="7"/>
      <c r="E10" s="6"/>
      <c r="F10" s="6"/>
      <c r="G10" s="6"/>
    </row>
    <row r="11" spans="3:7" x14ac:dyDescent="0.2">
      <c r="C11" s="8"/>
      <c r="D11" s="7"/>
      <c r="E11" s="6"/>
      <c r="F11" s="6"/>
      <c r="G11" s="6"/>
    </row>
    <row r="12" spans="3:7" x14ac:dyDescent="0.2">
      <c r="C12" s="4"/>
      <c r="D12" s="7"/>
      <c r="E12" s="6"/>
      <c r="F12" s="6"/>
      <c r="G12" s="6"/>
    </row>
    <row r="15" spans="3:7" ht="15" x14ac:dyDescent="0.25">
      <c r="C15" s="9" t="s">
        <v>9</v>
      </c>
      <c r="D15" s="9" t="s">
        <v>10</v>
      </c>
      <c r="E15" s="9" t="s">
        <v>11</v>
      </c>
      <c r="F15" s="9" t="s">
        <v>12</v>
      </c>
      <c r="G15" s="9" t="s">
        <v>13</v>
      </c>
    </row>
    <row r="16" spans="3:7" x14ac:dyDescent="0.2">
      <c r="C16" t="s">
        <v>14</v>
      </c>
      <c r="D16" t="s">
        <v>15</v>
      </c>
      <c r="E16" t="s">
        <v>16</v>
      </c>
      <c r="F16" t="s">
        <v>17</v>
      </c>
      <c r="G16" t="s">
        <v>18</v>
      </c>
    </row>
    <row r="17" spans="3:7" x14ac:dyDescent="0.2">
      <c r="C17" t="s">
        <v>19</v>
      </c>
      <c r="D17" t="s">
        <v>20</v>
      </c>
      <c r="E17" t="s">
        <v>21</v>
      </c>
      <c r="F17" t="s">
        <v>22</v>
      </c>
      <c r="G17" t="s">
        <v>23</v>
      </c>
    </row>
    <row r="18" spans="3:7" x14ac:dyDescent="0.2">
      <c r="C18" t="s">
        <v>24</v>
      </c>
      <c r="D18" t="s">
        <v>25</v>
      </c>
      <c r="E18" t="s">
        <v>26</v>
      </c>
      <c r="F18" t="s">
        <v>27</v>
      </c>
      <c r="G18" t="s">
        <v>28</v>
      </c>
    </row>
    <row r="19" spans="3:7" x14ac:dyDescent="0.2">
      <c r="E19" t="s">
        <v>29</v>
      </c>
      <c r="F19" t="s">
        <v>30</v>
      </c>
    </row>
    <row r="20" spans="3:7" x14ac:dyDescent="0.2">
      <c r="E20" t="s">
        <v>31</v>
      </c>
      <c r="F20" t="s">
        <v>32</v>
      </c>
    </row>
    <row r="21" spans="3:7" x14ac:dyDescent="0.2">
      <c r="E21" t="s">
        <v>33</v>
      </c>
      <c r="F21" t="s">
        <v>34</v>
      </c>
    </row>
    <row r="22" spans="3:7" x14ac:dyDescent="0.2">
      <c r="F22" t="s">
        <v>35</v>
      </c>
    </row>
    <row r="23" spans="3:7" x14ac:dyDescent="0.2">
      <c r="F23" t="s">
        <v>36</v>
      </c>
    </row>
    <row r="24" spans="3:7" x14ac:dyDescent="0.2">
      <c r="F24" t="s">
        <v>37</v>
      </c>
    </row>
    <row r="25" spans="3:7" x14ac:dyDescent="0.2">
      <c r="F25" t="s">
        <v>38</v>
      </c>
    </row>
  </sheetData>
  <sheetProtection selectLockedCells="1" selectUnlockedCells="1"/>
  <mergeCells count="2">
    <mergeCell ref="D1:E2"/>
    <mergeCell ref="C3:D3"/>
  </mergeCells>
  <pageMargins left="0.7" right="0.7" top="0.75" bottom="0.75" header="0.51180555555555551" footer="0.51180555555555551"/>
  <pageSetup firstPageNumber="0" orientation="portrait" horizontalDpi="300" verticalDpi="300"/>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J443"/>
  <sheetViews>
    <sheetView zoomScaleNormal="100" workbookViewId="0">
      <pane ySplit="5" topLeftCell="A17" activePane="bottomLeft" state="frozen"/>
      <selection pane="bottomLeft" activeCell="S19" sqref="S19"/>
    </sheetView>
  </sheetViews>
  <sheetFormatPr defaultRowHeight="12.75" x14ac:dyDescent="0.2"/>
  <cols>
    <col min="1" max="2" width="9.140625" style="59"/>
    <col min="3" max="3" width="32.140625" style="59" customWidth="1"/>
    <col min="4" max="4" width="19.7109375" style="59" hidden="1" customWidth="1"/>
    <col min="5" max="5" width="19.140625" style="59" hidden="1" customWidth="1"/>
    <col min="6" max="8" width="0" style="59" hidden="1" customWidth="1"/>
    <col min="9" max="9" width="19.28515625" style="59" hidden="1" customWidth="1"/>
    <col min="10" max="10" width="0" style="59" hidden="1" customWidth="1"/>
    <col min="11" max="11" width="14.7109375" style="59" customWidth="1"/>
    <col min="12" max="12" width="0" style="59" hidden="1" customWidth="1"/>
    <col min="13" max="13" width="9.140625" style="59"/>
    <col min="14" max="14" width="12" style="59" bestFit="1" customWidth="1"/>
    <col min="15" max="15" width="15.7109375" style="59" customWidth="1"/>
    <col min="16" max="24" width="9.140625" style="59"/>
    <col min="25" max="26" width="9.140625" style="59" customWidth="1"/>
    <col min="27" max="27" width="107.5703125" style="59" customWidth="1"/>
    <col min="28" max="16384" width="9.140625" style="59"/>
  </cols>
  <sheetData>
    <row r="4" spans="1:36" ht="24" customHeight="1" x14ac:dyDescent="0.2">
      <c r="A4" s="162" t="s">
        <v>104</v>
      </c>
      <c r="B4" s="162"/>
      <c r="C4" s="162"/>
      <c r="D4" s="162"/>
      <c r="E4" s="162"/>
      <c r="F4" s="162"/>
      <c r="G4" s="162"/>
      <c r="H4" s="162"/>
      <c r="I4" s="162"/>
      <c r="J4" s="162"/>
      <c r="K4" s="162"/>
      <c r="L4" s="162"/>
      <c r="M4" s="162" t="s">
        <v>105</v>
      </c>
      <c r="N4" s="162"/>
      <c r="O4" s="162"/>
      <c r="P4" s="162"/>
      <c r="Q4" s="162"/>
      <c r="R4" s="162"/>
      <c r="S4" s="162"/>
      <c r="T4" s="162"/>
      <c r="U4" s="162"/>
      <c r="V4" s="162"/>
      <c r="W4" s="162"/>
      <c r="X4" s="162" t="s">
        <v>106</v>
      </c>
      <c r="Y4" s="162"/>
      <c r="Z4" s="162"/>
      <c r="AA4" s="162"/>
      <c r="AB4" s="162" t="s">
        <v>107</v>
      </c>
      <c r="AC4" s="162"/>
      <c r="AD4" s="162"/>
      <c r="AE4" s="162"/>
      <c r="AF4" s="162"/>
      <c r="AG4" s="162" t="s">
        <v>108</v>
      </c>
      <c r="AH4" s="162"/>
      <c r="AI4" s="162"/>
      <c r="AJ4" s="60" t="s">
        <v>109</v>
      </c>
    </row>
    <row r="5" spans="1:36" ht="52.5" customHeight="1" x14ac:dyDescent="0.2">
      <c r="A5" s="31" t="s">
        <v>110</v>
      </c>
      <c r="B5" s="31" t="s">
        <v>111</v>
      </c>
      <c r="C5" s="31" t="s">
        <v>112</v>
      </c>
      <c r="D5" s="31" t="s">
        <v>113</v>
      </c>
      <c r="E5" s="31" t="s">
        <v>114</v>
      </c>
      <c r="F5" s="31" t="s">
        <v>115</v>
      </c>
      <c r="G5" s="31" t="s">
        <v>116</v>
      </c>
      <c r="H5" s="31" t="s">
        <v>117</v>
      </c>
      <c r="I5" s="31" t="s">
        <v>118</v>
      </c>
      <c r="J5" s="31" t="s">
        <v>119</v>
      </c>
      <c r="K5" s="31" t="s">
        <v>120</v>
      </c>
      <c r="L5" s="31" t="s">
        <v>121</v>
      </c>
      <c r="M5" s="61" t="s">
        <v>122</v>
      </c>
      <c r="N5" s="61" t="s">
        <v>123</v>
      </c>
      <c r="O5" s="61" t="s">
        <v>111</v>
      </c>
      <c r="P5" s="61" t="s">
        <v>118</v>
      </c>
      <c r="Q5" s="61" t="s">
        <v>112</v>
      </c>
      <c r="R5" s="61" t="s">
        <v>119</v>
      </c>
      <c r="S5" s="61" t="s">
        <v>124</v>
      </c>
      <c r="T5" s="61" t="s">
        <v>125</v>
      </c>
      <c r="U5" s="61" t="s">
        <v>126</v>
      </c>
      <c r="V5" s="61" t="s">
        <v>127</v>
      </c>
      <c r="W5" s="61" t="s">
        <v>128</v>
      </c>
      <c r="X5" s="62" t="s">
        <v>129</v>
      </c>
      <c r="Y5" s="62" t="s">
        <v>130</v>
      </c>
      <c r="Z5" s="62" t="s">
        <v>131</v>
      </c>
      <c r="AA5" s="62" t="s">
        <v>132</v>
      </c>
      <c r="AB5" s="63" t="s">
        <v>133</v>
      </c>
      <c r="AC5" s="63" t="s">
        <v>134</v>
      </c>
      <c r="AD5" s="63" t="s">
        <v>135</v>
      </c>
      <c r="AE5" s="63" t="s">
        <v>136</v>
      </c>
      <c r="AF5" s="63" t="s">
        <v>128</v>
      </c>
      <c r="AG5" s="64" t="s">
        <v>137</v>
      </c>
      <c r="AH5" s="64" t="s">
        <v>138</v>
      </c>
      <c r="AI5" s="36" t="s">
        <v>139</v>
      </c>
      <c r="AJ5" s="65" t="s">
        <v>140</v>
      </c>
    </row>
    <row r="6" spans="1:36" ht="25.5" x14ac:dyDescent="0.2">
      <c r="A6" s="39" t="s">
        <v>1467</v>
      </c>
      <c r="B6" s="39" t="s">
        <v>142</v>
      </c>
      <c r="C6" s="5" t="s">
        <v>142</v>
      </c>
      <c r="D6" s="5" t="s">
        <v>144</v>
      </c>
      <c r="E6" s="5" t="s">
        <v>145</v>
      </c>
      <c r="F6" s="75">
        <v>1</v>
      </c>
      <c r="G6" s="76">
        <f t="shared" ref="G6:G16" si="0">(F6+J6)-1</f>
        <v>16</v>
      </c>
      <c r="H6" s="39" t="s">
        <v>376</v>
      </c>
      <c r="I6" s="39" t="s">
        <v>637</v>
      </c>
      <c r="J6" s="39">
        <v>16</v>
      </c>
      <c r="K6" s="38" t="s">
        <v>148</v>
      </c>
      <c r="L6" s="39"/>
      <c r="M6" s="39" t="s">
        <v>2440</v>
      </c>
      <c r="N6" s="39" t="s">
        <v>2502</v>
      </c>
      <c r="O6" s="39" t="s">
        <v>2449</v>
      </c>
      <c r="P6" s="39"/>
      <c r="Q6" s="39"/>
      <c r="R6" s="39"/>
      <c r="S6" s="39"/>
      <c r="T6" s="39"/>
      <c r="U6" s="39"/>
      <c r="V6" s="39"/>
      <c r="W6" s="39"/>
      <c r="X6" s="39"/>
      <c r="Y6" s="39"/>
      <c r="Z6" s="39"/>
      <c r="AA6" s="39"/>
      <c r="AB6" s="39"/>
      <c r="AC6" s="39"/>
      <c r="AD6" s="39"/>
      <c r="AE6" s="39"/>
      <c r="AF6" s="39"/>
      <c r="AG6" s="39"/>
      <c r="AH6" s="39"/>
      <c r="AI6" s="39"/>
      <c r="AJ6" s="39"/>
    </row>
    <row r="7" spans="1:36" ht="38.25" x14ac:dyDescent="0.2">
      <c r="A7" s="39" t="s">
        <v>1468</v>
      </c>
      <c r="B7" s="39" t="s">
        <v>1446</v>
      </c>
      <c r="C7" s="5" t="s">
        <v>1446</v>
      </c>
      <c r="D7" s="5" t="s">
        <v>1469</v>
      </c>
      <c r="E7" s="5" t="s">
        <v>1449</v>
      </c>
      <c r="F7" s="75">
        <f t="shared" ref="F7:F16" si="1">(G6+1)</f>
        <v>17</v>
      </c>
      <c r="G7" s="76">
        <f t="shared" si="0"/>
        <v>32</v>
      </c>
      <c r="H7" s="39" t="s">
        <v>376</v>
      </c>
      <c r="I7" s="39" t="s">
        <v>637</v>
      </c>
      <c r="J7" s="39">
        <v>16</v>
      </c>
      <c r="K7" s="38" t="s">
        <v>148</v>
      </c>
      <c r="L7" s="39"/>
      <c r="M7" s="39" t="s">
        <v>2440</v>
      </c>
      <c r="N7" s="39" t="s">
        <v>2502</v>
      </c>
      <c r="O7" s="39" t="s">
        <v>2508</v>
      </c>
      <c r="P7" s="39"/>
      <c r="Q7" s="39"/>
      <c r="R7" s="39"/>
      <c r="S7" s="39"/>
      <c r="T7" s="39"/>
      <c r="U7" s="39"/>
      <c r="V7" s="39"/>
      <c r="W7" s="39"/>
      <c r="X7" s="39"/>
      <c r="Y7" s="39"/>
      <c r="Z7" s="39"/>
      <c r="AA7" s="39"/>
      <c r="AB7" s="39"/>
      <c r="AC7" s="39"/>
      <c r="AD7" s="39"/>
      <c r="AE7" s="39"/>
      <c r="AF7" s="39"/>
      <c r="AG7" s="39"/>
      <c r="AH7" s="39"/>
      <c r="AI7" s="39"/>
      <c r="AJ7" s="39"/>
    </row>
    <row r="8" spans="1:36" ht="38.25" x14ac:dyDescent="0.2">
      <c r="A8" s="39" t="s">
        <v>1470</v>
      </c>
      <c r="B8" s="39" t="s">
        <v>1471</v>
      </c>
      <c r="C8" s="5" t="s">
        <v>1472</v>
      </c>
      <c r="D8" s="5" t="s">
        <v>1469</v>
      </c>
      <c r="E8" s="5" t="s">
        <v>1473</v>
      </c>
      <c r="F8" s="75">
        <f t="shared" si="1"/>
        <v>33</v>
      </c>
      <c r="G8" s="76">
        <f t="shared" si="0"/>
        <v>42</v>
      </c>
      <c r="H8" s="39" t="s">
        <v>1440</v>
      </c>
      <c r="I8" s="39" t="s">
        <v>523</v>
      </c>
      <c r="J8" s="39">
        <v>10</v>
      </c>
      <c r="K8" s="38" t="s">
        <v>148</v>
      </c>
      <c r="L8" s="39"/>
      <c r="M8" s="39" t="s">
        <v>2440</v>
      </c>
      <c r="N8" s="39" t="s">
        <v>2502</v>
      </c>
      <c r="O8" s="39" t="s">
        <v>2591</v>
      </c>
      <c r="P8" s="39"/>
      <c r="Q8" s="39"/>
      <c r="R8" s="39"/>
      <c r="S8" s="39"/>
      <c r="T8" s="39"/>
      <c r="U8" s="39"/>
      <c r="V8" s="39"/>
      <c r="W8" s="39"/>
      <c r="X8" s="39"/>
      <c r="Y8" s="39"/>
      <c r="Z8" s="39"/>
      <c r="AA8" s="39"/>
      <c r="AB8" s="39"/>
      <c r="AC8" s="39"/>
      <c r="AD8" s="39"/>
      <c r="AE8" s="39"/>
      <c r="AF8" s="39"/>
      <c r="AG8" s="39"/>
      <c r="AH8" s="39"/>
      <c r="AI8" s="39"/>
      <c r="AJ8" s="39"/>
    </row>
    <row r="9" spans="1:36" ht="114.75" x14ac:dyDescent="0.2">
      <c r="A9" s="39" t="s">
        <v>1474</v>
      </c>
      <c r="B9" s="39" t="s">
        <v>1475</v>
      </c>
      <c r="C9" s="5" t="s">
        <v>1476</v>
      </c>
      <c r="D9" s="5" t="s">
        <v>1469</v>
      </c>
      <c r="E9" s="5" t="s">
        <v>1477</v>
      </c>
      <c r="F9" s="75">
        <f t="shared" si="1"/>
        <v>43</v>
      </c>
      <c r="G9" s="76">
        <f t="shared" si="0"/>
        <v>52</v>
      </c>
      <c r="H9" s="39" t="s">
        <v>1440</v>
      </c>
      <c r="I9" s="39" t="s">
        <v>523</v>
      </c>
      <c r="J9" s="39">
        <v>10</v>
      </c>
      <c r="K9" s="39" t="s">
        <v>164</v>
      </c>
      <c r="L9" s="39"/>
      <c r="M9" s="39" t="s">
        <v>2440</v>
      </c>
      <c r="N9" s="39" t="s">
        <v>2502</v>
      </c>
      <c r="O9" s="39" t="s">
        <v>2591</v>
      </c>
      <c r="P9" s="39"/>
      <c r="Q9" s="39"/>
      <c r="R9" s="39"/>
      <c r="S9" s="39"/>
      <c r="T9" s="39"/>
      <c r="U9" s="39"/>
      <c r="V9" s="39"/>
      <c r="W9" s="39"/>
      <c r="X9" s="39"/>
      <c r="Y9" s="39"/>
      <c r="Z9" s="39"/>
      <c r="AA9" s="39"/>
      <c r="AB9" s="39"/>
      <c r="AC9" s="39"/>
      <c r="AD9" s="39"/>
      <c r="AE9" s="39"/>
      <c r="AF9" s="39"/>
      <c r="AG9" s="39"/>
      <c r="AH9" s="39"/>
      <c r="AI9" s="39"/>
      <c r="AJ9" s="39"/>
    </row>
    <row r="10" spans="1:36" ht="140.25" x14ac:dyDescent="0.2">
      <c r="A10" s="39" t="s">
        <v>1478</v>
      </c>
      <c r="B10" s="39" t="s">
        <v>1479</v>
      </c>
      <c r="C10" s="5" t="s">
        <v>1480</v>
      </c>
      <c r="D10" s="5" t="s">
        <v>1469</v>
      </c>
      <c r="E10" s="5" t="s">
        <v>1481</v>
      </c>
      <c r="F10" s="75">
        <f t="shared" si="1"/>
        <v>53</v>
      </c>
      <c r="G10" s="76">
        <f t="shared" si="0"/>
        <v>69</v>
      </c>
      <c r="H10" s="39" t="s">
        <v>162</v>
      </c>
      <c r="I10" s="39" t="s">
        <v>169</v>
      </c>
      <c r="J10" s="39">
        <v>17</v>
      </c>
      <c r="K10" s="39" t="s">
        <v>164</v>
      </c>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row>
    <row r="11" spans="1:36" s="138" customFormat="1" ht="25.5" x14ac:dyDescent="0.2">
      <c r="A11" s="121" t="s">
        <v>1482</v>
      </c>
      <c r="B11" s="121" t="s">
        <v>1483</v>
      </c>
      <c r="C11" s="124" t="s">
        <v>1483</v>
      </c>
      <c r="D11" s="124" t="s">
        <v>1469</v>
      </c>
      <c r="E11" s="124" t="s">
        <v>1484</v>
      </c>
      <c r="F11" s="139">
        <f t="shared" si="1"/>
        <v>70</v>
      </c>
      <c r="G11" s="140">
        <f t="shared" si="0"/>
        <v>109</v>
      </c>
      <c r="H11" s="121" t="s">
        <v>376</v>
      </c>
      <c r="I11" s="121" t="s">
        <v>637</v>
      </c>
      <c r="J11" s="121">
        <v>40</v>
      </c>
      <c r="K11" s="121" t="s">
        <v>164</v>
      </c>
      <c r="L11" s="121"/>
      <c r="M11" s="121"/>
      <c r="N11" s="121"/>
      <c r="O11" s="121"/>
      <c r="P11" s="121"/>
      <c r="Q11" s="121"/>
      <c r="R11" s="121"/>
      <c r="S11" s="121"/>
      <c r="T11" s="121"/>
      <c r="U11" s="121"/>
      <c r="V11" s="121"/>
      <c r="W11" s="121"/>
      <c r="X11" s="121"/>
      <c r="Y11" s="121"/>
      <c r="Z11" s="121"/>
      <c r="AA11" s="121"/>
      <c r="AB11" s="121"/>
      <c r="AC11" s="121"/>
      <c r="AD11" s="121"/>
      <c r="AE11" s="121"/>
      <c r="AF11" s="121"/>
      <c r="AG11" s="121"/>
      <c r="AH11" s="121"/>
      <c r="AI11" s="121"/>
      <c r="AJ11" s="121"/>
    </row>
    <row r="12" spans="1:36" s="156" customFormat="1" ht="114.75" x14ac:dyDescent="0.2">
      <c r="A12" s="146" t="s">
        <v>1485</v>
      </c>
      <c r="B12" s="146" t="s">
        <v>1486</v>
      </c>
      <c r="C12" s="147" t="s">
        <v>1487</v>
      </c>
      <c r="D12" s="147" t="s">
        <v>103</v>
      </c>
      <c r="E12" s="147" t="s">
        <v>1488</v>
      </c>
      <c r="F12" s="154">
        <f t="shared" si="1"/>
        <v>110</v>
      </c>
      <c r="G12" s="155">
        <f t="shared" si="0"/>
        <v>112</v>
      </c>
      <c r="H12" s="146" t="s">
        <v>162</v>
      </c>
      <c r="I12" s="146" t="s">
        <v>1489</v>
      </c>
      <c r="J12" s="146">
        <v>3</v>
      </c>
      <c r="K12" s="147" t="s">
        <v>148</v>
      </c>
      <c r="L12" s="146"/>
      <c r="M12" s="146"/>
      <c r="N12" s="146"/>
      <c r="O12" s="146"/>
      <c r="P12" s="146"/>
      <c r="Q12" s="146"/>
      <c r="R12" s="146"/>
      <c r="S12" s="146">
        <v>1</v>
      </c>
      <c r="T12" s="146"/>
      <c r="U12" s="146"/>
      <c r="V12" s="146"/>
      <c r="W12" s="146"/>
      <c r="X12" s="146"/>
      <c r="Y12" s="146"/>
      <c r="Z12" s="146"/>
      <c r="AA12" s="146" t="s">
        <v>2594</v>
      </c>
      <c r="AB12" s="146"/>
      <c r="AC12" s="146"/>
      <c r="AD12" s="146"/>
      <c r="AE12" s="146"/>
      <c r="AF12" s="146"/>
      <c r="AG12" s="146"/>
      <c r="AH12" s="146"/>
      <c r="AI12" s="146"/>
      <c r="AJ12" s="146"/>
    </row>
    <row r="13" spans="1:36" s="138" customFormat="1" ht="38.25" x14ac:dyDescent="0.2">
      <c r="A13" s="121" t="s">
        <v>1490</v>
      </c>
      <c r="B13" s="121" t="s">
        <v>1491</v>
      </c>
      <c r="C13" s="124" t="s">
        <v>1492</v>
      </c>
      <c r="D13" s="124" t="s">
        <v>1469</v>
      </c>
      <c r="E13" s="124" t="s">
        <v>1493</v>
      </c>
      <c r="F13" s="139">
        <f t="shared" si="1"/>
        <v>113</v>
      </c>
      <c r="G13" s="140">
        <f t="shared" si="0"/>
        <v>118</v>
      </c>
      <c r="H13" s="121" t="s">
        <v>376</v>
      </c>
      <c r="I13" s="121" t="s">
        <v>637</v>
      </c>
      <c r="J13" s="121">
        <v>6</v>
      </c>
      <c r="K13" s="121" t="s">
        <v>164</v>
      </c>
      <c r="L13" s="121"/>
      <c r="M13" s="121"/>
      <c r="N13" s="121"/>
      <c r="O13" s="121"/>
      <c r="P13" s="121"/>
      <c r="Q13" s="121"/>
      <c r="R13" s="121"/>
      <c r="S13" s="121"/>
      <c r="T13" s="121"/>
      <c r="U13" s="121"/>
      <c r="V13" s="121"/>
      <c r="W13" s="121"/>
      <c r="X13" s="121"/>
      <c r="Y13" s="121"/>
      <c r="Z13" s="121"/>
      <c r="AA13" s="121"/>
      <c r="AB13" s="121"/>
      <c r="AC13" s="121"/>
      <c r="AD13" s="121"/>
      <c r="AE13" s="121"/>
      <c r="AF13" s="121"/>
      <c r="AG13" s="121"/>
      <c r="AH13" s="121"/>
      <c r="AI13" s="121"/>
      <c r="AJ13" s="121"/>
    </row>
    <row r="14" spans="1:36" ht="63.75" x14ac:dyDescent="0.2">
      <c r="A14" s="39" t="s">
        <v>1494</v>
      </c>
      <c r="B14" s="39" t="s">
        <v>1495</v>
      </c>
      <c r="C14" s="5" t="s">
        <v>1496</v>
      </c>
      <c r="D14" s="5" t="s">
        <v>1469</v>
      </c>
      <c r="E14" s="5" t="s">
        <v>1497</v>
      </c>
      <c r="F14" s="75">
        <f t="shared" si="1"/>
        <v>119</v>
      </c>
      <c r="G14" s="76">
        <f t="shared" si="0"/>
        <v>123</v>
      </c>
      <c r="H14" s="39" t="s">
        <v>376</v>
      </c>
      <c r="I14" s="39" t="s">
        <v>637</v>
      </c>
      <c r="J14" s="39">
        <v>5</v>
      </c>
      <c r="K14" s="39" t="s">
        <v>164</v>
      </c>
      <c r="L14" s="39"/>
      <c r="M14" s="142"/>
      <c r="N14" s="142"/>
      <c r="O14" s="39"/>
      <c r="P14" s="39"/>
      <c r="Q14" s="39"/>
      <c r="R14" s="39"/>
      <c r="S14" s="39" t="s">
        <v>2595</v>
      </c>
      <c r="T14" s="39" t="s">
        <v>2592</v>
      </c>
      <c r="U14" s="39"/>
      <c r="V14" s="39"/>
      <c r="W14" s="39"/>
      <c r="X14" s="39"/>
      <c r="Y14" s="39"/>
      <c r="Z14" s="39"/>
      <c r="AA14" s="39"/>
      <c r="AB14" s="39"/>
      <c r="AC14" s="39"/>
      <c r="AD14" s="39"/>
      <c r="AE14" s="39"/>
      <c r="AF14" s="39"/>
      <c r="AG14" s="39"/>
      <c r="AH14" s="39"/>
      <c r="AI14" s="39"/>
      <c r="AJ14" s="39"/>
    </row>
    <row r="15" spans="1:36" ht="76.5" x14ac:dyDescent="0.2">
      <c r="A15" s="39" t="s">
        <v>1498</v>
      </c>
      <c r="B15" s="39" t="s">
        <v>1499</v>
      </c>
      <c r="C15" s="5" t="s">
        <v>1500</v>
      </c>
      <c r="D15" s="5" t="s">
        <v>1469</v>
      </c>
      <c r="E15" s="5" t="s">
        <v>1501</v>
      </c>
      <c r="F15" s="75">
        <f t="shared" si="1"/>
        <v>124</v>
      </c>
      <c r="G15" s="76">
        <f t="shared" si="0"/>
        <v>140</v>
      </c>
      <c r="H15" s="39" t="s">
        <v>162</v>
      </c>
      <c r="I15" s="39" t="s">
        <v>169</v>
      </c>
      <c r="J15" s="39">
        <v>17</v>
      </c>
      <c r="K15" s="39" t="s">
        <v>164</v>
      </c>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row>
    <row r="16" spans="1:36" ht="153" x14ac:dyDescent="0.2">
      <c r="A16" s="39" t="s">
        <v>1502</v>
      </c>
      <c r="B16" s="39" t="s">
        <v>361</v>
      </c>
      <c r="C16" s="5" t="s">
        <v>1503</v>
      </c>
      <c r="D16" s="5" t="s">
        <v>144</v>
      </c>
      <c r="E16" s="5" t="s">
        <v>363</v>
      </c>
      <c r="F16" s="75">
        <f t="shared" si="1"/>
        <v>141</v>
      </c>
      <c r="G16" s="76">
        <f t="shared" si="0"/>
        <v>143</v>
      </c>
      <c r="H16" s="39" t="s">
        <v>376</v>
      </c>
      <c r="I16" s="39" t="s">
        <v>637</v>
      </c>
      <c r="J16" s="39">
        <v>3</v>
      </c>
      <c r="K16" s="38" t="s">
        <v>148</v>
      </c>
      <c r="L16" s="39"/>
      <c r="M16" s="39" t="s">
        <v>2440</v>
      </c>
      <c r="N16" s="39" t="s">
        <v>2435</v>
      </c>
      <c r="O16" s="39" t="s">
        <v>2454</v>
      </c>
      <c r="P16" s="39"/>
      <c r="Q16" s="39"/>
      <c r="R16" s="39"/>
      <c r="S16" s="39" t="s">
        <v>2593</v>
      </c>
      <c r="T16" s="39"/>
      <c r="U16" s="39"/>
      <c r="V16" s="39"/>
      <c r="W16" s="39"/>
      <c r="X16" s="39"/>
      <c r="Y16" s="39"/>
      <c r="Z16" s="39"/>
      <c r="AA16" s="39"/>
      <c r="AB16" s="39"/>
      <c r="AC16" s="39"/>
      <c r="AD16" s="39"/>
      <c r="AE16" s="39"/>
      <c r="AF16" s="39"/>
      <c r="AG16" s="39"/>
      <c r="AH16" s="39"/>
      <c r="AI16" s="39"/>
      <c r="AJ16" s="39"/>
    </row>
    <row r="17" spans="1:12" x14ac:dyDescent="0.2">
      <c r="A17" s="70"/>
      <c r="B17" s="70"/>
      <c r="C17" s="70"/>
      <c r="D17" s="70"/>
      <c r="E17" s="70"/>
      <c r="F17" s="70"/>
      <c r="G17" s="70"/>
      <c r="H17" s="70"/>
      <c r="I17" s="70"/>
      <c r="J17" s="70"/>
      <c r="K17" s="70"/>
      <c r="L17" s="70"/>
    </row>
    <row r="18" spans="1:12" x14ac:dyDescent="0.2">
      <c r="A18" s="70"/>
      <c r="B18" s="70"/>
      <c r="C18" s="70"/>
      <c r="D18" s="70"/>
      <c r="E18" s="70"/>
      <c r="F18" s="70"/>
      <c r="G18" s="70"/>
      <c r="H18" s="70"/>
      <c r="I18" s="70"/>
      <c r="J18" s="70"/>
      <c r="K18" s="70"/>
      <c r="L18" s="70"/>
    </row>
    <row r="19" spans="1:12" x14ac:dyDescent="0.2">
      <c r="A19" s="70"/>
      <c r="B19" s="70"/>
      <c r="C19" s="70"/>
      <c r="D19" s="70"/>
      <c r="E19" s="70"/>
      <c r="F19" s="70"/>
      <c r="G19" s="70"/>
      <c r="H19" s="70"/>
      <c r="I19" s="70"/>
      <c r="J19" s="70"/>
      <c r="K19" s="70"/>
      <c r="L19" s="70"/>
    </row>
    <row r="20" spans="1:12" x14ac:dyDescent="0.2">
      <c r="A20" s="70"/>
      <c r="B20" s="70"/>
      <c r="C20" s="70"/>
      <c r="D20" s="70"/>
      <c r="E20" s="70"/>
      <c r="F20" s="70"/>
      <c r="G20" s="70"/>
      <c r="H20" s="70"/>
      <c r="I20" s="70"/>
      <c r="J20" s="70"/>
      <c r="K20" s="70"/>
      <c r="L20" s="70"/>
    </row>
    <row r="21" spans="1:12" x14ac:dyDescent="0.2">
      <c r="A21" s="70"/>
      <c r="B21" s="70"/>
      <c r="C21" s="70"/>
      <c r="D21" s="70"/>
      <c r="E21" s="70"/>
      <c r="F21" s="70"/>
      <c r="G21" s="70"/>
      <c r="H21" s="70"/>
      <c r="I21" s="70"/>
      <c r="J21" s="70"/>
      <c r="K21" s="70"/>
      <c r="L21" s="70"/>
    </row>
    <row r="22" spans="1:12" x14ac:dyDescent="0.2">
      <c r="A22" s="70"/>
      <c r="B22" s="70"/>
      <c r="C22" s="70"/>
      <c r="D22" s="70"/>
      <c r="E22" s="70"/>
      <c r="F22" s="70"/>
      <c r="G22" s="70"/>
      <c r="H22" s="70"/>
      <c r="I22" s="70"/>
      <c r="J22" s="70"/>
      <c r="K22" s="70"/>
      <c r="L22" s="70"/>
    </row>
    <row r="23" spans="1:12" x14ac:dyDescent="0.2">
      <c r="A23" s="70"/>
      <c r="B23" s="70"/>
      <c r="C23" s="70"/>
      <c r="D23" s="70"/>
      <c r="E23" s="70"/>
      <c r="F23" s="70"/>
      <c r="G23" s="70"/>
      <c r="H23" s="70"/>
      <c r="I23" s="70"/>
      <c r="J23" s="70"/>
      <c r="K23" s="70"/>
      <c r="L23" s="70"/>
    </row>
    <row r="24" spans="1:12" x14ac:dyDescent="0.2">
      <c r="A24" s="70"/>
      <c r="B24" s="70"/>
      <c r="C24" s="70"/>
      <c r="D24" s="70"/>
      <c r="E24" s="70"/>
      <c r="F24" s="70"/>
      <c r="G24" s="70"/>
      <c r="H24" s="70"/>
      <c r="I24" s="70"/>
      <c r="J24" s="70"/>
      <c r="K24" s="70"/>
      <c r="L24" s="70"/>
    </row>
    <row r="25" spans="1:12" x14ac:dyDescent="0.2">
      <c r="A25" s="70"/>
      <c r="B25" s="70"/>
      <c r="C25" s="70"/>
      <c r="D25" s="70"/>
      <c r="E25" s="70"/>
      <c r="F25" s="70"/>
      <c r="G25" s="70"/>
      <c r="H25" s="70"/>
      <c r="I25" s="70"/>
      <c r="J25" s="70"/>
      <c r="K25" s="70"/>
      <c r="L25" s="70"/>
    </row>
    <row r="26" spans="1:12" x14ac:dyDescent="0.2">
      <c r="A26" s="70"/>
      <c r="B26" s="70"/>
      <c r="C26" s="70"/>
      <c r="D26" s="70"/>
      <c r="E26" s="70"/>
      <c r="F26" s="70"/>
      <c r="G26" s="70"/>
      <c r="H26" s="70"/>
      <c r="I26" s="70"/>
      <c r="J26" s="70"/>
      <c r="K26" s="70"/>
      <c r="L26" s="70"/>
    </row>
    <row r="27" spans="1:12" x14ac:dyDescent="0.2">
      <c r="A27" s="70"/>
      <c r="B27" s="70"/>
      <c r="C27" s="70"/>
      <c r="D27" s="70"/>
      <c r="E27" s="70"/>
      <c r="F27" s="70"/>
      <c r="G27" s="70"/>
      <c r="H27" s="70"/>
      <c r="I27" s="70"/>
      <c r="J27" s="70"/>
      <c r="K27" s="70"/>
      <c r="L27" s="70"/>
    </row>
    <row r="28" spans="1:12" x14ac:dyDescent="0.2">
      <c r="A28" s="70"/>
      <c r="B28" s="70"/>
      <c r="C28" s="70"/>
      <c r="D28" s="70"/>
      <c r="E28" s="70"/>
      <c r="F28" s="70"/>
      <c r="G28" s="70"/>
      <c r="H28" s="70"/>
      <c r="I28" s="70"/>
      <c r="J28" s="70"/>
      <c r="K28" s="70"/>
      <c r="L28" s="70"/>
    </row>
    <row r="29" spans="1:12" x14ac:dyDescent="0.2">
      <c r="A29" s="70"/>
      <c r="B29" s="70"/>
      <c r="C29" s="70"/>
      <c r="D29" s="70"/>
      <c r="E29" s="70"/>
      <c r="F29" s="70"/>
      <c r="G29" s="70"/>
      <c r="H29" s="70"/>
      <c r="I29" s="70"/>
      <c r="J29" s="70"/>
      <c r="K29" s="70"/>
      <c r="L29" s="70"/>
    </row>
    <row r="30" spans="1:12" x14ac:dyDescent="0.2">
      <c r="A30" s="70"/>
      <c r="B30" s="70"/>
      <c r="C30" s="70"/>
      <c r="D30" s="70"/>
      <c r="E30" s="70"/>
      <c r="F30" s="70"/>
      <c r="G30" s="70"/>
      <c r="H30" s="70"/>
      <c r="I30" s="70"/>
      <c r="J30" s="70"/>
      <c r="K30" s="70"/>
      <c r="L30" s="70"/>
    </row>
    <row r="31" spans="1:12" x14ac:dyDescent="0.2">
      <c r="A31" s="70"/>
      <c r="B31" s="70"/>
      <c r="C31" s="70"/>
      <c r="D31" s="70"/>
      <c r="E31" s="70"/>
      <c r="F31" s="70"/>
      <c r="G31" s="70"/>
      <c r="H31" s="70"/>
      <c r="I31" s="70"/>
      <c r="J31" s="70"/>
      <c r="K31" s="70"/>
      <c r="L31" s="70"/>
    </row>
    <row r="32" spans="1:12" x14ac:dyDescent="0.2">
      <c r="A32" s="70"/>
      <c r="B32" s="70"/>
      <c r="C32" s="70"/>
      <c r="D32" s="70"/>
      <c r="E32" s="70"/>
      <c r="F32" s="70"/>
      <c r="G32" s="70"/>
      <c r="H32" s="70"/>
      <c r="I32" s="70"/>
      <c r="J32" s="70"/>
      <c r="K32" s="70"/>
      <c r="L32" s="70"/>
    </row>
    <row r="33" spans="1:12" x14ac:dyDescent="0.2">
      <c r="A33" s="70"/>
      <c r="B33" s="70"/>
      <c r="C33" s="70"/>
      <c r="D33" s="70"/>
      <c r="E33" s="70"/>
      <c r="F33" s="70"/>
      <c r="G33" s="70"/>
      <c r="H33" s="70"/>
      <c r="I33" s="70"/>
      <c r="J33" s="70"/>
      <c r="K33" s="70"/>
      <c r="L33" s="70"/>
    </row>
    <row r="34" spans="1:12" x14ac:dyDescent="0.2">
      <c r="A34" s="70"/>
      <c r="B34" s="70"/>
      <c r="C34" s="70"/>
      <c r="D34" s="70"/>
      <c r="E34" s="70"/>
      <c r="F34" s="70"/>
      <c r="G34" s="70"/>
      <c r="H34" s="70"/>
      <c r="I34" s="70"/>
      <c r="J34" s="70"/>
      <c r="K34" s="70"/>
      <c r="L34" s="70"/>
    </row>
    <row r="35" spans="1:12" x14ac:dyDescent="0.2">
      <c r="A35" s="70"/>
      <c r="B35" s="70"/>
      <c r="C35" s="70"/>
      <c r="D35" s="70"/>
      <c r="E35" s="70"/>
      <c r="F35" s="70"/>
      <c r="G35" s="70"/>
      <c r="H35" s="70"/>
      <c r="I35" s="70"/>
      <c r="J35" s="70"/>
      <c r="K35" s="70"/>
      <c r="L35" s="70"/>
    </row>
    <row r="36" spans="1:12" x14ac:dyDescent="0.2">
      <c r="A36" s="70"/>
      <c r="B36" s="70"/>
      <c r="C36" s="70"/>
      <c r="D36" s="70"/>
      <c r="E36" s="70"/>
      <c r="F36" s="70"/>
      <c r="G36" s="70"/>
      <c r="H36" s="70"/>
      <c r="I36" s="70"/>
      <c r="J36" s="70"/>
      <c r="K36" s="70"/>
      <c r="L36" s="70"/>
    </row>
    <row r="37" spans="1:12" x14ac:dyDescent="0.2">
      <c r="A37" s="70"/>
      <c r="B37" s="70"/>
      <c r="C37" s="70"/>
      <c r="D37" s="70"/>
      <c r="E37" s="70"/>
      <c r="F37" s="70"/>
      <c r="G37" s="70"/>
      <c r="H37" s="70"/>
      <c r="I37" s="70"/>
      <c r="J37" s="70"/>
      <c r="K37" s="70"/>
      <c r="L37" s="70"/>
    </row>
    <row r="38" spans="1:12" x14ac:dyDescent="0.2">
      <c r="A38" s="70"/>
      <c r="B38" s="70"/>
      <c r="C38" s="70"/>
      <c r="D38" s="70"/>
      <c r="E38" s="70"/>
      <c r="F38" s="70"/>
      <c r="G38" s="70"/>
      <c r="H38" s="70"/>
      <c r="I38" s="70"/>
      <c r="J38" s="70"/>
      <c r="K38" s="70"/>
      <c r="L38" s="70"/>
    </row>
    <row r="39" spans="1:12" x14ac:dyDescent="0.2">
      <c r="A39" s="70"/>
      <c r="B39" s="70"/>
      <c r="C39" s="70"/>
      <c r="D39" s="70"/>
      <c r="E39" s="70"/>
      <c r="F39" s="70"/>
      <c r="G39" s="70"/>
      <c r="H39" s="70"/>
      <c r="I39" s="70"/>
      <c r="J39" s="70"/>
      <c r="K39" s="70"/>
      <c r="L39" s="70"/>
    </row>
    <row r="40" spans="1:12" x14ac:dyDescent="0.2">
      <c r="A40" s="70"/>
      <c r="B40" s="70"/>
      <c r="C40" s="70"/>
      <c r="D40" s="70"/>
      <c r="E40" s="70"/>
      <c r="F40" s="70"/>
      <c r="G40" s="70"/>
      <c r="H40" s="70"/>
      <c r="I40" s="70"/>
      <c r="J40" s="70"/>
      <c r="K40" s="70"/>
      <c r="L40" s="70"/>
    </row>
    <row r="41" spans="1:12" x14ac:dyDescent="0.2">
      <c r="A41" s="70"/>
      <c r="B41" s="70"/>
      <c r="C41" s="70"/>
      <c r="D41" s="70"/>
      <c r="E41" s="70"/>
      <c r="F41" s="70"/>
      <c r="G41" s="70"/>
      <c r="H41" s="70"/>
      <c r="I41" s="70"/>
      <c r="J41" s="70"/>
      <c r="K41" s="70"/>
      <c r="L41" s="70"/>
    </row>
    <row r="42" spans="1:12" x14ac:dyDescent="0.2">
      <c r="A42" s="70"/>
      <c r="B42" s="70"/>
      <c r="C42" s="70"/>
      <c r="D42" s="70"/>
      <c r="E42" s="70"/>
      <c r="F42" s="70"/>
      <c r="G42" s="70"/>
      <c r="H42" s="70"/>
      <c r="I42" s="70"/>
      <c r="J42" s="70"/>
      <c r="K42" s="70"/>
      <c r="L42" s="70"/>
    </row>
    <row r="43" spans="1:12" x14ac:dyDescent="0.2">
      <c r="A43" s="70"/>
      <c r="B43" s="70"/>
      <c r="C43" s="70"/>
      <c r="D43" s="70"/>
      <c r="E43" s="70"/>
      <c r="F43" s="70"/>
      <c r="G43" s="70"/>
      <c r="H43" s="70"/>
      <c r="I43" s="70"/>
      <c r="J43" s="70"/>
      <c r="K43" s="70"/>
      <c r="L43" s="70"/>
    </row>
    <row r="44" spans="1:12" x14ac:dyDescent="0.2">
      <c r="A44" s="70"/>
      <c r="B44" s="70"/>
      <c r="C44" s="70"/>
      <c r="D44" s="70"/>
      <c r="E44" s="70"/>
      <c r="F44" s="70"/>
      <c r="G44" s="70"/>
      <c r="H44" s="70"/>
      <c r="I44" s="70"/>
      <c r="J44" s="70"/>
      <c r="K44" s="70"/>
      <c r="L44" s="70"/>
    </row>
    <row r="45" spans="1:12" x14ac:dyDescent="0.2">
      <c r="A45" s="70"/>
      <c r="B45" s="70"/>
      <c r="C45" s="70"/>
      <c r="D45" s="70"/>
      <c r="E45" s="70"/>
      <c r="F45" s="70"/>
      <c r="G45" s="70"/>
      <c r="H45" s="70"/>
      <c r="I45" s="70"/>
      <c r="J45" s="70"/>
      <c r="K45" s="70"/>
      <c r="L45" s="70"/>
    </row>
    <row r="46" spans="1:12" x14ac:dyDescent="0.2">
      <c r="A46" s="70"/>
      <c r="B46" s="70"/>
      <c r="C46" s="70"/>
      <c r="D46" s="70"/>
      <c r="E46" s="70"/>
      <c r="F46" s="70"/>
      <c r="G46" s="70"/>
      <c r="H46" s="70"/>
      <c r="I46" s="70"/>
      <c r="J46" s="70"/>
      <c r="K46" s="70"/>
      <c r="L46" s="70"/>
    </row>
    <row r="47" spans="1:12" x14ac:dyDescent="0.2">
      <c r="A47" s="70"/>
      <c r="B47" s="70"/>
      <c r="C47" s="70"/>
      <c r="D47" s="70"/>
      <c r="E47" s="70"/>
      <c r="F47" s="70"/>
      <c r="G47" s="70"/>
      <c r="H47" s="70"/>
      <c r="I47" s="70"/>
      <c r="J47" s="70"/>
      <c r="K47" s="70"/>
      <c r="L47" s="70"/>
    </row>
    <row r="48" spans="1:12" x14ac:dyDescent="0.2">
      <c r="A48" s="70"/>
      <c r="B48" s="70"/>
      <c r="C48" s="70"/>
      <c r="D48" s="70"/>
      <c r="E48" s="70"/>
      <c r="F48" s="70"/>
      <c r="G48" s="70"/>
      <c r="H48" s="70"/>
      <c r="I48" s="70"/>
      <c r="J48" s="70"/>
      <c r="K48" s="70"/>
      <c r="L48" s="70"/>
    </row>
    <row r="49" spans="1:12" x14ac:dyDescent="0.2">
      <c r="A49" s="70"/>
      <c r="B49" s="70"/>
      <c r="C49" s="70"/>
      <c r="D49" s="70"/>
      <c r="E49" s="70"/>
      <c r="F49" s="70"/>
      <c r="G49" s="70"/>
      <c r="H49" s="70"/>
      <c r="I49" s="70"/>
      <c r="J49" s="70"/>
      <c r="K49" s="70"/>
      <c r="L49" s="70"/>
    </row>
    <row r="50" spans="1:12" x14ac:dyDescent="0.2">
      <c r="A50" s="70"/>
      <c r="B50" s="70"/>
      <c r="C50" s="70"/>
      <c r="D50" s="70"/>
      <c r="E50" s="70"/>
      <c r="F50" s="70"/>
      <c r="G50" s="70"/>
      <c r="H50" s="70"/>
      <c r="I50" s="70"/>
      <c r="J50" s="70"/>
      <c r="K50" s="70"/>
      <c r="L50" s="70"/>
    </row>
    <row r="51" spans="1:12" x14ac:dyDescent="0.2">
      <c r="A51" s="70"/>
      <c r="B51" s="70"/>
      <c r="C51" s="70"/>
      <c r="D51" s="70"/>
      <c r="E51" s="70"/>
      <c r="F51" s="70"/>
      <c r="G51" s="70"/>
      <c r="H51" s="70"/>
      <c r="I51" s="70"/>
      <c r="J51" s="70"/>
      <c r="K51" s="70"/>
      <c r="L51" s="70"/>
    </row>
    <row r="52" spans="1:12" x14ac:dyDescent="0.2">
      <c r="A52" s="70"/>
      <c r="B52" s="70"/>
      <c r="C52" s="70"/>
      <c r="D52" s="70"/>
      <c r="E52" s="70"/>
      <c r="F52" s="70"/>
      <c r="G52" s="70"/>
      <c r="H52" s="70"/>
      <c r="I52" s="70"/>
      <c r="J52" s="70"/>
      <c r="K52" s="70"/>
      <c r="L52" s="70"/>
    </row>
    <row r="53" spans="1:12" x14ac:dyDescent="0.2">
      <c r="A53" s="70"/>
      <c r="B53" s="70"/>
      <c r="C53" s="70"/>
      <c r="D53" s="70"/>
      <c r="E53" s="70"/>
      <c r="F53" s="70"/>
      <c r="G53" s="70"/>
      <c r="H53" s="70"/>
      <c r="I53" s="70"/>
      <c r="J53" s="70"/>
      <c r="K53" s="70"/>
      <c r="L53" s="70"/>
    </row>
    <row r="54" spans="1:12" x14ac:dyDescent="0.2">
      <c r="A54" s="70"/>
      <c r="B54" s="70"/>
      <c r="C54" s="70"/>
      <c r="D54" s="70"/>
      <c r="E54" s="70"/>
      <c r="F54" s="70"/>
      <c r="G54" s="70"/>
      <c r="H54" s="70"/>
      <c r="I54" s="70"/>
      <c r="J54" s="70"/>
      <c r="K54" s="70"/>
      <c r="L54" s="70"/>
    </row>
    <row r="55" spans="1:12" x14ac:dyDescent="0.2">
      <c r="A55" s="70"/>
      <c r="B55" s="70"/>
      <c r="C55" s="70"/>
      <c r="D55" s="70"/>
      <c r="E55" s="70"/>
      <c r="F55" s="70"/>
      <c r="G55" s="70"/>
      <c r="H55" s="70"/>
      <c r="I55" s="70"/>
      <c r="J55" s="70"/>
      <c r="K55" s="70"/>
      <c r="L55" s="70"/>
    </row>
    <row r="56" spans="1:12" x14ac:dyDescent="0.2">
      <c r="A56" s="70"/>
      <c r="B56" s="70"/>
      <c r="C56" s="70"/>
      <c r="D56" s="70"/>
      <c r="E56" s="70"/>
      <c r="F56" s="70"/>
      <c r="G56" s="70"/>
      <c r="H56" s="70"/>
      <c r="I56" s="70"/>
      <c r="J56" s="70"/>
      <c r="K56" s="70"/>
      <c r="L56" s="70"/>
    </row>
    <row r="57" spans="1:12" x14ac:dyDescent="0.2">
      <c r="A57" s="70"/>
      <c r="B57" s="70"/>
      <c r="C57" s="70"/>
      <c r="D57" s="70"/>
      <c r="E57" s="70"/>
      <c r="F57" s="70"/>
      <c r="G57" s="70"/>
      <c r="H57" s="70"/>
      <c r="I57" s="70"/>
      <c r="J57" s="70"/>
      <c r="K57" s="70"/>
      <c r="L57" s="70"/>
    </row>
    <row r="58" spans="1:12" x14ac:dyDescent="0.2">
      <c r="A58" s="70"/>
      <c r="B58" s="70"/>
      <c r="C58" s="70"/>
      <c r="D58" s="70"/>
      <c r="E58" s="70"/>
      <c r="F58" s="70"/>
      <c r="G58" s="70"/>
      <c r="H58" s="70"/>
      <c r="I58" s="70"/>
      <c r="J58" s="70"/>
      <c r="K58" s="70"/>
      <c r="L58" s="70"/>
    </row>
    <row r="59" spans="1:12" x14ac:dyDescent="0.2">
      <c r="A59" s="70"/>
      <c r="B59" s="70"/>
      <c r="C59" s="70"/>
      <c r="D59" s="70"/>
      <c r="E59" s="70"/>
      <c r="F59" s="70"/>
      <c r="G59" s="70"/>
      <c r="H59" s="70"/>
      <c r="I59" s="70"/>
      <c r="J59" s="70"/>
      <c r="K59" s="70"/>
      <c r="L59" s="70"/>
    </row>
    <row r="60" spans="1:12" x14ac:dyDescent="0.2">
      <c r="A60" s="70"/>
      <c r="B60" s="70"/>
      <c r="C60" s="70"/>
      <c r="D60" s="70"/>
      <c r="E60" s="70"/>
      <c r="F60" s="70"/>
      <c r="G60" s="70"/>
      <c r="H60" s="70"/>
      <c r="I60" s="70"/>
      <c r="J60" s="70"/>
      <c r="K60" s="70"/>
      <c r="L60" s="70"/>
    </row>
    <row r="61" spans="1:12" x14ac:dyDescent="0.2">
      <c r="A61" s="70"/>
      <c r="B61" s="70"/>
      <c r="C61" s="70"/>
      <c r="D61" s="70"/>
      <c r="E61" s="70"/>
      <c r="F61" s="70"/>
      <c r="G61" s="70"/>
      <c r="H61" s="70"/>
      <c r="I61" s="70"/>
      <c r="J61" s="70"/>
      <c r="K61" s="70"/>
      <c r="L61" s="70"/>
    </row>
    <row r="62" spans="1:12" x14ac:dyDescent="0.2">
      <c r="A62" s="70"/>
      <c r="B62" s="70"/>
      <c r="C62" s="70"/>
      <c r="D62" s="70"/>
      <c r="E62" s="70"/>
      <c r="F62" s="70"/>
      <c r="G62" s="70"/>
      <c r="H62" s="70"/>
      <c r="I62" s="70"/>
      <c r="J62" s="70"/>
      <c r="K62" s="70"/>
      <c r="L62" s="70"/>
    </row>
    <row r="63" spans="1:12" x14ac:dyDescent="0.2">
      <c r="A63" s="70"/>
      <c r="B63" s="70"/>
      <c r="C63" s="70"/>
      <c r="D63" s="70"/>
      <c r="E63" s="70"/>
      <c r="F63" s="70"/>
      <c r="G63" s="70"/>
      <c r="H63" s="70"/>
      <c r="I63" s="70"/>
      <c r="J63" s="70"/>
      <c r="K63" s="70"/>
      <c r="L63" s="70"/>
    </row>
    <row r="64" spans="1:12" x14ac:dyDescent="0.2">
      <c r="A64" s="70"/>
      <c r="B64" s="70"/>
      <c r="C64" s="70"/>
      <c r="D64" s="70"/>
      <c r="E64" s="70"/>
      <c r="F64" s="70"/>
      <c r="G64" s="70"/>
      <c r="H64" s="70"/>
      <c r="I64" s="70"/>
      <c r="J64" s="70"/>
      <c r="K64" s="70"/>
      <c r="L64" s="70"/>
    </row>
    <row r="65" spans="1:12" x14ac:dyDescent="0.2">
      <c r="A65" s="70"/>
      <c r="B65" s="70"/>
      <c r="C65" s="70"/>
      <c r="D65" s="70"/>
      <c r="E65" s="70"/>
      <c r="F65" s="70"/>
      <c r="G65" s="70"/>
      <c r="H65" s="70"/>
      <c r="I65" s="70"/>
      <c r="J65" s="70"/>
      <c r="K65" s="70"/>
      <c r="L65" s="70"/>
    </row>
    <row r="66" spans="1:12" x14ac:dyDescent="0.2">
      <c r="A66" s="70"/>
      <c r="B66" s="70"/>
      <c r="C66" s="70"/>
      <c r="D66" s="70"/>
      <c r="E66" s="70"/>
      <c r="F66" s="70"/>
      <c r="G66" s="70"/>
      <c r="H66" s="70"/>
      <c r="I66" s="70"/>
      <c r="J66" s="70"/>
      <c r="K66" s="70"/>
      <c r="L66" s="70"/>
    </row>
    <row r="67" spans="1:12" x14ac:dyDescent="0.2">
      <c r="A67" s="70"/>
      <c r="B67" s="70"/>
      <c r="C67" s="70"/>
      <c r="D67" s="70"/>
      <c r="E67" s="70"/>
      <c r="F67" s="70"/>
      <c r="G67" s="70"/>
      <c r="H67" s="70"/>
      <c r="I67" s="70"/>
      <c r="J67" s="70"/>
      <c r="K67" s="70"/>
      <c r="L67" s="70"/>
    </row>
    <row r="68" spans="1:12" x14ac:dyDescent="0.2">
      <c r="A68" s="70"/>
      <c r="B68" s="70"/>
      <c r="C68" s="70"/>
      <c r="D68" s="70"/>
      <c r="E68" s="70"/>
      <c r="F68" s="70"/>
      <c r="G68" s="70"/>
      <c r="H68" s="70"/>
      <c r="I68" s="70"/>
      <c r="J68" s="70"/>
      <c r="K68" s="70"/>
      <c r="L68" s="70"/>
    </row>
    <row r="69" spans="1:12" x14ac:dyDescent="0.2">
      <c r="A69" s="70"/>
      <c r="B69" s="70"/>
      <c r="C69" s="70"/>
      <c r="D69" s="70"/>
      <c r="E69" s="70"/>
      <c r="F69" s="70"/>
      <c r="G69" s="70"/>
      <c r="H69" s="70"/>
      <c r="I69" s="70"/>
      <c r="J69" s="70"/>
      <c r="K69" s="70"/>
      <c r="L69" s="70"/>
    </row>
    <row r="70" spans="1:12" x14ac:dyDescent="0.2">
      <c r="A70" s="70"/>
      <c r="B70" s="70"/>
      <c r="C70" s="70"/>
      <c r="D70" s="70"/>
      <c r="E70" s="70"/>
      <c r="F70" s="70"/>
      <c r="G70" s="70"/>
      <c r="H70" s="70"/>
      <c r="I70" s="70"/>
      <c r="J70" s="70"/>
      <c r="K70" s="70"/>
      <c r="L70" s="70"/>
    </row>
    <row r="71" spans="1:12" x14ac:dyDescent="0.2">
      <c r="A71" s="70"/>
      <c r="B71" s="70"/>
      <c r="C71" s="70"/>
      <c r="D71" s="70"/>
      <c r="E71" s="70"/>
      <c r="F71" s="70"/>
      <c r="G71" s="70"/>
      <c r="H71" s="70"/>
      <c r="I71" s="70"/>
      <c r="J71" s="70"/>
      <c r="K71" s="70"/>
      <c r="L71" s="70"/>
    </row>
    <row r="72" spans="1:12" x14ac:dyDescent="0.2">
      <c r="A72" s="70"/>
      <c r="B72" s="70"/>
      <c r="C72" s="70"/>
      <c r="D72" s="70"/>
      <c r="E72" s="70"/>
      <c r="F72" s="70"/>
      <c r="G72" s="70"/>
      <c r="H72" s="70"/>
      <c r="I72" s="70"/>
      <c r="J72" s="70"/>
      <c r="K72" s="70"/>
      <c r="L72" s="70"/>
    </row>
    <row r="73" spans="1:12" x14ac:dyDescent="0.2">
      <c r="A73" s="70"/>
      <c r="B73" s="70"/>
      <c r="C73" s="70"/>
      <c r="D73" s="70"/>
      <c r="E73" s="70"/>
      <c r="F73" s="70"/>
      <c r="G73" s="70"/>
      <c r="H73" s="70"/>
      <c r="I73" s="70"/>
      <c r="J73" s="70"/>
      <c r="K73" s="70"/>
      <c r="L73" s="70"/>
    </row>
    <row r="74" spans="1:12" x14ac:dyDescent="0.2">
      <c r="A74" s="70"/>
      <c r="B74" s="70"/>
      <c r="C74" s="70"/>
      <c r="D74" s="70"/>
      <c r="E74" s="70"/>
      <c r="F74" s="70"/>
      <c r="G74" s="70"/>
      <c r="H74" s="70"/>
      <c r="I74" s="70"/>
      <c r="J74" s="70"/>
      <c r="K74" s="70"/>
      <c r="L74" s="70"/>
    </row>
    <row r="75" spans="1:12" x14ac:dyDescent="0.2">
      <c r="A75" s="70"/>
      <c r="B75" s="70"/>
      <c r="C75" s="70"/>
      <c r="D75" s="70"/>
      <c r="E75" s="70"/>
      <c r="F75" s="70"/>
      <c r="G75" s="70"/>
      <c r="H75" s="70"/>
      <c r="I75" s="70"/>
      <c r="J75" s="70"/>
      <c r="K75" s="70"/>
      <c r="L75" s="70"/>
    </row>
    <row r="76" spans="1:12" x14ac:dyDescent="0.2">
      <c r="A76" s="70"/>
      <c r="B76" s="70"/>
      <c r="C76" s="70"/>
      <c r="D76" s="70"/>
      <c r="E76" s="70"/>
      <c r="F76" s="70"/>
      <c r="G76" s="70"/>
      <c r="H76" s="70"/>
      <c r="I76" s="70"/>
      <c r="J76" s="70"/>
      <c r="K76" s="70"/>
      <c r="L76" s="70"/>
    </row>
    <row r="77" spans="1:12" x14ac:dyDescent="0.2">
      <c r="A77" s="70"/>
      <c r="B77" s="70"/>
      <c r="C77" s="70"/>
      <c r="D77" s="70"/>
      <c r="E77" s="70"/>
      <c r="F77" s="70"/>
      <c r="G77" s="70"/>
      <c r="H77" s="70"/>
      <c r="I77" s="70"/>
      <c r="J77" s="70"/>
      <c r="K77" s="70"/>
      <c r="L77" s="70"/>
    </row>
    <row r="78" spans="1:12" x14ac:dyDescent="0.2">
      <c r="A78" s="70"/>
      <c r="B78" s="70"/>
      <c r="C78" s="70"/>
      <c r="D78" s="70"/>
      <c r="E78" s="70"/>
      <c r="F78" s="70"/>
      <c r="G78" s="70"/>
      <c r="H78" s="70"/>
      <c r="I78" s="70"/>
      <c r="J78" s="70"/>
      <c r="K78" s="70"/>
      <c r="L78" s="70"/>
    </row>
    <row r="79" spans="1:12" x14ac:dyDescent="0.2">
      <c r="A79" s="70"/>
      <c r="B79" s="70"/>
      <c r="C79" s="70"/>
      <c r="D79" s="70"/>
      <c r="E79" s="70"/>
      <c r="F79" s="70"/>
      <c r="G79" s="70"/>
      <c r="H79" s="70"/>
      <c r="I79" s="70"/>
      <c r="J79" s="70"/>
      <c r="K79" s="70"/>
      <c r="L79" s="70"/>
    </row>
    <row r="80" spans="1:12" x14ac:dyDescent="0.2">
      <c r="A80" s="70"/>
      <c r="B80" s="70"/>
      <c r="C80" s="70"/>
      <c r="D80" s="70"/>
      <c r="E80" s="70"/>
      <c r="F80" s="70"/>
      <c r="G80" s="70"/>
      <c r="H80" s="70"/>
      <c r="I80" s="70"/>
      <c r="J80" s="70"/>
      <c r="K80" s="70"/>
      <c r="L80" s="70"/>
    </row>
    <row r="81" spans="1:12" x14ac:dyDescent="0.2">
      <c r="A81" s="70"/>
      <c r="B81" s="70"/>
      <c r="C81" s="70"/>
      <c r="D81" s="70"/>
      <c r="E81" s="70"/>
      <c r="F81" s="70"/>
      <c r="G81" s="70"/>
      <c r="H81" s="70"/>
      <c r="I81" s="70"/>
      <c r="J81" s="70"/>
      <c r="K81" s="70"/>
      <c r="L81" s="70"/>
    </row>
    <row r="82" spans="1:12" x14ac:dyDescent="0.2">
      <c r="A82" s="70"/>
      <c r="B82" s="70"/>
      <c r="C82" s="70"/>
      <c r="D82" s="70"/>
      <c r="E82" s="70"/>
      <c r="F82" s="70"/>
      <c r="G82" s="70"/>
      <c r="H82" s="70"/>
      <c r="I82" s="70"/>
      <c r="J82" s="70"/>
      <c r="K82" s="70"/>
      <c r="L82" s="70"/>
    </row>
    <row r="83" spans="1:12" x14ac:dyDescent="0.2">
      <c r="A83" s="70"/>
      <c r="B83" s="70"/>
      <c r="C83" s="70"/>
      <c r="D83" s="70"/>
      <c r="E83" s="70"/>
      <c r="F83" s="70"/>
      <c r="G83" s="70"/>
      <c r="H83" s="70"/>
      <c r="I83" s="70"/>
      <c r="J83" s="70"/>
      <c r="K83" s="70"/>
      <c r="L83" s="70"/>
    </row>
    <row r="84" spans="1:12" x14ac:dyDescent="0.2">
      <c r="A84" s="70"/>
      <c r="B84" s="70"/>
      <c r="C84" s="70"/>
      <c r="D84" s="70"/>
      <c r="E84" s="70"/>
      <c r="F84" s="70"/>
      <c r="G84" s="70"/>
      <c r="H84" s="70"/>
      <c r="I84" s="70"/>
      <c r="J84" s="70"/>
      <c r="K84" s="70"/>
      <c r="L84" s="70"/>
    </row>
    <row r="85" spans="1:12" x14ac:dyDescent="0.2">
      <c r="A85" s="70"/>
      <c r="B85" s="70"/>
      <c r="C85" s="70"/>
      <c r="D85" s="70"/>
      <c r="E85" s="70"/>
      <c r="F85" s="70"/>
      <c r="G85" s="70"/>
      <c r="H85" s="70"/>
      <c r="I85" s="70"/>
      <c r="J85" s="70"/>
      <c r="K85" s="70"/>
      <c r="L85" s="70"/>
    </row>
    <row r="86" spans="1:12" x14ac:dyDescent="0.2">
      <c r="A86" s="70"/>
      <c r="B86" s="70"/>
      <c r="C86" s="70"/>
      <c r="D86" s="70"/>
      <c r="E86" s="70"/>
      <c r="F86" s="70"/>
      <c r="G86" s="70"/>
      <c r="H86" s="70"/>
      <c r="I86" s="70"/>
      <c r="J86" s="70"/>
      <c r="K86" s="70"/>
      <c r="L86" s="70"/>
    </row>
    <row r="87" spans="1:12" x14ac:dyDescent="0.2">
      <c r="A87" s="70"/>
      <c r="B87" s="70"/>
      <c r="C87" s="70"/>
      <c r="D87" s="70"/>
      <c r="E87" s="70"/>
      <c r="F87" s="70"/>
      <c r="G87" s="70"/>
      <c r="H87" s="70"/>
      <c r="I87" s="70"/>
      <c r="J87" s="70"/>
      <c r="K87" s="70"/>
      <c r="L87" s="70"/>
    </row>
    <row r="88" spans="1:12" x14ac:dyDescent="0.2">
      <c r="A88" s="70"/>
      <c r="B88" s="70"/>
      <c r="C88" s="70"/>
      <c r="D88" s="70"/>
      <c r="E88" s="70"/>
      <c r="F88" s="70"/>
      <c r="G88" s="70"/>
      <c r="H88" s="70"/>
      <c r="I88" s="70"/>
      <c r="J88" s="70"/>
      <c r="K88" s="70"/>
      <c r="L88" s="70"/>
    </row>
    <row r="89" spans="1:12" x14ac:dyDescent="0.2">
      <c r="A89" s="70"/>
      <c r="B89" s="70"/>
      <c r="C89" s="70"/>
      <c r="D89" s="70"/>
      <c r="E89" s="70"/>
      <c r="F89" s="70"/>
      <c r="G89" s="70"/>
      <c r="H89" s="70"/>
      <c r="I89" s="70"/>
      <c r="J89" s="70"/>
      <c r="K89" s="70"/>
      <c r="L89" s="70"/>
    </row>
    <row r="90" spans="1:12" x14ac:dyDescent="0.2">
      <c r="A90" s="70"/>
      <c r="B90" s="70"/>
      <c r="C90" s="70"/>
      <c r="D90" s="70"/>
      <c r="E90" s="70"/>
      <c r="F90" s="70"/>
      <c r="G90" s="70"/>
      <c r="H90" s="70"/>
      <c r="I90" s="70"/>
      <c r="J90" s="70"/>
      <c r="K90" s="70"/>
      <c r="L90" s="70"/>
    </row>
    <row r="91" spans="1:12" x14ac:dyDescent="0.2">
      <c r="A91" s="70"/>
      <c r="B91" s="70"/>
      <c r="C91" s="70"/>
      <c r="D91" s="70"/>
      <c r="E91" s="70"/>
      <c r="F91" s="70"/>
      <c r="G91" s="70"/>
      <c r="H91" s="70"/>
      <c r="I91" s="70"/>
      <c r="J91" s="70"/>
      <c r="K91" s="70"/>
      <c r="L91" s="70"/>
    </row>
    <row r="92" spans="1:12" x14ac:dyDescent="0.2">
      <c r="A92" s="70"/>
      <c r="B92" s="70"/>
      <c r="C92" s="70"/>
      <c r="D92" s="70"/>
      <c r="E92" s="70"/>
      <c r="F92" s="70"/>
      <c r="G92" s="70"/>
      <c r="H92" s="70"/>
      <c r="I92" s="70"/>
      <c r="J92" s="70"/>
      <c r="K92" s="70"/>
      <c r="L92" s="70"/>
    </row>
    <row r="93" spans="1:12" x14ac:dyDescent="0.2">
      <c r="A93" s="70"/>
      <c r="B93" s="70"/>
      <c r="C93" s="70"/>
      <c r="D93" s="70"/>
      <c r="E93" s="70"/>
      <c r="F93" s="70"/>
      <c r="G93" s="70"/>
      <c r="H93" s="70"/>
      <c r="I93" s="70"/>
      <c r="J93" s="70"/>
      <c r="K93" s="70"/>
      <c r="L93" s="70"/>
    </row>
    <row r="94" spans="1:12" x14ac:dyDescent="0.2">
      <c r="A94" s="70"/>
      <c r="B94" s="70"/>
      <c r="C94" s="70"/>
      <c r="D94" s="70"/>
      <c r="E94" s="70"/>
      <c r="F94" s="70"/>
      <c r="G94" s="70"/>
      <c r="H94" s="70"/>
      <c r="I94" s="70"/>
      <c r="J94" s="70"/>
      <c r="K94" s="70"/>
      <c r="L94" s="70"/>
    </row>
    <row r="95" spans="1:12" x14ac:dyDescent="0.2">
      <c r="A95" s="70"/>
      <c r="B95" s="70"/>
      <c r="C95" s="70"/>
      <c r="D95" s="70"/>
      <c r="E95" s="70"/>
      <c r="F95" s="70"/>
      <c r="G95" s="70"/>
      <c r="H95" s="70"/>
      <c r="I95" s="70"/>
      <c r="J95" s="70"/>
      <c r="K95" s="70"/>
      <c r="L95" s="70"/>
    </row>
    <row r="96" spans="1:12" x14ac:dyDescent="0.2">
      <c r="A96" s="70"/>
      <c r="B96" s="70"/>
      <c r="C96" s="70"/>
      <c r="D96" s="70"/>
      <c r="E96" s="70"/>
      <c r="F96" s="70"/>
      <c r="G96" s="70"/>
      <c r="H96" s="70"/>
      <c r="I96" s="70"/>
      <c r="J96" s="70"/>
      <c r="K96" s="70"/>
      <c r="L96" s="70"/>
    </row>
    <row r="97" spans="1:12" x14ac:dyDescent="0.2">
      <c r="A97" s="70"/>
      <c r="B97" s="70"/>
      <c r="C97" s="70"/>
      <c r="D97" s="70"/>
      <c r="E97" s="70"/>
      <c r="F97" s="70"/>
      <c r="G97" s="70"/>
      <c r="H97" s="70"/>
      <c r="I97" s="70"/>
      <c r="J97" s="70"/>
      <c r="K97" s="70"/>
      <c r="L97" s="70"/>
    </row>
    <row r="98" spans="1:12" x14ac:dyDescent="0.2">
      <c r="A98" s="70"/>
      <c r="B98" s="70"/>
      <c r="C98" s="70"/>
      <c r="D98" s="70"/>
      <c r="E98" s="70"/>
      <c r="F98" s="70"/>
      <c r="G98" s="70"/>
      <c r="H98" s="70"/>
      <c r="I98" s="70"/>
      <c r="J98" s="70"/>
      <c r="K98" s="70"/>
      <c r="L98" s="70"/>
    </row>
    <row r="99" spans="1:12" x14ac:dyDescent="0.2">
      <c r="A99" s="70"/>
      <c r="B99" s="70"/>
      <c r="C99" s="70"/>
      <c r="D99" s="70"/>
      <c r="E99" s="70"/>
      <c r="F99" s="70"/>
      <c r="G99" s="70"/>
      <c r="H99" s="70"/>
      <c r="I99" s="70"/>
      <c r="J99" s="70"/>
      <c r="K99" s="70"/>
      <c r="L99" s="70"/>
    </row>
    <row r="100" spans="1:12" x14ac:dyDescent="0.2">
      <c r="A100" s="70"/>
      <c r="B100" s="70"/>
      <c r="C100" s="70"/>
      <c r="D100" s="70"/>
      <c r="E100" s="70"/>
      <c r="F100" s="70"/>
      <c r="G100" s="70"/>
      <c r="H100" s="70"/>
      <c r="I100" s="70"/>
      <c r="J100" s="70"/>
      <c r="K100" s="70"/>
      <c r="L100" s="70"/>
    </row>
    <row r="101" spans="1:12" x14ac:dyDescent="0.2">
      <c r="A101" s="70"/>
      <c r="B101" s="70"/>
      <c r="C101" s="70"/>
      <c r="D101" s="70"/>
      <c r="E101" s="70"/>
      <c r="F101" s="70"/>
      <c r="G101" s="70"/>
      <c r="H101" s="70"/>
      <c r="I101" s="70"/>
      <c r="J101" s="70"/>
      <c r="K101" s="70"/>
      <c r="L101" s="70"/>
    </row>
    <row r="102" spans="1:12" x14ac:dyDescent="0.2">
      <c r="A102" s="70"/>
      <c r="B102" s="70"/>
      <c r="C102" s="70"/>
      <c r="D102" s="70"/>
      <c r="E102" s="70"/>
      <c r="F102" s="70"/>
      <c r="G102" s="70"/>
      <c r="H102" s="70"/>
      <c r="I102" s="70"/>
      <c r="J102" s="70"/>
      <c r="K102" s="70"/>
      <c r="L102" s="70"/>
    </row>
    <row r="103" spans="1:12" x14ac:dyDescent="0.2">
      <c r="A103" s="70"/>
      <c r="B103" s="70"/>
      <c r="C103" s="70"/>
      <c r="D103" s="70"/>
      <c r="E103" s="70"/>
      <c r="F103" s="70"/>
      <c r="G103" s="70"/>
      <c r="H103" s="70"/>
      <c r="I103" s="70"/>
      <c r="J103" s="70"/>
      <c r="K103" s="70"/>
      <c r="L103" s="70"/>
    </row>
    <row r="104" spans="1:12" x14ac:dyDescent="0.2">
      <c r="A104" s="70"/>
      <c r="B104" s="70"/>
      <c r="C104" s="70"/>
      <c r="D104" s="70"/>
      <c r="E104" s="70"/>
      <c r="F104" s="70"/>
      <c r="G104" s="70"/>
      <c r="H104" s="70"/>
      <c r="I104" s="70"/>
      <c r="J104" s="70"/>
      <c r="K104" s="70"/>
      <c r="L104" s="70"/>
    </row>
    <row r="105" spans="1:12" x14ac:dyDescent="0.2">
      <c r="A105" s="70"/>
      <c r="B105" s="70"/>
      <c r="C105" s="70"/>
      <c r="D105" s="70"/>
      <c r="E105" s="70"/>
      <c r="F105" s="70"/>
      <c r="G105" s="70"/>
      <c r="H105" s="70"/>
      <c r="I105" s="70"/>
      <c r="J105" s="70"/>
      <c r="K105" s="70"/>
      <c r="L105" s="70"/>
    </row>
    <row r="106" spans="1:12" x14ac:dyDescent="0.2">
      <c r="A106" s="70"/>
      <c r="B106" s="70"/>
      <c r="C106" s="70"/>
      <c r="D106" s="70"/>
      <c r="E106" s="70"/>
      <c r="F106" s="70"/>
      <c r="G106" s="70"/>
      <c r="H106" s="70"/>
      <c r="I106" s="70"/>
      <c r="J106" s="70"/>
      <c r="K106" s="70"/>
      <c r="L106" s="70"/>
    </row>
    <row r="107" spans="1:12" x14ac:dyDescent="0.2">
      <c r="A107" s="70"/>
      <c r="B107" s="70"/>
      <c r="C107" s="70"/>
      <c r="D107" s="70"/>
      <c r="E107" s="70"/>
      <c r="F107" s="70"/>
      <c r="G107" s="70"/>
      <c r="H107" s="70"/>
      <c r="I107" s="70"/>
      <c r="J107" s="70"/>
      <c r="K107" s="70"/>
      <c r="L107" s="70"/>
    </row>
    <row r="108" spans="1:12" x14ac:dyDescent="0.2">
      <c r="A108" s="70"/>
      <c r="B108" s="70"/>
      <c r="C108" s="70"/>
      <c r="D108" s="70"/>
      <c r="E108" s="70"/>
      <c r="F108" s="70"/>
      <c r="G108" s="70"/>
      <c r="H108" s="70"/>
      <c r="I108" s="70"/>
      <c r="J108" s="70"/>
      <c r="K108" s="70"/>
      <c r="L108" s="70"/>
    </row>
    <row r="109" spans="1:12" x14ac:dyDescent="0.2">
      <c r="A109" s="70"/>
      <c r="B109" s="70"/>
      <c r="C109" s="70"/>
      <c r="D109" s="70"/>
      <c r="E109" s="70"/>
      <c r="F109" s="70"/>
      <c r="G109" s="70"/>
      <c r="H109" s="70"/>
      <c r="I109" s="70"/>
      <c r="J109" s="70"/>
      <c r="K109" s="70"/>
      <c r="L109" s="70"/>
    </row>
    <row r="110" spans="1:12" x14ac:dyDescent="0.2">
      <c r="A110" s="70"/>
      <c r="B110" s="70"/>
      <c r="C110" s="70"/>
      <c r="D110" s="70"/>
      <c r="E110" s="70"/>
      <c r="F110" s="70"/>
      <c r="G110" s="70"/>
      <c r="H110" s="70"/>
      <c r="I110" s="70"/>
      <c r="J110" s="70"/>
      <c r="K110" s="70"/>
      <c r="L110" s="70"/>
    </row>
    <row r="111" spans="1:12" x14ac:dyDescent="0.2">
      <c r="A111" s="70"/>
      <c r="B111" s="70"/>
      <c r="C111" s="70"/>
      <c r="D111" s="70"/>
      <c r="E111" s="70"/>
      <c r="F111" s="70"/>
      <c r="G111" s="70"/>
      <c r="H111" s="70"/>
      <c r="I111" s="70"/>
      <c r="J111" s="70"/>
      <c r="K111" s="70"/>
      <c r="L111" s="70"/>
    </row>
    <row r="112" spans="1:12" x14ac:dyDescent="0.2">
      <c r="A112" s="70"/>
      <c r="B112" s="70"/>
      <c r="C112" s="70"/>
      <c r="D112" s="70"/>
      <c r="E112" s="70"/>
      <c r="F112" s="70"/>
      <c r="G112" s="70"/>
      <c r="H112" s="70"/>
      <c r="I112" s="70"/>
      <c r="J112" s="70"/>
      <c r="K112" s="70"/>
      <c r="L112" s="70"/>
    </row>
    <row r="113" spans="1:12" x14ac:dyDescent="0.2">
      <c r="A113" s="70"/>
      <c r="B113" s="70"/>
      <c r="C113" s="70"/>
      <c r="D113" s="70"/>
      <c r="E113" s="70"/>
      <c r="F113" s="70"/>
      <c r="G113" s="70"/>
      <c r="H113" s="70"/>
      <c r="I113" s="70"/>
      <c r="J113" s="70"/>
      <c r="K113" s="70"/>
      <c r="L113" s="70"/>
    </row>
    <row r="114" spans="1:12" x14ac:dyDescent="0.2">
      <c r="A114" s="70"/>
      <c r="B114" s="70"/>
      <c r="C114" s="70"/>
      <c r="D114" s="70"/>
      <c r="E114" s="70"/>
      <c r="F114" s="70"/>
      <c r="G114" s="70"/>
      <c r="H114" s="70"/>
      <c r="I114" s="70"/>
      <c r="J114" s="70"/>
      <c r="K114" s="70"/>
      <c r="L114" s="70"/>
    </row>
    <row r="115" spans="1:12" x14ac:dyDescent="0.2">
      <c r="A115" s="70"/>
      <c r="B115" s="70"/>
      <c r="C115" s="70"/>
      <c r="D115" s="70"/>
      <c r="E115" s="70"/>
      <c r="F115" s="70"/>
      <c r="G115" s="70"/>
      <c r="H115" s="70"/>
      <c r="I115" s="70"/>
      <c r="J115" s="70"/>
      <c r="K115" s="70"/>
      <c r="L115" s="70"/>
    </row>
    <row r="116" spans="1:12" x14ac:dyDescent="0.2">
      <c r="A116" s="70"/>
      <c r="B116" s="70"/>
      <c r="C116" s="70"/>
      <c r="D116" s="70"/>
      <c r="E116" s="70"/>
      <c r="F116" s="70"/>
      <c r="G116" s="70"/>
      <c r="H116" s="70"/>
      <c r="I116" s="70"/>
      <c r="J116" s="70"/>
      <c r="K116" s="70"/>
      <c r="L116" s="70"/>
    </row>
    <row r="117" spans="1:12" x14ac:dyDescent="0.2">
      <c r="A117" s="70"/>
      <c r="B117" s="70"/>
      <c r="C117" s="70"/>
      <c r="D117" s="70"/>
      <c r="E117" s="70"/>
      <c r="F117" s="70"/>
      <c r="G117" s="70"/>
      <c r="H117" s="70"/>
      <c r="I117" s="70"/>
      <c r="J117" s="70"/>
      <c r="K117" s="70"/>
      <c r="L117" s="70"/>
    </row>
    <row r="118" spans="1:12" x14ac:dyDescent="0.2">
      <c r="A118" s="70"/>
      <c r="B118" s="70"/>
      <c r="C118" s="70"/>
      <c r="D118" s="70"/>
      <c r="E118" s="70"/>
      <c r="F118" s="70"/>
      <c r="G118" s="70"/>
      <c r="H118" s="70"/>
      <c r="I118" s="70"/>
      <c r="J118" s="70"/>
      <c r="K118" s="70"/>
      <c r="L118" s="70"/>
    </row>
    <row r="119" spans="1:12" x14ac:dyDescent="0.2">
      <c r="A119" s="70"/>
      <c r="B119" s="70"/>
      <c r="C119" s="70"/>
      <c r="D119" s="70"/>
      <c r="E119" s="70"/>
      <c r="F119" s="70"/>
      <c r="G119" s="70"/>
      <c r="H119" s="70"/>
      <c r="I119" s="70"/>
      <c r="J119" s="70"/>
      <c r="K119" s="70"/>
      <c r="L119" s="70"/>
    </row>
    <row r="120" spans="1:12" x14ac:dyDescent="0.2">
      <c r="A120" s="70"/>
      <c r="B120" s="70"/>
      <c r="C120" s="70"/>
      <c r="D120" s="70"/>
      <c r="E120" s="70"/>
      <c r="F120" s="70"/>
      <c r="G120" s="70"/>
      <c r="H120" s="70"/>
      <c r="I120" s="70"/>
      <c r="J120" s="70"/>
      <c r="K120" s="70"/>
      <c r="L120" s="70"/>
    </row>
    <row r="121" spans="1:12" x14ac:dyDescent="0.2">
      <c r="A121" s="70"/>
      <c r="B121" s="70"/>
      <c r="C121" s="70"/>
      <c r="D121" s="70"/>
      <c r="E121" s="70"/>
      <c r="F121" s="70"/>
      <c r="G121" s="70"/>
      <c r="H121" s="70"/>
      <c r="I121" s="70"/>
      <c r="J121" s="70"/>
      <c r="K121" s="70"/>
      <c r="L121" s="70"/>
    </row>
    <row r="122" spans="1:12" x14ac:dyDescent="0.2">
      <c r="A122" s="70"/>
      <c r="B122" s="70"/>
      <c r="C122" s="70"/>
      <c r="D122" s="70"/>
      <c r="E122" s="70"/>
      <c r="F122" s="70"/>
      <c r="G122" s="70"/>
      <c r="H122" s="70"/>
      <c r="I122" s="70"/>
      <c r="J122" s="70"/>
      <c r="K122" s="70"/>
      <c r="L122" s="70"/>
    </row>
    <row r="123" spans="1:12" x14ac:dyDescent="0.2">
      <c r="A123" s="70"/>
      <c r="B123" s="70"/>
      <c r="C123" s="70"/>
      <c r="D123" s="70"/>
      <c r="E123" s="70"/>
      <c r="F123" s="70"/>
      <c r="G123" s="70"/>
      <c r="H123" s="70"/>
      <c r="I123" s="70"/>
      <c r="J123" s="70"/>
      <c r="K123" s="70"/>
      <c r="L123" s="70"/>
    </row>
    <row r="124" spans="1:12" x14ac:dyDescent="0.2">
      <c r="A124" s="70"/>
      <c r="B124" s="70"/>
      <c r="C124" s="70"/>
      <c r="D124" s="70"/>
      <c r="E124" s="70"/>
      <c r="F124" s="70"/>
      <c r="G124" s="70"/>
      <c r="H124" s="70"/>
      <c r="I124" s="70"/>
      <c r="J124" s="70"/>
      <c r="K124" s="70"/>
      <c r="L124" s="70"/>
    </row>
    <row r="125" spans="1:12" x14ac:dyDescent="0.2">
      <c r="A125" s="70"/>
      <c r="B125" s="70"/>
      <c r="C125" s="70"/>
      <c r="D125" s="70"/>
      <c r="E125" s="70"/>
      <c r="F125" s="70"/>
      <c r="G125" s="70"/>
      <c r="H125" s="70"/>
      <c r="I125" s="70"/>
      <c r="J125" s="70"/>
      <c r="K125" s="70"/>
      <c r="L125" s="70"/>
    </row>
    <row r="126" spans="1:12" x14ac:dyDescent="0.2">
      <c r="A126" s="70"/>
      <c r="B126" s="70"/>
      <c r="C126" s="70"/>
      <c r="D126" s="70"/>
      <c r="E126" s="70"/>
      <c r="F126" s="70"/>
      <c r="G126" s="70"/>
      <c r="H126" s="70"/>
      <c r="I126" s="70"/>
      <c r="J126" s="70"/>
      <c r="K126" s="70"/>
      <c r="L126" s="70"/>
    </row>
    <row r="127" spans="1:12" x14ac:dyDescent="0.2">
      <c r="A127" s="70"/>
      <c r="B127" s="70"/>
      <c r="C127" s="70"/>
      <c r="D127" s="70"/>
      <c r="E127" s="70"/>
      <c r="F127" s="70"/>
      <c r="G127" s="70"/>
      <c r="H127" s="70"/>
      <c r="I127" s="70"/>
      <c r="J127" s="70"/>
      <c r="K127" s="70"/>
      <c r="L127" s="70"/>
    </row>
    <row r="128" spans="1:12" x14ac:dyDescent="0.2">
      <c r="A128" s="70"/>
      <c r="B128" s="70"/>
      <c r="C128" s="70"/>
      <c r="D128" s="70"/>
      <c r="E128" s="70"/>
      <c r="F128" s="70"/>
      <c r="G128" s="70"/>
      <c r="H128" s="70"/>
      <c r="I128" s="70"/>
      <c r="J128" s="70"/>
      <c r="K128" s="70"/>
      <c r="L128" s="70"/>
    </row>
    <row r="129" spans="1:12" x14ac:dyDescent="0.2">
      <c r="A129" s="70"/>
      <c r="B129" s="70"/>
      <c r="C129" s="70"/>
      <c r="D129" s="70"/>
      <c r="E129" s="70"/>
      <c r="F129" s="70"/>
      <c r="G129" s="70"/>
      <c r="H129" s="70"/>
      <c r="I129" s="70"/>
      <c r="J129" s="70"/>
      <c r="K129" s="70"/>
      <c r="L129" s="70"/>
    </row>
    <row r="130" spans="1:12" x14ac:dyDescent="0.2">
      <c r="A130" s="70"/>
      <c r="B130" s="70"/>
      <c r="C130" s="70"/>
      <c r="D130" s="70"/>
      <c r="E130" s="70"/>
      <c r="F130" s="70"/>
      <c r="G130" s="70"/>
      <c r="H130" s="70"/>
      <c r="I130" s="70"/>
      <c r="J130" s="70"/>
      <c r="K130" s="70"/>
      <c r="L130" s="70"/>
    </row>
    <row r="131" spans="1:12" x14ac:dyDescent="0.2">
      <c r="A131" s="70"/>
      <c r="B131" s="70"/>
      <c r="C131" s="70"/>
      <c r="D131" s="70"/>
      <c r="E131" s="70"/>
      <c r="F131" s="70"/>
      <c r="G131" s="70"/>
      <c r="H131" s="70"/>
      <c r="I131" s="70"/>
      <c r="J131" s="70"/>
      <c r="K131" s="70"/>
      <c r="L131" s="70"/>
    </row>
    <row r="132" spans="1:12" x14ac:dyDescent="0.2">
      <c r="A132" s="70"/>
      <c r="B132" s="70"/>
      <c r="C132" s="70"/>
      <c r="D132" s="70"/>
      <c r="E132" s="70"/>
      <c r="F132" s="70"/>
      <c r="G132" s="70"/>
      <c r="H132" s="70"/>
      <c r="I132" s="70"/>
      <c r="J132" s="70"/>
      <c r="K132" s="70"/>
      <c r="L132" s="70"/>
    </row>
    <row r="133" spans="1:12" x14ac:dyDescent="0.2">
      <c r="A133" s="70"/>
      <c r="B133" s="70"/>
      <c r="C133" s="70"/>
      <c r="D133" s="70"/>
      <c r="E133" s="70"/>
      <c r="F133" s="70"/>
      <c r="G133" s="70"/>
      <c r="H133" s="70"/>
      <c r="I133" s="70"/>
      <c r="J133" s="70"/>
      <c r="K133" s="70"/>
      <c r="L133" s="70"/>
    </row>
    <row r="134" spans="1:12" x14ac:dyDescent="0.2">
      <c r="A134" s="70"/>
      <c r="B134" s="70"/>
      <c r="C134" s="70"/>
      <c r="D134" s="70"/>
      <c r="E134" s="70"/>
      <c r="F134" s="70"/>
      <c r="G134" s="70"/>
      <c r="H134" s="70"/>
      <c r="I134" s="70"/>
      <c r="J134" s="70"/>
      <c r="K134" s="70"/>
      <c r="L134" s="70"/>
    </row>
    <row r="135" spans="1:12" x14ac:dyDescent="0.2">
      <c r="A135" s="70"/>
      <c r="B135" s="70"/>
      <c r="C135" s="70"/>
      <c r="D135" s="70"/>
      <c r="E135" s="70"/>
      <c r="F135" s="70"/>
      <c r="G135" s="70"/>
      <c r="H135" s="70"/>
      <c r="I135" s="70"/>
      <c r="J135" s="70"/>
      <c r="K135" s="70"/>
      <c r="L135" s="70"/>
    </row>
    <row r="136" spans="1:12" x14ac:dyDescent="0.2">
      <c r="A136" s="70"/>
      <c r="B136" s="70"/>
      <c r="C136" s="70"/>
      <c r="D136" s="70"/>
      <c r="E136" s="70"/>
      <c r="F136" s="70"/>
      <c r="G136" s="70"/>
      <c r="H136" s="70"/>
      <c r="I136" s="70"/>
      <c r="J136" s="70"/>
      <c r="K136" s="70"/>
      <c r="L136" s="70"/>
    </row>
    <row r="137" spans="1:12" x14ac:dyDescent="0.2">
      <c r="A137" s="70"/>
      <c r="B137" s="70"/>
      <c r="C137" s="70"/>
      <c r="D137" s="70"/>
      <c r="E137" s="70"/>
      <c r="F137" s="70"/>
      <c r="G137" s="70"/>
      <c r="H137" s="70"/>
      <c r="I137" s="70"/>
      <c r="J137" s="70"/>
      <c r="K137" s="70"/>
      <c r="L137" s="70"/>
    </row>
    <row r="138" spans="1:12" x14ac:dyDescent="0.2">
      <c r="A138" s="70"/>
      <c r="B138" s="70"/>
      <c r="C138" s="70"/>
      <c r="D138" s="70"/>
      <c r="E138" s="70"/>
      <c r="F138" s="70"/>
      <c r="G138" s="70"/>
      <c r="H138" s="70"/>
      <c r="I138" s="70"/>
      <c r="J138" s="70"/>
      <c r="K138" s="70"/>
      <c r="L138" s="70"/>
    </row>
    <row r="139" spans="1:12" x14ac:dyDescent="0.2">
      <c r="A139" s="70"/>
      <c r="B139" s="70"/>
      <c r="C139" s="70"/>
      <c r="D139" s="70"/>
      <c r="E139" s="70"/>
      <c r="F139" s="70"/>
      <c r="G139" s="70"/>
      <c r="H139" s="70"/>
      <c r="I139" s="70"/>
      <c r="J139" s="70"/>
      <c r="K139" s="70"/>
      <c r="L139" s="70"/>
    </row>
    <row r="140" spans="1:12" x14ac:dyDescent="0.2">
      <c r="A140" s="70"/>
      <c r="B140" s="70"/>
      <c r="C140" s="70"/>
      <c r="D140" s="70"/>
      <c r="E140" s="70"/>
      <c r="F140" s="70"/>
      <c r="G140" s="70"/>
      <c r="H140" s="70"/>
      <c r="I140" s="70"/>
      <c r="J140" s="70"/>
      <c r="K140" s="70"/>
      <c r="L140" s="70"/>
    </row>
    <row r="141" spans="1:12" x14ac:dyDescent="0.2">
      <c r="A141" s="70"/>
      <c r="B141" s="70"/>
      <c r="C141" s="70"/>
      <c r="D141" s="70"/>
      <c r="E141" s="70"/>
      <c r="F141" s="70"/>
      <c r="G141" s="70"/>
      <c r="H141" s="70"/>
      <c r="I141" s="70"/>
      <c r="J141" s="70"/>
      <c r="K141" s="70"/>
      <c r="L141" s="70"/>
    </row>
    <row r="142" spans="1:12" x14ac:dyDescent="0.2">
      <c r="A142" s="70"/>
      <c r="B142" s="70"/>
      <c r="C142" s="70"/>
      <c r="D142" s="70"/>
      <c r="E142" s="70"/>
      <c r="F142" s="70"/>
      <c r="G142" s="70"/>
      <c r="H142" s="70"/>
      <c r="I142" s="70"/>
      <c r="J142" s="70"/>
      <c r="K142" s="70"/>
      <c r="L142" s="70"/>
    </row>
    <row r="143" spans="1:12" x14ac:dyDescent="0.2">
      <c r="A143" s="70"/>
      <c r="B143" s="70"/>
      <c r="C143" s="70"/>
      <c r="D143" s="70"/>
      <c r="E143" s="70"/>
      <c r="F143" s="70"/>
      <c r="G143" s="70"/>
      <c r="H143" s="70"/>
      <c r="I143" s="70"/>
      <c r="J143" s="70"/>
      <c r="K143" s="70"/>
      <c r="L143" s="70"/>
    </row>
    <row r="144" spans="1:12" x14ac:dyDescent="0.2">
      <c r="A144" s="70"/>
      <c r="B144" s="70"/>
      <c r="C144" s="70"/>
      <c r="D144" s="70"/>
      <c r="E144" s="70"/>
      <c r="F144" s="70"/>
      <c r="G144" s="70"/>
      <c r="H144" s="70"/>
      <c r="I144" s="70"/>
      <c r="J144" s="70"/>
      <c r="K144" s="70"/>
      <c r="L144" s="70"/>
    </row>
    <row r="145" spans="1:12" x14ac:dyDescent="0.2">
      <c r="A145" s="70"/>
      <c r="B145" s="70"/>
      <c r="C145" s="70"/>
      <c r="D145" s="70"/>
      <c r="E145" s="70"/>
      <c r="F145" s="70"/>
      <c r="G145" s="70"/>
      <c r="H145" s="70"/>
      <c r="I145" s="70"/>
      <c r="J145" s="70"/>
      <c r="K145" s="70"/>
      <c r="L145" s="70"/>
    </row>
    <row r="146" spans="1:12" x14ac:dyDescent="0.2">
      <c r="A146" s="70"/>
      <c r="B146" s="70"/>
      <c r="C146" s="70"/>
      <c r="D146" s="70"/>
      <c r="E146" s="70"/>
      <c r="F146" s="70"/>
      <c r="G146" s="70"/>
      <c r="H146" s="70"/>
      <c r="I146" s="70"/>
      <c r="J146" s="70"/>
      <c r="K146" s="70"/>
      <c r="L146" s="70"/>
    </row>
    <row r="147" spans="1:12" x14ac:dyDescent="0.2">
      <c r="A147" s="70"/>
      <c r="B147" s="70"/>
      <c r="C147" s="70"/>
      <c r="D147" s="70"/>
      <c r="E147" s="70"/>
      <c r="F147" s="70"/>
      <c r="G147" s="70"/>
      <c r="H147" s="70"/>
      <c r="I147" s="70"/>
      <c r="J147" s="70"/>
      <c r="K147" s="70"/>
      <c r="L147" s="70"/>
    </row>
    <row r="148" spans="1:12" x14ac:dyDescent="0.2">
      <c r="A148" s="70"/>
      <c r="B148" s="70"/>
      <c r="C148" s="70"/>
      <c r="D148" s="70"/>
      <c r="E148" s="70"/>
      <c r="F148" s="70"/>
      <c r="G148" s="70"/>
      <c r="H148" s="70"/>
      <c r="I148" s="70"/>
      <c r="J148" s="70"/>
      <c r="K148" s="70"/>
      <c r="L148" s="70"/>
    </row>
    <row r="149" spans="1:12" x14ac:dyDescent="0.2">
      <c r="A149" s="70"/>
      <c r="B149" s="70"/>
      <c r="C149" s="70"/>
      <c r="D149" s="70"/>
      <c r="E149" s="70"/>
      <c r="F149" s="70"/>
      <c r="G149" s="70"/>
      <c r="H149" s="70"/>
      <c r="I149" s="70"/>
      <c r="J149" s="70"/>
      <c r="K149" s="70"/>
      <c r="L149" s="70"/>
    </row>
    <row r="150" spans="1:12" x14ac:dyDescent="0.2">
      <c r="A150" s="70"/>
      <c r="B150" s="70"/>
      <c r="C150" s="70"/>
      <c r="D150" s="70"/>
      <c r="E150" s="70"/>
      <c r="F150" s="70"/>
      <c r="G150" s="70"/>
      <c r="H150" s="70"/>
      <c r="I150" s="70"/>
      <c r="J150" s="70"/>
      <c r="K150" s="70"/>
      <c r="L150" s="70"/>
    </row>
    <row r="151" spans="1:12" x14ac:dyDescent="0.2">
      <c r="A151" s="70"/>
      <c r="B151" s="70"/>
      <c r="C151" s="70"/>
      <c r="D151" s="70"/>
      <c r="E151" s="70"/>
      <c r="F151" s="70"/>
      <c r="G151" s="70"/>
      <c r="H151" s="70"/>
      <c r="I151" s="70"/>
      <c r="J151" s="70"/>
      <c r="K151" s="70"/>
      <c r="L151" s="70"/>
    </row>
    <row r="152" spans="1:12" x14ac:dyDescent="0.2">
      <c r="A152" s="70"/>
      <c r="B152" s="70"/>
      <c r="C152" s="70"/>
      <c r="D152" s="70"/>
      <c r="E152" s="70"/>
      <c r="F152" s="70"/>
      <c r="G152" s="70"/>
      <c r="H152" s="70"/>
      <c r="I152" s="70"/>
      <c r="J152" s="70"/>
      <c r="K152" s="70"/>
      <c r="L152" s="70"/>
    </row>
    <row r="153" spans="1:12" x14ac:dyDescent="0.2">
      <c r="A153" s="70"/>
      <c r="B153" s="70"/>
      <c r="C153" s="70"/>
      <c r="D153" s="70"/>
      <c r="E153" s="70"/>
      <c r="F153" s="70"/>
      <c r="G153" s="70"/>
      <c r="H153" s="70"/>
      <c r="I153" s="70"/>
      <c r="J153" s="70"/>
      <c r="K153" s="70"/>
      <c r="L153" s="70"/>
    </row>
    <row r="154" spans="1:12" x14ac:dyDescent="0.2">
      <c r="A154" s="70"/>
      <c r="B154" s="70"/>
      <c r="C154" s="70"/>
      <c r="D154" s="70"/>
      <c r="E154" s="70"/>
      <c r="F154" s="70"/>
      <c r="G154" s="70"/>
      <c r="H154" s="70"/>
      <c r="I154" s="70"/>
      <c r="J154" s="70"/>
      <c r="K154" s="70"/>
      <c r="L154" s="70"/>
    </row>
    <row r="155" spans="1:12" x14ac:dyDescent="0.2">
      <c r="A155" s="70"/>
      <c r="B155" s="70"/>
      <c r="C155" s="70"/>
      <c r="D155" s="70"/>
      <c r="E155" s="70"/>
      <c r="F155" s="70"/>
      <c r="G155" s="70"/>
      <c r="H155" s="70"/>
      <c r="I155" s="70"/>
      <c r="J155" s="70"/>
      <c r="K155" s="70"/>
      <c r="L155" s="70"/>
    </row>
    <row r="156" spans="1:12" x14ac:dyDescent="0.2">
      <c r="A156" s="70"/>
      <c r="B156" s="70"/>
      <c r="C156" s="70"/>
      <c r="D156" s="70"/>
      <c r="E156" s="70"/>
      <c r="F156" s="70"/>
      <c r="G156" s="70"/>
      <c r="H156" s="70"/>
      <c r="I156" s="70"/>
      <c r="J156" s="70"/>
      <c r="K156" s="70"/>
      <c r="L156" s="70"/>
    </row>
    <row r="157" spans="1:12" x14ac:dyDescent="0.2">
      <c r="A157" s="70"/>
      <c r="B157" s="70"/>
      <c r="C157" s="70"/>
      <c r="D157" s="70"/>
      <c r="E157" s="70"/>
      <c r="F157" s="70"/>
      <c r="G157" s="70"/>
      <c r="H157" s="70"/>
      <c r="I157" s="70"/>
      <c r="J157" s="70"/>
      <c r="K157" s="70"/>
      <c r="L157" s="70"/>
    </row>
    <row r="158" spans="1:12" x14ac:dyDescent="0.2">
      <c r="A158" s="70"/>
      <c r="B158" s="70"/>
      <c r="C158" s="70"/>
      <c r="D158" s="70"/>
      <c r="E158" s="70"/>
      <c r="F158" s="70"/>
      <c r="G158" s="70"/>
      <c r="H158" s="70"/>
      <c r="I158" s="70"/>
      <c r="J158" s="70"/>
      <c r="K158" s="70"/>
      <c r="L158" s="70"/>
    </row>
    <row r="159" spans="1:12" x14ac:dyDescent="0.2">
      <c r="A159" s="70"/>
      <c r="B159" s="70"/>
      <c r="C159" s="70"/>
      <c r="D159" s="70"/>
      <c r="E159" s="70"/>
      <c r="F159" s="70"/>
      <c r="G159" s="70"/>
      <c r="H159" s="70"/>
      <c r="I159" s="70"/>
      <c r="J159" s="70"/>
      <c r="K159" s="70"/>
      <c r="L159" s="70"/>
    </row>
    <row r="160" spans="1:12" x14ac:dyDescent="0.2">
      <c r="A160" s="70"/>
      <c r="B160" s="70"/>
      <c r="C160" s="70"/>
      <c r="D160" s="70"/>
      <c r="E160" s="70"/>
      <c r="F160" s="70"/>
      <c r="G160" s="70"/>
      <c r="H160" s="70"/>
      <c r="I160" s="70"/>
      <c r="J160" s="70"/>
      <c r="K160" s="70"/>
      <c r="L160" s="70"/>
    </row>
    <row r="161" spans="1:12" x14ac:dyDescent="0.2">
      <c r="A161" s="70"/>
      <c r="B161" s="70"/>
      <c r="C161" s="70"/>
      <c r="D161" s="70"/>
      <c r="E161" s="70"/>
      <c r="F161" s="70"/>
      <c r="G161" s="70"/>
      <c r="H161" s="70"/>
      <c r="I161" s="70"/>
      <c r="J161" s="70"/>
      <c r="K161" s="70"/>
      <c r="L161" s="70"/>
    </row>
    <row r="162" spans="1:12" x14ac:dyDescent="0.2">
      <c r="A162" s="70"/>
      <c r="B162" s="70"/>
      <c r="C162" s="70"/>
      <c r="D162" s="70"/>
      <c r="E162" s="70"/>
      <c r="F162" s="70"/>
      <c r="G162" s="70"/>
      <c r="H162" s="70"/>
      <c r="I162" s="70"/>
      <c r="J162" s="70"/>
      <c r="K162" s="70"/>
      <c r="L162" s="70"/>
    </row>
    <row r="163" spans="1:12" x14ac:dyDescent="0.2">
      <c r="A163" s="70"/>
      <c r="B163" s="70"/>
      <c r="C163" s="70"/>
      <c r="D163" s="70"/>
      <c r="E163" s="70"/>
      <c r="F163" s="70"/>
      <c r="G163" s="70"/>
      <c r="H163" s="70"/>
      <c r="I163" s="70"/>
      <c r="J163" s="70"/>
      <c r="K163" s="70"/>
      <c r="L163" s="70"/>
    </row>
    <row r="164" spans="1:12" x14ac:dyDescent="0.2">
      <c r="A164" s="70"/>
      <c r="B164" s="70"/>
      <c r="C164" s="70"/>
      <c r="D164" s="70"/>
      <c r="E164" s="70"/>
      <c r="F164" s="70"/>
      <c r="G164" s="70"/>
      <c r="H164" s="70"/>
      <c r="I164" s="70"/>
      <c r="J164" s="70"/>
      <c r="K164" s="70"/>
      <c r="L164" s="70"/>
    </row>
    <row r="165" spans="1:12" x14ac:dyDescent="0.2">
      <c r="A165" s="70"/>
      <c r="B165" s="70"/>
      <c r="C165" s="70"/>
      <c r="D165" s="70"/>
      <c r="E165" s="70"/>
      <c r="F165" s="70"/>
      <c r="G165" s="70"/>
      <c r="H165" s="70"/>
      <c r="I165" s="70"/>
      <c r="J165" s="70"/>
      <c r="K165" s="70"/>
      <c r="L165" s="70"/>
    </row>
    <row r="166" spans="1:12" x14ac:dyDescent="0.2">
      <c r="A166" s="70"/>
      <c r="B166" s="70"/>
      <c r="C166" s="70"/>
      <c r="D166" s="70"/>
      <c r="E166" s="70"/>
      <c r="F166" s="70"/>
      <c r="G166" s="70"/>
      <c r="H166" s="70"/>
      <c r="I166" s="70"/>
      <c r="J166" s="70"/>
      <c r="K166" s="70"/>
      <c r="L166" s="70"/>
    </row>
    <row r="167" spans="1:12" x14ac:dyDescent="0.2">
      <c r="A167" s="70"/>
      <c r="B167" s="70"/>
      <c r="C167" s="70"/>
      <c r="D167" s="70"/>
      <c r="E167" s="70"/>
      <c r="F167" s="70"/>
      <c r="G167" s="70"/>
      <c r="H167" s="70"/>
      <c r="I167" s="70"/>
      <c r="J167" s="70"/>
      <c r="K167" s="70"/>
      <c r="L167" s="70"/>
    </row>
    <row r="168" spans="1:12" x14ac:dyDescent="0.2">
      <c r="A168" s="70"/>
      <c r="B168" s="70"/>
      <c r="C168" s="70"/>
      <c r="D168" s="70"/>
      <c r="E168" s="70"/>
      <c r="F168" s="70"/>
      <c r="G168" s="70"/>
      <c r="H168" s="70"/>
      <c r="I168" s="70"/>
      <c r="J168" s="70"/>
      <c r="K168" s="70"/>
      <c r="L168" s="70"/>
    </row>
    <row r="169" spans="1:12" x14ac:dyDescent="0.2">
      <c r="A169" s="70"/>
      <c r="B169" s="70"/>
      <c r="C169" s="70"/>
      <c r="D169" s="70"/>
      <c r="E169" s="70"/>
      <c r="F169" s="70"/>
      <c r="G169" s="70"/>
      <c r="H169" s="70"/>
      <c r="I169" s="70"/>
      <c r="J169" s="70"/>
      <c r="K169" s="70"/>
      <c r="L169" s="70"/>
    </row>
    <row r="170" spans="1:12" x14ac:dyDescent="0.2">
      <c r="A170" s="70"/>
      <c r="B170" s="70"/>
      <c r="C170" s="70"/>
      <c r="D170" s="70"/>
      <c r="E170" s="70"/>
      <c r="F170" s="70"/>
      <c r="G170" s="70"/>
      <c r="H170" s="70"/>
      <c r="I170" s="70"/>
      <c r="J170" s="70"/>
      <c r="K170" s="70"/>
      <c r="L170" s="70"/>
    </row>
    <row r="171" spans="1:12" x14ac:dyDescent="0.2">
      <c r="A171" s="70"/>
      <c r="B171" s="70"/>
      <c r="C171" s="70"/>
      <c r="D171" s="70"/>
      <c r="E171" s="70"/>
      <c r="F171" s="70"/>
      <c r="G171" s="70"/>
      <c r="H171" s="70"/>
      <c r="I171" s="70"/>
      <c r="J171" s="70"/>
      <c r="K171" s="70"/>
      <c r="L171" s="70"/>
    </row>
    <row r="172" spans="1:12" x14ac:dyDescent="0.2">
      <c r="A172" s="70"/>
      <c r="B172" s="70"/>
      <c r="C172" s="70"/>
      <c r="D172" s="70"/>
      <c r="E172" s="70"/>
      <c r="F172" s="70"/>
      <c r="G172" s="70"/>
      <c r="H172" s="70"/>
      <c r="I172" s="70"/>
      <c r="J172" s="70"/>
      <c r="K172" s="70"/>
      <c r="L172" s="70"/>
    </row>
    <row r="173" spans="1:12" x14ac:dyDescent="0.2">
      <c r="A173" s="70"/>
      <c r="B173" s="70"/>
      <c r="C173" s="70"/>
      <c r="D173" s="70"/>
      <c r="E173" s="70"/>
      <c r="F173" s="70"/>
      <c r="G173" s="70"/>
      <c r="H173" s="70"/>
      <c r="I173" s="70"/>
      <c r="J173" s="70"/>
      <c r="K173" s="70"/>
      <c r="L173" s="70"/>
    </row>
    <row r="174" spans="1:12" x14ac:dyDescent="0.2">
      <c r="A174" s="70"/>
      <c r="B174" s="70"/>
      <c r="C174" s="70"/>
      <c r="D174" s="70"/>
      <c r="E174" s="70"/>
      <c r="F174" s="70"/>
      <c r="G174" s="70"/>
      <c r="H174" s="70"/>
      <c r="I174" s="70"/>
      <c r="J174" s="70"/>
      <c r="K174" s="70"/>
      <c r="L174" s="70"/>
    </row>
    <row r="175" spans="1:12" x14ac:dyDescent="0.2">
      <c r="A175" s="70"/>
      <c r="B175" s="70"/>
      <c r="C175" s="70"/>
      <c r="D175" s="70"/>
      <c r="E175" s="70"/>
      <c r="F175" s="70"/>
      <c r="G175" s="70"/>
      <c r="H175" s="70"/>
      <c r="I175" s="70"/>
      <c r="J175" s="70"/>
      <c r="K175" s="70"/>
      <c r="L175" s="70"/>
    </row>
    <row r="176" spans="1:12" x14ac:dyDescent="0.2">
      <c r="A176" s="70"/>
      <c r="B176" s="70"/>
      <c r="C176" s="70"/>
      <c r="D176" s="70"/>
      <c r="E176" s="70"/>
      <c r="F176" s="70"/>
      <c r="G176" s="70"/>
      <c r="H176" s="70"/>
      <c r="I176" s="70"/>
      <c r="J176" s="70"/>
      <c r="K176" s="70"/>
      <c r="L176" s="70"/>
    </row>
    <row r="177" spans="1:12" x14ac:dyDescent="0.2">
      <c r="A177" s="70"/>
      <c r="B177" s="70"/>
      <c r="C177" s="70"/>
      <c r="D177" s="70"/>
      <c r="E177" s="70"/>
      <c r="F177" s="70"/>
      <c r="G177" s="70"/>
      <c r="H177" s="70"/>
      <c r="I177" s="70"/>
      <c r="J177" s="70"/>
      <c r="K177" s="70"/>
      <c r="L177" s="70"/>
    </row>
    <row r="178" spans="1:12" x14ac:dyDescent="0.2">
      <c r="A178" s="70"/>
      <c r="B178" s="70"/>
      <c r="C178" s="70"/>
      <c r="D178" s="70"/>
      <c r="E178" s="70"/>
      <c r="F178" s="70"/>
      <c r="G178" s="70"/>
      <c r="H178" s="70"/>
      <c r="I178" s="70"/>
      <c r="J178" s="70"/>
      <c r="K178" s="70"/>
      <c r="L178" s="70"/>
    </row>
    <row r="179" spans="1:12" x14ac:dyDescent="0.2">
      <c r="A179" s="70"/>
      <c r="B179" s="70"/>
      <c r="C179" s="70"/>
      <c r="D179" s="70"/>
      <c r="E179" s="70"/>
      <c r="F179" s="70"/>
      <c r="G179" s="70"/>
      <c r="H179" s="70"/>
      <c r="I179" s="70"/>
      <c r="J179" s="70"/>
      <c r="K179" s="70"/>
      <c r="L179" s="70"/>
    </row>
    <row r="180" spans="1:12" x14ac:dyDescent="0.2">
      <c r="A180" s="70"/>
      <c r="B180" s="70"/>
      <c r="C180" s="70"/>
      <c r="D180" s="70"/>
      <c r="E180" s="70"/>
      <c r="F180" s="70"/>
      <c r="G180" s="70"/>
      <c r="H180" s="70"/>
      <c r="I180" s="70"/>
      <c r="J180" s="70"/>
      <c r="K180" s="70"/>
      <c r="L180" s="70"/>
    </row>
    <row r="181" spans="1:12" x14ac:dyDescent="0.2">
      <c r="A181" s="70"/>
      <c r="B181" s="70"/>
      <c r="C181" s="70"/>
      <c r="D181" s="70"/>
      <c r="E181" s="70"/>
      <c r="F181" s="70"/>
      <c r="G181" s="70"/>
      <c r="H181" s="70"/>
      <c r="I181" s="70"/>
      <c r="J181" s="70"/>
      <c r="K181" s="70"/>
      <c r="L181" s="70"/>
    </row>
    <row r="182" spans="1:12" x14ac:dyDescent="0.2">
      <c r="A182" s="70"/>
      <c r="B182" s="70"/>
      <c r="C182" s="70"/>
      <c r="D182" s="70"/>
      <c r="E182" s="70"/>
      <c r="F182" s="70"/>
      <c r="G182" s="70"/>
      <c r="H182" s="70"/>
      <c r="I182" s="70"/>
      <c r="J182" s="70"/>
      <c r="K182" s="70"/>
      <c r="L182" s="70"/>
    </row>
    <row r="183" spans="1:12" x14ac:dyDescent="0.2">
      <c r="A183" s="70"/>
      <c r="B183" s="70"/>
      <c r="C183" s="70"/>
      <c r="D183" s="70"/>
      <c r="E183" s="70"/>
      <c r="F183" s="70"/>
      <c r="G183" s="70"/>
      <c r="H183" s="70"/>
      <c r="I183" s="70"/>
      <c r="J183" s="70"/>
      <c r="K183" s="70"/>
      <c r="L183" s="70"/>
    </row>
    <row r="184" spans="1:12" x14ac:dyDescent="0.2">
      <c r="A184" s="70"/>
      <c r="B184" s="70"/>
      <c r="C184" s="70"/>
      <c r="D184" s="70"/>
      <c r="E184" s="70"/>
      <c r="F184" s="70"/>
      <c r="G184" s="70"/>
      <c r="H184" s="70"/>
      <c r="I184" s="70"/>
      <c r="J184" s="70"/>
      <c r="K184" s="70"/>
      <c r="L184" s="70"/>
    </row>
    <row r="185" spans="1:12" x14ac:dyDescent="0.2">
      <c r="A185" s="70"/>
      <c r="B185" s="70"/>
      <c r="C185" s="70"/>
      <c r="D185" s="70"/>
      <c r="E185" s="70"/>
      <c r="F185" s="70"/>
      <c r="G185" s="70"/>
      <c r="H185" s="70"/>
      <c r="I185" s="70"/>
      <c r="J185" s="70"/>
      <c r="K185" s="70"/>
      <c r="L185" s="70"/>
    </row>
    <row r="186" spans="1:12" x14ac:dyDescent="0.2">
      <c r="A186" s="70"/>
      <c r="B186" s="70"/>
      <c r="C186" s="70"/>
      <c r="D186" s="70"/>
      <c r="E186" s="70"/>
      <c r="F186" s="70"/>
      <c r="G186" s="70"/>
      <c r="H186" s="70"/>
      <c r="I186" s="70"/>
      <c r="J186" s="70"/>
      <c r="K186" s="70"/>
      <c r="L186" s="70"/>
    </row>
    <row r="187" spans="1:12" x14ac:dyDescent="0.2">
      <c r="A187" s="70"/>
      <c r="B187" s="70"/>
      <c r="C187" s="70"/>
      <c r="D187" s="70"/>
      <c r="E187" s="70"/>
      <c r="F187" s="70"/>
      <c r="G187" s="70"/>
      <c r="H187" s="70"/>
      <c r="I187" s="70"/>
      <c r="J187" s="70"/>
      <c r="K187" s="70"/>
      <c r="L187" s="70"/>
    </row>
    <row r="188" spans="1:12" x14ac:dyDescent="0.2">
      <c r="A188" s="70"/>
      <c r="B188" s="70"/>
      <c r="C188" s="70"/>
      <c r="D188" s="70"/>
      <c r="E188" s="70"/>
      <c r="F188" s="70"/>
      <c r="G188" s="70"/>
      <c r="H188" s="70"/>
      <c r="I188" s="70"/>
      <c r="J188" s="70"/>
      <c r="K188" s="70"/>
      <c r="L188" s="70"/>
    </row>
    <row r="189" spans="1:12" x14ac:dyDescent="0.2">
      <c r="A189" s="70"/>
      <c r="B189" s="70"/>
      <c r="C189" s="70"/>
      <c r="D189" s="70"/>
      <c r="E189" s="70"/>
      <c r="F189" s="70"/>
      <c r="G189" s="70"/>
      <c r="H189" s="70"/>
      <c r="I189" s="70"/>
      <c r="J189" s="70"/>
      <c r="K189" s="70"/>
      <c r="L189" s="70"/>
    </row>
    <row r="190" spans="1:12" x14ac:dyDescent="0.2">
      <c r="A190" s="70"/>
      <c r="B190" s="70"/>
      <c r="C190" s="70"/>
      <c r="D190" s="70"/>
      <c r="E190" s="70"/>
      <c r="F190" s="70"/>
      <c r="G190" s="70"/>
      <c r="H190" s="70"/>
      <c r="I190" s="70"/>
      <c r="J190" s="70"/>
      <c r="K190" s="70"/>
      <c r="L190" s="70"/>
    </row>
    <row r="191" spans="1:12" x14ac:dyDescent="0.2">
      <c r="A191" s="70"/>
      <c r="B191" s="70"/>
      <c r="C191" s="70"/>
      <c r="D191" s="70"/>
      <c r="E191" s="70"/>
      <c r="F191" s="70"/>
      <c r="G191" s="70"/>
      <c r="H191" s="70"/>
      <c r="I191" s="70"/>
      <c r="J191" s="70"/>
      <c r="K191" s="70"/>
      <c r="L191" s="70"/>
    </row>
    <row r="192" spans="1:12" x14ac:dyDescent="0.2">
      <c r="A192" s="70"/>
      <c r="B192" s="70"/>
      <c r="C192" s="70"/>
      <c r="D192" s="70"/>
      <c r="E192" s="70"/>
      <c r="F192" s="70"/>
      <c r="G192" s="70"/>
      <c r="H192" s="70"/>
      <c r="I192" s="70"/>
      <c r="J192" s="70"/>
      <c r="K192" s="70"/>
      <c r="L192" s="70"/>
    </row>
    <row r="193" spans="1:12" x14ac:dyDescent="0.2">
      <c r="A193" s="70"/>
      <c r="B193" s="70"/>
      <c r="C193" s="70"/>
      <c r="D193" s="70"/>
      <c r="E193" s="70"/>
      <c r="F193" s="70"/>
      <c r="G193" s="70"/>
      <c r="H193" s="70"/>
      <c r="I193" s="70"/>
      <c r="J193" s="70"/>
      <c r="K193" s="70"/>
      <c r="L193" s="70"/>
    </row>
    <row r="194" spans="1:12" x14ac:dyDescent="0.2">
      <c r="A194" s="70"/>
      <c r="B194" s="70"/>
      <c r="C194" s="70"/>
      <c r="D194" s="70"/>
      <c r="E194" s="70"/>
      <c r="F194" s="70"/>
      <c r="G194" s="70"/>
      <c r="H194" s="70"/>
      <c r="I194" s="70"/>
      <c r="J194" s="70"/>
      <c r="K194" s="70"/>
      <c r="L194" s="70"/>
    </row>
    <row r="195" spans="1:12" x14ac:dyDescent="0.2">
      <c r="A195" s="70"/>
      <c r="B195" s="70"/>
      <c r="C195" s="70"/>
      <c r="D195" s="70"/>
      <c r="E195" s="70"/>
      <c r="F195" s="70"/>
      <c r="G195" s="70"/>
      <c r="H195" s="70"/>
      <c r="I195" s="70"/>
      <c r="J195" s="70"/>
      <c r="K195" s="70"/>
      <c r="L195" s="70"/>
    </row>
    <row r="196" spans="1:12" x14ac:dyDescent="0.2">
      <c r="A196" s="70"/>
      <c r="B196" s="70"/>
      <c r="C196" s="70"/>
      <c r="D196" s="70"/>
      <c r="E196" s="70"/>
      <c r="F196" s="70"/>
      <c r="G196" s="70"/>
      <c r="H196" s="70"/>
      <c r="I196" s="70"/>
      <c r="J196" s="70"/>
      <c r="K196" s="70"/>
      <c r="L196" s="70"/>
    </row>
    <row r="197" spans="1:12" x14ac:dyDescent="0.2">
      <c r="A197" s="70"/>
      <c r="B197" s="70"/>
      <c r="C197" s="70"/>
      <c r="D197" s="70"/>
      <c r="E197" s="70"/>
      <c r="F197" s="70"/>
      <c r="G197" s="70"/>
      <c r="H197" s="70"/>
      <c r="I197" s="70"/>
      <c r="J197" s="70"/>
      <c r="K197" s="70"/>
      <c r="L197" s="70"/>
    </row>
    <row r="198" spans="1:12" x14ac:dyDescent="0.2">
      <c r="A198" s="70"/>
      <c r="B198" s="70"/>
      <c r="C198" s="70"/>
      <c r="D198" s="70"/>
      <c r="E198" s="70"/>
      <c r="F198" s="70"/>
      <c r="G198" s="70"/>
      <c r="H198" s="70"/>
      <c r="I198" s="70"/>
      <c r="J198" s="70"/>
      <c r="K198" s="70"/>
      <c r="L198" s="70"/>
    </row>
    <row r="199" spans="1:12" x14ac:dyDescent="0.2">
      <c r="A199" s="70"/>
      <c r="B199" s="70"/>
      <c r="C199" s="70"/>
      <c r="D199" s="70"/>
      <c r="E199" s="70"/>
      <c r="F199" s="70"/>
      <c r="G199" s="70"/>
      <c r="H199" s="70"/>
      <c r="I199" s="70"/>
      <c r="J199" s="70"/>
      <c r="K199" s="70"/>
      <c r="L199" s="70"/>
    </row>
    <row r="200" spans="1:12" x14ac:dyDescent="0.2">
      <c r="A200" s="70"/>
      <c r="B200" s="70"/>
      <c r="C200" s="70"/>
      <c r="D200" s="70"/>
      <c r="E200" s="70"/>
      <c r="F200" s="70"/>
      <c r="G200" s="70"/>
      <c r="H200" s="70"/>
      <c r="I200" s="70"/>
      <c r="J200" s="70"/>
      <c r="K200" s="70"/>
      <c r="L200" s="70"/>
    </row>
    <row r="201" spans="1:12" x14ac:dyDescent="0.2">
      <c r="A201" s="70"/>
      <c r="B201" s="70"/>
      <c r="C201" s="70"/>
      <c r="D201" s="70"/>
      <c r="E201" s="70"/>
      <c r="F201" s="70"/>
      <c r="G201" s="70"/>
      <c r="H201" s="70"/>
      <c r="I201" s="70"/>
      <c r="J201" s="70"/>
      <c r="K201" s="70"/>
      <c r="L201" s="70"/>
    </row>
    <row r="202" spans="1:12" x14ac:dyDescent="0.2">
      <c r="A202" s="70"/>
      <c r="B202" s="70"/>
      <c r="C202" s="70"/>
      <c r="D202" s="70"/>
      <c r="E202" s="70"/>
      <c r="F202" s="70"/>
      <c r="G202" s="70"/>
      <c r="H202" s="70"/>
      <c r="I202" s="70"/>
      <c r="J202" s="70"/>
      <c r="K202" s="70"/>
      <c r="L202" s="70"/>
    </row>
    <row r="203" spans="1:12" x14ac:dyDescent="0.2">
      <c r="A203" s="70"/>
      <c r="B203" s="70"/>
      <c r="C203" s="70"/>
      <c r="D203" s="70"/>
      <c r="E203" s="70"/>
      <c r="F203" s="70"/>
      <c r="G203" s="70"/>
      <c r="H203" s="70"/>
      <c r="I203" s="70"/>
      <c r="J203" s="70"/>
      <c r="K203" s="70"/>
      <c r="L203" s="70"/>
    </row>
    <row r="204" spans="1:12" x14ac:dyDescent="0.2">
      <c r="A204" s="70"/>
      <c r="B204" s="70"/>
      <c r="C204" s="70"/>
      <c r="D204" s="70"/>
      <c r="E204" s="70"/>
      <c r="F204" s="70"/>
      <c r="G204" s="70"/>
      <c r="H204" s="70"/>
      <c r="I204" s="70"/>
      <c r="J204" s="70"/>
      <c r="K204" s="70"/>
      <c r="L204" s="70"/>
    </row>
    <row r="205" spans="1:12" x14ac:dyDescent="0.2">
      <c r="A205" s="70"/>
      <c r="B205" s="70"/>
      <c r="C205" s="70"/>
      <c r="D205" s="70"/>
      <c r="E205" s="70"/>
      <c r="F205" s="70"/>
      <c r="G205" s="70"/>
      <c r="H205" s="70"/>
      <c r="I205" s="70"/>
      <c r="J205" s="70"/>
      <c r="K205" s="70"/>
      <c r="L205" s="70"/>
    </row>
    <row r="206" spans="1:12" x14ac:dyDescent="0.2">
      <c r="A206" s="70"/>
      <c r="B206" s="70"/>
      <c r="C206" s="70"/>
      <c r="D206" s="70"/>
      <c r="E206" s="70"/>
      <c r="F206" s="70"/>
      <c r="G206" s="70"/>
      <c r="H206" s="70"/>
      <c r="I206" s="70"/>
      <c r="J206" s="70"/>
      <c r="K206" s="70"/>
      <c r="L206" s="70"/>
    </row>
    <row r="207" spans="1:12" x14ac:dyDescent="0.2">
      <c r="A207" s="70"/>
      <c r="B207" s="70"/>
      <c r="C207" s="70"/>
      <c r="D207" s="70"/>
      <c r="E207" s="70"/>
      <c r="F207" s="70"/>
      <c r="G207" s="70"/>
      <c r="H207" s="70"/>
      <c r="I207" s="70"/>
      <c r="J207" s="70"/>
      <c r="K207" s="70"/>
      <c r="L207" s="70"/>
    </row>
    <row r="208" spans="1:12" x14ac:dyDescent="0.2">
      <c r="A208" s="70"/>
      <c r="B208" s="70"/>
      <c r="C208" s="70"/>
      <c r="D208" s="70"/>
      <c r="E208" s="70"/>
      <c r="F208" s="70"/>
      <c r="G208" s="70"/>
      <c r="H208" s="70"/>
      <c r="I208" s="70"/>
      <c r="J208" s="70"/>
      <c r="K208" s="70"/>
      <c r="L208" s="70"/>
    </row>
    <row r="209" spans="1:12" x14ac:dyDescent="0.2">
      <c r="A209" s="70"/>
      <c r="B209" s="70"/>
      <c r="C209" s="70"/>
      <c r="D209" s="70"/>
      <c r="E209" s="70"/>
      <c r="F209" s="70"/>
      <c r="G209" s="70"/>
      <c r="H209" s="70"/>
      <c r="I209" s="70"/>
      <c r="J209" s="70"/>
      <c r="K209" s="70"/>
      <c r="L209" s="70"/>
    </row>
    <row r="210" spans="1:12" x14ac:dyDescent="0.2">
      <c r="A210" s="70"/>
      <c r="B210" s="70"/>
      <c r="C210" s="70"/>
      <c r="D210" s="70"/>
      <c r="E210" s="70"/>
      <c r="F210" s="70"/>
      <c r="G210" s="70"/>
      <c r="H210" s="70"/>
      <c r="I210" s="70"/>
      <c r="J210" s="70"/>
      <c r="K210" s="70"/>
      <c r="L210" s="70"/>
    </row>
    <row r="211" spans="1:12" x14ac:dyDescent="0.2">
      <c r="A211" s="70"/>
      <c r="B211" s="70"/>
      <c r="C211" s="70"/>
      <c r="D211" s="70"/>
      <c r="E211" s="70"/>
      <c r="F211" s="70"/>
      <c r="G211" s="70"/>
      <c r="H211" s="70"/>
      <c r="I211" s="70"/>
      <c r="J211" s="70"/>
      <c r="K211" s="70"/>
      <c r="L211" s="70"/>
    </row>
    <row r="212" spans="1:12" x14ac:dyDescent="0.2">
      <c r="A212" s="70"/>
      <c r="B212" s="70"/>
      <c r="C212" s="70"/>
      <c r="D212" s="70"/>
      <c r="E212" s="70"/>
      <c r="F212" s="70"/>
      <c r="G212" s="70"/>
      <c r="H212" s="70"/>
      <c r="I212" s="70"/>
      <c r="J212" s="70"/>
      <c r="K212" s="70"/>
      <c r="L212" s="70"/>
    </row>
    <row r="213" spans="1:12" x14ac:dyDescent="0.2">
      <c r="A213" s="70"/>
      <c r="B213" s="70"/>
      <c r="C213" s="70"/>
      <c r="D213" s="70"/>
      <c r="E213" s="70"/>
      <c r="F213" s="70"/>
      <c r="G213" s="70"/>
      <c r="H213" s="70"/>
      <c r="I213" s="70"/>
      <c r="J213" s="70"/>
      <c r="K213" s="70"/>
      <c r="L213" s="70"/>
    </row>
    <row r="214" spans="1:12" x14ac:dyDescent="0.2">
      <c r="A214" s="70"/>
      <c r="B214" s="70"/>
      <c r="C214" s="70"/>
      <c r="D214" s="70"/>
      <c r="E214" s="70"/>
      <c r="F214" s="70"/>
      <c r="G214" s="70"/>
      <c r="H214" s="70"/>
      <c r="I214" s="70"/>
      <c r="J214" s="70"/>
      <c r="K214" s="70"/>
      <c r="L214" s="70"/>
    </row>
    <row r="215" spans="1:12" x14ac:dyDescent="0.2">
      <c r="A215" s="70"/>
      <c r="B215" s="70"/>
      <c r="C215" s="70"/>
      <c r="D215" s="70"/>
      <c r="E215" s="70"/>
      <c r="F215" s="70"/>
      <c r="G215" s="70"/>
      <c r="H215" s="70"/>
      <c r="I215" s="70"/>
      <c r="J215" s="70"/>
      <c r="K215" s="70"/>
      <c r="L215" s="70"/>
    </row>
    <row r="216" spans="1:12" x14ac:dyDescent="0.2">
      <c r="A216" s="70"/>
      <c r="B216" s="70"/>
      <c r="C216" s="70"/>
      <c r="D216" s="70"/>
      <c r="E216" s="70"/>
      <c r="F216" s="70"/>
      <c r="G216" s="70"/>
      <c r="H216" s="70"/>
      <c r="I216" s="70"/>
      <c r="J216" s="70"/>
      <c r="K216" s="70"/>
      <c r="L216" s="70"/>
    </row>
    <row r="217" spans="1:12" x14ac:dyDescent="0.2">
      <c r="A217" s="70"/>
      <c r="B217" s="70"/>
      <c r="C217" s="70"/>
      <c r="D217" s="70"/>
      <c r="E217" s="70"/>
      <c r="F217" s="70"/>
      <c r="G217" s="70"/>
      <c r="H217" s="70"/>
      <c r="I217" s="70"/>
      <c r="J217" s="70"/>
      <c r="K217" s="70"/>
      <c r="L217" s="70"/>
    </row>
    <row r="218" spans="1:12" x14ac:dyDescent="0.2">
      <c r="A218" s="70"/>
      <c r="B218" s="70"/>
      <c r="C218" s="70"/>
      <c r="D218" s="70"/>
      <c r="E218" s="70"/>
      <c r="F218" s="70"/>
      <c r="G218" s="70"/>
      <c r="H218" s="70"/>
      <c r="I218" s="70"/>
      <c r="J218" s="70"/>
      <c r="K218" s="70"/>
      <c r="L218" s="70"/>
    </row>
    <row r="219" spans="1:12" x14ac:dyDescent="0.2">
      <c r="A219" s="70"/>
      <c r="B219" s="70"/>
      <c r="C219" s="70"/>
      <c r="D219" s="70"/>
      <c r="E219" s="70"/>
      <c r="F219" s="70"/>
      <c r="G219" s="70"/>
      <c r="H219" s="70"/>
      <c r="I219" s="70"/>
      <c r="J219" s="70"/>
      <c r="K219" s="70"/>
      <c r="L219" s="70"/>
    </row>
    <row r="220" spans="1:12" x14ac:dyDescent="0.2">
      <c r="A220" s="70"/>
      <c r="B220" s="70"/>
      <c r="C220" s="70"/>
      <c r="D220" s="70"/>
      <c r="E220" s="70"/>
      <c r="F220" s="70"/>
      <c r="G220" s="70"/>
      <c r="H220" s="70"/>
      <c r="I220" s="70"/>
      <c r="J220" s="70"/>
      <c r="K220" s="70"/>
      <c r="L220" s="70"/>
    </row>
    <row r="221" spans="1:12" x14ac:dyDescent="0.2">
      <c r="A221" s="70"/>
      <c r="B221" s="70"/>
      <c r="C221" s="70"/>
      <c r="D221" s="70"/>
      <c r="E221" s="70"/>
      <c r="F221" s="70"/>
      <c r="G221" s="70"/>
      <c r="H221" s="70"/>
      <c r="I221" s="70"/>
      <c r="J221" s="70"/>
      <c r="K221" s="70"/>
      <c r="L221" s="70"/>
    </row>
    <row r="222" spans="1:12" x14ac:dyDescent="0.2">
      <c r="A222" s="70"/>
      <c r="B222" s="70"/>
      <c r="C222" s="70"/>
      <c r="D222" s="70"/>
      <c r="E222" s="70"/>
      <c r="F222" s="70"/>
      <c r="G222" s="70"/>
      <c r="H222" s="70"/>
      <c r="I222" s="70"/>
      <c r="J222" s="70"/>
      <c r="K222" s="70"/>
      <c r="L222" s="70"/>
    </row>
    <row r="223" spans="1:12" x14ac:dyDescent="0.2">
      <c r="A223" s="70"/>
      <c r="B223" s="70"/>
      <c r="C223" s="70"/>
      <c r="D223" s="70"/>
      <c r="E223" s="70"/>
      <c r="F223" s="70"/>
      <c r="G223" s="70"/>
      <c r="H223" s="70"/>
      <c r="I223" s="70"/>
      <c r="J223" s="70"/>
      <c r="K223" s="70"/>
      <c r="L223" s="70"/>
    </row>
    <row r="224" spans="1:12" x14ac:dyDescent="0.2">
      <c r="A224" s="70"/>
      <c r="B224" s="70"/>
      <c r="C224" s="70"/>
      <c r="D224" s="70"/>
      <c r="E224" s="70"/>
      <c r="F224" s="70"/>
      <c r="G224" s="70"/>
      <c r="H224" s="70"/>
      <c r="I224" s="70"/>
      <c r="J224" s="70"/>
      <c r="K224" s="70"/>
      <c r="L224" s="70"/>
    </row>
    <row r="225" spans="1:12" x14ac:dyDescent="0.2">
      <c r="A225" s="70"/>
      <c r="B225" s="70"/>
      <c r="C225" s="70"/>
      <c r="D225" s="70"/>
      <c r="E225" s="70"/>
      <c r="F225" s="70"/>
      <c r="G225" s="70"/>
      <c r="H225" s="70"/>
      <c r="I225" s="70"/>
      <c r="J225" s="70"/>
      <c r="K225" s="70"/>
      <c r="L225" s="70"/>
    </row>
    <row r="226" spans="1:12" x14ac:dyDescent="0.2">
      <c r="A226" s="70"/>
      <c r="B226" s="70"/>
      <c r="C226" s="70"/>
      <c r="D226" s="70"/>
      <c r="E226" s="70"/>
      <c r="F226" s="70"/>
      <c r="G226" s="70"/>
      <c r="H226" s="70"/>
      <c r="I226" s="70"/>
      <c r="J226" s="70"/>
      <c r="K226" s="70"/>
      <c r="L226" s="70"/>
    </row>
    <row r="227" spans="1:12" x14ac:dyDescent="0.2">
      <c r="A227" s="70"/>
      <c r="B227" s="70"/>
      <c r="C227" s="70"/>
      <c r="D227" s="70"/>
      <c r="E227" s="70"/>
      <c r="F227" s="70"/>
      <c r="G227" s="70"/>
      <c r="H227" s="70"/>
      <c r="I227" s="70"/>
      <c r="J227" s="70"/>
      <c r="K227" s="70"/>
      <c r="L227" s="70"/>
    </row>
    <row r="228" spans="1:12" x14ac:dyDescent="0.2">
      <c r="A228" s="70"/>
      <c r="B228" s="70"/>
      <c r="C228" s="70"/>
      <c r="D228" s="70"/>
      <c r="E228" s="70"/>
      <c r="F228" s="70"/>
      <c r="G228" s="70"/>
      <c r="H228" s="70"/>
      <c r="I228" s="70"/>
      <c r="J228" s="70"/>
      <c r="K228" s="70"/>
      <c r="L228" s="70"/>
    </row>
    <row r="229" spans="1:12" x14ac:dyDescent="0.2">
      <c r="A229" s="70"/>
      <c r="B229" s="70"/>
      <c r="C229" s="70"/>
      <c r="D229" s="70"/>
      <c r="E229" s="70"/>
      <c r="F229" s="70"/>
      <c r="G229" s="70"/>
      <c r="H229" s="70"/>
      <c r="I229" s="70"/>
      <c r="J229" s="70"/>
      <c r="K229" s="70"/>
      <c r="L229" s="70"/>
    </row>
    <row r="230" spans="1:12" x14ac:dyDescent="0.2">
      <c r="A230" s="70"/>
      <c r="B230" s="70"/>
      <c r="C230" s="70"/>
      <c r="D230" s="70"/>
      <c r="E230" s="70"/>
      <c r="F230" s="70"/>
      <c r="G230" s="70"/>
      <c r="H230" s="70"/>
      <c r="I230" s="70"/>
      <c r="J230" s="70"/>
      <c r="K230" s="70"/>
      <c r="L230" s="70"/>
    </row>
    <row r="231" spans="1:12" x14ac:dyDescent="0.2">
      <c r="A231" s="70"/>
      <c r="B231" s="70"/>
      <c r="C231" s="70"/>
      <c r="D231" s="70"/>
      <c r="E231" s="70"/>
      <c r="F231" s="70"/>
      <c r="G231" s="70"/>
      <c r="H231" s="70"/>
      <c r="I231" s="70"/>
      <c r="J231" s="70"/>
      <c r="K231" s="70"/>
      <c r="L231" s="70"/>
    </row>
    <row r="232" spans="1:12" x14ac:dyDescent="0.2">
      <c r="A232" s="70"/>
      <c r="B232" s="70"/>
      <c r="C232" s="70"/>
      <c r="D232" s="70"/>
      <c r="E232" s="70"/>
      <c r="F232" s="70"/>
      <c r="G232" s="70"/>
      <c r="H232" s="70"/>
      <c r="I232" s="70"/>
      <c r="J232" s="70"/>
      <c r="K232" s="70"/>
      <c r="L232" s="70"/>
    </row>
    <row r="233" spans="1:12" x14ac:dyDescent="0.2">
      <c r="A233" s="70"/>
      <c r="B233" s="70"/>
      <c r="C233" s="70"/>
      <c r="D233" s="70"/>
      <c r="E233" s="70"/>
      <c r="F233" s="70"/>
      <c r="G233" s="70"/>
      <c r="H233" s="70"/>
      <c r="I233" s="70"/>
      <c r="J233" s="70"/>
      <c r="K233" s="70"/>
      <c r="L233" s="70"/>
    </row>
    <row r="234" spans="1:12" x14ac:dyDescent="0.2">
      <c r="A234" s="70"/>
      <c r="B234" s="70"/>
      <c r="C234" s="70"/>
      <c r="D234" s="70"/>
      <c r="E234" s="70"/>
      <c r="F234" s="70"/>
      <c r="G234" s="70"/>
      <c r="H234" s="70"/>
      <c r="I234" s="70"/>
      <c r="J234" s="70"/>
      <c r="K234" s="70"/>
      <c r="L234" s="70"/>
    </row>
    <row r="235" spans="1:12" x14ac:dyDescent="0.2">
      <c r="A235" s="70"/>
      <c r="B235" s="70"/>
      <c r="C235" s="70"/>
      <c r="D235" s="70"/>
      <c r="E235" s="70"/>
      <c r="F235" s="70"/>
      <c r="G235" s="70"/>
      <c r="H235" s="70"/>
      <c r="I235" s="70"/>
      <c r="J235" s="70"/>
      <c r="K235" s="70"/>
      <c r="L235" s="70"/>
    </row>
    <row r="236" spans="1:12" x14ac:dyDescent="0.2">
      <c r="A236" s="70"/>
      <c r="B236" s="70"/>
      <c r="C236" s="70"/>
      <c r="D236" s="70"/>
      <c r="E236" s="70"/>
      <c r="F236" s="70"/>
      <c r="G236" s="70"/>
      <c r="H236" s="70"/>
      <c r="I236" s="70"/>
      <c r="J236" s="70"/>
      <c r="K236" s="70"/>
      <c r="L236" s="70"/>
    </row>
    <row r="237" spans="1:12" x14ac:dyDescent="0.2">
      <c r="A237" s="70"/>
      <c r="B237" s="70"/>
      <c r="C237" s="70"/>
      <c r="D237" s="70"/>
      <c r="E237" s="70"/>
      <c r="F237" s="70"/>
      <c r="G237" s="70"/>
      <c r="H237" s="70"/>
      <c r="I237" s="70"/>
      <c r="J237" s="70"/>
      <c r="K237" s="70"/>
      <c r="L237" s="70"/>
    </row>
    <row r="238" spans="1:12" x14ac:dyDescent="0.2">
      <c r="A238" s="70"/>
      <c r="B238" s="70"/>
      <c r="C238" s="70"/>
      <c r="D238" s="70"/>
      <c r="E238" s="70"/>
      <c r="F238" s="70"/>
      <c r="G238" s="70"/>
      <c r="H238" s="70"/>
      <c r="I238" s="70"/>
      <c r="J238" s="70"/>
      <c r="K238" s="70"/>
      <c r="L238" s="70"/>
    </row>
    <row r="239" spans="1:12" x14ac:dyDescent="0.2">
      <c r="A239" s="70"/>
      <c r="B239" s="70"/>
      <c r="C239" s="70"/>
      <c r="D239" s="70"/>
      <c r="E239" s="70"/>
      <c r="F239" s="70"/>
      <c r="G239" s="70"/>
      <c r="H239" s="70"/>
      <c r="I239" s="70"/>
      <c r="J239" s="70"/>
      <c r="K239" s="70"/>
      <c r="L239" s="70"/>
    </row>
    <row r="240" spans="1:12" x14ac:dyDescent="0.2">
      <c r="A240" s="70"/>
      <c r="B240" s="70"/>
      <c r="C240" s="70"/>
      <c r="D240" s="70"/>
      <c r="E240" s="70"/>
      <c r="F240" s="70"/>
      <c r="G240" s="70"/>
      <c r="H240" s="70"/>
      <c r="I240" s="70"/>
      <c r="J240" s="70"/>
      <c r="K240" s="70"/>
      <c r="L240" s="70"/>
    </row>
    <row r="241" spans="1:12" x14ac:dyDescent="0.2">
      <c r="A241" s="70"/>
      <c r="B241" s="70"/>
      <c r="C241" s="70"/>
      <c r="D241" s="70"/>
      <c r="E241" s="70"/>
      <c r="F241" s="70"/>
      <c r="G241" s="70"/>
      <c r="H241" s="70"/>
      <c r="I241" s="70"/>
      <c r="J241" s="70"/>
      <c r="K241" s="70"/>
      <c r="L241" s="70"/>
    </row>
    <row r="242" spans="1:12" x14ac:dyDescent="0.2">
      <c r="A242" s="70"/>
      <c r="B242" s="70"/>
      <c r="C242" s="70"/>
      <c r="D242" s="70"/>
      <c r="E242" s="70"/>
      <c r="F242" s="70"/>
      <c r="G242" s="70"/>
      <c r="H242" s="70"/>
      <c r="I242" s="70"/>
      <c r="J242" s="70"/>
      <c r="K242" s="70"/>
      <c r="L242" s="70"/>
    </row>
    <row r="243" spans="1:12" x14ac:dyDescent="0.2">
      <c r="A243" s="70"/>
      <c r="B243" s="70"/>
      <c r="C243" s="70"/>
      <c r="D243" s="70"/>
      <c r="E243" s="70"/>
      <c r="F243" s="70"/>
      <c r="G243" s="70"/>
      <c r="H243" s="70"/>
      <c r="I243" s="70"/>
      <c r="J243" s="70"/>
      <c r="K243" s="70"/>
      <c r="L243" s="70"/>
    </row>
    <row r="244" spans="1:12" x14ac:dyDescent="0.2">
      <c r="A244" s="70"/>
      <c r="B244" s="70"/>
      <c r="C244" s="70"/>
      <c r="D244" s="70"/>
      <c r="E244" s="70"/>
      <c r="F244" s="70"/>
      <c r="G244" s="70"/>
      <c r="H244" s="70"/>
      <c r="I244" s="70"/>
      <c r="J244" s="70"/>
      <c r="K244" s="70"/>
      <c r="L244" s="70"/>
    </row>
    <row r="245" spans="1:12" x14ac:dyDescent="0.2">
      <c r="A245" s="70"/>
      <c r="B245" s="70"/>
      <c r="C245" s="70"/>
      <c r="D245" s="70"/>
      <c r="E245" s="70"/>
      <c r="F245" s="70"/>
      <c r="G245" s="70"/>
      <c r="H245" s="70"/>
      <c r="I245" s="70"/>
      <c r="J245" s="70"/>
      <c r="K245" s="70"/>
      <c r="L245" s="70"/>
    </row>
    <row r="246" spans="1:12" x14ac:dyDescent="0.2">
      <c r="A246" s="70"/>
      <c r="B246" s="70"/>
      <c r="C246" s="70"/>
      <c r="D246" s="70"/>
      <c r="E246" s="70"/>
      <c r="F246" s="70"/>
      <c r="G246" s="70"/>
      <c r="H246" s="70"/>
      <c r="I246" s="70"/>
      <c r="J246" s="70"/>
      <c r="K246" s="70"/>
      <c r="L246" s="70"/>
    </row>
    <row r="247" spans="1:12" x14ac:dyDescent="0.2">
      <c r="A247" s="70"/>
      <c r="B247" s="70"/>
      <c r="C247" s="70"/>
      <c r="D247" s="70"/>
      <c r="E247" s="70"/>
      <c r="F247" s="70"/>
      <c r="G247" s="70"/>
      <c r="H247" s="70"/>
      <c r="I247" s="70"/>
      <c r="J247" s="70"/>
      <c r="K247" s="70"/>
      <c r="L247" s="70"/>
    </row>
    <row r="248" spans="1:12" x14ac:dyDescent="0.2">
      <c r="A248" s="70"/>
      <c r="B248" s="70"/>
      <c r="C248" s="70"/>
      <c r="D248" s="70"/>
      <c r="E248" s="70"/>
      <c r="F248" s="70"/>
      <c r="G248" s="70"/>
      <c r="H248" s="70"/>
      <c r="I248" s="70"/>
      <c r="J248" s="70"/>
      <c r="K248" s="70"/>
      <c r="L248" s="70"/>
    </row>
    <row r="249" spans="1:12" x14ac:dyDescent="0.2">
      <c r="A249" s="70"/>
      <c r="B249" s="70"/>
      <c r="C249" s="70"/>
      <c r="D249" s="70"/>
      <c r="E249" s="70"/>
      <c r="F249" s="70"/>
      <c r="G249" s="70"/>
      <c r="H249" s="70"/>
      <c r="I249" s="70"/>
      <c r="J249" s="70"/>
      <c r="K249" s="70"/>
      <c r="L249" s="70"/>
    </row>
    <row r="250" spans="1:12" x14ac:dyDescent="0.2">
      <c r="A250" s="70"/>
      <c r="B250" s="70"/>
      <c r="C250" s="70"/>
      <c r="D250" s="70"/>
      <c r="E250" s="70"/>
      <c r="F250" s="70"/>
      <c r="G250" s="70"/>
      <c r="H250" s="70"/>
      <c r="I250" s="70"/>
      <c r="J250" s="70"/>
      <c r="K250" s="70"/>
      <c r="L250" s="70"/>
    </row>
    <row r="251" spans="1:12" x14ac:dyDescent="0.2">
      <c r="A251" s="70"/>
      <c r="B251" s="70"/>
      <c r="C251" s="70"/>
      <c r="D251" s="70"/>
      <c r="E251" s="70"/>
      <c r="F251" s="70"/>
      <c r="G251" s="70"/>
      <c r="H251" s="70"/>
      <c r="I251" s="70"/>
      <c r="J251" s="70"/>
      <c r="K251" s="70"/>
      <c r="L251" s="70"/>
    </row>
    <row r="252" spans="1:12" x14ac:dyDescent="0.2">
      <c r="A252" s="70"/>
      <c r="B252" s="70"/>
      <c r="C252" s="70"/>
      <c r="D252" s="70"/>
      <c r="E252" s="70"/>
      <c r="F252" s="70"/>
      <c r="G252" s="70"/>
      <c r="H252" s="70"/>
      <c r="I252" s="70"/>
      <c r="J252" s="70"/>
      <c r="K252" s="70"/>
      <c r="L252" s="70"/>
    </row>
    <row r="253" spans="1:12" x14ac:dyDescent="0.2">
      <c r="A253" s="70"/>
      <c r="B253" s="70"/>
      <c r="C253" s="70"/>
      <c r="D253" s="70"/>
      <c r="E253" s="70"/>
      <c r="F253" s="70"/>
      <c r="G253" s="70"/>
      <c r="H253" s="70"/>
      <c r="I253" s="70"/>
      <c r="J253" s="70"/>
      <c r="K253" s="70"/>
      <c r="L253" s="70"/>
    </row>
    <row r="254" spans="1:12" x14ac:dyDescent="0.2">
      <c r="A254" s="70"/>
      <c r="B254" s="70"/>
      <c r="C254" s="70"/>
      <c r="D254" s="70"/>
      <c r="E254" s="70"/>
      <c r="F254" s="70"/>
      <c r="G254" s="70"/>
      <c r="H254" s="70"/>
      <c r="I254" s="70"/>
      <c r="J254" s="70"/>
      <c r="K254" s="70"/>
      <c r="L254" s="70"/>
    </row>
    <row r="255" spans="1:12" x14ac:dyDescent="0.2">
      <c r="A255" s="70"/>
      <c r="B255" s="70"/>
      <c r="C255" s="70"/>
      <c r="D255" s="70"/>
      <c r="E255" s="70"/>
      <c r="F255" s="70"/>
      <c r="G255" s="70"/>
      <c r="H255" s="70"/>
      <c r="I255" s="70"/>
      <c r="J255" s="70"/>
      <c r="K255" s="70"/>
      <c r="L255" s="70"/>
    </row>
    <row r="256" spans="1:12" x14ac:dyDescent="0.2">
      <c r="A256" s="70"/>
      <c r="B256" s="70"/>
      <c r="C256" s="70"/>
      <c r="D256" s="70"/>
      <c r="E256" s="70"/>
      <c r="F256" s="70"/>
      <c r="G256" s="70"/>
      <c r="H256" s="70"/>
      <c r="I256" s="70"/>
      <c r="J256" s="70"/>
      <c r="K256" s="70"/>
      <c r="L256" s="70"/>
    </row>
    <row r="257" spans="1:12" x14ac:dyDescent="0.2">
      <c r="A257" s="70"/>
      <c r="B257" s="70"/>
      <c r="C257" s="70"/>
      <c r="D257" s="70"/>
      <c r="E257" s="70"/>
      <c r="F257" s="70"/>
      <c r="G257" s="70"/>
      <c r="H257" s="70"/>
      <c r="I257" s="70"/>
      <c r="J257" s="70"/>
      <c r="K257" s="70"/>
      <c r="L257" s="70"/>
    </row>
    <row r="258" spans="1:12" x14ac:dyDescent="0.2">
      <c r="A258" s="70"/>
      <c r="B258" s="70"/>
      <c r="C258" s="70"/>
      <c r="D258" s="70"/>
      <c r="E258" s="70"/>
      <c r="F258" s="70"/>
      <c r="G258" s="70"/>
      <c r="H258" s="70"/>
      <c r="I258" s="70"/>
      <c r="J258" s="70"/>
      <c r="K258" s="70"/>
      <c r="L258" s="70"/>
    </row>
    <row r="259" spans="1:12" x14ac:dyDescent="0.2">
      <c r="A259" s="70"/>
      <c r="B259" s="70"/>
      <c r="C259" s="70"/>
      <c r="D259" s="70"/>
      <c r="E259" s="70"/>
      <c r="F259" s="70"/>
      <c r="G259" s="70"/>
      <c r="H259" s="70"/>
      <c r="I259" s="70"/>
      <c r="J259" s="70"/>
      <c r="K259" s="70"/>
      <c r="L259" s="70"/>
    </row>
    <row r="260" spans="1:12" x14ac:dyDescent="0.2">
      <c r="A260" s="70"/>
      <c r="B260" s="70"/>
      <c r="C260" s="70"/>
      <c r="D260" s="70"/>
      <c r="E260" s="70"/>
      <c r="F260" s="70"/>
      <c r="G260" s="70"/>
      <c r="H260" s="70"/>
      <c r="I260" s="70"/>
      <c r="J260" s="70"/>
      <c r="K260" s="70"/>
      <c r="L260" s="70"/>
    </row>
    <row r="261" spans="1:12" x14ac:dyDescent="0.2">
      <c r="A261" s="70"/>
      <c r="B261" s="70"/>
      <c r="C261" s="70"/>
      <c r="D261" s="70"/>
      <c r="E261" s="70"/>
      <c r="F261" s="70"/>
      <c r="G261" s="70"/>
      <c r="H261" s="70"/>
      <c r="I261" s="70"/>
      <c r="J261" s="70"/>
      <c r="K261" s="70"/>
      <c r="L261" s="70"/>
    </row>
    <row r="262" spans="1:12" x14ac:dyDescent="0.2">
      <c r="A262" s="70"/>
      <c r="B262" s="70"/>
      <c r="C262" s="70"/>
      <c r="D262" s="70"/>
      <c r="E262" s="70"/>
      <c r="F262" s="70"/>
      <c r="G262" s="70"/>
      <c r="H262" s="70"/>
      <c r="I262" s="70"/>
      <c r="J262" s="70"/>
      <c r="K262" s="70"/>
      <c r="L262" s="70"/>
    </row>
    <row r="263" spans="1:12" x14ac:dyDescent="0.2">
      <c r="A263" s="70"/>
      <c r="B263" s="70"/>
      <c r="C263" s="70"/>
      <c r="D263" s="70"/>
      <c r="E263" s="70"/>
      <c r="F263" s="70"/>
      <c r="G263" s="70"/>
      <c r="H263" s="70"/>
      <c r="I263" s="70"/>
      <c r="J263" s="70"/>
      <c r="K263" s="70"/>
      <c r="L263" s="70"/>
    </row>
    <row r="264" spans="1:12" x14ac:dyDescent="0.2">
      <c r="A264" s="70"/>
      <c r="B264" s="70"/>
      <c r="C264" s="70"/>
      <c r="D264" s="70"/>
      <c r="E264" s="70"/>
      <c r="F264" s="70"/>
      <c r="G264" s="70"/>
      <c r="H264" s="70"/>
      <c r="I264" s="70"/>
      <c r="J264" s="70"/>
      <c r="K264" s="70"/>
      <c r="L264" s="70"/>
    </row>
    <row r="265" spans="1:12" x14ac:dyDescent="0.2">
      <c r="A265" s="70"/>
      <c r="B265" s="70"/>
      <c r="C265" s="70"/>
      <c r="D265" s="70"/>
      <c r="E265" s="70"/>
      <c r="F265" s="70"/>
      <c r="G265" s="70"/>
      <c r="H265" s="70"/>
      <c r="I265" s="70"/>
      <c r="J265" s="70"/>
      <c r="K265" s="70"/>
      <c r="L265" s="70"/>
    </row>
    <row r="266" spans="1:12" x14ac:dyDescent="0.2">
      <c r="A266" s="70"/>
      <c r="B266" s="70"/>
      <c r="C266" s="70"/>
      <c r="D266" s="70"/>
      <c r="E266" s="70"/>
      <c r="F266" s="70"/>
      <c r="G266" s="70"/>
      <c r="H266" s="70"/>
      <c r="I266" s="70"/>
      <c r="J266" s="70"/>
      <c r="K266" s="70"/>
      <c r="L266" s="70"/>
    </row>
    <row r="267" spans="1:12" x14ac:dyDescent="0.2">
      <c r="A267" s="70"/>
      <c r="B267" s="70"/>
      <c r="C267" s="70"/>
      <c r="D267" s="70"/>
      <c r="E267" s="70"/>
      <c r="F267" s="70"/>
      <c r="G267" s="70"/>
      <c r="H267" s="70"/>
      <c r="I267" s="70"/>
      <c r="J267" s="70"/>
      <c r="K267" s="70"/>
      <c r="L267" s="70"/>
    </row>
    <row r="268" spans="1:12" x14ac:dyDescent="0.2">
      <c r="A268" s="70"/>
      <c r="B268" s="70"/>
      <c r="C268" s="70"/>
      <c r="D268" s="70"/>
      <c r="E268" s="70"/>
      <c r="F268" s="70"/>
      <c r="G268" s="70"/>
      <c r="H268" s="70"/>
      <c r="I268" s="70"/>
      <c r="J268" s="70"/>
      <c r="K268" s="70"/>
      <c r="L268" s="70"/>
    </row>
    <row r="269" spans="1:12" x14ac:dyDescent="0.2">
      <c r="A269" s="70"/>
      <c r="B269" s="70"/>
      <c r="C269" s="70"/>
      <c r="D269" s="70"/>
      <c r="E269" s="70"/>
      <c r="F269" s="70"/>
      <c r="G269" s="70"/>
      <c r="H269" s="70"/>
      <c r="I269" s="70"/>
      <c r="J269" s="70"/>
      <c r="K269" s="70"/>
      <c r="L269" s="70"/>
    </row>
    <row r="270" spans="1:12" x14ac:dyDescent="0.2">
      <c r="A270" s="70"/>
      <c r="B270" s="70"/>
      <c r="C270" s="70"/>
      <c r="D270" s="70"/>
      <c r="E270" s="70"/>
      <c r="F270" s="70"/>
      <c r="G270" s="70"/>
      <c r="H270" s="70"/>
      <c r="I270" s="70"/>
      <c r="J270" s="70"/>
      <c r="K270" s="70"/>
      <c r="L270" s="70"/>
    </row>
    <row r="271" spans="1:12" x14ac:dyDescent="0.2">
      <c r="A271" s="70"/>
      <c r="B271" s="70"/>
      <c r="C271" s="70"/>
      <c r="D271" s="70"/>
      <c r="E271" s="70"/>
      <c r="F271" s="70"/>
      <c r="G271" s="70"/>
      <c r="H271" s="70"/>
      <c r="I271" s="70"/>
      <c r="J271" s="70"/>
      <c r="K271" s="70"/>
      <c r="L271" s="70"/>
    </row>
    <row r="272" spans="1:12" x14ac:dyDescent="0.2">
      <c r="A272" s="70"/>
      <c r="B272" s="70"/>
      <c r="C272" s="70"/>
      <c r="D272" s="70"/>
      <c r="E272" s="70"/>
      <c r="F272" s="70"/>
      <c r="G272" s="70"/>
      <c r="H272" s="70"/>
      <c r="I272" s="70"/>
      <c r="J272" s="70"/>
      <c r="K272" s="70"/>
      <c r="L272" s="70"/>
    </row>
    <row r="273" spans="1:12" x14ac:dyDescent="0.2">
      <c r="A273" s="70"/>
      <c r="B273" s="70"/>
      <c r="C273" s="70"/>
      <c r="D273" s="70"/>
      <c r="E273" s="70"/>
      <c r="F273" s="70"/>
      <c r="G273" s="70"/>
      <c r="H273" s="70"/>
      <c r="I273" s="70"/>
      <c r="J273" s="70"/>
      <c r="K273" s="70"/>
      <c r="L273" s="70"/>
    </row>
    <row r="274" spans="1:12" x14ac:dyDescent="0.2">
      <c r="A274" s="70"/>
      <c r="B274" s="70"/>
      <c r="C274" s="70"/>
      <c r="D274" s="70"/>
      <c r="E274" s="70"/>
      <c r="F274" s="70"/>
      <c r="G274" s="70"/>
      <c r="H274" s="70"/>
      <c r="I274" s="70"/>
      <c r="J274" s="70"/>
      <c r="K274" s="70"/>
      <c r="L274" s="70"/>
    </row>
    <row r="275" spans="1:12" x14ac:dyDescent="0.2">
      <c r="A275" s="70"/>
      <c r="B275" s="70"/>
      <c r="C275" s="70"/>
      <c r="D275" s="70"/>
      <c r="E275" s="70"/>
      <c r="F275" s="70"/>
      <c r="G275" s="70"/>
      <c r="H275" s="70"/>
      <c r="I275" s="70"/>
      <c r="J275" s="70"/>
      <c r="K275" s="70"/>
      <c r="L275" s="70"/>
    </row>
    <row r="276" spans="1:12" x14ac:dyDescent="0.2">
      <c r="A276" s="70"/>
      <c r="B276" s="70"/>
      <c r="C276" s="70"/>
      <c r="D276" s="70"/>
      <c r="E276" s="70"/>
      <c r="F276" s="70"/>
      <c r="G276" s="70"/>
      <c r="H276" s="70"/>
      <c r="I276" s="70"/>
      <c r="J276" s="70"/>
      <c r="K276" s="70"/>
      <c r="L276" s="70"/>
    </row>
    <row r="277" spans="1:12" x14ac:dyDescent="0.2">
      <c r="A277" s="70"/>
      <c r="B277" s="70"/>
      <c r="C277" s="70"/>
      <c r="D277" s="70"/>
      <c r="E277" s="70"/>
      <c r="F277" s="70"/>
      <c r="G277" s="70"/>
      <c r="H277" s="70"/>
      <c r="I277" s="70"/>
      <c r="J277" s="70"/>
      <c r="K277" s="70"/>
      <c r="L277" s="70"/>
    </row>
    <row r="278" spans="1:12" x14ac:dyDescent="0.2">
      <c r="A278" s="70"/>
      <c r="B278" s="70"/>
      <c r="C278" s="70"/>
      <c r="D278" s="70"/>
      <c r="E278" s="70"/>
      <c r="F278" s="70"/>
      <c r="G278" s="70"/>
      <c r="H278" s="70"/>
      <c r="I278" s="70"/>
      <c r="J278" s="70"/>
      <c r="K278" s="70"/>
      <c r="L278" s="70"/>
    </row>
    <row r="279" spans="1:12" x14ac:dyDescent="0.2">
      <c r="A279" s="70"/>
      <c r="B279" s="70"/>
      <c r="C279" s="70"/>
      <c r="D279" s="70"/>
      <c r="E279" s="70"/>
      <c r="F279" s="70"/>
      <c r="G279" s="70"/>
      <c r="H279" s="70"/>
      <c r="I279" s="70"/>
      <c r="J279" s="70"/>
      <c r="K279" s="70"/>
      <c r="L279" s="70"/>
    </row>
    <row r="280" spans="1:12" x14ac:dyDescent="0.2">
      <c r="A280" s="70"/>
      <c r="B280" s="70"/>
      <c r="C280" s="70"/>
      <c r="D280" s="70"/>
      <c r="E280" s="70"/>
      <c r="F280" s="70"/>
      <c r="G280" s="70"/>
      <c r="H280" s="70"/>
      <c r="I280" s="70"/>
      <c r="J280" s="70"/>
      <c r="K280" s="70"/>
      <c r="L280" s="70"/>
    </row>
    <row r="281" spans="1:12" x14ac:dyDescent="0.2">
      <c r="A281" s="70"/>
      <c r="B281" s="70"/>
      <c r="C281" s="70"/>
      <c r="D281" s="70"/>
      <c r="E281" s="70"/>
      <c r="F281" s="70"/>
      <c r="G281" s="70"/>
      <c r="H281" s="70"/>
      <c r="I281" s="70"/>
      <c r="J281" s="70"/>
      <c r="K281" s="70"/>
      <c r="L281" s="70"/>
    </row>
    <row r="282" spans="1:12" x14ac:dyDescent="0.2">
      <c r="A282" s="70"/>
      <c r="B282" s="70"/>
      <c r="C282" s="70"/>
      <c r="D282" s="70"/>
      <c r="E282" s="70"/>
      <c r="F282" s="70"/>
      <c r="G282" s="70"/>
      <c r="H282" s="70"/>
      <c r="I282" s="70"/>
      <c r="J282" s="70"/>
      <c r="K282" s="70"/>
      <c r="L282" s="70"/>
    </row>
    <row r="283" spans="1:12" x14ac:dyDescent="0.2">
      <c r="A283" s="70"/>
      <c r="B283" s="70"/>
      <c r="C283" s="70"/>
      <c r="D283" s="70"/>
      <c r="E283" s="70"/>
      <c r="F283" s="70"/>
      <c r="G283" s="70"/>
      <c r="H283" s="70"/>
      <c r="I283" s="70"/>
      <c r="J283" s="70"/>
      <c r="K283" s="70"/>
      <c r="L283" s="70"/>
    </row>
    <row r="284" spans="1:12" x14ac:dyDescent="0.2">
      <c r="A284" s="70"/>
      <c r="B284" s="70"/>
      <c r="C284" s="70"/>
      <c r="D284" s="70"/>
      <c r="E284" s="70"/>
      <c r="F284" s="70"/>
      <c r="G284" s="70"/>
      <c r="H284" s="70"/>
      <c r="I284" s="70"/>
      <c r="J284" s="70"/>
      <c r="K284" s="70"/>
      <c r="L284" s="70"/>
    </row>
    <row r="285" spans="1:12" x14ac:dyDescent="0.2">
      <c r="A285" s="70"/>
      <c r="B285" s="70"/>
      <c r="C285" s="70"/>
      <c r="D285" s="70"/>
      <c r="E285" s="70"/>
      <c r="F285" s="70"/>
      <c r="G285" s="70"/>
      <c r="H285" s="70"/>
      <c r="I285" s="70"/>
      <c r="J285" s="70"/>
      <c r="K285" s="70"/>
      <c r="L285" s="70"/>
    </row>
    <row r="286" spans="1:12" x14ac:dyDescent="0.2">
      <c r="A286" s="70"/>
      <c r="B286" s="70"/>
      <c r="C286" s="70"/>
      <c r="D286" s="70"/>
      <c r="E286" s="70"/>
      <c r="F286" s="70"/>
      <c r="G286" s="70"/>
      <c r="H286" s="70"/>
      <c r="I286" s="70"/>
      <c r="J286" s="70"/>
      <c r="K286" s="70"/>
      <c r="L286" s="70"/>
    </row>
    <row r="287" spans="1:12" x14ac:dyDescent="0.2">
      <c r="A287" s="70"/>
      <c r="B287" s="70"/>
      <c r="C287" s="70"/>
      <c r="D287" s="70"/>
      <c r="E287" s="70"/>
      <c r="F287" s="70"/>
      <c r="G287" s="70"/>
      <c r="H287" s="70"/>
      <c r="I287" s="70"/>
      <c r="J287" s="70"/>
      <c r="K287" s="70"/>
      <c r="L287" s="70"/>
    </row>
    <row r="288" spans="1:12" x14ac:dyDescent="0.2">
      <c r="A288" s="70"/>
      <c r="B288" s="70"/>
      <c r="C288" s="70"/>
      <c r="D288" s="70"/>
      <c r="E288" s="70"/>
      <c r="F288" s="70"/>
      <c r="G288" s="70"/>
      <c r="H288" s="70"/>
      <c r="I288" s="70"/>
      <c r="J288" s="70"/>
      <c r="K288" s="70"/>
      <c r="L288" s="70"/>
    </row>
    <row r="289" spans="1:12" x14ac:dyDescent="0.2">
      <c r="A289" s="70"/>
      <c r="B289" s="70"/>
      <c r="C289" s="70"/>
      <c r="D289" s="70"/>
      <c r="E289" s="70"/>
      <c r="F289" s="70"/>
      <c r="G289" s="70"/>
      <c r="H289" s="70"/>
      <c r="I289" s="70"/>
      <c r="J289" s="70"/>
      <c r="K289" s="70"/>
      <c r="L289" s="70"/>
    </row>
    <row r="290" spans="1:12" x14ac:dyDescent="0.2">
      <c r="A290" s="70"/>
      <c r="B290" s="70"/>
      <c r="C290" s="70"/>
      <c r="D290" s="70"/>
      <c r="E290" s="70"/>
      <c r="F290" s="70"/>
      <c r="G290" s="70"/>
      <c r="H290" s="70"/>
      <c r="I290" s="70"/>
      <c r="J290" s="70"/>
      <c r="K290" s="70"/>
      <c r="L290" s="70"/>
    </row>
    <row r="291" spans="1:12" x14ac:dyDescent="0.2">
      <c r="A291" s="70"/>
      <c r="B291" s="70"/>
      <c r="C291" s="70"/>
      <c r="D291" s="70"/>
      <c r="E291" s="70"/>
      <c r="F291" s="70"/>
      <c r="G291" s="70"/>
      <c r="H291" s="70"/>
      <c r="I291" s="70"/>
      <c r="J291" s="70"/>
      <c r="K291" s="70"/>
      <c r="L291" s="70"/>
    </row>
    <row r="292" spans="1:12" x14ac:dyDescent="0.2">
      <c r="A292" s="70"/>
      <c r="B292" s="70"/>
      <c r="C292" s="70"/>
      <c r="D292" s="70"/>
      <c r="E292" s="70"/>
      <c r="F292" s="70"/>
      <c r="G292" s="70"/>
      <c r="H292" s="70"/>
      <c r="I292" s="70"/>
      <c r="J292" s="70"/>
      <c r="K292" s="70"/>
      <c r="L292" s="70"/>
    </row>
    <row r="293" spans="1:12" x14ac:dyDescent="0.2">
      <c r="A293" s="70"/>
      <c r="B293" s="70"/>
      <c r="C293" s="70"/>
      <c r="D293" s="70"/>
      <c r="E293" s="70"/>
      <c r="F293" s="70"/>
      <c r="G293" s="70"/>
      <c r="H293" s="70"/>
      <c r="I293" s="70"/>
      <c r="J293" s="70"/>
      <c r="K293" s="70"/>
      <c r="L293" s="70"/>
    </row>
    <row r="294" spans="1:12" x14ac:dyDescent="0.2">
      <c r="A294" s="70"/>
      <c r="B294" s="70"/>
      <c r="C294" s="70"/>
      <c r="D294" s="70"/>
      <c r="E294" s="70"/>
      <c r="F294" s="70"/>
      <c r="G294" s="70"/>
      <c r="H294" s="70"/>
      <c r="I294" s="70"/>
      <c r="J294" s="70"/>
      <c r="K294" s="70"/>
      <c r="L294" s="70"/>
    </row>
    <row r="295" spans="1:12" x14ac:dyDescent="0.2">
      <c r="A295" s="70"/>
      <c r="B295" s="70"/>
      <c r="C295" s="70"/>
      <c r="D295" s="70"/>
      <c r="E295" s="70"/>
      <c r="F295" s="70"/>
      <c r="G295" s="70"/>
      <c r="H295" s="70"/>
      <c r="I295" s="70"/>
      <c r="J295" s="70"/>
      <c r="K295" s="70"/>
      <c r="L295" s="70"/>
    </row>
    <row r="296" spans="1:12" x14ac:dyDescent="0.2">
      <c r="A296" s="70"/>
      <c r="B296" s="70"/>
      <c r="C296" s="70"/>
      <c r="D296" s="70"/>
      <c r="E296" s="70"/>
      <c r="F296" s="70"/>
      <c r="G296" s="70"/>
      <c r="H296" s="70"/>
      <c r="I296" s="70"/>
      <c r="J296" s="70"/>
      <c r="K296" s="70"/>
      <c r="L296" s="70"/>
    </row>
    <row r="297" spans="1:12" x14ac:dyDescent="0.2">
      <c r="A297" s="71" t="s">
        <v>1078</v>
      </c>
      <c r="B297" s="71" t="s">
        <v>1079</v>
      </c>
      <c r="C297" s="70"/>
      <c r="D297" s="70"/>
      <c r="E297" s="70"/>
      <c r="F297" s="70"/>
      <c r="G297" s="70"/>
      <c r="H297" s="70"/>
      <c r="I297" s="70"/>
      <c r="J297" s="70"/>
      <c r="K297" s="70"/>
      <c r="L297" s="70"/>
    </row>
    <row r="298" spans="1:12" x14ac:dyDescent="0.2">
      <c r="A298" s="67" t="s">
        <v>1080</v>
      </c>
      <c r="B298" s="67" t="s">
        <v>1081</v>
      </c>
      <c r="C298" s="70"/>
      <c r="D298" s="70"/>
      <c r="E298" s="70"/>
      <c r="F298" s="70"/>
      <c r="G298" s="70"/>
      <c r="H298" s="70"/>
      <c r="I298" s="70"/>
      <c r="J298" s="70"/>
      <c r="K298" s="70"/>
      <c r="L298" s="70"/>
    </row>
    <row r="299" spans="1:12" x14ac:dyDescent="0.2">
      <c r="A299" s="67" t="s">
        <v>1082</v>
      </c>
      <c r="B299" s="67" t="s">
        <v>1083</v>
      </c>
      <c r="C299" s="70"/>
      <c r="D299" s="70"/>
      <c r="E299" s="70"/>
      <c r="F299" s="70"/>
      <c r="G299" s="70"/>
      <c r="H299" s="70"/>
      <c r="I299" s="70"/>
      <c r="J299" s="70"/>
      <c r="K299" s="70"/>
      <c r="L299" s="70"/>
    </row>
    <row r="300" spans="1:12" x14ac:dyDescent="0.2">
      <c r="A300" s="67" t="s">
        <v>1084</v>
      </c>
      <c r="B300" s="67" t="s">
        <v>1085</v>
      </c>
      <c r="C300" s="70"/>
      <c r="D300" s="70"/>
      <c r="E300" s="70"/>
      <c r="F300" s="70"/>
      <c r="G300" s="70"/>
      <c r="H300" s="70"/>
      <c r="I300" s="70"/>
      <c r="J300" s="70"/>
      <c r="K300" s="70"/>
      <c r="L300" s="70"/>
    </row>
    <row r="301" spans="1:12" x14ac:dyDescent="0.2">
      <c r="A301" s="67" t="s">
        <v>1086</v>
      </c>
      <c r="B301" s="67" t="s">
        <v>1087</v>
      </c>
      <c r="C301" s="70"/>
      <c r="D301" s="70"/>
      <c r="E301" s="70"/>
      <c r="F301" s="70"/>
      <c r="G301" s="70"/>
      <c r="H301" s="70"/>
      <c r="I301" s="70"/>
      <c r="J301" s="70"/>
      <c r="K301" s="70"/>
      <c r="L301" s="70"/>
    </row>
    <row r="302" spans="1:12" x14ac:dyDescent="0.2">
      <c r="A302" s="67" t="s">
        <v>1088</v>
      </c>
      <c r="B302" s="67" t="s">
        <v>1089</v>
      </c>
      <c r="C302" s="70"/>
      <c r="D302" s="70"/>
      <c r="E302" s="70"/>
      <c r="F302" s="70"/>
      <c r="G302" s="70"/>
      <c r="H302" s="70"/>
      <c r="I302" s="70"/>
      <c r="J302" s="70"/>
      <c r="K302" s="70"/>
      <c r="L302" s="70"/>
    </row>
    <row r="303" spans="1:12" x14ac:dyDescent="0.2">
      <c r="A303" s="41"/>
      <c r="B303" s="67" t="s">
        <v>1090</v>
      </c>
      <c r="C303" s="70"/>
      <c r="D303" s="70"/>
      <c r="E303" s="70"/>
      <c r="F303" s="70"/>
      <c r="G303" s="70"/>
      <c r="H303" s="70"/>
      <c r="I303" s="70"/>
      <c r="J303" s="70"/>
      <c r="K303" s="70"/>
      <c r="L303" s="70"/>
    </row>
    <row r="304" spans="1:12" x14ac:dyDescent="0.2">
      <c r="A304" s="41"/>
      <c r="B304" s="67" t="s">
        <v>1091</v>
      </c>
      <c r="C304" s="70"/>
      <c r="D304" s="70"/>
      <c r="E304" s="70"/>
      <c r="F304" s="70"/>
      <c r="G304" s="70"/>
      <c r="H304" s="70"/>
      <c r="I304" s="70"/>
      <c r="J304" s="70"/>
      <c r="K304" s="70"/>
      <c r="L304" s="70"/>
    </row>
    <row r="305" spans="1:12" x14ac:dyDescent="0.2">
      <c r="A305" s="41"/>
      <c r="B305" s="67" t="s">
        <v>1092</v>
      </c>
      <c r="C305" s="70"/>
      <c r="D305" s="70"/>
      <c r="E305" s="70"/>
      <c r="F305" s="70"/>
      <c r="G305" s="70"/>
      <c r="H305" s="70"/>
      <c r="I305" s="70"/>
      <c r="J305" s="70"/>
      <c r="K305" s="70"/>
      <c r="L305" s="70"/>
    </row>
    <row r="306" spans="1:12" x14ac:dyDescent="0.2">
      <c r="A306" s="41"/>
      <c r="B306" s="67" t="s">
        <v>1093</v>
      </c>
      <c r="C306" s="70"/>
      <c r="D306" s="70"/>
      <c r="E306" s="70"/>
      <c r="F306" s="70"/>
      <c r="G306" s="70"/>
      <c r="H306" s="70"/>
      <c r="I306" s="70"/>
      <c r="J306" s="70"/>
      <c r="K306" s="70"/>
      <c r="L306" s="70"/>
    </row>
    <row r="307" spans="1:12" x14ac:dyDescent="0.2">
      <c r="A307" s="41"/>
      <c r="B307" s="67" t="s">
        <v>1094</v>
      </c>
      <c r="C307" s="70"/>
      <c r="D307" s="70"/>
      <c r="E307" s="70"/>
      <c r="F307" s="70"/>
      <c r="G307" s="70"/>
      <c r="H307" s="70"/>
      <c r="I307" s="70"/>
      <c r="J307" s="70"/>
      <c r="K307" s="70"/>
      <c r="L307" s="70"/>
    </row>
    <row r="308" spans="1:12" x14ac:dyDescent="0.2">
      <c r="A308" s="41"/>
      <c r="B308" s="67" t="s">
        <v>1095</v>
      </c>
      <c r="C308" s="70"/>
      <c r="D308" s="70"/>
      <c r="E308" s="70"/>
      <c r="F308" s="70"/>
      <c r="G308" s="70"/>
      <c r="H308" s="70"/>
      <c r="I308" s="70"/>
      <c r="J308" s="70"/>
      <c r="K308" s="70"/>
      <c r="L308" s="70"/>
    </row>
    <row r="309" spans="1:12" x14ac:dyDescent="0.2">
      <c r="A309" s="41"/>
      <c r="B309" s="67" t="s">
        <v>1096</v>
      </c>
      <c r="C309" s="70"/>
      <c r="D309" s="70"/>
      <c r="E309" s="70"/>
      <c r="F309" s="70"/>
      <c r="G309" s="70"/>
      <c r="H309" s="70"/>
      <c r="I309" s="70"/>
      <c r="J309" s="70"/>
      <c r="K309" s="70"/>
      <c r="L309" s="70"/>
    </row>
    <row r="310" spans="1:12" x14ac:dyDescent="0.2">
      <c r="A310" s="41"/>
      <c r="B310" s="67" t="s">
        <v>1097</v>
      </c>
      <c r="C310" s="70"/>
      <c r="D310" s="70"/>
      <c r="E310" s="70"/>
      <c r="F310" s="70"/>
      <c r="G310" s="70"/>
      <c r="H310" s="70"/>
      <c r="I310" s="70"/>
      <c r="J310" s="70"/>
      <c r="K310" s="70"/>
      <c r="L310" s="70"/>
    </row>
    <row r="311" spans="1:12" x14ac:dyDescent="0.2">
      <c r="A311" s="41"/>
      <c r="B311" s="67" t="s">
        <v>1098</v>
      </c>
      <c r="C311" s="70"/>
      <c r="D311" s="70"/>
      <c r="E311" s="70"/>
      <c r="F311" s="70"/>
      <c r="G311" s="70"/>
      <c r="H311" s="70"/>
      <c r="I311" s="70"/>
      <c r="J311" s="70"/>
      <c r="K311" s="70"/>
      <c r="L311" s="70"/>
    </row>
    <row r="312" spans="1:12" x14ac:dyDescent="0.2">
      <c r="A312" s="41"/>
      <c r="B312" s="67" t="s">
        <v>1099</v>
      </c>
      <c r="C312" s="70"/>
      <c r="D312" s="70"/>
      <c r="E312" s="70"/>
      <c r="F312" s="70"/>
      <c r="G312" s="70"/>
      <c r="H312" s="70"/>
      <c r="I312" s="70"/>
      <c r="J312" s="70"/>
      <c r="K312" s="70"/>
      <c r="L312" s="70"/>
    </row>
    <row r="313" spans="1:12" x14ac:dyDescent="0.2">
      <c r="A313" s="41"/>
      <c r="B313" s="67" t="s">
        <v>1100</v>
      </c>
      <c r="C313" s="70"/>
      <c r="D313" s="70"/>
      <c r="E313" s="70"/>
      <c r="F313" s="70"/>
      <c r="G313" s="70"/>
      <c r="H313" s="70"/>
      <c r="I313" s="70"/>
      <c r="J313" s="70"/>
      <c r="K313" s="70"/>
      <c r="L313" s="70"/>
    </row>
    <row r="314" spans="1:12" x14ac:dyDescent="0.2">
      <c r="A314" s="41"/>
      <c r="B314" s="67" t="s">
        <v>1101</v>
      </c>
      <c r="C314" s="70"/>
      <c r="D314" s="70"/>
      <c r="E314" s="70"/>
      <c r="F314" s="70"/>
      <c r="G314" s="70"/>
      <c r="H314" s="70"/>
      <c r="I314" s="70"/>
      <c r="J314" s="70"/>
      <c r="K314" s="70"/>
      <c r="L314" s="70"/>
    </row>
    <row r="315" spans="1:12" x14ac:dyDescent="0.2">
      <c r="A315" s="41"/>
      <c r="B315" s="67" t="s">
        <v>1102</v>
      </c>
      <c r="C315" s="70"/>
      <c r="D315" s="70"/>
      <c r="E315" s="70"/>
      <c r="F315" s="70"/>
      <c r="G315" s="70"/>
      <c r="H315" s="70"/>
      <c r="I315" s="70"/>
      <c r="J315" s="70"/>
      <c r="K315" s="70"/>
      <c r="L315" s="70"/>
    </row>
    <row r="316" spans="1:12" x14ac:dyDescent="0.2">
      <c r="A316" s="70"/>
      <c r="B316" s="70"/>
      <c r="C316" s="70"/>
      <c r="D316" s="70"/>
      <c r="E316" s="70"/>
      <c r="F316" s="70"/>
      <c r="G316" s="70"/>
      <c r="H316" s="70"/>
      <c r="I316" s="70"/>
      <c r="J316" s="70"/>
      <c r="K316" s="70"/>
      <c r="L316" s="70"/>
    </row>
    <row r="317" spans="1:12" x14ac:dyDescent="0.2">
      <c r="A317" s="70"/>
      <c r="B317" s="70"/>
      <c r="C317" s="70"/>
      <c r="D317" s="70"/>
      <c r="E317" s="70"/>
      <c r="F317" s="70"/>
      <c r="G317" s="70"/>
      <c r="H317" s="70"/>
      <c r="I317" s="70"/>
      <c r="J317" s="70"/>
      <c r="K317" s="70"/>
      <c r="L317" s="70"/>
    </row>
    <row r="318" spans="1:12" x14ac:dyDescent="0.2">
      <c r="A318" s="70"/>
      <c r="B318" s="70"/>
      <c r="C318" s="70"/>
      <c r="D318" s="70"/>
      <c r="E318" s="70"/>
      <c r="F318" s="70"/>
      <c r="G318" s="70"/>
      <c r="H318" s="70"/>
      <c r="I318" s="70"/>
      <c r="J318" s="70"/>
      <c r="K318" s="70"/>
      <c r="L318" s="70"/>
    </row>
    <row r="319" spans="1:12" x14ac:dyDescent="0.2">
      <c r="A319" s="70"/>
      <c r="B319" s="70"/>
      <c r="C319" s="70"/>
      <c r="D319" s="70"/>
      <c r="E319" s="70"/>
      <c r="F319" s="70"/>
      <c r="G319" s="70"/>
      <c r="H319" s="70"/>
      <c r="I319" s="70"/>
      <c r="J319" s="70"/>
      <c r="K319" s="70"/>
      <c r="L319" s="70"/>
    </row>
    <row r="320" spans="1:12" x14ac:dyDescent="0.2">
      <c r="A320" s="70"/>
      <c r="B320" s="70"/>
      <c r="C320" s="70"/>
      <c r="D320" s="70"/>
      <c r="E320" s="70"/>
      <c r="F320" s="70"/>
      <c r="G320" s="70"/>
      <c r="H320" s="70"/>
      <c r="I320" s="70"/>
      <c r="J320" s="70"/>
      <c r="K320" s="70"/>
      <c r="L320" s="70"/>
    </row>
    <row r="321" spans="1:12" x14ac:dyDescent="0.2">
      <c r="A321" s="70"/>
      <c r="B321" s="70"/>
      <c r="C321" s="70"/>
      <c r="D321" s="70"/>
      <c r="E321" s="70"/>
      <c r="F321" s="70"/>
      <c r="G321" s="70"/>
      <c r="H321" s="70"/>
      <c r="I321" s="70"/>
      <c r="J321" s="70"/>
      <c r="K321" s="70"/>
      <c r="L321" s="70"/>
    </row>
    <row r="322" spans="1:12" x14ac:dyDescent="0.2">
      <c r="A322" s="70"/>
      <c r="B322" s="70"/>
      <c r="C322" s="70"/>
      <c r="D322" s="70"/>
      <c r="E322" s="70"/>
      <c r="F322" s="70"/>
      <c r="G322" s="70"/>
      <c r="H322" s="70"/>
      <c r="I322" s="70"/>
      <c r="J322" s="70"/>
      <c r="K322" s="70"/>
      <c r="L322" s="70"/>
    </row>
    <row r="323" spans="1:12" x14ac:dyDescent="0.2">
      <c r="A323" s="70"/>
      <c r="B323" s="70"/>
      <c r="C323" s="70"/>
      <c r="D323" s="70"/>
      <c r="E323" s="70"/>
      <c r="F323" s="70"/>
      <c r="G323" s="70"/>
      <c r="H323" s="70"/>
      <c r="I323" s="70"/>
      <c r="J323" s="70"/>
      <c r="K323" s="70"/>
      <c r="L323" s="70"/>
    </row>
    <row r="324" spans="1:12" x14ac:dyDescent="0.2">
      <c r="A324" s="70"/>
      <c r="B324" s="70"/>
      <c r="C324" s="70"/>
      <c r="D324" s="70"/>
      <c r="E324" s="70"/>
      <c r="F324" s="70"/>
      <c r="G324" s="70"/>
      <c r="H324" s="70"/>
      <c r="I324" s="70"/>
      <c r="J324" s="70"/>
      <c r="K324" s="70"/>
      <c r="L324" s="70"/>
    </row>
    <row r="325" spans="1:12" x14ac:dyDescent="0.2">
      <c r="A325" s="70"/>
      <c r="B325" s="70"/>
      <c r="C325" s="70"/>
      <c r="D325" s="70"/>
      <c r="E325" s="70"/>
      <c r="F325" s="70"/>
      <c r="G325" s="70"/>
      <c r="H325" s="70"/>
      <c r="I325" s="70"/>
      <c r="J325" s="70"/>
      <c r="K325" s="70"/>
      <c r="L325" s="70"/>
    </row>
    <row r="326" spans="1:12" x14ac:dyDescent="0.2">
      <c r="A326" s="70"/>
      <c r="B326" s="70"/>
      <c r="C326" s="70"/>
      <c r="D326" s="70"/>
      <c r="E326" s="70"/>
      <c r="F326" s="70"/>
      <c r="G326" s="70"/>
      <c r="H326" s="70"/>
      <c r="I326" s="70"/>
      <c r="J326" s="70"/>
      <c r="K326" s="70"/>
      <c r="L326" s="70"/>
    </row>
    <row r="327" spans="1:12" x14ac:dyDescent="0.2">
      <c r="A327" s="70"/>
      <c r="B327" s="70"/>
      <c r="C327" s="70"/>
      <c r="D327" s="70"/>
      <c r="E327" s="70"/>
      <c r="F327" s="70"/>
      <c r="G327" s="70"/>
      <c r="H327" s="70"/>
      <c r="I327" s="70"/>
      <c r="J327" s="70"/>
      <c r="K327" s="70"/>
      <c r="L327" s="70"/>
    </row>
    <row r="328" spans="1:12" x14ac:dyDescent="0.2">
      <c r="A328" s="70"/>
      <c r="B328" s="70"/>
      <c r="C328" s="70"/>
      <c r="D328" s="70"/>
      <c r="E328" s="70"/>
      <c r="F328" s="70"/>
      <c r="G328" s="70"/>
      <c r="H328" s="70"/>
      <c r="I328" s="70"/>
      <c r="J328" s="70"/>
      <c r="K328" s="70"/>
      <c r="L328" s="70"/>
    </row>
    <row r="329" spans="1:12" x14ac:dyDescent="0.2">
      <c r="A329" s="70"/>
      <c r="B329" s="70"/>
      <c r="C329" s="70"/>
      <c r="D329" s="70"/>
      <c r="E329" s="70"/>
      <c r="F329" s="70"/>
      <c r="G329" s="70"/>
      <c r="H329" s="70"/>
      <c r="I329" s="70"/>
      <c r="J329" s="70"/>
      <c r="K329" s="70"/>
      <c r="L329" s="70"/>
    </row>
    <row r="330" spans="1:12" x14ac:dyDescent="0.2">
      <c r="A330" s="70"/>
      <c r="B330" s="70"/>
      <c r="C330" s="70"/>
      <c r="D330" s="70"/>
      <c r="E330" s="70"/>
      <c r="F330" s="70"/>
      <c r="G330" s="70"/>
      <c r="H330" s="70"/>
      <c r="I330" s="70"/>
      <c r="J330" s="70"/>
      <c r="K330" s="70"/>
      <c r="L330" s="70"/>
    </row>
    <row r="331" spans="1:12" x14ac:dyDescent="0.2">
      <c r="A331" s="70"/>
      <c r="B331" s="70"/>
      <c r="C331" s="70"/>
      <c r="D331" s="70"/>
      <c r="E331" s="70"/>
      <c r="F331" s="70"/>
      <c r="G331" s="70"/>
      <c r="H331" s="70"/>
      <c r="I331" s="70"/>
      <c r="J331" s="70"/>
      <c r="K331" s="70"/>
      <c r="L331" s="70"/>
    </row>
    <row r="332" spans="1:12" x14ac:dyDescent="0.2">
      <c r="A332" s="70"/>
      <c r="B332" s="70"/>
      <c r="C332" s="70"/>
      <c r="D332" s="70"/>
      <c r="E332" s="70"/>
      <c r="F332" s="70"/>
      <c r="G332" s="70"/>
      <c r="H332" s="70"/>
      <c r="I332" s="70"/>
      <c r="J332" s="70"/>
      <c r="K332" s="70"/>
      <c r="L332" s="70"/>
    </row>
    <row r="333" spans="1:12" x14ac:dyDescent="0.2">
      <c r="A333" s="70"/>
      <c r="B333" s="70"/>
      <c r="C333" s="70"/>
      <c r="D333" s="70"/>
      <c r="E333" s="70"/>
      <c r="F333" s="70"/>
      <c r="G333" s="70"/>
      <c r="H333" s="70"/>
      <c r="I333" s="70"/>
      <c r="J333" s="70"/>
      <c r="K333" s="70"/>
      <c r="L333" s="70"/>
    </row>
    <row r="334" spans="1:12" x14ac:dyDescent="0.2">
      <c r="A334" s="70"/>
      <c r="B334" s="70"/>
      <c r="C334" s="70"/>
      <c r="D334" s="70"/>
      <c r="E334" s="70"/>
      <c r="F334" s="70"/>
      <c r="G334" s="70"/>
      <c r="H334" s="70"/>
      <c r="I334" s="70"/>
      <c r="J334" s="70"/>
      <c r="K334" s="70"/>
      <c r="L334" s="70"/>
    </row>
    <row r="335" spans="1:12" x14ac:dyDescent="0.2">
      <c r="A335" s="70"/>
      <c r="B335" s="70"/>
      <c r="C335" s="70"/>
      <c r="D335" s="70"/>
      <c r="E335" s="70"/>
      <c r="F335" s="70"/>
      <c r="G335" s="70"/>
      <c r="H335" s="70"/>
      <c r="I335" s="70"/>
      <c r="J335" s="70"/>
      <c r="K335" s="70"/>
      <c r="L335" s="70"/>
    </row>
    <row r="336" spans="1:12" x14ac:dyDescent="0.2">
      <c r="A336" s="70"/>
      <c r="B336" s="70"/>
      <c r="C336" s="70"/>
      <c r="D336" s="70"/>
      <c r="E336" s="70"/>
      <c r="F336" s="70"/>
      <c r="G336" s="70"/>
      <c r="H336" s="70"/>
      <c r="I336" s="70"/>
      <c r="J336" s="70"/>
      <c r="K336" s="70"/>
      <c r="L336" s="70"/>
    </row>
    <row r="337" spans="1:12" x14ac:dyDescent="0.2">
      <c r="A337" s="70"/>
      <c r="B337" s="70"/>
      <c r="C337" s="70"/>
      <c r="D337" s="70"/>
      <c r="E337" s="70"/>
      <c r="F337" s="70"/>
      <c r="G337" s="70"/>
      <c r="H337" s="70"/>
      <c r="I337" s="70"/>
      <c r="J337" s="70"/>
      <c r="K337" s="70"/>
      <c r="L337" s="70"/>
    </row>
    <row r="338" spans="1:12" x14ac:dyDescent="0.2">
      <c r="A338" s="70"/>
      <c r="B338" s="70"/>
      <c r="C338" s="70"/>
      <c r="D338" s="70"/>
      <c r="E338" s="70"/>
      <c r="F338" s="70"/>
      <c r="G338" s="70"/>
      <c r="H338" s="70"/>
      <c r="I338" s="70"/>
      <c r="J338" s="70"/>
      <c r="K338" s="70"/>
      <c r="L338" s="70"/>
    </row>
    <row r="339" spans="1:12" x14ac:dyDescent="0.2">
      <c r="A339" s="70"/>
      <c r="B339" s="70"/>
      <c r="C339" s="70"/>
      <c r="D339" s="70"/>
      <c r="E339" s="70"/>
      <c r="F339" s="70"/>
      <c r="G339" s="70"/>
      <c r="H339" s="70"/>
      <c r="I339" s="70"/>
      <c r="J339" s="70"/>
      <c r="K339" s="70"/>
      <c r="L339" s="70"/>
    </row>
    <row r="340" spans="1:12" x14ac:dyDescent="0.2">
      <c r="A340" s="70"/>
      <c r="B340" s="70"/>
      <c r="C340" s="70"/>
      <c r="D340" s="70"/>
      <c r="E340" s="70"/>
      <c r="F340" s="70"/>
      <c r="G340" s="70"/>
      <c r="H340" s="70"/>
      <c r="I340" s="70"/>
      <c r="J340" s="70"/>
      <c r="K340" s="70"/>
      <c r="L340" s="70"/>
    </row>
    <row r="341" spans="1:12" x14ac:dyDescent="0.2">
      <c r="A341" s="70"/>
      <c r="B341" s="70"/>
      <c r="C341" s="70"/>
      <c r="D341" s="70"/>
      <c r="E341" s="70"/>
      <c r="F341" s="70"/>
      <c r="G341" s="70"/>
      <c r="H341" s="70"/>
      <c r="I341" s="70"/>
      <c r="J341" s="70"/>
      <c r="K341" s="70"/>
      <c r="L341" s="70"/>
    </row>
    <row r="342" spans="1:12" x14ac:dyDescent="0.2">
      <c r="A342" s="70"/>
      <c r="B342" s="70"/>
      <c r="C342" s="70"/>
      <c r="D342" s="70"/>
      <c r="E342" s="70"/>
      <c r="F342" s="70"/>
      <c r="G342" s="70"/>
      <c r="H342" s="70"/>
      <c r="I342" s="70"/>
      <c r="J342" s="70"/>
      <c r="K342" s="70"/>
      <c r="L342" s="70"/>
    </row>
    <row r="343" spans="1:12" x14ac:dyDescent="0.2">
      <c r="A343" s="70"/>
      <c r="B343" s="70"/>
      <c r="C343" s="70"/>
      <c r="D343" s="70"/>
      <c r="E343" s="70"/>
      <c r="F343" s="70"/>
      <c r="G343" s="70"/>
      <c r="H343" s="70"/>
      <c r="I343" s="70"/>
      <c r="J343" s="70"/>
      <c r="K343" s="70"/>
      <c r="L343" s="70"/>
    </row>
    <row r="344" spans="1:12" x14ac:dyDescent="0.2">
      <c r="A344" s="70"/>
      <c r="B344" s="70"/>
      <c r="C344" s="70"/>
      <c r="D344" s="70"/>
      <c r="E344" s="70"/>
      <c r="F344" s="70"/>
      <c r="G344" s="70"/>
      <c r="H344" s="70"/>
      <c r="I344" s="70"/>
      <c r="J344" s="70"/>
      <c r="K344" s="70"/>
      <c r="L344" s="70"/>
    </row>
    <row r="345" spans="1:12" x14ac:dyDescent="0.2">
      <c r="A345" s="70"/>
      <c r="B345" s="70"/>
      <c r="C345" s="70"/>
      <c r="D345" s="70"/>
      <c r="E345" s="70"/>
      <c r="F345" s="70"/>
      <c r="G345" s="70"/>
      <c r="H345" s="70"/>
      <c r="I345" s="70"/>
      <c r="J345" s="70"/>
      <c r="K345" s="70"/>
      <c r="L345" s="70"/>
    </row>
    <row r="346" spans="1:12" x14ac:dyDescent="0.2">
      <c r="A346" s="70"/>
      <c r="B346" s="70"/>
      <c r="C346" s="70"/>
      <c r="D346" s="70"/>
      <c r="E346" s="70"/>
      <c r="F346" s="70"/>
      <c r="G346" s="70"/>
      <c r="H346" s="70"/>
      <c r="I346" s="70"/>
      <c r="J346" s="70"/>
      <c r="K346" s="70"/>
      <c r="L346" s="70"/>
    </row>
    <row r="347" spans="1:12" x14ac:dyDescent="0.2">
      <c r="A347" s="70"/>
      <c r="B347" s="70"/>
      <c r="C347" s="70"/>
      <c r="D347" s="70"/>
      <c r="E347" s="70"/>
      <c r="F347" s="70"/>
      <c r="G347" s="70"/>
      <c r="H347" s="70"/>
      <c r="I347" s="70"/>
      <c r="J347" s="70"/>
      <c r="K347" s="70"/>
      <c r="L347" s="70"/>
    </row>
    <row r="348" spans="1:12" x14ac:dyDescent="0.2">
      <c r="A348" s="70"/>
      <c r="B348" s="70"/>
      <c r="C348" s="70"/>
      <c r="D348" s="70"/>
      <c r="E348" s="70"/>
      <c r="F348" s="70"/>
      <c r="G348" s="70"/>
      <c r="H348" s="70"/>
      <c r="I348" s="70"/>
      <c r="J348" s="70"/>
      <c r="K348" s="70"/>
      <c r="L348" s="70"/>
    </row>
    <row r="349" spans="1:12" x14ac:dyDescent="0.2">
      <c r="A349" s="70"/>
      <c r="B349" s="70"/>
      <c r="C349" s="70"/>
      <c r="D349" s="70"/>
      <c r="E349" s="70"/>
      <c r="F349" s="70"/>
      <c r="G349" s="70"/>
      <c r="H349" s="70"/>
      <c r="I349" s="70"/>
      <c r="J349" s="70"/>
      <c r="K349" s="70"/>
      <c r="L349" s="70"/>
    </row>
    <row r="350" spans="1:12" x14ac:dyDescent="0.2">
      <c r="A350" s="70"/>
      <c r="B350" s="70"/>
      <c r="C350" s="70"/>
      <c r="D350" s="70"/>
      <c r="E350" s="70"/>
      <c r="F350" s="70"/>
      <c r="G350" s="70"/>
      <c r="H350" s="70"/>
      <c r="I350" s="70"/>
      <c r="J350" s="70"/>
      <c r="K350" s="70"/>
      <c r="L350" s="70"/>
    </row>
    <row r="351" spans="1:12" x14ac:dyDescent="0.2">
      <c r="A351" s="70"/>
      <c r="B351" s="70"/>
      <c r="C351" s="70"/>
      <c r="D351" s="70"/>
      <c r="E351" s="70"/>
      <c r="F351" s="70"/>
      <c r="G351" s="70"/>
      <c r="H351" s="70"/>
      <c r="I351" s="70"/>
      <c r="J351" s="70"/>
      <c r="K351" s="70"/>
      <c r="L351" s="70"/>
    </row>
    <row r="352" spans="1:12" x14ac:dyDescent="0.2">
      <c r="A352" s="70"/>
      <c r="B352" s="70"/>
      <c r="C352" s="70"/>
      <c r="D352" s="70"/>
      <c r="E352" s="70"/>
      <c r="F352" s="70"/>
      <c r="G352" s="70"/>
      <c r="H352" s="70"/>
      <c r="I352" s="70"/>
      <c r="J352" s="70"/>
      <c r="K352" s="70"/>
      <c r="L352" s="70"/>
    </row>
    <row r="353" spans="1:12" x14ac:dyDescent="0.2">
      <c r="A353" s="70"/>
      <c r="B353" s="70"/>
      <c r="C353" s="70"/>
      <c r="D353" s="70"/>
      <c r="E353" s="70"/>
      <c r="F353" s="70"/>
      <c r="G353" s="70"/>
      <c r="H353" s="70"/>
      <c r="I353" s="70"/>
      <c r="J353" s="70"/>
      <c r="K353" s="70"/>
      <c r="L353" s="70"/>
    </row>
    <row r="354" spans="1:12" x14ac:dyDescent="0.2">
      <c r="A354" s="70"/>
      <c r="B354" s="70"/>
      <c r="C354" s="70"/>
      <c r="D354" s="70"/>
      <c r="E354" s="70"/>
      <c r="F354" s="70"/>
      <c r="G354" s="70"/>
      <c r="H354" s="70"/>
      <c r="I354" s="70"/>
      <c r="J354" s="70"/>
      <c r="K354" s="70"/>
      <c r="L354" s="70"/>
    </row>
    <row r="355" spans="1:12" x14ac:dyDescent="0.2">
      <c r="A355" s="70"/>
      <c r="B355" s="70"/>
      <c r="C355" s="70"/>
      <c r="D355" s="70"/>
      <c r="E355" s="70"/>
      <c r="F355" s="70"/>
      <c r="G355" s="70"/>
      <c r="H355" s="70"/>
      <c r="I355" s="70"/>
      <c r="J355" s="70"/>
      <c r="K355" s="70"/>
      <c r="L355" s="70"/>
    </row>
    <row r="356" spans="1:12" x14ac:dyDescent="0.2">
      <c r="A356" s="70"/>
      <c r="B356" s="70"/>
      <c r="C356" s="70"/>
      <c r="D356" s="70"/>
      <c r="E356" s="70"/>
      <c r="F356" s="70"/>
      <c r="G356" s="70"/>
      <c r="H356" s="70"/>
      <c r="I356" s="70"/>
      <c r="J356" s="70"/>
      <c r="K356" s="70"/>
      <c r="L356" s="70"/>
    </row>
    <row r="357" spans="1:12" x14ac:dyDescent="0.2">
      <c r="A357" s="70"/>
      <c r="B357" s="70"/>
      <c r="C357" s="70"/>
      <c r="D357" s="70"/>
      <c r="E357" s="70"/>
      <c r="F357" s="70"/>
      <c r="G357" s="70"/>
      <c r="H357" s="70"/>
      <c r="I357" s="70"/>
      <c r="J357" s="70"/>
      <c r="K357" s="70"/>
      <c r="L357" s="70"/>
    </row>
    <row r="358" spans="1:12" x14ac:dyDescent="0.2">
      <c r="A358" s="70"/>
      <c r="B358" s="70"/>
      <c r="C358" s="70"/>
      <c r="D358" s="70"/>
      <c r="E358" s="70"/>
      <c r="F358" s="70"/>
      <c r="G358" s="70"/>
      <c r="H358" s="70"/>
      <c r="I358" s="70"/>
      <c r="J358" s="70"/>
      <c r="K358" s="70"/>
      <c r="L358" s="70"/>
    </row>
    <row r="359" spans="1:12" x14ac:dyDescent="0.2">
      <c r="A359" s="70"/>
      <c r="B359" s="70"/>
      <c r="C359" s="70"/>
      <c r="D359" s="70"/>
      <c r="E359" s="70"/>
      <c r="F359" s="70"/>
      <c r="G359" s="70"/>
      <c r="H359" s="70"/>
      <c r="I359" s="70"/>
      <c r="J359" s="70"/>
      <c r="K359" s="70"/>
      <c r="L359" s="70"/>
    </row>
    <row r="360" spans="1:12" x14ac:dyDescent="0.2">
      <c r="A360" s="70"/>
      <c r="B360" s="70"/>
      <c r="C360" s="70"/>
      <c r="D360" s="70"/>
      <c r="E360" s="70"/>
      <c r="F360" s="70"/>
      <c r="G360" s="70"/>
      <c r="H360" s="70"/>
      <c r="I360" s="70"/>
      <c r="J360" s="70"/>
      <c r="K360" s="70"/>
      <c r="L360" s="70"/>
    </row>
    <row r="361" spans="1:12" x14ac:dyDescent="0.2">
      <c r="A361" s="70"/>
      <c r="B361" s="70"/>
      <c r="C361" s="70"/>
      <c r="D361" s="70"/>
      <c r="E361" s="70"/>
      <c r="F361" s="70"/>
      <c r="G361" s="70"/>
      <c r="H361" s="70"/>
      <c r="I361" s="70"/>
      <c r="J361" s="70"/>
      <c r="K361" s="70"/>
      <c r="L361" s="70"/>
    </row>
    <row r="362" spans="1:12" x14ac:dyDescent="0.2">
      <c r="A362" s="70"/>
      <c r="B362" s="70"/>
      <c r="C362" s="70"/>
      <c r="D362" s="70"/>
      <c r="E362" s="70"/>
      <c r="F362" s="70"/>
      <c r="G362" s="70"/>
      <c r="H362" s="70"/>
      <c r="I362" s="70"/>
      <c r="J362" s="70"/>
      <c r="K362" s="70"/>
      <c r="L362" s="70"/>
    </row>
    <row r="363" spans="1:12" x14ac:dyDescent="0.2">
      <c r="A363" s="70"/>
      <c r="B363" s="70"/>
      <c r="C363" s="70"/>
      <c r="D363" s="70"/>
      <c r="E363" s="70"/>
      <c r="F363" s="70"/>
      <c r="G363" s="70"/>
      <c r="H363" s="70"/>
      <c r="I363" s="70"/>
      <c r="J363" s="70"/>
      <c r="K363" s="70"/>
      <c r="L363" s="70"/>
    </row>
    <row r="364" spans="1:12" x14ac:dyDescent="0.2">
      <c r="A364" s="70"/>
      <c r="B364" s="70"/>
      <c r="C364" s="70"/>
      <c r="D364" s="70"/>
      <c r="E364" s="70"/>
      <c r="F364" s="70"/>
      <c r="G364" s="70"/>
      <c r="H364" s="70"/>
      <c r="I364" s="70"/>
      <c r="J364" s="70"/>
      <c r="K364" s="70"/>
      <c r="L364" s="70"/>
    </row>
    <row r="365" spans="1:12" x14ac:dyDescent="0.2">
      <c r="A365" s="70"/>
      <c r="B365" s="70"/>
      <c r="C365" s="70"/>
      <c r="D365" s="70"/>
      <c r="E365" s="70"/>
      <c r="F365" s="70"/>
      <c r="G365" s="70"/>
      <c r="H365" s="70"/>
      <c r="I365" s="70"/>
      <c r="J365" s="70"/>
      <c r="K365" s="70"/>
      <c r="L365" s="70"/>
    </row>
    <row r="366" spans="1:12" x14ac:dyDescent="0.2">
      <c r="A366" s="70"/>
      <c r="B366" s="70"/>
      <c r="C366" s="70"/>
      <c r="D366" s="70"/>
      <c r="E366" s="70"/>
      <c r="F366" s="70"/>
      <c r="G366" s="70"/>
      <c r="H366" s="70"/>
      <c r="I366" s="70"/>
      <c r="J366" s="70"/>
      <c r="K366" s="70"/>
      <c r="L366" s="70"/>
    </row>
    <row r="367" spans="1:12" x14ac:dyDescent="0.2">
      <c r="A367" s="70"/>
      <c r="B367" s="70"/>
      <c r="C367" s="70"/>
      <c r="D367" s="70"/>
      <c r="E367" s="70"/>
      <c r="F367" s="70"/>
      <c r="G367" s="70"/>
      <c r="H367" s="70"/>
      <c r="I367" s="70"/>
      <c r="J367" s="70"/>
      <c r="K367" s="70"/>
      <c r="L367" s="70"/>
    </row>
    <row r="368" spans="1:12" x14ac:dyDescent="0.2">
      <c r="A368" s="70"/>
      <c r="B368" s="70"/>
      <c r="C368" s="70"/>
      <c r="D368" s="70"/>
      <c r="E368" s="70"/>
      <c r="F368" s="70"/>
      <c r="G368" s="70"/>
      <c r="H368" s="70"/>
      <c r="I368" s="70"/>
      <c r="J368" s="70"/>
      <c r="K368" s="70"/>
      <c r="L368" s="70"/>
    </row>
    <row r="369" spans="1:12" x14ac:dyDescent="0.2">
      <c r="A369" s="70"/>
      <c r="B369" s="70"/>
      <c r="C369" s="70"/>
      <c r="D369" s="70"/>
      <c r="E369" s="70"/>
      <c r="F369" s="70"/>
      <c r="G369" s="70"/>
      <c r="H369" s="70"/>
      <c r="I369" s="70"/>
      <c r="J369" s="70"/>
      <c r="K369" s="70"/>
      <c r="L369" s="70"/>
    </row>
    <row r="370" spans="1:12" x14ac:dyDescent="0.2">
      <c r="A370" s="70"/>
      <c r="B370" s="70"/>
      <c r="C370" s="70"/>
      <c r="D370" s="70"/>
      <c r="E370" s="70"/>
      <c r="F370" s="70"/>
      <c r="G370" s="70"/>
      <c r="H370" s="70"/>
      <c r="I370" s="70"/>
      <c r="J370" s="70"/>
      <c r="K370" s="70"/>
      <c r="L370" s="70"/>
    </row>
    <row r="371" spans="1:12" x14ac:dyDescent="0.2">
      <c r="A371" s="70"/>
      <c r="B371" s="70"/>
      <c r="C371" s="70"/>
      <c r="D371" s="70"/>
      <c r="E371" s="70"/>
      <c r="F371" s="70"/>
      <c r="G371" s="70"/>
      <c r="H371" s="70"/>
      <c r="I371" s="70"/>
      <c r="J371" s="70"/>
      <c r="K371" s="70"/>
      <c r="L371" s="70"/>
    </row>
    <row r="372" spans="1:12" x14ac:dyDescent="0.2">
      <c r="A372" s="70"/>
      <c r="B372" s="70"/>
      <c r="C372" s="70"/>
      <c r="D372" s="70"/>
      <c r="E372" s="70"/>
      <c r="F372" s="70"/>
      <c r="G372" s="70"/>
      <c r="H372" s="70"/>
      <c r="I372" s="70"/>
      <c r="J372" s="70"/>
      <c r="K372" s="70"/>
      <c r="L372" s="70"/>
    </row>
    <row r="373" spans="1:12" x14ac:dyDescent="0.2">
      <c r="A373" s="70"/>
      <c r="B373" s="70"/>
      <c r="C373" s="70"/>
      <c r="D373" s="70"/>
      <c r="E373" s="70"/>
      <c r="F373" s="70"/>
      <c r="G373" s="70"/>
      <c r="H373" s="70"/>
      <c r="I373" s="70"/>
      <c r="J373" s="70"/>
      <c r="K373" s="70"/>
      <c r="L373" s="70"/>
    </row>
    <row r="374" spans="1:12" x14ac:dyDescent="0.2">
      <c r="A374" s="70"/>
      <c r="B374" s="70"/>
      <c r="C374" s="70"/>
      <c r="D374" s="70"/>
      <c r="E374" s="70"/>
      <c r="F374" s="70"/>
      <c r="G374" s="70"/>
      <c r="H374" s="70"/>
      <c r="I374" s="70"/>
      <c r="J374" s="70"/>
      <c r="K374" s="70"/>
      <c r="L374" s="70"/>
    </row>
    <row r="375" spans="1:12" x14ac:dyDescent="0.2">
      <c r="A375" s="70"/>
      <c r="B375" s="70"/>
      <c r="C375" s="70"/>
      <c r="D375" s="70"/>
      <c r="E375" s="70"/>
      <c r="F375" s="70"/>
      <c r="G375" s="70"/>
      <c r="H375" s="70"/>
      <c r="I375" s="70"/>
      <c r="J375" s="70"/>
      <c r="K375" s="70"/>
      <c r="L375" s="70"/>
    </row>
    <row r="376" spans="1:12" x14ac:dyDescent="0.2">
      <c r="A376" s="70"/>
      <c r="B376" s="70"/>
      <c r="C376" s="70"/>
      <c r="D376" s="70"/>
      <c r="E376" s="70"/>
      <c r="F376" s="70"/>
      <c r="G376" s="70"/>
      <c r="H376" s="70"/>
      <c r="I376" s="70"/>
      <c r="J376" s="70"/>
      <c r="K376" s="70"/>
      <c r="L376" s="70"/>
    </row>
    <row r="377" spans="1:12" x14ac:dyDescent="0.2">
      <c r="A377" s="70"/>
      <c r="B377" s="70"/>
      <c r="C377" s="70"/>
      <c r="D377" s="70"/>
      <c r="E377" s="70"/>
      <c r="F377" s="70"/>
      <c r="G377" s="70"/>
      <c r="H377" s="70"/>
      <c r="I377" s="70"/>
      <c r="J377" s="70"/>
      <c r="K377" s="70"/>
      <c r="L377" s="70"/>
    </row>
    <row r="378" spans="1:12" x14ac:dyDescent="0.2">
      <c r="A378" s="70"/>
      <c r="B378" s="70"/>
      <c r="C378" s="70"/>
      <c r="D378" s="70"/>
      <c r="E378" s="70"/>
      <c r="F378" s="70"/>
      <c r="G378" s="70"/>
      <c r="H378" s="70"/>
      <c r="I378" s="70"/>
      <c r="J378" s="70"/>
      <c r="K378" s="70"/>
      <c r="L378" s="70"/>
    </row>
    <row r="379" spans="1:12" x14ac:dyDescent="0.2">
      <c r="A379" s="70"/>
      <c r="B379" s="70"/>
      <c r="C379" s="70"/>
      <c r="D379" s="70"/>
      <c r="E379" s="70"/>
      <c r="F379" s="70"/>
      <c r="G379" s="70"/>
      <c r="H379" s="70"/>
      <c r="I379" s="70"/>
      <c r="J379" s="70"/>
      <c r="K379" s="70"/>
      <c r="L379" s="70"/>
    </row>
    <row r="380" spans="1:12" x14ac:dyDescent="0.2">
      <c r="A380" s="70"/>
      <c r="B380" s="70"/>
      <c r="C380" s="70"/>
      <c r="D380" s="70"/>
      <c r="E380" s="70"/>
      <c r="F380" s="70"/>
      <c r="G380" s="70"/>
      <c r="H380" s="70"/>
      <c r="I380" s="70"/>
      <c r="J380" s="70"/>
      <c r="K380" s="70"/>
      <c r="L380" s="70"/>
    </row>
    <row r="381" spans="1:12" x14ac:dyDescent="0.2">
      <c r="A381" s="70"/>
      <c r="B381" s="70"/>
      <c r="C381" s="70"/>
      <c r="D381" s="70"/>
      <c r="E381" s="70"/>
      <c r="F381" s="70"/>
      <c r="G381" s="70"/>
      <c r="H381" s="70"/>
      <c r="I381" s="70"/>
      <c r="J381" s="70"/>
      <c r="K381" s="70"/>
      <c r="L381" s="70"/>
    </row>
    <row r="382" spans="1:12" x14ac:dyDescent="0.2">
      <c r="A382" s="70"/>
      <c r="B382" s="70"/>
      <c r="C382" s="70"/>
      <c r="D382" s="70"/>
      <c r="E382" s="70"/>
      <c r="F382" s="70"/>
      <c r="G382" s="70"/>
      <c r="H382" s="70"/>
      <c r="I382" s="70"/>
      <c r="J382" s="70"/>
      <c r="K382" s="70"/>
      <c r="L382" s="70"/>
    </row>
    <row r="383" spans="1:12" x14ac:dyDescent="0.2">
      <c r="A383" s="70"/>
      <c r="B383" s="70"/>
      <c r="C383" s="70"/>
      <c r="D383" s="70"/>
      <c r="E383" s="70"/>
      <c r="F383" s="70"/>
      <c r="G383" s="70"/>
      <c r="H383" s="70"/>
      <c r="I383" s="70"/>
      <c r="J383" s="70"/>
      <c r="K383" s="70"/>
      <c r="L383" s="70"/>
    </row>
    <row r="384" spans="1:12" x14ac:dyDescent="0.2">
      <c r="A384" s="70"/>
      <c r="B384" s="70"/>
      <c r="C384" s="70"/>
      <c r="D384" s="70"/>
      <c r="E384" s="70"/>
      <c r="F384" s="70"/>
      <c r="G384" s="70"/>
      <c r="H384" s="70"/>
      <c r="I384" s="70"/>
      <c r="J384" s="70"/>
      <c r="K384" s="70"/>
      <c r="L384" s="70"/>
    </row>
    <row r="385" spans="1:12" x14ac:dyDescent="0.2">
      <c r="A385" s="70"/>
      <c r="B385" s="70"/>
      <c r="C385" s="70"/>
      <c r="D385" s="70"/>
      <c r="E385" s="70"/>
      <c r="F385" s="70"/>
      <c r="G385" s="70"/>
      <c r="H385" s="70"/>
      <c r="I385" s="70"/>
      <c r="J385" s="70"/>
      <c r="K385" s="70"/>
      <c r="L385" s="70"/>
    </row>
    <row r="386" spans="1:12" x14ac:dyDescent="0.2">
      <c r="A386" s="70"/>
      <c r="B386" s="70"/>
      <c r="C386" s="70"/>
      <c r="D386" s="70"/>
      <c r="E386" s="70"/>
      <c r="F386" s="70"/>
      <c r="G386" s="70"/>
      <c r="H386" s="70"/>
      <c r="I386" s="70"/>
      <c r="J386" s="70"/>
      <c r="K386" s="70"/>
      <c r="L386" s="70"/>
    </row>
    <row r="387" spans="1:12" x14ac:dyDescent="0.2">
      <c r="A387" s="70"/>
      <c r="B387" s="70"/>
      <c r="C387" s="70"/>
      <c r="D387" s="70"/>
      <c r="E387" s="70"/>
      <c r="F387" s="70"/>
      <c r="G387" s="70"/>
      <c r="H387" s="70"/>
      <c r="I387" s="70"/>
      <c r="J387" s="70"/>
      <c r="K387" s="70"/>
      <c r="L387" s="70"/>
    </row>
    <row r="388" spans="1:12" x14ac:dyDescent="0.2">
      <c r="A388" s="70"/>
      <c r="B388" s="70"/>
      <c r="C388" s="70"/>
      <c r="D388" s="70"/>
      <c r="E388" s="70"/>
      <c r="F388" s="70"/>
      <c r="G388" s="70"/>
      <c r="H388" s="70"/>
      <c r="I388" s="70"/>
      <c r="J388" s="70"/>
      <c r="K388" s="70"/>
      <c r="L388" s="70"/>
    </row>
    <row r="389" spans="1:12" x14ac:dyDescent="0.2">
      <c r="A389" s="70"/>
      <c r="B389" s="70"/>
      <c r="C389" s="70"/>
      <c r="D389" s="70"/>
      <c r="E389" s="70"/>
      <c r="F389" s="70"/>
      <c r="G389" s="70"/>
      <c r="H389" s="70"/>
      <c r="I389" s="70"/>
      <c r="J389" s="70"/>
      <c r="K389" s="70"/>
      <c r="L389" s="70"/>
    </row>
    <row r="390" spans="1:12" x14ac:dyDescent="0.2">
      <c r="A390" s="70"/>
      <c r="B390" s="70"/>
      <c r="C390" s="70"/>
      <c r="D390" s="70"/>
      <c r="E390" s="70"/>
      <c r="F390" s="70"/>
      <c r="G390" s="70"/>
      <c r="H390" s="70"/>
      <c r="I390" s="70"/>
      <c r="J390" s="70"/>
      <c r="K390" s="70"/>
      <c r="L390" s="70"/>
    </row>
    <row r="391" spans="1:12" x14ac:dyDescent="0.2">
      <c r="A391" s="70"/>
      <c r="B391" s="70"/>
      <c r="C391" s="70"/>
      <c r="D391" s="70"/>
      <c r="E391" s="70"/>
      <c r="F391" s="70"/>
      <c r="G391" s="70"/>
      <c r="H391" s="70"/>
      <c r="I391" s="70"/>
      <c r="J391" s="70"/>
      <c r="K391" s="70"/>
      <c r="L391" s="70"/>
    </row>
    <row r="392" spans="1:12" x14ac:dyDescent="0.2">
      <c r="A392" s="70"/>
      <c r="B392" s="70"/>
      <c r="C392" s="70"/>
      <c r="D392" s="70"/>
      <c r="E392" s="70"/>
      <c r="F392" s="70"/>
      <c r="G392" s="70"/>
      <c r="H392" s="70"/>
      <c r="I392" s="70"/>
      <c r="J392" s="70"/>
      <c r="K392" s="70"/>
      <c r="L392" s="70"/>
    </row>
    <row r="393" spans="1:12" x14ac:dyDescent="0.2">
      <c r="A393" s="70"/>
      <c r="B393" s="70"/>
      <c r="C393" s="70"/>
      <c r="D393" s="70"/>
      <c r="E393" s="70"/>
      <c r="F393" s="70"/>
      <c r="G393" s="70"/>
      <c r="H393" s="70"/>
      <c r="I393" s="70"/>
      <c r="J393" s="70"/>
      <c r="K393" s="70"/>
      <c r="L393" s="70"/>
    </row>
    <row r="394" spans="1:12" x14ac:dyDescent="0.2">
      <c r="A394" s="70"/>
      <c r="B394" s="70"/>
      <c r="C394" s="70"/>
      <c r="D394" s="70"/>
      <c r="E394" s="70"/>
      <c r="F394" s="70"/>
      <c r="G394" s="70"/>
      <c r="H394" s="70"/>
      <c r="I394" s="70"/>
      <c r="J394" s="70"/>
      <c r="K394" s="70"/>
      <c r="L394" s="70"/>
    </row>
    <row r="395" spans="1:12" x14ac:dyDescent="0.2">
      <c r="A395" s="70"/>
      <c r="B395" s="70"/>
      <c r="C395" s="70"/>
      <c r="D395" s="70"/>
      <c r="E395" s="70"/>
      <c r="F395" s="70"/>
      <c r="G395" s="70"/>
      <c r="H395" s="70"/>
      <c r="I395" s="70"/>
      <c r="J395" s="70"/>
      <c r="K395" s="70"/>
      <c r="L395" s="70"/>
    </row>
    <row r="396" spans="1:12" x14ac:dyDescent="0.2">
      <c r="A396" s="70"/>
      <c r="B396" s="70"/>
      <c r="C396" s="70"/>
      <c r="D396" s="70"/>
      <c r="E396" s="70"/>
      <c r="F396" s="70"/>
      <c r="G396" s="70"/>
      <c r="H396" s="70"/>
      <c r="I396" s="70"/>
      <c r="J396" s="70"/>
      <c r="K396" s="70"/>
      <c r="L396" s="70"/>
    </row>
    <row r="397" spans="1:12" x14ac:dyDescent="0.2">
      <c r="A397" s="70"/>
      <c r="B397" s="70"/>
      <c r="C397" s="70"/>
      <c r="D397" s="70"/>
      <c r="E397" s="70"/>
      <c r="F397" s="70"/>
      <c r="G397" s="70"/>
      <c r="H397" s="70"/>
      <c r="I397" s="70"/>
      <c r="J397" s="70"/>
      <c r="K397" s="70"/>
      <c r="L397" s="70"/>
    </row>
    <row r="398" spans="1:12" x14ac:dyDescent="0.2">
      <c r="A398" s="70"/>
      <c r="B398" s="70"/>
      <c r="C398" s="70"/>
      <c r="D398" s="70"/>
      <c r="E398" s="70"/>
      <c r="F398" s="70"/>
      <c r="G398" s="70"/>
      <c r="H398" s="70"/>
      <c r="I398" s="70"/>
      <c r="J398" s="70"/>
      <c r="K398" s="70"/>
      <c r="L398" s="70"/>
    </row>
    <row r="399" spans="1:12" x14ac:dyDescent="0.2">
      <c r="A399" s="70"/>
      <c r="B399" s="70"/>
      <c r="C399" s="70"/>
      <c r="D399" s="70"/>
      <c r="E399" s="70"/>
      <c r="F399" s="70"/>
      <c r="G399" s="70"/>
      <c r="H399" s="70"/>
      <c r="I399" s="70"/>
      <c r="J399" s="70"/>
      <c r="K399" s="70"/>
      <c r="L399" s="70"/>
    </row>
    <row r="400" spans="1:12" x14ac:dyDescent="0.2">
      <c r="A400" s="70"/>
      <c r="B400" s="70"/>
      <c r="C400" s="70"/>
      <c r="D400" s="70"/>
      <c r="E400" s="70"/>
      <c r="F400" s="70"/>
      <c r="G400" s="70"/>
      <c r="H400" s="70"/>
      <c r="I400" s="70"/>
      <c r="J400" s="70"/>
      <c r="K400" s="70"/>
      <c r="L400" s="70"/>
    </row>
    <row r="401" spans="1:12" x14ac:dyDescent="0.2">
      <c r="A401" s="70"/>
      <c r="B401" s="70"/>
      <c r="C401" s="70"/>
      <c r="D401" s="70"/>
      <c r="E401" s="70"/>
      <c r="F401" s="70"/>
      <c r="G401" s="70"/>
      <c r="H401" s="70"/>
      <c r="I401" s="70"/>
      <c r="J401" s="70"/>
      <c r="K401" s="70"/>
      <c r="L401" s="70"/>
    </row>
    <row r="402" spans="1:12" x14ac:dyDescent="0.2">
      <c r="A402" s="70"/>
      <c r="B402" s="70"/>
      <c r="C402" s="70"/>
      <c r="D402" s="70"/>
      <c r="E402" s="70"/>
      <c r="F402" s="70"/>
      <c r="G402" s="70"/>
      <c r="H402" s="70"/>
      <c r="I402" s="70"/>
      <c r="J402" s="70"/>
      <c r="K402" s="70"/>
      <c r="L402" s="70"/>
    </row>
    <row r="403" spans="1:12" x14ac:dyDescent="0.2">
      <c r="A403" s="70"/>
      <c r="B403" s="70"/>
      <c r="C403" s="70"/>
      <c r="D403" s="70"/>
      <c r="E403" s="70"/>
      <c r="F403" s="70"/>
      <c r="G403" s="70"/>
      <c r="H403" s="70"/>
      <c r="I403" s="70"/>
      <c r="J403" s="70"/>
      <c r="K403" s="70"/>
      <c r="L403" s="70"/>
    </row>
    <row r="404" spans="1:12" x14ac:dyDescent="0.2">
      <c r="A404" s="70"/>
      <c r="B404" s="70"/>
      <c r="C404" s="70"/>
      <c r="D404" s="70"/>
      <c r="E404" s="70"/>
      <c r="F404" s="70"/>
      <c r="G404" s="70"/>
      <c r="H404" s="70"/>
      <c r="I404" s="70"/>
      <c r="J404" s="70"/>
      <c r="K404" s="70"/>
      <c r="L404" s="70"/>
    </row>
    <row r="405" spans="1:12" x14ac:dyDescent="0.2">
      <c r="A405" s="70"/>
      <c r="B405" s="70"/>
      <c r="C405" s="70"/>
      <c r="D405" s="70"/>
      <c r="E405" s="70"/>
      <c r="F405" s="70"/>
      <c r="G405" s="70"/>
      <c r="H405" s="70"/>
      <c r="I405" s="70"/>
      <c r="J405" s="70"/>
      <c r="K405" s="70"/>
      <c r="L405" s="70"/>
    </row>
    <row r="406" spans="1:12" x14ac:dyDescent="0.2">
      <c r="A406" s="70"/>
      <c r="B406" s="70"/>
      <c r="C406" s="70"/>
      <c r="D406" s="70"/>
      <c r="E406" s="70"/>
      <c r="F406" s="70"/>
      <c r="G406" s="70"/>
      <c r="H406" s="70"/>
      <c r="I406" s="70"/>
      <c r="J406" s="70"/>
      <c r="K406" s="70"/>
      <c r="L406" s="70"/>
    </row>
    <row r="407" spans="1:12" x14ac:dyDescent="0.2">
      <c r="A407" s="70"/>
      <c r="B407" s="70"/>
      <c r="C407" s="70"/>
      <c r="D407" s="70"/>
      <c r="E407" s="70"/>
      <c r="F407" s="70"/>
      <c r="G407" s="70"/>
      <c r="H407" s="70"/>
      <c r="I407" s="70"/>
      <c r="J407" s="70"/>
      <c r="K407" s="70"/>
      <c r="L407" s="70"/>
    </row>
    <row r="408" spans="1:12" x14ac:dyDescent="0.2">
      <c r="A408" s="70"/>
      <c r="B408" s="70"/>
      <c r="C408" s="70"/>
      <c r="D408" s="70"/>
      <c r="E408" s="70"/>
      <c r="F408" s="70"/>
      <c r="G408" s="70"/>
      <c r="H408" s="70"/>
      <c r="I408" s="70"/>
      <c r="J408" s="70"/>
      <c r="K408" s="70"/>
      <c r="L408" s="70"/>
    </row>
    <row r="409" spans="1:12" x14ac:dyDescent="0.2">
      <c r="A409" s="70"/>
      <c r="B409" s="70"/>
      <c r="C409" s="70"/>
      <c r="D409" s="70"/>
      <c r="E409" s="70"/>
      <c r="F409" s="70"/>
      <c r="G409" s="70"/>
      <c r="H409" s="70"/>
      <c r="I409" s="70"/>
      <c r="J409" s="70"/>
      <c r="K409" s="70"/>
      <c r="L409" s="70"/>
    </row>
    <row r="410" spans="1:12" x14ac:dyDescent="0.2">
      <c r="A410" s="70"/>
      <c r="B410" s="70"/>
      <c r="C410" s="70"/>
      <c r="D410" s="70"/>
      <c r="E410" s="70"/>
      <c r="F410" s="70"/>
      <c r="G410" s="70"/>
      <c r="H410" s="70"/>
      <c r="I410" s="70"/>
      <c r="J410" s="70"/>
      <c r="K410" s="70"/>
      <c r="L410" s="70"/>
    </row>
    <row r="411" spans="1:12" x14ac:dyDescent="0.2">
      <c r="A411" s="70"/>
      <c r="B411" s="70"/>
      <c r="C411" s="70"/>
      <c r="D411" s="70"/>
      <c r="E411" s="70"/>
      <c r="F411" s="70"/>
      <c r="G411" s="70"/>
      <c r="H411" s="70"/>
      <c r="I411" s="70"/>
      <c r="J411" s="70"/>
      <c r="K411" s="70"/>
      <c r="L411" s="70"/>
    </row>
    <row r="412" spans="1:12" x14ac:dyDescent="0.2">
      <c r="A412" s="70"/>
      <c r="B412" s="70"/>
      <c r="C412" s="70"/>
      <c r="D412" s="70"/>
      <c r="E412" s="70"/>
      <c r="F412" s="70"/>
      <c r="G412" s="70"/>
      <c r="H412" s="70"/>
      <c r="I412" s="70"/>
      <c r="J412" s="70"/>
      <c r="K412" s="70"/>
      <c r="L412" s="70"/>
    </row>
    <row r="413" spans="1:12" x14ac:dyDescent="0.2">
      <c r="A413" s="70"/>
      <c r="B413" s="70"/>
      <c r="C413" s="70"/>
      <c r="D413" s="70"/>
      <c r="E413" s="70"/>
      <c r="F413" s="70"/>
      <c r="G413" s="70"/>
      <c r="H413" s="70"/>
      <c r="I413" s="70"/>
      <c r="J413" s="70"/>
      <c r="K413" s="70"/>
      <c r="L413" s="70"/>
    </row>
    <row r="414" spans="1:12" x14ac:dyDescent="0.2">
      <c r="A414" s="70"/>
      <c r="B414" s="70"/>
      <c r="C414" s="70"/>
      <c r="D414" s="70"/>
      <c r="E414" s="70"/>
      <c r="F414" s="70"/>
      <c r="G414" s="70"/>
      <c r="H414" s="70"/>
      <c r="I414" s="70"/>
      <c r="J414" s="70"/>
      <c r="K414" s="70"/>
      <c r="L414" s="70"/>
    </row>
    <row r="415" spans="1:12" x14ac:dyDescent="0.2">
      <c r="A415" s="70"/>
      <c r="B415" s="70"/>
      <c r="C415" s="70"/>
      <c r="D415" s="70"/>
      <c r="E415" s="70"/>
      <c r="F415" s="70"/>
      <c r="G415" s="70"/>
      <c r="H415" s="70"/>
      <c r="I415" s="70"/>
      <c r="J415" s="70"/>
      <c r="K415" s="70"/>
      <c r="L415" s="70"/>
    </row>
    <row r="416" spans="1:12" x14ac:dyDescent="0.2">
      <c r="A416" s="70"/>
      <c r="B416" s="70"/>
      <c r="C416" s="70"/>
      <c r="D416" s="70"/>
      <c r="E416" s="70"/>
      <c r="F416" s="70"/>
      <c r="G416" s="70"/>
      <c r="H416" s="70"/>
      <c r="I416" s="70"/>
      <c r="J416" s="70"/>
      <c r="K416" s="70"/>
      <c r="L416" s="70"/>
    </row>
    <row r="417" spans="1:12" x14ac:dyDescent="0.2">
      <c r="A417" s="70"/>
      <c r="B417" s="70"/>
      <c r="C417" s="70"/>
      <c r="D417" s="70"/>
      <c r="E417" s="70"/>
      <c r="F417" s="70"/>
      <c r="G417" s="70"/>
      <c r="H417" s="70"/>
      <c r="I417" s="70"/>
      <c r="J417" s="70"/>
      <c r="K417" s="70"/>
      <c r="L417" s="70"/>
    </row>
    <row r="418" spans="1:12" x14ac:dyDescent="0.2">
      <c r="A418" s="70"/>
      <c r="B418" s="70"/>
      <c r="C418" s="70"/>
      <c r="D418" s="70"/>
      <c r="E418" s="70"/>
      <c r="F418" s="70"/>
      <c r="G418" s="70"/>
      <c r="H418" s="70"/>
      <c r="I418" s="70"/>
      <c r="J418" s="70"/>
      <c r="K418" s="70"/>
      <c r="L418" s="70"/>
    </row>
    <row r="419" spans="1:12" x14ac:dyDescent="0.2">
      <c r="A419" s="70"/>
      <c r="B419" s="70"/>
      <c r="C419" s="70"/>
      <c r="D419" s="70"/>
      <c r="E419" s="70"/>
      <c r="F419" s="70"/>
      <c r="G419" s="70"/>
      <c r="H419" s="70"/>
      <c r="I419" s="70"/>
      <c r="J419" s="70"/>
      <c r="K419" s="70"/>
      <c r="L419" s="70"/>
    </row>
    <row r="420" spans="1:12" x14ac:dyDescent="0.2">
      <c r="A420" s="70"/>
      <c r="B420" s="70"/>
      <c r="C420" s="70"/>
      <c r="D420" s="70"/>
      <c r="E420" s="70"/>
      <c r="F420" s="70"/>
      <c r="G420" s="70"/>
      <c r="H420" s="70"/>
      <c r="I420" s="70"/>
      <c r="J420" s="70"/>
      <c r="K420" s="70"/>
      <c r="L420" s="70"/>
    </row>
    <row r="421" spans="1:12" x14ac:dyDescent="0.2">
      <c r="A421" s="70"/>
      <c r="B421" s="70"/>
      <c r="C421" s="70"/>
      <c r="D421" s="70"/>
      <c r="E421" s="70"/>
      <c r="F421" s="70"/>
      <c r="G421" s="70"/>
      <c r="H421" s="70"/>
      <c r="I421" s="70"/>
      <c r="J421" s="70"/>
      <c r="K421" s="70"/>
      <c r="L421" s="70"/>
    </row>
    <row r="422" spans="1:12" x14ac:dyDescent="0.2">
      <c r="A422" s="70"/>
      <c r="B422" s="70"/>
      <c r="C422" s="70"/>
      <c r="D422" s="70"/>
      <c r="E422" s="70"/>
      <c r="F422" s="70"/>
      <c r="G422" s="70"/>
      <c r="H422" s="70"/>
      <c r="I422" s="70"/>
      <c r="J422" s="70"/>
      <c r="K422" s="70"/>
      <c r="L422" s="70"/>
    </row>
    <row r="423" spans="1:12" x14ac:dyDescent="0.2">
      <c r="A423" s="70"/>
      <c r="B423" s="70"/>
      <c r="C423" s="70"/>
      <c r="D423" s="70"/>
      <c r="E423" s="70"/>
      <c r="F423" s="70"/>
      <c r="G423" s="70"/>
      <c r="H423" s="70"/>
      <c r="I423" s="70"/>
      <c r="J423" s="70"/>
      <c r="K423" s="70"/>
      <c r="L423" s="70"/>
    </row>
    <row r="424" spans="1:12" x14ac:dyDescent="0.2">
      <c r="A424" s="70"/>
      <c r="B424" s="70"/>
      <c r="C424" s="70"/>
      <c r="D424" s="70"/>
      <c r="E424" s="70"/>
      <c r="F424" s="70"/>
      <c r="G424" s="70"/>
      <c r="H424" s="70"/>
      <c r="I424" s="70"/>
      <c r="J424" s="70"/>
      <c r="K424" s="70"/>
      <c r="L424" s="70"/>
    </row>
    <row r="425" spans="1:12" x14ac:dyDescent="0.2">
      <c r="A425" s="70"/>
      <c r="B425" s="70"/>
      <c r="C425" s="70"/>
      <c r="D425" s="70"/>
      <c r="E425" s="70"/>
      <c r="F425" s="70"/>
      <c r="G425" s="70"/>
      <c r="H425" s="70"/>
      <c r="I425" s="70"/>
      <c r="J425" s="70"/>
      <c r="K425" s="70"/>
      <c r="L425" s="70"/>
    </row>
    <row r="426" spans="1:12" x14ac:dyDescent="0.2">
      <c r="A426" s="70"/>
      <c r="B426" s="70"/>
      <c r="C426" s="70"/>
      <c r="D426" s="70"/>
      <c r="E426" s="70"/>
      <c r="F426" s="70"/>
      <c r="G426" s="70"/>
      <c r="H426" s="70"/>
      <c r="I426" s="70"/>
      <c r="J426" s="70"/>
      <c r="K426" s="70"/>
      <c r="L426" s="70"/>
    </row>
    <row r="427" spans="1:12" x14ac:dyDescent="0.2">
      <c r="A427" s="70"/>
      <c r="B427" s="70"/>
      <c r="C427" s="70"/>
      <c r="D427" s="70"/>
      <c r="E427" s="70"/>
      <c r="F427" s="70"/>
      <c r="G427" s="70"/>
      <c r="H427" s="70"/>
      <c r="I427" s="70"/>
      <c r="J427" s="70"/>
      <c r="K427" s="70"/>
      <c r="L427" s="70"/>
    </row>
    <row r="428" spans="1:12" x14ac:dyDescent="0.2">
      <c r="A428" s="70"/>
      <c r="B428" s="70"/>
      <c r="C428" s="70"/>
      <c r="D428" s="70"/>
      <c r="E428" s="70"/>
      <c r="F428" s="70"/>
      <c r="G428" s="70"/>
      <c r="H428" s="70"/>
      <c r="I428" s="70"/>
      <c r="J428" s="70"/>
      <c r="K428" s="70"/>
      <c r="L428" s="70"/>
    </row>
    <row r="429" spans="1:12" x14ac:dyDescent="0.2">
      <c r="A429" s="70"/>
      <c r="B429" s="70"/>
      <c r="C429" s="70"/>
      <c r="D429" s="70"/>
      <c r="E429" s="70"/>
      <c r="F429" s="70"/>
      <c r="G429" s="70"/>
      <c r="H429" s="70"/>
      <c r="I429" s="70"/>
      <c r="J429" s="70"/>
      <c r="K429" s="70"/>
      <c r="L429" s="70"/>
    </row>
    <row r="430" spans="1:12" x14ac:dyDescent="0.2">
      <c r="A430" s="70"/>
      <c r="B430" s="70"/>
      <c r="C430" s="70"/>
      <c r="D430" s="70"/>
      <c r="E430" s="70"/>
      <c r="F430" s="70"/>
      <c r="G430" s="70"/>
      <c r="H430" s="70"/>
      <c r="I430" s="70"/>
      <c r="J430" s="70"/>
      <c r="K430" s="70"/>
      <c r="L430" s="70"/>
    </row>
    <row r="431" spans="1:12" x14ac:dyDescent="0.2">
      <c r="A431" s="70"/>
      <c r="B431" s="70"/>
      <c r="C431" s="70"/>
      <c r="D431" s="70"/>
      <c r="E431" s="70"/>
      <c r="F431" s="70"/>
      <c r="G431" s="70"/>
      <c r="H431" s="70"/>
      <c r="I431" s="70"/>
      <c r="J431" s="70"/>
      <c r="K431" s="70"/>
      <c r="L431" s="70"/>
    </row>
    <row r="432" spans="1:12" x14ac:dyDescent="0.2">
      <c r="A432" s="70"/>
      <c r="B432" s="70"/>
      <c r="C432" s="70"/>
      <c r="D432" s="70"/>
      <c r="E432" s="70"/>
      <c r="F432" s="70"/>
      <c r="G432" s="70"/>
      <c r="H432" s="70"/>
      <c r="I432" s="70"/>
      <c r="J432" s="70"/>
      <c r="K432" s="70"/>
      <c r="L432" s="70"/>
    </row>
    <row r="433" spans="1:12" x14ac:dyDescent="0.2">
      <c r="A433" s="70"/>
      <c r="B433" s="70"/>
      <c r="C433" s="70"/>
      <c r="D433" s="70"/>
      <c r="E433" s="70"/>
      <c r="F433" s="70"/>
      <c r="G433" s="70"/>
      <c r="H433" s="70"/>
      <c r="I433" s="70"/>
      <c r="J433" s="70"/>
      <c r="K433" s="70"/>
      <c r="L433" s="70"/>
    </row>
    <row r="434" spans="1:12" x14ac:dyDescent="0.2">
      <c r="A434" s="70"/>
      <c r="B434" s="70"/>
      <c r="C434" s="70"/>
      <c r="D434" s="70"/>
      <c r="E434" s="70"/>
      <c r="F434" s="70"/>
      <c r="G434" s="70"/>
      <c r="H434" s="70"/>
      <c r="I434" s="70"/>
      <c r="J434" s="70"/>
      <c r="K434" s="70"/>
      <c r="L434" s="70"/>
    </row>
    <row r="435" spans="1:12" x14ac:dyDescent="0.2">
      <c r="A435" s="70"/>
      <c r="B435" s="70"/>
      <c r="C435" s="70"/>
      <c r="D435" s="70"/>
      <c r="E435" s="70"/>
      <c r="F435" s="70"/>
      <c r="G435" s="70"/>
      <c r="H435" s="70"/>
      <c r="I435" s="70"/>
      <c r="J435" s="70"/>
      <c r="K435" s="70"/>
      <c r="L435" s="70"/>
    </row>
    <row r="436" spans="1:12" x14ac:dyDescent="0.2">
      <c r="A436" s="70"/>
      <c r="B436" s="70"/>
      <c r="C436" s="70"/>
      <c r="D436" s="70"/>
      <c r="E436" s="70"/>
      <c r="F436" s="70"/>
      <c r="G436" s="70"/>
      <c r="H436" s="70"/>
      <c r="I436" s="70"/>
      <c r="J436" s="70"/>
      <c r="K436" s="70"/>
      <c r="L436" s="70"/>
    </row>
    <row r="437" spans="1:12" x14ac:dyDescent="0.2">
      <c r="A437" s="70"/>
      <c r="B437" s="70"/>
      <c r="C437" s="70"/>
      <c r="D437" s="70"/>
      <c r="E437" s="70"/>
      <c r="F437" s="70"/>
      <c r="G437" s="70"/>
      <c r="H437" s="70"/>
      <c r="I437" s="70"/>
      <c r="J437" s="70"/>
      <c r="K437" s="70"/>
      <c r="L437" s="70"/>
    </row>
    <row r="438" spans="1:12" x14ac:dyDescent="0.2">
      <c r="A438" s="70"/>
      <c r="B438" s="70"/>
      <c r="C438" s="70"/>
      <c r="D438" s="70"/>
      <c r="E438" s="70"/>
      <c r="F438" s="70"/>
      <c r="G438" s="70"/>
      <c r="H438" s="70"/>
      <c r="I438" s="70"/>
      <c r="J438" s="70"/>
      <c r="K438" s="70"/>
      <c r="L438" s="70"/>
    </row>
    <row r="439" spans="1:12" x14ac:dyDescent="0.2">
      <c r="A439" s="70"/>
      <c r="B439" s="70"/>
      <c r="C439" s="70"/>
      <c r="D439" s="70"/>
      <c r="E439" s="70"/>
      <c r="F439" s="70"/>
      <c r="G439" s="70"/>
      <c r="H439" s="70"/>
      <c r="I439" s="70"/>
      <c r="J439" s="70"/>
      <c r="K439" s="70"/>
      <c r="L439" s="70"/>
    </row>
    <row r="440" spans="1:12" x14ac:dyDescent="0.2">
      <c r="A440" s="70"/>
      <c r="B440" s="70"/>
      <c r="C440" s="70"/>
      <c r="D440" s="70"/>
      <c r="E440" s="70"/>
      <c r="F440" s="70"/>
      <c r="G440" s="70"/>
      <c r="H440" s="70"/>
      <c r="I440" s="70"/>
      <c r="J440" s="70"/>
      <c r="K440" s="70"/>
      <c r="L440" s="70"/>
    </row>
    <row r="441" spans="1:12" x14ac:dyDescent="0.2">
      <c r="A441" s="70"/>
      <c r="B441" s="70"/>
      <c r="C441" s="70"/>
      <c r="D441" s="70"/>
      <c r="E441" s="70"/>
      <c r="F441" s="70"/>
      <c r="G441" s="70"/>
      <c r="H441" s="70"/>
      <c r="I441" s="70"/>
      <c r="J441" s="70"/>
      <c r="K441" s="70"/>
      <c r="L441" s="70"/>
    </row>
    <row r="442" spans="1:12" x14ac:dyDescent="0.2">
      <c r="A442" s="70"/>
      <c r="B442" s="70"/>
      <c r="C442" s="70"/>
      <c r="D442" s="70"/>
      <c r="E442" s="70"/>
      <c r="F442" s="70"/>
      <c r="G442" s="70"/>
      <c r="H442" s="70"/>
      <c r="I442" s="70"/>
      <c r="J442" s="70"/>
      <c r="K442" s="70"/>
      <c r="L442" s="70"/>
    </row>
    <row r="443" spans="1:12" x14ac:dyDescent="0.2">
      <c r="A443" s="70"/>
      <c r="B443" s="70"/>
      <c r="C443" s="70"/>
      <c r="D443" s="70"/>
      <c r="E443" s="70"/>
      <c r="F443" s="70"/>
      <c r="G443" s="70"/>
      <c r="H443" s="70"/>
      <c r="I443" s="70"/>
      <c r="J443" s="70"/>
      <c r="K443" s="70"/>
      <c r="L443" s="70"/>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firstPageNumber="0" orientation="portrait" horizontalDpi="300" verticalDpi="30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44"/>
  <sheetViews>
    <sheetView workbookViewId="0">
      <pane ySplit="5" topLeftCell="A8" activePane="bottomLeft" state="frozen"/>
      <selection pane="bottomLeft" activeCell="B8" sqref="B8"/>
    </sheetView>
  </sheetViews>
  <sheetFormatPr defaultRowHeight="69" customHeight="1" x14ac:dyDescent="0.2"/>
  <cols>
    <col min="1" max="1" width="39.140625" style="59" customWidth="1"/>
    <col min="2" max="2" width="22" style="59" customWidth="1"/>
    <col min="3" max="3" width="35.7109375" style="59" customWidth="1"/>
    <col min="4" max="4" width="19.7109375" style="59" hidden="1" customWidth="1"/>
    <col min="5" max="5" width="19.140625" style="26" hidden="1" customWidth="1"/>
    <col min="6" max="8" width="0" style="59" hidden="1" customWidth="1"/>
    <col min="9" max="9" width="21.7109375" style="59" hidden="1" customWidth="1"/>
    <col min="10" max="10" width="0" style="59" hidden="1" customWidth="1"/>
    <col min="11" max="11" width="16.85546875" style="59" customWidth="1"/>
    <col min="12" max="12" width="0" style="59" hidden="1" customWidth="1"/>
    <col min="13" max="13" width="12.28515625" style="59" customWidth="1"/>
    <col min="14" max="14" width="9.140625" style="59"/>
    <col min="15" max="15" width="13.42578125" style="59" customWidth="1"/>
    <col min="16" max="18" width="9.140625" style="59"/>
    <col min="19" max="19" width="11.42578125" style="59" customWidth="1"/>
    <col min="20" max="26" width="9.140625" style="59"/>
    <col min="27" max="27" width="36.5703125" style="59" customWidth="1"/>
    <col min="28" max="16384" width="9.140625" style="59"/>
  </cols>
  <sheetData>
    <row r="1" spans="1:36" ht="30" customHeight="1" x14ac:dyDescent="0.2"/>
    <row r="2" spans="1:36" ht="69" hidden="1" customHeight="1" x14ac:dyDescent="0.2"/>
    <row r="3" spans="1:36" ht="69" hidden="1" customHeight="1" x14ac:dyDescent="0.2"/>
    <row r="4" spans="1:36" ht="69" hidden="1" customHeight="1" x14ac:dyDescent="0.2">
      <c r="A4" s="162" t="s">
        <v>104</v>
      </c>
      <c r="B4" s="162"/>
      <c r="C4" s="162"/>
      <c r="D4" s="162"/>
      <c r="E4" s="162"/>
      <c r="F4" s="162"/>
      <c r="G4" s="162"/>
      <c r="H4" s="162"/>
      <c r="I4" s="162"/>
      <c r="J4" s="162"/>
      <c r="K4" s="162"/>
      <c r="L4" s="162"/>
      <c r="M4" s="162" t="s">
        <v>105</v>
      </c>
      <c r="N4" s="162"/>
      <c r="O4" s="162"/>
      <c r="P4" s="162"/>
      <c r="Q4" s="162"/>
      <c r="R4" s="162"/>
      <c r="S4" s="162"/>
      <c r="T4" s="162"/>
      <c r="U4" s="162"/>
      <c r="V4" s="162"/>
      <c r="W4" s="162"/>
      <c r="X4" s="162" t="s">
        <v>106</v>
      </c>
      <c r="Y4" s="162"/>
      <c r="Z4" s="162"/>
      <c r="AA4" s="162"/>
      <c r="AB4" s="162" t="s">
        <v>107</v>
      </c>
      <c r="AC4" s="162"/>
      <c r="AD4" s="162"/>
      <c r="AE4" s="162"/>
      <c r="AF4" s="162"/>
      <c r="AG4" s="162" t="s">
        <v>108</v>
      </c>
      <c r="AH4" s="162"/>
      <c r="AI4" s="162"/>
      <c r="AJ4" s="60" t="s">
        <v>109</v>
      </c>
    </row>
    <row r="5" spans="1:36" ht="69" customHeight="1" x14ac:dyDescent="0.2">
      <c r="A5" s="31" t="s">
        <v>110</v>
      </c>
      <c r="B5" s="31" t="s">
        <v>111</v>
      </c>
      <c r="C5" s="31" t="s">
        <v>112</v>
      </c>
      <c r="D5" s="31" t="s">
        <v>113</v>
      </c>
      <c r="E5" s="31" t="s">
        <v>114</v>
      </c>
      <c r="F5" s="31" t="s">
        <v>115</v>
      </c>
      <c r="G5" s="31" t="s">
        <v>116</v>
      </c>
      <c r="H5" s="31" t="s">
        <v>117</v>
      </c>
      <c r="I5" s="31" t="s">
        <v>118</v>
      </c>
      <c r="J5" s="31" t="s">
        <v>119</v>
      </c>
      <c r="K5" s="31" t="s">
        <v>120</v>
      </c>
      <c r="L5" s="31" t="s">
        <v>121</v>
      </c>
      <c r="M5" s="61" t="s">
        <v>122</v>
      </c>
      <c r="N5" s="61" t="s">
        <v>123</v>
      </c>
      <c r="O5" s="61" t="s">
        <v>111</v>
      </c>
      <c r="P5" s="61" t="s">
        <v>118</v>
      </c>
      <c r="Q5" s="61" t="s">
        <v>112</v>
      </c>
      <c r="R5" s="61" t="s">
        <v>119</v>
      </c>
      <c r="S5" s="61" t="s">
        <v>124</v>
      </c>
      <c r="T5" s="61" t="s">
        <v>125</v>
      </c>
      <c r="U5" s="61" t="s">
        <v>126</v>
      </c>
      <c r="V5" s="61" t="s">
        <v>127</v>
      </c>
      <c r="W5" s="61" t="s">
        <v>128</v>
      </c>
      <c r="X5" s="62" t="s">
        <v>129</v>
      </c>
      <c r="Y5" s="62" t="s">
        <v>130</v>
      </c>
      <c r="Z5" s="62" t="s">
        <v>131</v>
      </c>
      <c r="AA5" s="62" t="s">
        <v>132</v>
      </c>
      <c r="AB5" s="63" t="s">
        <v>133</v>
      </c>
      <c r="AC5" s="63" t="s">
        <v>134</v>
      </c>
      <c r="AD5" s="63" t="s">
        <v>135</v>
      </c>
      <c r="AE5" s="63" t="s">
        <v>136</v>
      </c>
      <c r="AF5" s="63" t="s">
        <v>128</v>
      </c>
      <c r="AG5" s="64" t="s">
        <v>137</v>
      </c>
      <c r="AH5" s="64" t="s">
        <v>138</v>
      </c>
      <c r="AI5" s="36" t="s">
        <v>139</v>
      </c>
      <c r="AJ5" s="65" t="s">
        <v>140</v>
      </c>
    </row>
    <row r="6" spans="1:36" ht="90" customHeight="1" x14ac:dyDescent="0.2">
      <c r="A6" s="38" t="s">
        <v>1504</v>
      </c>
      <c r="B6" s="38" t="s">
        <v>1505</v>
      </c>
      <c r="C6" s="38" t="s">
        <v>1506</v>
      </c>
      <c r="D6" s="38" t="s">
        <v>144</v>
      </c>
      <c r="E6" s="38" t="s">
        <v>145</v>
      </c>
      <c r="F6" s="38">
        <v>1</v>
      </c>
      <c r="G6" s="38">
        <f>F6+J6-1</f>
        <v>16</v>
      </c>
      <c r="H6" s="38" t="s">
        <v>376</v>
      </c>
      <c r="I6" s="38" t="s">
        <v>637</v>
      </c>
      <c r="J6" s="38">
        <v>16</v>
      </c>
      <c r="K6" s="38" t="s">
        <v>148</v>
      </c>
      <c r="L6" s="39"/>
      <c r="M6" s="39" t="s">
        <v>2440</v>
      </c>
      <c r="N6" s="39" t="s">
        <v>2435</v>
      </c>
      <c r="O6" s="39" t="s">
        <v>2449</v>
      </c>
      <c r="P6" s="39"/>
      <c r="Q6" s="39"/>
      <c r="R6" s="39"/>
      <c r="S6" s="39"/>
      <c r="T6" s="39"/>
      <c r="U6" s="39"/>
      <c r="V6" s="39"/>
      <c r="W6" s="39"/>
      <c r="X6" s="39"/>
      <c r="Y6" s="39"/>
      <c r="Z6" s="39"/>
      <c r="AA6" s="39"/>
      <c r="AB6" s="39"/>
      <c r="AC6" s="39"/>
      <c r="AD6" s="39"/>
      <c r="AE6" s="39"/>
      <c r="AF6" s="39"/>
      <c r="AG6" s="39"/>
      <c r="AH6" s="39"/>
      <c r="AI6" s="39"/>
      <c r="AJ6" s="39"/>
    </row>
    <row r="7" spans="1:36" ht="69" customHeight="1" x14ac:dyDescent="0.2">
      <c r="A7" s="38" t="s">
        <v>1507</v>
      </c>
      <c r="B7" s="38" t="s">
        <v>1508</v>
      </c>
      <c r="C7" s="38" t="s">
        <v>1509</v>
      </c>
      <c r="D7" s="38" t="s">
        <v>1510</v>
      </c>
      <c r="E7" s="38" t="s">
        <v>1511</v>
      </c>
      <c r="F7" s="38">
        <f t="shared" ref="F7:F22" si="0">G6+1</f>
        <v>17</v>
      </c>
      <c r="G7" s="38">
        <f t="shared" ref="G7:G22" si="1">(F7+J7)-1</f>
        <v>33</v>
      </c>
      <c r="H7" s="38" t="s">
        <v>652</v>
      </c>
      <c r="I7" s="38" t="s">
        <v>169</v>
      </c>
      <c r="J7" s="38">
        <v>17</v>
      </c>
      <c r="K7" s="38" t="s">
        <v>148</v>
      </c>
      <c r="L7" s="39"/>
      <c r="M7" s="39" t="s">
        <v>2440</v>
      </c>
      <c r="N7" s="39" t="s">
        <v>2435</v>
      </c>
      <c r="O7" s="39" t="s">
        <v>2596</v>
      </c>
      <c r="P7" s="39"/>
      <c r="Q7" s="39"/>
      <c r="R7" s="39"/>
      <c r="S7" s="39"/>
      <c r="T7" s="39"/>
      <c r="U7" s="39"/>
      <c r="V7" s="39"/>
      <c r="W7" s="39"/>
      <c r="X7" s="39"/>
      <c r="Y7" s="39"/>
      <c r="Z7" s="39"/>
      <c r="AA7" s="39" t="s">
        <v>2598</v>
      </c>
      <c r="AB7" s="39"/>
      <c r="AC7" s="39"/>
      <c r="AD7" s="39"/>
      <c r="AE7" s="39"/>
      <c r="AF7" s="39"/>
      <c r="AG7" s="39"/>
      <c r="AH7" s="39"/>
      <c r="AI7" s="39"/>
      <c r="AJ7" s="39"/>
    </row>
    <row r="8" spans="1:36" ht="69" customHeight="1" x14ac:dyDescent="0.2">
      <c r="A8" s="38" t="s">
        <v>1512</v>
      </c>
      <c r="B8" s="38" t="s">
        <v>1513</v>
      </c>
      <c r="C8" s="38" t="s">
        <v>1514</v>
      </c>
      <c r="D8" s="38" t="s">
        <v>1510</v>
      </c>
      <c r="E8" s="38" t="s">
        <v>1515</v>
      </c>
      <c r="F8" s="38">
        <f t="shared" si="0"/>
        <v>34</v>
      </c>
      <c r="G8" s="38">
        <f t="shared" si="1"/>
        <v>36</v>
      </c>
      <c r="H8" s="38" t="s">
        <v>376</v>
      </c>
      <c r="I8" s="38" t="s">
        <v>637</v>
      </c>
      <c r="J8" s="38">
        <v>3</v>
      </c>
      <c r="K8" s="38" t="s">
        <v>148</v>
      </c>
      <c r="L8" s="39"/>
      <c r="M8" s="39" t="s">
        <v>2440</v>
      </c>
      <c r="N8" s="39" t="s">
        <v>2435</v>
      </c>
      <c r="O8" s="39" t="s">
        <v>2454</v>
      </c>
      <c r="P8" s="39"/>
      <c r="Q8" s="39"/>
      <c r="R8" s="39"/>
      <c r="S8" s="39"/>
      <c r="T8" s="39"/>
      <c r="U8" s="39"/>
      <c r="V8" s="39"/>
      <c r="W8" s="39"/>
      <c r="X8" s="39"/>
      <c r="Y8" s="39"/>
      <c r="Z8" s="39"/>
      <c r="AA8" s="39"/>
      <c r="AB8" s="39"/>
      <c r="AC8" s="39"/>
      <c r="AD8" s="39"/>
      <c r="AE8" s="39"/>
      <c r="AF8" s="39"/>
      <c r="AG8" s="39"/>
      <c r="AH8" s="39"/>
      <c r="AI8" s="39"/>
      <c r="AJ8" s="39"/>
    </row>
    <row r="9" spans="1:36" ht="69" customHeight="1" x14ac:dyDescent="0.2">
      <c r="A9" s="38" t="s">
        <v>1516</v>
      </c>
      <c r="B9" s="39" t="s">
        <v>1517</v>
      </c>
      <c r="C9" s="38" t="s">
        <v>1518</v>
      </c>
      <c r="D9" s="38" t="s">
        <v>1510</v>
      </c>
      <c r="E9" s="38" t="s">
        <v>1519</v>
      </c>
      <c r="F9" s="38">
        <f t="shared" si="0"/>
        <v>37</v>
      </c>
      <c r="G9" s="38">
        <f t="shared" si="1"/>
        <v>41</v>
      </c>
      <c r="H9" s="38" t="s">
        <v>376</v>
      </c>
      <c r="I9" s="39" t="s">
        <v>637</v>
      </c>
      <c r="J9" s="39">
        <v>5</v>
      </c>
      <c r="K9" s="39" t="s">
        <v>164</v>
      </c>
      <c r="L9" s="39"/>
      <c r="P9" s="39"/>
      <c r="Q9" s="39"/>
      <c r="R9" s="39"/>
      <c r="S9" s="39" t="s">
        <v>2549</v>
      </c>
      <c r="T9" s="39" t="s">
        <v>2550</v>
      </c>
      <c r="U9" s="39"/>
      <c r="V9" s="39"/>
      <c r="W9" s="39"/>
      <c r="X9" s="39"/>
      <c r="Y9" s="39"/>
      <c r="Z9" s="39"/>
      <c r="AA9" s="39"/>
      <c r="AB9" s="39"/>
      <c r="AC9" s="39"/>
      <c r="AD9" s="39"/>
      <c r="AE9" s="39"/>
      <c r="AF9" s="39"/>
      <c r="AG9" s="39"/>
      <c r="AH9" s="39"/>
      <c r="AI9" s="39"/>
      <c r="AJ9" s="39"/>
    </row>
    <row r="10" spans="1:36" ht="69" customHeight="1" x14ac:dyDescent="0.2">
      <c r="A10" s="38" t="s">
        <v>1520</v>
      </c>
      <c r="B10" s="39" t="s">
        <v>1521</v>
      </c>
      <c r="C10" s="38" t="s">
        <v>1522</v>
      </c>
      <c r="D10" s="38" t="s">
        <v>1510</v>
      </c>
      <c r="E10" s="38" t="s">
        <v>1523</v>
      </c>
      <c r="F10" s="38">
        <f t="shared" si="0"/>
        <v>42</v>
      </c>
      <c r="G10" s="38">
        <f t="shared" si="1"/>
        <v>51</v>
      </c>
      <c r="H10" s="39" t="s">
        <v>1440</v>
      </c>
      <c r="I10" s="39" t="s">
        <v>637</v>
      </c>
      <c r="J10" s="39">
        <v>10</v>
      </c>
      <c r="K10" s="39" t="s">
        <v>217</v>
      </c>
      <c r="L10" s="39"/>
      <c r="M10" s="39"/>
      <c r="N10" s="39" t="s">
        <v>2435</v>
      </c>
      <c r="O10" s="39" t="s">
        <v>2446</v>
      </c>
      <c r="P10" s="39"/>
      <c r="Q10" s="39"/>
      <c r="R10" s="39"/>
      <c r="S10" s="39"/>
      <c r="T10" s="39"/>
      <c r="U10" s="39"/>
      <c r="V10" s="39"/>
      <c r="W10" s="39"/>
      <c r="X10" s="39"/>
      <c r="Y10" s="39"/>
      <c r="Z10" s="39"/>
      <c r="AA10" s="39"/>
      <c r="AB10" s="39"/>
      <c r="AC10" s="39"/>
      <c r="AD10" s="39"/>
      <c r="AE10" s="39"/>
      <c r="AF10" s="39"/>
      <c r="AG10" s="39"/>
      <c r="AH10" s="39"/>
      <c r="AI10" s="39"/>
      <c r="AJ10" s="39"/>
    </row>
    <row r="11" spans="1:36" ht="69" customHeight="1" x14ac:dyDescent="0.2">
      <c r="A11" s="38" t="s">
        <v>1524</v>
      </c>
      <c r="B11" s="39" t="s">
        <v>1525</v>
      </c>
      <c r="C11" s="39" t="s">
        <v>1526</v>
      </c>
      <c r="D11" s="39" t="s">
        <v>1510</v>
      </c>
      <c r="E11" s="39" t="s">
        <v>1527</v>
      </c>
      <c r="F11" s="38">
        <f t="shared" si="0"/>
        <v>52</v>
      </c>
      <c r="G11" s="38">
        <f t="shared" si="1"/>
        <v>61</v>
      </c>
      <c r="H11" s="39" t="s">
        <v>1440</v>
      </c>
      <c r="I11" s="39" t="s">
        <v>1431</v>
      </c>
      <c r="J11" s="39">
        <v>10</v>
      </c>
      <c r="K11" s="39" t="s">
        <v>217</v>
      </c>
      <c r="L11" s="39"/>
      <c r="M11" s="39"/>
      <c r="N11" s="39"/>
      <c r="O11" s="39"/>
      <c r="P11" s="39"/>
      <c r="Q11" s="39"/>
      <c r="R11" s="39"/>
      <c r="S11" s="157" t="s">
        <v>2578</v>
      </c>
      <c r="T11" s="39" t="s">
        <v>2597</v>
      </c>
      <c r="U11" s="39"/>
      <c r="V11" s="39"/>
      <c r="W11" s="39"/>
      <c r="X11" s="39"/>
      <c r="Y11" s="39"/>
      <c r="Z11" s="39"/>
      <c r="AA11" s="39"/>
      <c r="AB11" s="39"/>
      <c r="AC11" s="39"/>
      <c r="AD11" s="39"/>
      <c r="AE11" s="39"/>
      <c r="AF11" s="39"/>
      <c r="AG11" s="39"/>
      <c r="AH11" s="39"/>
      <c r="AI11" s="39"/>
      <c r="AJ11" s="39"/>
    </row>
    <row r="12" spans="1:36" ht="69" customHeight="1" x14ac:dyDescent="0.2">
      <c r="A12" s="38" t="s">
        <v>1528</v>
      </c>
      <c r="B12" s="38" t="s">
        <v>1529</v>
      </c>
      <c r="C12" s="38" t="s">
        <v>1530</v>
      </c>
      <c r="D12" s="38" t="s">
        <v>1510</v>
      </c>
      <c r="E12" s="38" t="s">
        <v>1531</v>
      </c>
      <c r="F12" s="38">
        <f t="shared" si="0"/>
        <v>62</v>
      </c>
      <c r="G12" s="38">
        <f t="shared" si="1"/>
        <v>66</v>
      </c>
      <c r="H12" s="38" t="s">
        <v>376</v>
      </c>
      <c r="I12" s="38" t="s">
        <v>637</v>
      </c>
      <c r="J12" s="38">
        <v>5</v>
      </c>
      <c r="K12" s="38" t="s">
        <v>148</v>
      </c>
      <c r="L12" s="39"/>
      <c r="M12" s="39"/>
      <c r="N12" s="39"/>
      <c r="O12" s="39"/>
      <c r="P12" s="39"/>
      <c r="Q12" s="39"/>
      <c r="R12" s="39"/>
      <c r="S12" s="39" t="s">
        <v>2509</v>
      </c>
      <c r="T12" s="39"/>
      <c r="U12" s="39"/>
      <c r="V12" s="39"/>
      <c r="W12" s="39"/>
      <c r="X12" s="39"/>
      <c r="Y12" s="39"/>
      <c r="Z12" s="39"/>
      <c r="AA12" s="39"/>
      <c r="AB12" s="39"/>
      <c r="AC12" s="39"/>
      <c r="AD12" s="39"/>
      <c r="AE12" s="39"/>
      <c r="AF12" s="39"/>
      <c r="AG12" s="39"/>
      <c r="AH12" s="39"/>
      <c r="AI12" s="39"/>
      <c r="AJ12" s="39"/>
    </row>
    <row r="13" spans="1:36" ht="69" customHeight="1" x14ac:dyDescent="0.2">
      <c r="A13" s="38" t="s">
        <v>1532</v>
      </c>
      <c r="B13" s="38" t="s">
        <v>1533</v>
      </c>
      <c r="C13" s="38" t="s">
        <v>1534</v>
      </c>
      <c r="D13" s="38" t="s">
        <v>1510</v>
      </c>
      <c r="E13" s="38" t="s">
        <v>1535</v>
      </c>
      <c r="F13" s="38">
        <f t="shared" si="0"/>
        <v>67</v>
      </c>
      <c r="G13" s="38">
        <f t="shared" si="1"/>
        <v>82</v>
      </c>
      <c r="H13" s="38" t="s">
        <v>376</v>
      </c>
      <c r="I13" s="38" t="s">
        <v>637</v>
      </c>
      <c r="J13" s="38">
        <v>16</v>
      </c>
      <c r="K13" s="38" t="s">
        <v>1536</v>
      </c>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row>
    <row r="14" spans="1:36" ht="69" customHeight="1" x14ac:dyDescent="0.2">
      <c r="A14" s="38" t="s">
        <v>1537</v>
      </c>
      <c r="B14" s="38" t="s">
        <v>1538</v>
      </c>
      <c r="C14" s="38" t="s">
        <v>1539</v>
      </c>
      <c r="D14" s="38"/>
      <c r="E14" s="38" t="s">
        <v>1540</v>
      </c>
      <c r="F14" s="38">
        <f t="shared" si="0"/>
        <v>83</v>
      </c>
      <c r="G14" s="38">
        <f t="shared" si="1"/>
        <v>102</v>
      </c>
      <c r="H14" s="38" t="s">
        <v>376</v>
      </c>
      <c r="I14" s="38" t="s">
        <v>637</v>
      </c>
      <c r="J14" s="38">
        <v>20</v>
      </c>
      <c r="K14" s="38" t="s">
        <v>1541</v>
      </c>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row>
    <row r="15" spans="1:36" ht="69" customHeight="1" x14ac:dyDescent="0.2">
      <c r="A15" s="38" t="s">
        <v>1542</v>
      </c>
      <c r="B15" s="38" t="s">
        <v>1543</v>
      </c>
      <c r="C15" s="38" t="s">
        <v>1544</v>
      </c>
      <c r="D15" s="38"/>
      <c r="E15" s="38" t="s">
        <v>1545</v>
      </c>
      <c r="F15" s="38">
        <f t="shared" si="0"/>
        <v>103</v>
      </c>
      <c r="G15" s="38">
        <f t="shared" si="1"/>
        <v>114</v>
      </c>
      <c r="H15" s="38" t="s">
        <v>376</v>
      </c>
      <c r="I15" s="38" t="s">
        <v>637</v>
      </c>
      <c r="J15" s="38">
        <v>12</v>
      </c>
      <c r="K15" s="38" t="s">
        <v>1546</v>
      </c>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row>
    <row r="16" spans="1:36" ht="69" customHeight="1" x14ac:dyDescent="0.2">
      <c r="A16" s="38" t="s">
        <v>1547</v>
      </c>
      <c r="B16" s="38" t="s">
        <v>1548</v>
      </c>
      <c r="C16" s="38" t="s">
        <v>1549</v>
      </c>
      <c r="D16" s="38"/>
      <c r="E16" s="38" t="s">
        <v>1550</v>
      </c>
      <c r="F16" s="38">
        <f t="shared" si="0"/>
        <v>115</v>
      </c>
      <c r="G16" s="38">
        <f t="shared" si="1"/>
        <v>119</v>
      </c>
      <c r="H16" s="38" t="s">
        <v>376</v>
      </c>
      <c r="I16" s="38" t="s">
        <v>637</v>
      </c>
      <c r="J16" s="38">
        <v>5</v>
      </c>
      <c r="K16" s="38" t="s">
        <v>1551</v>
      </c>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row>
    <row r="17" spans="1:36" ht="69" customHeight="1" x14ac:dyDescent="0.2">
      <c r="A17" s="38" t="s">
        <v>1552</v>
      </c>
      <c r="B17" s="38" t="s">
        <v>1553</v>
      </c>
      <c r="C17" s="38" t="s">
        <v>1554</v>
      </c>
      <c r="D17" s="38"/>
      <c r="E17" s="38" t="s">
        <v>1555</v>
      </c>
      <c r="F17" s="38">
        <f t="shared" si="0"/>
        <v>120</v>
      </c>
      <c r="G17" s="38">
        <f t="shared" si="1"/>
        <v>135</v>
      </c>
      <c r="H17" s="38" t="s">
        <v>376</v>
      </c>
      <c r="I17" s="38" t="s">
        <v>637</v>
      </c>
      <c r="J17" s="38">
        <v>16</v>
      </c>
      <c r="K17" s="38" t="s">
        <v>1556</v>
      </c>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row>
    <row r="18" spans="1:36" ht="69" customHeight="1" x14ac:dyDescent="0.2">
      <c r="A18" s="38" t="s">
        <v>1557</v>
      </c>
      <c r="B18" s="38" t="s">
        <v>1558</v>
      </c>
      <c r="C18" s="38" t="s">
        <v>1559</v>
      </c>
      <c r="D18" s="38"/>
      <c r="E18" s="38" t="s">
        <v>1560</v>
      </c>
      <c r="F18" s="38">
        <f t="shared" si="0"/>
        <v>136</v>
      </c>
      <c r="G18" s="38">
        <f t="shared" si="1"/>
        <v>151</v>
      </c>
      <c r="H18" s="38" t="s">
        <v>376</v>
      </c>
      <c r="I18" s="38" t="s">
        <v>637</v>
      </c>
      <c r="J18" s="38">
        <v>16</v>
      </c>
      <c r="K18" s="38" t="s">
        <v>1561</v>
      </c>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row>
    <row r="19" spans="1:36" ht="69" customHeight="1" x14ac:dyDescent="0.2">
      <c r="A19" s="38" t="s">
        <v>1562</v>
      </c>
      <c r="B19" s="38" t="s">
        <v>1563</v>
      </c>
      <c r="C19" s="38" t="s">
        <v>1564</v>
      </c>
      <c r="D19" s="38" t="s">
        <v>1510</v>
      </c>
      <c r="E19" s="38" t="s">
        <v>367</v>
      </c>
      <c r="F19" s="38">
        <f t="shared" si="0"/>
        <v>152</v>
      </c>
      <c r="G19" s="38">
        <f t="shared" si="1"/>
        <v>159</v>
      </c>
      <c r="H19" s="38" t="s">
        <v>376</v>
      </c>
      <c r="I19" s="38" t="s">
        <v>637</v>
      </c>
      <c r="J19" s="38">
        <v>8</v>
      </c>
      <c r="K19" s="38" t="s">
        <v>1565</v>
      </c>
      <c r="L19" s="39"/>
      <c r="M19" s="39" t="s">
        <v>2440</v>
      </c>
      <c r="N19" s="39" t="s">
        <v>2435</v>
      </c>
      <c r="O19" s="39" t="s">
        <v>2436</v>
      </c>
      <c r="P19" s="39"/>
      <c r="Q19" s="39"/>
      <c r="R19" s="39"/>
      <c r="S19" s="39"/>
      <c r="T19" s="39"/>
      <c r="U19" s="39"/>
      <c r="V19" s="39"/>
      <c r="W19" s="39"/>
      <c r="X19" s="39"/>
      <c r="Y19" s="39"/>
      <c r="Z19" s="39"/>
      <c r="AA19" s="39"/>
      <c r="AB19" s="39"/>
      <c r="AC19" s="39"/>
      <c r="AD19" s="39"/>
      <c r="AE19" s="39"/>
      <c r="AF19" s="39"/>
      <c r="AG19" s="39"/>
      <c r="AH19" s="39"/>
      <c r="AI19" s="39"/>
      <c r="AJ19" s="39"/>
    </row>
    <row r="20" spans="1:36" ht="69" customHeight="1" x14ac:dyDescent="0.2">
      <c r="A20" s="38" t="s">
        <v>1566</v>
      </c>
      <c r="B20" s="38" t="s">
        <v>1567</v>
      </c>
      <c r="C20" s="38" t="s">
        <v>1568</v>
      </c>
      <c r="D20" s="38" t="s">
        <v>1510</v>
      </c>
      <c r="E20" s="38" t="s">
        <v>1569</v>
      </c>
      <c r="F20" s="38">
        <f t="shared" si="0"/>
        <v>160</v>
      </c>
      <c r="G20" s="38">
        <f t="shared" si="1"/>
        <v>209</v>
      </c>
      <c r="H20" s="38" t="s">
        <v>376</v>
      </c>
      <c r="I20" s="38" t="s">
        <v>637</v>
      </c>
      <c r="J20" s="38">
        <v>50</v>
      </c>
      <c r="K20" s="38" t="s">
        <v>164</v>
      </c>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row>
    <row r="21" spans="1:36" s="69" customFormat="1" ht="69" customHeight="1" x14ac:dyDescent="0.2">
      <c r="A21" s="68" t="s">
        <v>1570</v>
      </c>
      <c r="B21" s="68" t="s">
        <v>1571</v>
      </c>
      <c r="C21" s="68" t="s">
        <v>1572</v>
      </c>
      <c r="D21" s="68"/>
      <c r="E21" s="42" t="s">
        <v>1573</v>
      </c>
      <c r="F21" s="68">
        <f t="shared" si="0"/>
        <v>210</v>
      </c>
      <c r="G21" s="68">
        <f t="shared" si="1"/>
        <v>225</v>
      </c>
      <c r="H21" s="68" t="s">
        <v>376</v>
      </c>
      <c r="I21" s="68" t="s">
        <v>637</v>
      </c>
      <c r="J21" s="68">
        <v>16</v>
      </c>
      <c r="K21" s="68" t="s">
        <v>217</v>
      </c>
      <c r="L21" s="68"/>
    </row>
    <row r="22" spans="1:36" s="69" customFormat="1" ht="69" customHeight="1" x14ac:dyDescent="0.2">
      <c r="A22" s="68" t="s">
        <v>1574</v>
      </c>
      <c r="B22" s="68" t="s">
        <v>1575</v>
      </c>
      <c r="C22" s="68" t="s">
        <v>1572</v>
      </c>
      <c r="D22" s="68"/>
      <c r="E22" s="42"/>
      <c r="F22" s="68">
        <f t="shared" si="0"/>
        <v>226</v>
      </c>
      <c r="G22" s="68">
        <f t="shared" si="1"/>
        <v>241</v>
      </c>
      <c r="H22" s="68" t="s">
        <v>376</v>
      </c>
      <c r="I22" s="68" t="s">
        <v>637</v>
      </c>
      <c r="J22" s="68">
        <v>16</v>
      </c>
      <c r="K22" s="68" t="s">
        <v>217</v>
      </c>
      <c r="L22" s="68"/>
    </row>
    <row r="23" spans="1:36" ht="69" customHeight="1" x14ac:dyDescent="0.2">
      <c r="A23" s="70"/>
      <c r="B23" s="70"/>
      <c r="C23" s="70"/>
      <c r="D23" s="70"/>
      <c r="E23" s="41"/>
      <c r="F23" s="70"/>
      <c r="G23" s="70"/>
      <c r="H23" s="70"/>
      <c r="I23" s="70"/>
      <c r="J23" s="70"/>
      <c r="K23" s="70"/>
      <c r="L23" s="70"/>
    </row>
    <row r="24" spans="1:36" ht="69" customHeight="1" x14ac:dyDescent="0.2">
      <c r="A24" s="70"/>
      <c r="B24" s="70"/>
      <c r="C24" s="70"/>
      <c r="D24" s="70"/>
      <c r="E24" s="41"/>
      <c r="F24" s="70"/>
      <c r="G24" s="70"/>
      <c r="H24" s="70"/>
      <c r="I24" s="70"/>
      <c r="J24" s="70"/>
      <c r="K24" s="70"/>
      <c r="L24" s="70"/>
    </row>
    <row r="25" spans="1:36" ht="69" customHeight="1" x14ac:dyDescent="0.2">
      <c r="A25" s="70"/>
      <c r="B25" s="70"/>
      <c r="C25" s="70"/>
      <c r="D25" s="70"/>
      <c r="E25" s="41"/>
      <c r="F25" s="70"/>
      <c r="G25" s="70"/>
      <c r="H25" s="70"/>
      <c r="I25" s="70"/>
      <c r="J25" s="70"/>
      <c r="K25" s="70"/>
      <c r="L25" s="70"/>
    </row>
    <row r="26" spans="1:36" ht="69" customHeight="1" x14ac:dyDescent="0.2">
      <c r="A26" s="70"/>
      <c r="B26" s="70"/>
      <c r="C26" s="70"/>
      <c r="D26" s="70"/>
      <c r="E26" s="41"/>
      <c r="F26" s="70"/>
      <c r="G26" s="70"/>
      <c r="H26" s="70"/>
      <c r="I26" s="70"/>
      <c r="J26" s="70"/>
      <c r="K26" s="70"/>
      <c r="L26" s="70"/>
    </row>
    <row r="27" spans="1:36" ht="69" customHeight="1" x14ac:dyDescent="0.2">
      <c r="A27" s="70"/>
      <c r="B27" s="70"/>
      <c r="C27" s="70"/>
      <c r="D27" s="70"/>
      <c r="E27" s="41"/>
      <c r="F27" s="70"/>
      <c r="G27" s="70"/>
      <c r="H27" s="70"/>
      <c r="I27" s="70"/>
      <c r="J27" s="70"/>
      <c r="K27" s="70"/>
      <c r="L27" s="70"/>
    </row>
    <row r="28" spans="1:36" ht="69" customHeight="1" x14ac:dyDescent="0.2">
      <c r="A28" s="70"/>
      <c r="B28" s="70"/>
      <c r="C28" s="70"/>
      <c r="D28" s="70"/>
      <c r="E28" s="41"/>
      <c r="F28" s="70"/>
      <c r="G28" s="70"/>
      <c r="H28" s="70"/>
      <c r="I28" s="70"/>
      <c r="J28" s="70"/>
      <c r="K28" s="70"/>
      <c r="L28" s="70"/>
    </row>
    <row r="29" spans="1:36" ht="69" customHeight="1" x14ac:dyDescent="0.2">
      <c r="A29" s="70"/>
      <c r="B29" s="70"/>
      <c r="C29" s="70"/>
      <c r="D29" s="70"/>
      <c r="E29" s="41"/>
      <c r="F29" s="70"/>
      <c r="G29" s="70"/>
      <c r="H29" s="70"/>
      <c r="I29" s="70"/>
      <c r="J29" s="70"/>
      <c r="K29" s="70"/>
      <c r="L29" s="70"/>
    </row>
    <row r="30" spans="1:36" ht="69" customHeight="1" x14ac:dyDescent="0.2">
      <c r="A30" s="70"/>
      <c r="B30" s="70"/>
      <c r="C30" s="70"/>
      <c r="D30" s="70"/>
      <c r="E30" s="41"/>
      <c r="F30" s="70"/>
      <c r="G30" s="70"/>
      <c r="H30" s="70"/>
      <c r="I30" s="70"/>
      <c r="J30" s="70"/>
      <c r="K30" s="70"/>
      <c r="L30" s="70"/>
    </row>
    <row r="31" spans="1:36" ht="69" customHeight="1" x14ac:dyDescent="0.2">
      <c r="A31" s="70"/>
      <c r="B31" s="70"/>
      <c r="C31" s="70"/>
      <c r="D31" s="70"/>
      <c r="E31" s="41"/>
      <c r="F31" s="70"/>
      <c r="G31" s="70"/>
      <c r="H31" s="70"/>
      <c r="I31" s="70"/>
      <c r="J31" s="70"/>
      <c r="K31" s="70"/>
      <c r="L31" s="70"/>
    </row>
    <row r="32" spans="1:36" ht="69" customHeight="1" x14ac:dyDescent="0.2">
      <c r="A32" s="70"/>
      <c r="B32" s="70"/>
      <c r="C32" s="70"/>
      <c r="D32" s="70"/>
      <c r="E32" s="41"/>
      <c r="F32" s="70"/>
      <c r="G32" s="70"/>
      <c r="H32" s="70"/>
      <c r="I32" s="70"/>
      <c r="J32" s="70"/>
      <c r="K32" s="70"/>
      <c r="L32" s="70"/>
    </row>
    <row r="33" spans="1:12" ht="69" customHeight="1" x14ac:dyDescent="0.2">
      <c r="A33" s="70"/>
      <c r="B33" s="70"/>
      <c r="C33" s="70"/>
      <c r="D33" s="70"/>
      <c r="E33" s="41"/>
      <c r="F33" s="70"/>
      <c r="G33" s="70"/>
      <c r="H33" s="70"/>
      <c r="I33" s="70"/>
      <c r="J33" s="70"/>
      <c r="K33" s="70"/>
      <c r="L33" s="70"/>
    </row>
    <row r="34" spans="1:12" ht="69" customHeight="1" x14ac:dyDescent="0.2">
      <c r="A34" s="70"/>
      <c r="B34" s="70"/>
      <c r="C34" s="70"/>
      <c r="D34" s="70"/>
      <c r="E34" s="41"/>
      <c r="F34" s="70"/>
      <c r="G34" s="70"/>
      <c r="H34" s="70"/>
      <c r="I34" s="70"/>
      <c r="J34" s="70"/>
      <c r="K34" s="70"/>
      <c r="L34" s="70"/>
    </row>
    <row r="35" spans="1:12" ht="69" customHeight="1" x14ac:dyDescent="0.2">
      <c r="A35" s="70"/>
      <c r="B35" s="70"/>
      <c r="C35" s="70"/>
      <c r="D35" s="70"/>
      <c r="E35" s="41"/>
      <c r="F35" s="70"/>
      <c r="G35" s="70"/>
      <c r="H35" s="70"/>
      <c r="I35" s="70"/>
      <c r="J35" s="70"/>
      <c r="K35" s="70"/>
      <c r="L35" s="70"/>
    </row>
    <row r="36" spans="1:12" ht="69" customHeight="1" x14ac:dyDescent="0.2">
      <c r="A36" s="70"/>
      <c r="B36" s="70"/>
      <c r="C36" s="70"/>
      <c r="D36" s="70"/>
      <c r="E36" s="41"/>
      <c r="F36" s="70"/>
      <c r="G36" s="70"/>
      <c r="H36" s="70"/>
      <c r="I36" s="70"/>
      <c r="J36" s="70"/>
      <c r="K36" s="70"/>
      <c r="L36" s="70"/>
    </row>
    <row r="37" spans="1:12" ht="69" customHeight="1" x14ac:dyDescent="0.2">
      <c r="A37" s="70"/>
      <c r="B37" s="70"/>
      <c r="C37" s="70"/>
      <c r="D37" s="70"/>
      <c r="E37" s="41"/>
      <c r="F37" s="70"/>
      <c r="G37" s="70"/>
      <c r="H37" s="70"/>
      <c r="I37" s="70"/>
      <c r="J37" s="70"/>
      <c r="K37" s="70"/>
      <c r="L37" s="70"/>
    </row>
    <row r="38" spans="1:12" ht="69" customHeight="1" x14ac:dyDescent="0.2">
      <c r="A38" s="70"/>
      <c r="B38" s="70"/>
      <c r="C38" s="70"/>
      <c r="D38" s="70"/>
      <c r="E38" s="41"/>
      <c r="F38" s="70"/>
      <c r="G38" s="70"/>
      <c r="H38" s="70"/>
      <c r="I38" s="70"/>
      <c r="J38" s="70"/>
      <c r="K38" s="70"/>
      <c r="L38" s="70"/>
    </row>
    <row r="39" spans="1:12" ht="69" customHeight="1" x14ac:dyDescent="0.2">
      <c r="A39" s="70"/>
      <c r="B39" s="70"/>
      <c r="C39" s="70"/>
      <c r="D39" s="70"/>
      <c r="E39" s="41"/>
      <c r="F39" s="70"/>
      <c r="G39" s="70"/>
      <c r="H39" s="70"/>
      <c r="I39" s="70"/>
      <c r="J39" s="70"/>
      <c r="K39" s="70"/>
      <c r="L39" s="70"/>
    </row>
    <row r="40" spans="1:12" ht="69" customHeight="1" x14ac:dyDescent="0.2">
      <c r="A40" s="70"/>
      <c r="B40" s="70"/>
      <c r="C40" s="70"/>
      <c r="D40" s="70"/>
      <c r="E40" s="41"/>
      <c r="F40" s="70"/>
      <c r="G40" s="70"/>
      <c r="H40" s="70"/>
      <c r="I40" s="70"/>
      <c r="J40" s="70"/>
      <c r="K40" s="70"/>
      <c r="L40" s="70"/>
    </row>
    <row r="41" spans="1:12" ht="69" customHeight="1" x14ac:dyDescent="0.2">
      <c r="A41" s="70"/>
      <c r="B41" s="70"/>
      <c r="C41" s="70"/>
      <c r="D41" s="70"/>
      <c r="E41" s="41"/>
      <c r="F41" s="70"/>
      <c r="G41" s="70"/>
      <c r="H41" s="70"/>
      <c r="I41" s="70"/>
      <c r="J41" s="70"/>
      <c r="K41" s="70"/>
      <c r="L41" s="70"/>
    </row>
    <row r="42" spans="1:12" ht="69" customHeight="1" x14ac:dyDescent="0.2">
      <c r="A42" s="70"/>
      <c r="B42" s="70"/>
      <c r="C42" s="70"/>
      <c r="D42" s="70"/>
      <c r="E42" s="41"/>
      <c r="F42" s="70"/>
      <c r="G42" s="70"/>
      <c r="H42" s="70"/>
      <c r="I42" s="70"/>
      <c r="J42" s="70"/>
      <c r="K42" s="70"/>
      <c r="L42" s="70"/>
    </row>
    <row r="43" spans="1:12" ht="69" customHeight="1" x14ac:dyDescent="0.2">
      <c r="A43" s="70"/>
      <c r="B43" s="70"/>
      <c r="C43" s="70"/>
      <c r="D43" s="70"/>
      <c r="E43" s="41"/>
      <c r="F43" s="70"/>
      <c r="G43" s="70"/>
      <c r="H43" s="70"/>
      <c r="I43" s="70"/>
      <c r="J43" s="70"/>
      <c r="K43" s="70"/>
      <c r="L43" s="70"/>
    </row>
    <row r="44" spans="1:12" ht="69" customHeight="1" x14ac:dyDescent="0.2">
      <c r="A44" s="70"/>
      <c r="B44" s="70"/>
      <c r="C44" s="70"/>
      <c r="D44" s="70"/>
      <c r="E44" s="41"/>
      <c r="F44" s="70"/>
      <c r="G44" s="70"/>
      <c r="H44" s="70"/>
      <c r="I44" s="70"/>
      <c r="J44" s="70"/>
      <c r="K44" s="70"/>
      <c r="L44" s="70"/>
    </row>
    <row r="45" spans="1:12" ht="69" customHeight="1" x14ac:dyDescent="0.2">
      <c r="A45" s="70"/>
      <c r="B45" s="70"/>
      <c r="C45" s="70"/>
      <c r="D45" s="70"/>
      <c r="E45" s="41"/>
      <c r="F45" s="70"/>
      <c r="G45" s="70"/>
      <c r="H45" s="70"/>
      <c r="I45" s="70"/>
      <c r="J45" s="70"/>
      <c r="K45" s="70"/>
      <c r="L45" s="70"/>
    </row>
    <row r="46" spans="1:12" ht="69" customHeight="1" x14ac:dyDescent="0.2">
      <c r="A46" s="70"/>
      <c r="B46" s="70"/>
      <c r="C46" s="70"/>
      <c r="D46" s="70"/>
      <c r="E46" s="41"/>
      <c r="F46" s="70"/>
      <c r="G46" s="70"/>
      <c r="H46" s="70"/>
      <c r="I46" s="70"/>
      <c r="J46" s="70"/>
      <c r="K46" s="70"/>
      <c r="L46" s="70"/>
    </row>
    <row r="47" spans="1:12" ht="69" customHeight="1" x14ac:dyDescent="0.2">
      <c r="A47" s="70"/>
      <c r="B47" s="70"/>
      <c r="C47" s="70"/>
      <c r="D47" s="70"/>
      <c r="E47" s="41"/>
      <c r="F47" s="70"/>
      <c r="G47" s="70"/>
      <c r="H47" s="70"/>
      <c r="I47" s="70"/>
      <c r="J47" s="70"/>
      <c r="K47" s="70"/>
      <c r="L47" s="70"/>
    </row>
    <row r="48" spans="1:12" ht="69" customHeight="1" x14ac:dyDescent="0.2">
      <c r="A48" s="70"/>
      <c r="B48" s="70"/>
      <c r="C48" s="70"/>
      <c r="D48" s="70"/>
      <c r="E48" s="41"/>
      <c r="F48" s="70"/>
      <c r="G48" s="70"/>
      <c r="H48" s="70"/>
      <c r="I48" s="70"/>
      <c r="J48" s="70"/>
      <c r="K48" s="70"/>
      <c r="L48" s="70"/>
    </row>
    <row r="49" spans="1:12" ht="69" customHeight="1" x14ac:dyDescent="0.2">
      <c r="A49" s="70"/>
      <c r="B49" s="70"/>
      <c r="C49" s="70"/>
      <c r="D49" s="70"/>
      <c r="E49" s="41"/>
      <c r="F49" s="70"/>
      <c r="G49" s="70"/>
      <c r="H49" s="70"/>
      <c r="I49" s="70"/>
      <c r="J49" s="70"/>
      <c r="K49" s="70"/>
      <c r="L49" s="70"/>
    </row>
    <row r="50" spans="1:12" ht="69" customHeight="1" x14ac:dyDescent="0.2">
      <c r="A50" s="70"/>
      <c r="B50" s="70"/>
      <c r="C50" s="70"/>
      <c r="D50" s="70"/>
      <c r="E50" s="41"/>
      <c r="F50" s="70"/>
      <c r="G50" s="70"/>
      <c r="H50" s="70"/>
      <c r="I50" s="70"/>
      <c r="J50" s="70"/>
      <c r="K50" s="70"/>
      <c r="L50" s="70"/>
    </row>
    <row r="51" spans="1:12" ht="69" customHeight="1" x14ac:dyDescent="0.2">
      <c r="A51" s="70"/>
      <c r="B51" s="70"/>
      <c r="C51" s="70"/>
      <c r="D51" s="70"/>
      <c r="E51" s="41"/>
      <c r="F51" s="70"/>
      <c r="G51" s="70"/>
      <c r="H51" s="70"/>
      <c r="I51" s="70"/>
      <c r="J51" s="70"/>
      <c r="K51" s="70"/>
      <c r="L51" s="70"/>
    </row>
    <row r="52" spans="1:12" ht="69" customHeight="1" x14ac:dyDescent="0.2">
      <c r="A52" s="70"/>
      <c r="B52" s="70"/>
      <c r="C52" s="70"/>
      <c r="D52" s="70"/>
      <c r="E52" s="41"/>
      <c r="F52" s="70"/>
      <c r="G52" s="70"/>
      <c r="H52" s="70"/>
      <c r="I52" s="70"/>
      <c r="J52" s="70"/>
      <c r="K52" s="70"/>
      <c r="L52" s="70"/>
    </row>
    <row r="53" spans="1:12" ht="69" customHeight="1" x14ac:dyDescent="0.2">
      <c r="A53" s="70"/>
      <c r="B53" s="70"/>
      <c r="C53" s="70"/>
      <c r="D53" s="70"/>
      <c r="E53" s="41"/>
      <c r="F53" s="70"/>
      <c r="G53" s="70"/>
      <c r="H53" s="70"/>
      <c r="I53" s="70"/>
      <c r="J53" s="70"/>
      <c r="K53" s="70"/>
      <c r="L53" s="70"/>
    </row>
    <row r="54" spans="1:12" ht="69" customHeight="1" x14ac:dyDescent="0.2">
      <c r="A54" s="70"/>
      <c r="B54" s="70"/>
      <c r="C54" s="70"/>
      <c r="D54" s="70"/>
      <c r="E54" s="41"/>
      <c r="F54" s="70"/>
      <c r="G54" s="70"/>
      <c r="H54" s="70"/>
      <c r="I54" s="70"/>
      <c r="J54" s="70"/>
      <c r="K54" s="70"/>
      <c r="L54" s="70"/>
    </row>
    <row r="55" spans="1:12" ht="69" customHeight="1" x14ac:dyDescent="0.2">
      <c r="A55" s="70"/>
      <c r="B55" s="70"/>
      <c r="C55" s="70"/>
      <c r="D55" s="70"/>
      <c r="E55" s="41"/>
      <c r="F55" s="70"/>
      <c r="G55" s="70"/>
      <c r="H55" s="70"/>
      <c r="I55" s="70"/>
      <c r="J55" s="70"/>
      <c r="K55" s="70"/>
      <c r="L55" s="70"/>
    </row>
    <row r="56" spans="1:12" ht="69" customHeight="1" x14ac:dyDescent="0.2">
      <c r="A56" s="70"/>
      <c r="B56" s="70"/>
      <c r="C56" s="70"/>
      <c r="D56" s="70"/>
      <c r="E56" s="41"/>
      <c r="F56" s="70"/>
      <c r="G56" s="70"/>
      <c r="H56" s="70"/>
      <c r="I56" s="70"/>
      <c r="J56" s="70"/>
      <c r="K56" s="70"/>
      <c r="L56" s="70"/>
    </row>
    <row r="57" spans="1:12" ht="69" customHeight="1" x14ac:dyDescent="0.2">
      <c r="A57" s="70"/>
      <c r="B57" s="70"/>
      <c r="C57" s="70"/>
      <c r="D57" s="70"/>
      <c r="E57" s="41"/>
      <c r="F57" s="70"/>
      <c r="G57" s="70"/>
      <c r="H57" s="70"/>
      <c r="I57" s="70"/>
      <c r="J57" s="70"/>
      <c r="K57" s="70"/>
      <c r="L57" s="70"/>
    </row>
    <row r="58" spans="1:12" ht="69" customHeight="1" x14ac:dyDescent="0.2">
      <c r="A58" s="70"/>
      <c r="B58" s="70"/>
      <c r="C58" s="70"/>
      <c r="D58" s="70"/>
      <c r="E58" s="41"/>
      <c r="F58" s="70"/>
      <c r="G58" s="70"/>
      <c r="H58" s="70"/>
      <c r="I58" s="70"/>
      <c r="J58" s="70"/>
      <c r="K58" s="70"/>
      <c r="L58" s="70"/>
    </row>
    <row r="59" spans="1:12" ht="69" customHeight="1" x14ac:dyDescent="0.2">
      <c r="A59" s="70"/>
      <c r="B59" s="70"/>
      <c r="C59" s="70"/>
      <c r="D59" s="70"/>
      <c r="E59" s="41"/>
      <c r="F59" s="70"/>
      <c r="G59" s="70"/>
      <c r="H59" s="70"/>
      <c r="I59" s="70"/>
      <c r="J59" s="70"/>
      <c r="K59" s="70"/>
      <c r="L59" s="70"/>
    </row>
    <row r="60" spans="1:12" ht="69" customHeight="1" x14ac:dyDescent="0.2">
      <c r="A60" s="70"/>
      <c r="B60" s="70"/>
      <c r="C60" s="70"/>
      <c r="D60" s="70"/>
      <c r="E60" s="41"/>
      <c r="F60" s="70"/>
      <c r="G60" s="70"/>
      <c r="H60" s="70"/>
      <c r="I60" s="70"/>
      <c r="J60" s="70"/>
      <c r="K60" s="70"/>
      <c r="L60" s="70"/>
    </row>
    <row r="61" spans="1:12" ht="69" customHeight="1" x14ac:dyDescent="0.2">
      <c r="A61" s="70"/>
      <c r="B61" s="70"/>
      <c r="C61" s="70"/>
      <c r="D61" s="70"/>
      <c r="E61" s="41"/>
      <c r="F61" s="70"/>
      <c r="G61" s="70"/>
      <c r="H61" s="70"/>
      <c r="I61" s="70"/>
      <c r="J61" s="70"/>
      <c r="K61" s="70"/>
      <c r="L61" s="70"/>
    </row>
    <row r="62" spans="1:12" ht="69" customHeight="1" x14ac:dyDescent="0.2">
      <c r="A62" s="70"/>
      <c r="B62" s="70"/>
      <c r="C62" s="70"/>
      <c r="D62" s="70"/>
      <c r="E62" s="41"/>
      <c r="F62" s="70"/>
      <c r="G62" s="70"/>
      <c r="H62" s="70"/>
      <c r="I62" s="70"/>
      <c r="J62" s="70"/>
      <c r="K62" s="70"/>
      <c r="L62" s="70"/>
    </row>
    <row r="63" spans="1:12" ht="69" customHeight="1" x14ac:dyDescent="0.2">
      <c r="A63" s="70"/>
      <c r="B63" s="70"/>
      <c r="C63" s="70"/>
      <c r="D63" s="70"/>
      <c r="E63" s="41"/>
      <c r="F63" s="70"/>
      <c r="G63" s="70"/>
      <c r="H63" s="70"/>
      <c r="I63" s="70"/>
      <c r="J63" s="70"/>
      <c r="K63" s="70"/>
      <c r="L63" s="70"/>
    </row>
    <row r="64" spans="1:12" ht="69" customHeight="1" x14ac:dyDescent="0.2">
      <c r="A64" s="70"/>
      <c r="B64" s="70"/>
      <c r="C64" s="70"/>
      <c r="D64" s="70"/>
      <c r="E64" s="41"/>
      <c r="F64" s="70"/>
      <c r="G64" s="70"/>
      <c r="H64" s="70"/>
      <c r="I64" s="70"/>
      <c r="J64" s="70"/>
      <c r="K64" s="70"/>
      <c r="L64" s="70"/>
    </row>
    <row r="65" spans="1:12" ht="69" customHeight="1" x14ac:dyDescent="0.2">
      <c r="A65" s="70"/>
      <c r="B65" s="70"/>
      <c r="C65" s="70"/>
      <c r="D65" s="70"/>
      <c r="E65" s="41"/>
      <c r="F65" s="70"/>
      <c r="G65" s="70"/>
      <c r="H65" s="70"/>
      <c r="I65" s="70"/>
      <c r="J65" s="70"/>
      <c r="K65" s="70"/>
      <c r="L65" s="70"/>
    </row>
    <row r="66" spans="1:12" ht="69" customHeight="1" x14ac:dyDescent="0.2">
      <c r="A66" s="70"/>
      <c r="B66" s="70"/>
      <c r="C66" s="70"/>
      <c r="D66" s="70"/>
      <c r="E66" s="41"/>
      <c r="F66" s="70"/>
      <c r="G66" s="70"/>
      <c r="H66" s="70"/>
      <c r="I66" s="70"/>
      <c r="J66" s="70"/>
      <c r="K66" s="70"/>
      <c r="L66" s="70"/>
    </row>
    <row r="67" spans="1:12" ht="69" customHeight="1" x14ac:dyDescent="0.2">
      <c r="A67" s="70"/>
      <c r="B67" s="70"/>
      <c r="C67" s="70"/>
      <c r="D67" s="70"/>
      <c r="E67" s="41"/>
      <c r="F67" s="70"/>
      <c r="G67" s="70"/>
      <c r="H67" s="70"/>
      <c r="I67" s="70"/>
      <c r="J67" s="70"/>
      <c r="K67" s="70"/>
      <c r="L67" s="70"/>
    </row>
    <row r="68" spans="1:12" ht="69" customHeight="1" x14ac:dyDescent="0.2">
      <c r="A68" s="70"/>
      <c r="B68" s="70"/>
      <c r="C68" s="70"/>
      <c r="D68" s="70"/>
      <c r="E68" s="41"/>
      <c r="F68" s="70"/>
      <c r="G68" s="70"/>
      <c r="H68" s="70"/>
      <c r="I68" s="70"/>
      <c r="J68" s="70"/>
      <c r="K68" s="70"/>
      <c r="L68" s="70"/>
    </row>
    <row r="69" spans="1:12" ht="69" customHeight="1" x14ac:dyDescent="0.2">
      <c r="A69" s="70"/>
      <c r="B69" s="70"/>
      <c r="C69" s="70"/>
      <c r="D69" s="70"/>
      <c r="E69" s="41"/>
      <c r="F69" s="70"/>
      <c r="G69" s="70"/>
      <c r="H69" s="70"/>
      <c r="I69" s="70"/>
      <c r="J69" s="70"/>
      <c r="K69" s="70"/>
      <c r="L69" s="70"/>
    </row>
    <row r="70" spans="1:12" ht="69" customHeight="1" x14ac:dyDescent="0.2">
      <c r="A70" s="70"/>
      <c r="B70" s="70"/>
      <c r="C70" s="70"/>
      <c r="D70" s="70"/>
      <c r="E70" s="41"/>
      <c r="F70" s="70"/>
      <c r="G70" s="70"/>
      <c r="H70" s="70"/>
      <c r="I70" s="70"/>
      <c r="J70" s="70"/>
      <c r="K70" s="70"/>
      <c r="L70" s="70"/>
    </row>
    <row r="71" spans="1:12" ht="69" customHeight="1" x14ac:dyDescent="0.2">
      <c r="A71" s="70"/>
      <c r="B71" s="70"/>
      <c r="C71" s="70"/>
      <c r="D71" s="70"/>
      <c r="E71" s="41"/>
      <c r="F71" s="70"/>
      <c r="G71" s="70"/>
      <c r="H71" s="70"/>
      <c r="I71" s="70"/>
      <c r="J71" s="70"/>
      <c r="K71" s="70"/>
      <c r="L71" s="70"/>
    </row>
    <row r="72" spans="1:12" ht="69" customHeight="1" x14ac:dyDescent="0.2">
      <c r="A72" s="70"/>
      <c r="B72" s="70"/>
      <c r="C72" s="70"/>
      <c r="D72" s="70"/>
      <c r="E72" s="41"/>
      <c r="F72" s="70"/>
      <c r="G72" s="70"/>
      <c r="H72" s="70"/>
      <c r="I72" s="70"/>
      <c r="J72" s="70"/>
      <c r="K72" s="70"/>
      <c r="L72" s="70"/>
    </row>
    <row r="73" spans="1:12" ht="69" customHeight="1" x14ac:dyDescent="0.2">
      <c r="A73" s="70"/>
      <c r="B73" s="70"/>
      <c r="C73" s="70"/>
      <c r="D73" s="70"/>
      <c r="E73" s="41"/>
      <c r="F73" s="70"/>
      <c r="G73" s="70"/>
      <c r="H73" s="70"/>
      <c r="I73" s="70"/>
      <c r="J73" s="70"/>
      <c r="K73" s="70"/>
      <c r="L73" s="70"/>
    </row>
    <row r="74" spans="1:12" ht="69" customHeight="1" x14ac:dyDescent="0.2">
      <c r="A74" s="70"/>
      <c r="B74" s="70"/>
      <c r="C74" s="70"/>
      <c r="D74" s="70"/>
      <c r="E74" s="41"/>
      <c r="F74" s="70"/>
      <c r="G74" s="70"/>
      <c r="H74" s="70"/>
      <c r="I74" s="70"/>
      <c r="J74" s="70"/>
      <c r="K74" s="70"/>
      <c r="L74" s="70"/>
    </row>
    <row r="75" spans="1:12" ht="69" customHeight="1" x14ac:dyDescent="0.2">
      <c r="A75" s="70"/>
      <c r="B75" s="70"/>
      <c r="C75" s="70"/>
      <c r="D75" s="70"/>
      <c r="E75" s="41"/>
      <c r="F75" s="70"/>
      <c r="G75" s="70"/>
      <c r="H75" s="70"/>
      <c r="I75" s="70"/>
      <c r="J75" s="70"/>
      <c r="K75" s="70"/>
      <c r="L75" s="70"/>
    </row>
    <row r="76" spans="1:12" ht="69" customHeight="1" x14ac:dyDescent="0.2">
      <c r="A76" s="70"/>
      <c r="B76" s="70"/>
      <c r="C76" s="70"/>
      <c r="D76" s="70"/>
      <c r="E76" s="41"/>
      <c r="F76" s="70"/>
      <c r="G76" s="70"/>
      <c r="H76" s="70"/>
      <c r="I76" s="70"/>
      <c r="J76" s="70"/>
      <c r="K76" s="70"/>
      <c r="L76" s="70"/>
    </row>
    <row r="77" spans="1:12" ht="69" customHeight="1" x14ac:dyDescent="0.2">
      <c r="A77" s="70"/>
      <c r="B77" s="70"/>
      <c r="C77" s="70"/>
      <c r="D77" s="70"/>
      <c r="E77" s="41"/>
      <c r="F77" s="70"/>
      <c r="G77" s="70"/>
      <c r="H77" s="70"/>
      <c r="I77" s="70"/>
      <c r="J77" s="70"/>
      <c r="K77" s="70"/>
      <c r="L77" s="70"/>
    </row>
    <row r="78" spans="1:12" ht="69" customHeight="1" x14ac:dyDescent="0.2">
      <c r="A78" s="70"/>
      <c r="B78" s="70"/>
      <c r="C78" s="70"/>
      <c r="D78" s="70"/>
      <c r="E78" s="41"/>
      <c r="F78" s="70"/>
      <c r="G78" s="70"/>
      <c r="H78" s="70"/>
      <c r="I78" s="70"/>
      <c r="J78" s="70"/>
      <c r="K78" s="70"/>
      <c r="L78" s="70"/>
    </row>
    <row r="79" spans="1:12" ht="69" customHeight="1" x14ac:dyDescent="0.2">
      <c r="A79" s="70"/>
      <c r="B79" s="70"/>
      <c r="C79" s="70"/>
      <c r="D79" s="70"/>
      <c r="E79" s="41"/>
      <c r="F79" s="70"/>
      <c r="G79" s="70"/>
      <c r="H79" s="70"/>
      <c r="I79" s="70"/>
      <c r="J79" s="70"/>
      <c r="K79" s="70"/>
      <c r="L79" s="70"/>
    </row>
    <row r="80" spans="1:12" ht="69" customHeight="1" x14ac:dyDescent="0.2">
      <c r="A80" s="70"/>
      <c r="B80" s="70"/>
      <c r="C80" s="70"/>
      <c r="D80" s="70"/>
      <c r="E80" s="41"/>
      <c r="F80" s="70"/>
      <c r="G80" s="70"/>
      <c r="H80" s="70"/>
      <c r="I80" s="70"/>
      <c r="J80" s="70"/>
      <c r="K80" s="70"/>
      <c r="L80" s="70"/>
    </row>
    <row r="81" spans="1:12" ht="69" customHeight="1" x14ac:dyDescent="0.2">
      <c r="A81" s="70"/>
      <c r="B81" s="70"/>
      <c r="C81" s="70"/>
      <c r="D81" s="70"/>
      <c r="E81" s="41"/>
      <c r="F81" s="70"/>
      <c r="G81" s="70"/>
      <c r="H81" s="70"/>
      <c r="I81" s="70"/>
      <c r="J81" s="70"/>
      <c r="K81" s="70"/>
      <c r="L81" s="70"/>
    </row>
    <row r="82" spans="1:12" ht="69" customHeight="1" x14ac:dyDescent="0.2">
      <c r="A82" s="70"/>
      <c r="B82" s="70"/>
      <c r="C82" s="70"/>
      <c r="D82" s="70"/>
      <c r="E82" s="41"/>
      <c r="F82" s="70"/>
      <c r="G82" s="70"/>
      <c r="H82" s="70"/>
      <c r="I82" s="70"/>
      <c r="J82" s="70"/>
      <c r="K82" s="70"/>
      <c r="L82" s="70"/>
    </row>
    <row r="83" spans="1:12" ht="69" customHeight="1" x14ac:dyDescent="0.2">
      <c r="A83" s="70"/>
      <c r="B83" s="70"/>
      <c r="C83" s="70"/>
      <c r="D83" s="70"/>
      <c r="E83" s="41"/>
      <c r="F83" s="70"/>
      <c r="G83" s="70"/>
      <c r="H83" s="70"/>
      <c r="I83" s="70"/>
      <c r="J83" s="70"/>
      <c r="K83" s="70"/>
      <c r="L83" s="70"/>
    </row>
    <row r="84" spans="1:12" ht="69" customHeight="1" x14ac:dyDescent="0.2">
      <c r="A84" s="70"/>
      <c r="B84" s="70"/>
      <c r="C84" s="70"/>
      <c r="D84" s="70"/>
      <c r="E84" s="41"/>
      <c r="F84" s="70"/>
      <c r="G84" s="70"/>
      <c r="H84" s="70"/>
      <c r="I84" s="70"/>
      <c r="J84" s="70"/>
      <c r="K84" s="70"/>
      <c r="L84" s="70"/>
    </row>
    <row r="85" spans="1:12" ht="69" customHeight="1" x14ac:dyDescent="0.2">
      <c r="A85" s="70"/>
      <c r="B85" s="70"/>
      <c r="C85" s="70"/>
      <c r="D85" s="70"/>
      <c r="E85" s="41"/>
      <c r="F85" s="70"/>
      <c r="G85" s="70"/>
      <c r="H85" s="70"/>
      <c r="I85" s="70"/>
      <c r="J85" s="70"/>
      <c r="K85" s="70"/>
      <c r="L85" s="70"/>
    </row>
    <row r="86" spans="1:12" ht="69" customHeight="1" x14ac:dyDescent="0.2">
      <c r="A86" s="70"/>
      <c r="B86" s="70"/>
      <c r="C86" s="70"/>
      <c r="D86" s="70"/>
      <c r="E86" s="41"/>
      <c r="F86" s="70"/>
      <c r="G86" s="70"/>
      <c r="H86" s="70"/>
      <c r="I86" s="70"/>
      <c r="J86" s="70"/>
      <c r="K86" s="70"/>
      <c r="L86" s="70"/>
    </row>
    <row r="87" spans="1:12" ht="69" customHeight="1" x14ac:dyDescent="0.2">
      <c r="A87" s="70"/>
      <c r="B87" s="70"/>
      <c r="C87" s="70"/>
      <c r="D87" s="70"/>
      <c r="E87" s="41"/>
      <c r="F87" s="70"/>
      <c r="G87" s="70"/>
      <c r="H87" s="70"/>
      <c r="I87" s="70"/>
      <c r="J87" s="70"/>
      <c r="K87" s="70"/>
      <c r="L87" s="70"/>
    </row>
    <row r="88" spans="1:12" ht="69" customHeight="1" x14ac:dyDescent="0.2">
      <c r="A88" s="70"/>
      <c r="B88" s="70"/>
      <c r="C88" s="70"/>
      <c r="D88" s="70"/>
      <c r="E88" s="41"/>
      <c r="F88" s="70"/>
      <c r="G88" s="70"/>
      <c r="H88" s="70"/>
      <c r="I88" s="70"/>
      <c r="J88" s="70"/>
      <c r="K88" s="70"/>
      <c r="L88" s="70"/>
    </row>
    <row r="89" spans="1:12" ht="69" customHeight="1" x14ac:dyDescent="0.2">
      <c r="A89" s="70"/>
      <c r="B89" s="70"/>
      <c r="C89" s="70"/>
      <c r="D89" s="70"/>
      <c r="E89" s="41"/>
      <c r="F89" s="70"/>
      <c r="G89" s="70"/>
      <c r="H89" s="70"/>
      <c r="I89" s="70"/>
      <c r="J89" s="70"/>
      <c r="K89" s="70"/>
      <c r="L89" s="70"/>
    </row>
    <row r="90" spans="1:12" ht="69" customHeight="1" x14ac:dyDescent="0.2">
      <c r="A90" s="70"/>
      <c r="B90" s="70"/>
      <c r="C90" s="70"/>
      <c r="D90" s="70"/>
      <c r="E90" s="41"/>
      <c r="F90" s="70"/>
      <c r="G90" s="70"/>
      <c r="H90" s="70"/>
      <c r="I90" s="70"/>
      <c r="J90" s="70"/>
      <c r="K90" s="70"/>
      <c r="L90" s="70"/>
    </row>
    <row r="91" spans="1:12" ht="69" customHeight="1" x14ac:dyDescent="0.2">
      <c r="A91" s="70"/>
      <c r="B91" s="70"/>
      <c r="C91" s="70"/>
      <c r="D91" s="70"/>
      <c r="E91" s="41"/>
      <c r="F91" s="70"/>
      <c r="G91" s="70"/>
      <c r="H91" s="70"/>
      <c r="I91" s="70"/>
      <c r="J91" s="70"/>
      <c r="K91" s="70"/>
      <c r="L91" s="70"/>
    </row>
    <row r="92" spans="1:12" ht="69" customHeight="1" x14ac:dyDescent="0.2">
      <c r="A92" s="70"/>
      <c r="B92" s="70"/>
      <c r="C92" s="70"/>
      <c r="D92" s="70"/>
      <c r="E92" s="41"/>
      <c r="F92" s="70"/>
      <c r="G92" s="70"/>
      <c r="H92" s="70"/>
      <c r="I92" s="70"/>
      <c r="J92" s="70"/>
      <c r="K92" s="70"/>
      <c r="L92" s="70"/>
    </row>
    <row r="93" spans="1:12" ht="69" customHeight="1" x14ac:dyDescent="0.2">
      <c r="A93" s="70"/>
      <c r="B93" s="70"/>
      <c r="C93" s="70"/>
      <c r="D93" s="70"/>
      <c r="E93" s="41"/>
      <c r="F93" s="70"/>
      <c r="G93" s="70"/>
      <c r="H93" s="70"/>
      <c r="I93" s="70"/>
      <c r="J93" s="70"/>
      <c r="K93" s="70"/>
      <c r="L93" s="70"/>
    </row>
    <row r="94" spans="1:12" ht="69" customHeight="1" x14ac:dyDescent="0.2">
      <c r="A94" s="70"/>
      <c r="B94" s="70"/>
      <c r="C94" s="70"/>
      <c r="D94" s="70"/>
      <c r="E94" s="41"/>
      <c r="F94" s="70"/>
      <c r="G94" s="70"/>
      <c r="H94" s="70"/>
      <c r="I94" s="70"/>
      <c r="J94" s="70"/>
      <c r="K94" s="70"/>
      <c r="L94" s="70"/>
    </row>
    <row r="95" spans="1:12" ht="69" customHeight="1" x14ac:dyDescent="0.2">
      <c r="A95" s="70"/>
      <c r="B95" s="70"/>
      <c r="C95" s="70"/>
      <c r="D95" s="70"/>
      <c r="E95" s="41"/>
      <c r="F95" s="70"/>
      <c r="G95" s="70"/>
      <c r="H95" s="70"/>
      <c r="I95" s="70"/>
      <c r="J95" s="70"/>
      <c r="K95" s="70"/>
      <c r="L95" s="70"/>
    </row>
    <row r="96" spans="1:12" ht="69" customHeight="1" x14ac:dyDescent="0.2">
      <c r="A96" s="70"/>
      <c r="B96" s="70"/>
      <c r="C96" s="70"/>
      <c r="D96" s="70"/>
      <c r="E96" s="41"/>
      <c r="F96" s="70"/>
      <c r="G96" s="70"/>
      <c r="H96" s="70"/>
      <c r="I96" s="70"/>
      <c r="J96" s="70"/>
      <c r="K96" s="70"/>
      <c r="L96" s="70"/>
    </row>
    <row r="97" spans="1:12" ht="69" customHeight="1" x14ac:dyDescent="0.2">
      <c r="A97" s="70"/>
      <c r="B97" s="70"/>
      <c r="C97" s="70"/>
      <c r="D97" s="70"/>
      <c r="E97" s="41"/>
      <c r="F97" s="70"/>
      <c r="G97" s="70"/>
      <c r="H97" s="70"/>
      <c r="I97" s="70"/>
      <c r="J97" s="70"/>
      <c r="K97" s="70"/>
      <c r="L97" s="70"/>
    </row>
    <row r="98" spans="1:12" ht="69" customHeight="1" x14ac:dyDescent="0.2">
      <c r="A98" s="70"/>
      <c r="B98" s="70"/>
      <c r="C98" s="70"/>
      <c r="D98" s="70"/>
      <c r="E98" s="41"/>
      <c r="F98" s="70"/>
      <c r="G98" s="70"/>
      <c r="H98" s="70"/>
      <c r="I98" s="70"/>
      <c r="J98" s="70"/>
      <c r="K98" s="70"/>
      <c r="L98" s="70"/>
    </row>
    <row r="99" spans="1:12" ht="69" customHeight="1" x14ac:dyDescent="0.2">
      <c r="A99" s="70"/>
      <c r="B99" s="70"/>
      <c r="C99" s="70"/>
      <c r="D99" s="70"/>
      <c r="E99" s="41"/>
      <c r="F99" s="70"/>
      <c r="G99" s="70"/>
      <c r="H99" s="70"/>
      <c r="I99" s="70"/>
      <c r="J99" s="70"/>
      <c r="K99" s="70"/>
      <c r="L99" s="70"/>
    </row>
    <row r="100" spans="1:12" ht="69" customHeight="1" x14ac:dyDescent="0.2">
      <c r="A100" s="70"/>
      <c r="B100" s="70"/>
      <c r="C100" s="70"/>
      <c r="D100" s="70"/>
      <c r="E100" s="41"/>
      <c r="F100" s="70"/>
      <c r="G100" s="70"/>
      <c r="H100" s="70"/>
      <c r="I100" s="70"/>
      <c r="J100" s="70"/>
      <c r="K100" s="70"/>
      <c r="L100" s="70"/>
    </row>
    <row r="101" spans="1:12" ht="69" customHeight="1" x14ac:dyDescent="0.2">
      <c r="A101" s="70"/>
      <c r="B101" s="70"/>
      <c r="C101" s="70"/>
      <c r="D101" s="70"/>
      <c r="E101" s="41"/>
      <c r="F101" s="70"/>
      <c r="G101" s="70"/>
      <c r="H101" s="70"/>
      <c r="I101" s="70"/>
      <c r="J101" s="70"/>
      <c r="K101" s="70"/>
      <c r="L101" s="70"/>
    </row>
    <row r="102" spans="1:12" ht="69" customHeight="1" x14ac:dyDescent="0.2">
      <c r="A102" s="70"/>
      <c r="B102" s="70"/>
      <c r="C102" s="70"/>
      <c r="D102" s="70"/>
      <c r="E102" s="41"/>
      <c r="F102" s="70"/>
      <c r="G102" s="70"/>
      <c r="H102" s="70"/>
      <c r="I102" s="70"/>
      <c r="J102" s="70"/>
      <c r="K102" s="70"/>
      <c r="L102" s="70"/>
    </row>
    <row r="103" spans="1:12" ht="69" customHeight="1" x14ac:dyDescent="0.2">
      <c r="A103" s="70"/>
      <c r="B103" s="70"/>
      <c r="C103" s="70"/>
      <c r="D103" s="70"/>
      <c r="E103" s="41"/>
      <c r="F103" s="70"/>
      <c r="G103" s="70"/>
      <c r="H103" s="70"/>
      <c r="I103" s="70"/>
      <c r="J103" s="70"/>
      <c r="K103" s="70"/>
      <c r="L103" s="70"/>
    </row>
    <row r="104" spans="1:12" ht="69" customHeight="1" x14ac:dyDescent="0.2">
      <c r="A104" s="70"/>
      <c r="B104" s="70"/>
      <c r="C104" s="70"/>
      <c r="D104" s="70"/>
      <c r="E104" s="41"/>
      <c r="F104" s="70"/>
      <c r="G104" s="70"/>
      <c r="H104" s="70"/>
      <c r="I104" s="70"/>
      <c r="J104" s="70"/>
      <c r="K104" s="70"/>
      <c r="L104" s="70"/>
    </row>
    <row r="105" spans="1:12" ht="69" customHeight="1" x14ac:dyDescent="0.2">
      <c r="A105" s="70"/>
      <c r="B105" s="70"/>
      <c r="C105" s="70"/>
      <c r="D105" s="70"/>
      <c r="E105" s="41"/>
      <c r="F105" s="70"/>
      <c r="G105" s="70"/>
      <c r="H105" s="70"/>
      <c r="I105" s="70"/>
      <c r="J105" s="70"/>
      <c r="K105" s="70"/>
      <c r="L105" s="70"/>
    </row>
    <row r="106" spans="1:12" ht="69" customHeight="1" x14ac:dyDescent="0.2">
      <c r="A106" s="70"/>
      <c r="B106" s="70"/>
      <c r="C106" s="70"/>
      <c r="D106" s="70"/>
      <c r="E106" s="41"/>
      <c r="F106" s="70"/>
      <c r="G106" s="70"/>
      <c r="H106" s="70"/>
      <c r="I106" s="70"/>
      <c r="J106" s="70"/>
      <c r="K106" s="70"/>
      <c r="L106" s="70"/>
    </row>
    <row r="107" spans="1:12" ht="69" customHeight="1" x14ac:dyDescent="0.2">
      <c r="A107" s="70"/>
      <c r="B107" s="70"/>
      <c r="C107" s="70"/>
      <c r="D107" s="70"/>
      <c r="E107" s="41"/>
      <c r="F107" s="70"/>
      <c r="G107" s="70"/>
      <c r="H107" s="70"/>
      <c r="I107" s="70"/>
      <c r="J107" s="70"/>
      <c r="K107" s="70"/>
      <c r="L107" s="70"/>
    </row>
    <row r="108" spans="1:12" ht="69" customHeight="1" x14ac:dyDescent="0.2">
      <c r="A108" s="70"/>
      <c r="B108" s="70"/>
      <c r="C108" s="70"/>
      <c r="D108" s="70"/>
      <c r="E108" s="41"/>
      <c r="F108" s="70"/>
      <c r="G108" s="70"/>
      <c r="H108" s="70"/>
      <c r="I108" s="70"/>
      <c r="J108" s="70"/>
      <c r="K108" s="70"/>
      <c r="L108" s="70"/>
    </row>
    <row r="109" spans="1:12" ht="69" customHeight="1" x14ac:dyDescent="0.2">
      <c r="A109" s="70"/>
      <c r="B109" s="70"/>
      <c r="C109" s="70"/>
      <c r="D109" s="70"/>
      <c r="E109" s="41"/>
      <c r="F109" s="70"/>
      <c r="G109" s="70"/>
      <c r="H109" s="70"/>
      <c r="I109" s="70"/>
      <c r="J109" s="70"/>
      <c r="K109" s="70"/>
      <c r="L109" s="70"/>
    </row>
    <row r="110" spans="1:12" ht="69" customHeight="1" x14ac:dyDescent="0.2">
      <c r="A110" s="70"/>
      <c r="B110" s="70"/>
      <c r="C110" s="70"/>
      <c r="D110" s="70"/>
      <c r="E110" s="41"/>
      <c r="F110" s="70"/>
      <c r="G110" s="70"/>
      <c r="H110" s="70"/>
      <c r="I110" s="70"/>
      <c r="J110" s="70"/>
      <c r="K110" s="70"/>
      <c r="L110" s="70"/>
    </row>
    <row r="111" spans="1:12" ht="69" customHeight="1" x14ac:dyDescent="0.2">
      <c r="A111" s="70"/>
      <c r="B111" s="70"/>
      <c r="C111" s="70"/>
      <c r="D111" s="70"/>
      <c r="E111" s="41"/>
      <c r="F111" s="70"/>
      <c r="G111" s="70"/>
      <c r="H111" s="70"/>
      <c r="I111" s="70"/>
      <c r="J111" s="70"/>
      <c r="K111" s="70"/>
      <c r="L111" s="70"/>
    </row>
    <row r="112" spans="1:12" ht="69" customHeight="1" x14ac:dyDescent="0.2">
      <c r="A112" s="70"/>
      <c r="B112" s="70"/>
      <c r="C112" s="70"/>
      <c r="D112" s="70"/>
      <c r="E112" s="41"/>
      <c r="F112" s="70"/>
      <c r="G112" s="70"/>
      <c r="H112" s="70"/>
      <c r="I112" s="70"/>
      <c r="J112" s="70"/>
      <c r="K112" s="70"/>
      <c r="L112" s="70"/>
    </row>
    <row r="113" spans="1:12" ht="69" customHeight="1" x14ac:dyDescent="0.2">
      <c r="A113" s="70"/>
      <c r="B113" s="70"/>
      <c r="C113" s="70"/>
      <c r="D113" s="70"/>
      <c r="E113" s="41"/>
      <c r="F113" s="70"/>
      <c r="G113" s="70"/>
      <c r="H113" s="70"/>
      <c r="I113" s="70"/>
      <c r="J113" s="70"/>
      <c r="K113" s="70"/>
      <c r="L113" s="70"/>
    </row>
    <row r="114" spans="1:12" ht="69" customHeight="1" x14ac:dyDescent="0.2">
      <c r="A114" s="70"/>
      <c r="B114" s="70"/>
      <c r="C114" s="70"/>
      <c r="D114" s="70"/>
      <c r="E114" s="41"/>
      <c r="F114" s="70"/>
      <c r="G114" s="70"/>
      <c r="H114" s="70"/>
      <c r="I114" s="70"/>
      <c r="J114" s="70"/>
      <c r="K114" s="70"/>
      <c r="L114" s="70"/>
    </row>
    <row r="115" spans="1:12" ht="69" customHeight="1" x14ac:dyDescent="0.2">
      <c r="A115" s="70"/>
      <c r="B115" s="70"/>
      <c r="C115" s="70"/>
      <c r="D115" s="70"/>
      <c r="E115" s="41"/>
      <c r="F115" s="70"/>
      <c r="G115" s="70"/>
      <c r="H115" s="70"/>
      <c r="I115" s="70"/>
      <c r="J115" s="70"/>
      <c r="K115" s="70"/>
      <c r="L115" s="70"/>
    </row>
    <row r="116" spans="1:12" ht="69" customHeight="1" x14ac:dyDescent="0.2">
      <c r="A116" s="70"/>
      <c r="B116" s="70"/>
      <c r="C116" s="70"/>
      <c r="D116" s="70"/>
      <c r="E116" s="41"/>
      <c r="F116" s="70"/>
      <c r="G116" s="70"/>
      <c r="H116" s="70"/>
      <c r="I116" s="70"/>
      <c r="J116" s="70"/>
      <c r="K116" s="70"/>
      <c r="L116" s="70"/>
    </row>
    <row r="117" spans="1:12" ht="69" customHeight="1" x14ac:dyDescent="0.2">
      <c r="A117" s="70"/>
      <c r="B117" s="70"/>
      <c r="C117" s="70"/>
      <c r="D117" s="70"/>
      <c r="E117" s="41"/>
      <c r="F117" s="70"/>
      <c r="G117" s="70"/>
      <c r="H117" s="70"/>
      <c r="I117" s="70"/>
      <c r="J117" s="70"/>
      <c r="K117" s="70"/>
      <c r="L117" s="70"/>
    </row>
    <row r="118" spans="1:12" ht="69" customHeight="1" x14ac:dyDescent="0.2">
      <c r="A118" s="70"/>
      <c r="B118" s="70"/>
      <c r="C118" s="70"/>
      <c r="D118" s="70"/>
      <c r="E118" s="41"/>
      <c r="F118" s="70"/>
      <c r="G118" s="70"/>
      <c r="H118" s="70"/>
      <c r="I118" s="70"/>
      <c r="J118" s="70"/>
      <c r="K118" s="70"/>
      <c r="L118" s="70"/>
    </row>
    <row r="119" spans="1:12" ht="69" customHeight="1" x14ac:dyDescent="0.2">
      <c r="A119" s="70"/>
      <c r="B119" s="70"/>
      <c r="C119" s="70"/>
      <c r="D119" s="70"/>
      <c r="E119" s="41"/>
      <c r="F119" s="70"/>
      <c r="G119" s="70"/>
      <c r="H119" s="70"/>
      <c r="I119" s="70"/>
      <c r="J119" s="70"/>
      <c r="K119" s="70"/>
      <c r="L119" s="70"/>
    </row>
    <row r="120" spans="1:12" ht="69" customHeight="1" x14ac:dyDescent="0.2">
      <c r="A120" s="70"/>
      <c r="B120" s="70"/>
      <c r="C120" s="70"/>
      <c r="D120" s="70"/>
      <c r="E120" s="41"/>
      <c r="F120" s="70"/>
      <c r="G120" s="70"/>
      <c r="H120" s="70"/>
      <c r="I120" s="70"/>
      <c r="J120" s="70"/>
      <c r="K120" s="70"/>
      <c r="L120" s="70"/>
    </row>
    <row r="121" spans="1:12" ht="69" customHeight="1" x14ac:dyDescent="0.2">
      <c r="A121" s="70"/>
      <c r="B121" s="70"/>
      <c r="C121" s="70"/>
      <c r="D121" s="70"/>
      <c r="E121" s="41"/>
      <c r="F121" s="70"/>
      <c r="G121" s="70"/>
      <c r="H121" s="70"/>
      <c r="I121" s="70"/>
      <c r="J121" s="70"/>
      <c r="K121" s="70"/>
      <c r="L121" s="70"/>
    </row>
    <row r="122" spans="1:12" ht="69" customHeight="1" x14ac:dyDescent="0.2">
      <c r="A122" s="70"/>
      <c r="B122" s="70"/>
      <c r="C122" s="70"/>
      <c r="D122" s="70"/>
      <c r="E122" s="41"/>
      <c r="F122" s="70"/>
      <c r="G122" s="70"/>
      <c r="H122" s="70"/>
      <c r="I122" s="70"/>
      <c r="J122" s="70"/>
      <c r="K122" s="70"/>
      <c r="L122" s="70"/>
    </row>
    <row r="123" spans="1:12" ht="69" customHeight="1" x14ac:dyDescent="0.2">
      <c r="A123" s="70"/>
      <c r="B123" s="70"/>
      <c r="C123" s="70"/>
      <c r="D123" s="70"/>
      <c r="E123" s="41"/>
      <c r="F123" s="70"/>
      <c r="G123" s="70"/>
      <c r="H123" s="70"/>
      <c r="I123" s="70"/>
      <c r="J123" s="70"/>
      <c r="K123" s="70"/>
      <c r="L123" s="70"/>
    </row>
    <row r="124" spans="1:12" ht="69" customHeight="1" x14ac:dyDescent="0.2">
      <c r="A124" s="70"/>
      <c r="B124" s="70"/>
      <c r="C124" s="70"/>
      <c r="D124" s="70"/>
      <c r="E124" s="41"/>
      <c r="F124" s="70"/>
      <c r="G124" s="70"/>
      <c r="H124" s="70"/>
      <c r="I124" s="70"/>
      <c r="J124" s="70"/>
      <c r="K124" s="70"/>
      <c r="L124" s="70"/>
    </row>
    <row r="125" spans="1:12" ht="69" customHeight="1" x14ac:dyDescent="0.2">
      <c r="A125" s="70"/>
      <c r="B125" s="70"/>
      <c r="C125" s="70"/>
      <c r="D125" s="70"/>
      <c r="E125" s="41"/>
      <c r="F125" s="70"/>
      <c r="G125" s="70"/>
      <c r="H125" s="70"/>
      <c r="I125" s="70"/>
      <c r="J125" s="70"/>
      <c r="K125" s="70"/>
      <c r="L125" s="70"/>
    </row>
    <row r="126" spans="1:12" ht="69" customHeight="1" x14ac:dyDescent="0.2">
      <c r="A126" s="70"/>
      <c r="B126" s="70"/>
      <c r="C126" s="70"/>
      <c r="D126" s="70"/>
      <c r="E126" s="41"/>
      <c r="F126" s="70"/>
      <c r="G126" s="70"/>
      <c r="H126" s="70"/>
      <c r="I126" s="70"/>
      <c r="J126" s="70"/>
      <c r="K126" s="70"/>
      <c r="L126" s="70"/>
    </row>
    <row r="127" spans="1:12" ht="69" customHeight="1" x14ac:dyDescent="0.2">
      <c r="A127" s="70"/>
      <c r="B127" s="70"/>
      <c r="C127" s="70"/>
      <c r="D127" s="70"/>
      <c r="E127" s="41"/>
      <c r="F127" s="70"/>
      <c r="G127" s="70"/>
      <c r="H127" s="70"/>
      <c r="I127" s="70"/>
      <c r="J127" s="70"/>
      <c r="K127" s="70"/>
      <c r="L127" s="70"/>
    </row>
    <row r="128" spans="1:12" ht="69" customHeight="1" x14ac:dyDescent="0.2">
      <c r="A128" s="70"/>
      <c r="B128" s="70"/>
      <c r="C128" s="70"/>
      <c r="D128" s="70"/>
      <c r="E128" s="41"/>
      <c r="F128" s="70"/>
      <c r="G128" s="70"/>
      <c r="H128" s="70"/>
      <c r="I128" s="70"/>
      <c r="J128" s="70"/>
      <c r="K128" s="70"/>
      <c r="L128" s="70"/>
    </row>
    <row r="129" spans="1:12" ht="69" customHeight="1" x14ac:dyDescent="0.2">
      <c r="A129" s="70"/>
      <c r="B129" s="70"/>
      <c r="C129" s="70"/>
      <c r="D129" s="70"/>
      <c r="E129" s="41"/>
      <c r="F129" s="70"/>
      <c r="G129" s="70"/>
      <c r="H129" s="70"/>
      <c r="I129" s="70"/>
      <c r="J129" s="70"/>
      <c r="K129" s="70"/>
      <c r="L129" s="70"/>
    </row>
    <row r="130" spans="1:12" ht="69" customHeight="1" x14ac:dyDescent="0.2">
      <c r="A130" s="70"/>
      <c r="B130" s="70"/>
      <c r="C130" s="70"/>
      <c r="D130" s="70"/>
      <c r="E130" s="41"/>
      <c r="F130" s="70"/>
      <c r="G130" s="70"/>
      <c r="H130" s="70"/>
      <c r="I130" s="70"/>
      <c r="J130" s="70"/>
      <c r="K130" s="70"/>
      <c r="L130" s="70"/>
    </row>
    <row r="131" spans="1:12" ht="69" customHeight="1" x14ac:dyDescent="0.2">
      <c r="A131" s="70"/>
      <c r="B131" s="70"/>
      <c r="C131" s="70"/>
      <c r="D131" s="70"/>
      <c r="E131" s="41"/>
      <c r="F131" s="70"/>
      <c r="G131" s="70"/>
      <c r="H131" s="70"/>
      <c r="I131" s="70"/>
      <c r="J131" s="70"/>
      <c r="K131" s="70"/>
      <c r="L131" s="70"/>
    </row>
    <row r="132" spans="1:12" ht="69" customHeight="1" x14ac:dyDescent="0.2">
      <c r="A132" s="70"/>
      <c r="B132" s="70"/>
      <c r="C132" s="70"/>
      <c r="D132" s="70"/>
      <c r="E132" s="41"/>
      <c r="F132" s="70"/>
      <c r="G132" s="70"/>
      <c r="H132" s="70"/>
      <c r="I132" s="70"/>
      <c r="J132" s="70"/>
      <c r="K132" s="70"/>
      <c r="L132" s="70"/>
    </row>
    <row r="133" spans="1:12" ht="69" customHeight="1" x14ac:dyDescent="0.2">
      <c r="A133" s="70"/>
      <c r="B133" s="70"/>
      <c r="C133" s="70"/>
      <c r="D133" s="70"/>
      <c r="E133" s="41"/>
      <c r="F133" s="70"/>
      <c r="G133" s="70"/>
      <c r="H133" s="70"/>
      <c r="I133" s="70"/>
      <c r="J133" s="70"/>
      <c r="K133" s="70"/>
      <c r="L133" s="70"/>
    </row>
    <row r="134" spans="1:12" ht="69" customHeight="1" x14ac:dyDescent="0.2">
      <c r="A134" s="70"/>
      <c r="B134" s="70"/>
      <c r="C134" s="70"/>
      <c r="D134" s="70"/>
      <c r="E134" s="41"/>
      <c r="F134" s="70"/>
      <c r="G134" s="70"/>
      <c r="H134" s="70"/>
      <c r="I134" s="70"/>
      <c r="J134" s="70"/>
      <c r="K134" s="70"/>
      <c r="L134" s="70"/>
    </row>
    <row r="135" spans="1:12" ht="69" customHeight="1" x14ac:dyDescent="0.2">
      <c r="A135" s="70"/>
      <c r="B135" s="70"/>
      <c r="C135" s="70"/>
      <c r="D135" s="70"/>
      <c r="E135" s="41"/>
      <c r="F135" s="70"/>
      <c r="G135" s="70"/>
      <c r="H135" s="70"/>
      <c r="I135" s="70"/>
      <c r="J135" s="70"/>
      <c r="K135" s="70"/>
      <c r="L135" s="70"/>
    </row>
    <row r="136" spans="1:12" ht="69" customHeight="1" x14ac:dyDescent="0.2">
      <c r="A136" s="70"/>
      <c r="B136" s="70"/>
      <c r="C136" s="70"/>
      <c r="D136" s="70"/>
      <c r="E136" s="41"/>
      <c r="F136" s="70"/>
      <c r="G136" s="70"/>
      <c r="H136" s="70"/>
      <c r="I136" s="70"/>
      <c r="J136" s="70"/>
      <c r="K136" s="70"/>
      <c r="L136" s="70"/>
    </row>
    <row r="137" spans="1:12" ht="69" customHeight="1" x14ac:dyDescent="0.2">
      <c r="A137" s="70"/>
      <c r="B137" s="70"/>
      <c r="C137" s="70"/>
      <c r="D137" s="70"/>
      <c r="E137" s="41"/>
      <c r="F137" s="70"/>
      <c r="G137" s="70"/>
      <c r="H137" s="70"/>
      <c r="I137" s="70"/>
      <c r="J137" s="70"/>
      <c r="K137" s="70"/>
      <c r="L137" s="70"/>
    </row>
    <row r="138" spans="1:12" ht="69" customHeight="1" x14ac:dyDescent="0.2">
      <c r="A138" s="70"/>
      <c r="B138" s="70"/>
      <c r="C138" s="70"/>
      <c r="D138" s="70"/>
      <c r="E138" s="41"/>
      <c r="F138" s="70"/>
      <c r="G138" s="70"/>
      <c r="H138" s="70"/>
      <c r="I138" s="70"/>
      <c r="J138" s="70"/>
      <c r="K138" s="70"/>
      <c r="L138" s="70"/>
    </row>
    <row r="139" spans="1:12" ht="69" customHeight="1" x14ac:dyDescent="0.2">
      <c r="A139" s="70"/>
      <c r="B139" s="70"/>
      <c r="C139" s="70"/>
      <c r="D139" s="70"/>
      <c r="E139" s="41"/>
      <c r="F139" s="70"/>
      <c r="G139" s="70"/>
      <c r="H139" s="70"/>
      <c r="I139" s="70"/>
      <c r="J139" s="70"/>
      <c r="K139" s="70"/>
      <c r="L139" s="70"/>
    </row>
    <row r="140" spans="1:12" ht="69" customHeight="1" x14ac:dyDescent="0.2">
      <c r="A140" s="70"/>
      <c r="B140" s="70"/>
      <c r="C140" s="70"/>
      <c r="D140" s="70"/>
      <c r="E140" s="41"/>
      <c r="F140" s="70"/>
      <c r="G140" s="70"/>
      <c r="H140" s="70"/>
      <c r="I140" s="70"/>
      <c r="J140" s="70"/>
      <c r="K140" s="70"/>
      <c r="L140" s="70"/>
    </row>
    <row r="141" spans="1:12" ht="69" customHeight="1" x14ac:dyDescent="0.2">
      <c r="A141" s="70"/>
      <c r="B141" s="70"/>
      <c r="C141" s="70"/>
      <c r="D141" s="70"/>
      <c r="E141" s="41"/>
      <c r="F141" s="70"/>
      <c r="G141" s="70"/>
      <c r="H141" s="70"/>
      <c r="I141" s="70"/>
      <c r="J141" s="70"/>
      <c r="K141" s="70"/>
      <c r="L141" s="70"/>
    </row>
    <row r="142" spans="1:12" ht="69" customHeight="1" x14ac:dyDescent="0.2">
      <c r="A142" s="70"/>
      <c r="B142" s="70"/>
      <c r="C142" s="70"/>
      <c r="D142" s="70"/>
      <c r="E142" s="41"/>
      <c r="F142" s="70"/>
      <c r="G142" s="70"/>
      <c r="H142" s="70"/>
      <c r="I142" s="70"/>
      <c r="J142" s="70"/>
      <c r="K142" s="70"/>
      <c r="L142" s="70"/>
    </row>
    <row r="143" spans="1:12" ht="69" customHeight="1" x14ac:dyDescent="0.2">
      <c r="A143" s="70"/>
      <c r="B143" s="70"/>
      <c r="C143" s="70"/>
      <c r="D143" s="70"/>
      <c r="E143" s="41"/>
      <c r="F143" s="70"/>
      <c r="G143" s="70"/>
      <c r="H143" s="70"/>
      <c r="I143" s="70"/>
      <c r="J143" s="70"/>
      <c r="K143" s="70"/>
      <c r="L143" s="70"/>
    </row>
    <row r="144" spans="1:12" ht="69" customHeight="1" x14ac:dyDescent="0.2">
      <c r="A144" s="70"/>
      <c r="B144" s="70"/>
      <c r="C144" s="70"/>
      <c r="D144" s="70"/>
      <c r="E144" s="41"/>
      <c r="F144" s="70"/>
      <c r="G144" s="70"/>
      <c r="H144" s="70"/>
      <c r="I144" s="70"/>
      <c r="J144" s="70"/>
      <c r="K144" s="70"/>
      <c r="L144" s="70"/>
    </row>
    <row r="145" spans="1:12" ht="69" customHeight="1" x14ac:dyDescent="0.2">
      <c r="A145" s="70"/>
      <c r="B145" s="70"/>
      <c r="C145" s="70"/>
      <c r="D145" s="70"/>
      <c r="E145" s="41"/>
      <c r="F145" s="70"/>
      <c r="G145" s="70"/>
      <c r="H145" s="70"/>
      <c r="I145" s="70"/>
      <c r="J145" s="70"/>
      <c r="K145" s="70"/>
      <c r="L145" s="70"/>
    </row>
    <row r="146" spans="1:12" ht="69" customHeight="1" x14ac:dyDescent="0.2">
      <c r="A146" s="70"/>
      <c r="B146" s="70"/>
      <c r="C146" s="70"/>
      <c r="D146" s="70"/>
      <c r="E146" s="41"/>
      <c r="F146" s="70"/>
      <c r="G146" s="70"/>
      <c r="H146" s="70"/>
      <c r="I146" s="70"/>
      <c r="J146" s="70"/>
      <c r="K146" s="70"/>
      <c r="L146" s="70"/>
    </row>
    <row r="147" spans="1:12" ht="69" customHeight="1" x14ac:dyDescent="0.2">
      <c r="A147" s="70"/>
      <c r="B147" s="70"/>
      <c r="C147" s="70"/>
      <c r="D147" s="70"/>
      <c r="E147" s="41"/>
      <c r="F147" s="70"/>
      <c r="G147" s="70"/>
      <c r="H147" s="70"/>
      <c r="I147" s="70"/>
      <c r="J147" s="70"/>
      <c r="K147" s="70"/>
      <c r="L147" s="70"/>
    </row>
    <row r="148" spans="1:12" ht="69" customHeight="1" x14ac:dyDescent="0.2">
      <c r="A148" s="70"/>
      <c r="B148" s="70"/>
      <c r="C148" s="70"/>
      <c r="D148" s="70"/>
      <c r="E148" s="41"/>
      <c r="F148" s="70"/>
      <c r="G148" s="70"/>
      <c r="H148" s="70"/>
      <c r="I148" s="70"/>
      <c r="J148" s="70"/>
      <c r="K148" s="70"/>
      <c r="L148" s="70"/>
    </row>
    <row r="149" spans="1:12" ht="69" customHeight="1" x14ac:dyDescent="0.2">
      <c r="A149" s="70"/>
      <c r="B149" s="70"/>
      <c r="C149" s="70"/>
      <c r="D149" s="70"/>
      <c r="E149" s="41"/>
      <c r="F149" s="70"/>
      <c r="G149" s="70"/>
      <c r="H149" s="70"/>
      <c r="I149" s="70"/>
      <c r="J149" s="70"/>
      <c r="K149" s="70"/>
      <c r="L149" s="70"/>
    </row>
    <row r="150" spans="1:12" ht="69" customHeight="1" x14ac:dyDescent="0.2">
      <c r="A150" s="70"/>
      <c r="B150" s="70"/>
      <c r="C150" s="70"/>
      <c r="D150" s="70"/>
      <c r="E150" s="41"/>
      <c r="F150" s="70"/>
      <c r="G150" s="70"/>
      <c r="H150" s="70"/>
      <c r="I150" s="70"/>
      <c r="J150" s="70"/>
      <c r="K150" s="70"/>
      <c r="L150" s="70"/>
    </row>
    <row r="151" spans="1:12" ht="69" customHeight="1" x14ac:dyDescent="0.2">
      <c r="A151" s="70"/>
      <c r="B151" s="70"/>
      <c r="C151" s="70"/>
      <c r="D151" s="70"/>
      <c r="E151" s="41"/>
      <c r="F151" s="70"/>
      <c r="G151" s="70"/>
      <c r="H151" s="70"/>
      <c r="I151" s="70"/>
      <c r="J151" s="70"/>
      <c r="K151" s="70"/>
      <c r="L151" s="70"/>
    </row>
    <row r="152" spans="1:12" ht="69" customHeight="1" x14ac:dyDescent="0.2">
      <c r="A152" s="70"/>
      <c r="B152" s="70"/>
      <c r="C152" s="70"/>
      <c r="D152" s="70"/>
      <c r="E152" s="41"/>
      <c r="F152" s="70"/>
      <c r="G152" s="70"/>
      <c r="H152" s="70"/>
      <c r="I152" s="70"/>
      <c r="J152" s="70"/>
      <c r="K152" s="70"/>
      <c r="L152" s="70"/>
    </row>
    <row r="153" spans="1:12" ht="69" customHeight="1" x14ac:dyDescent="0.2">
      <c r="A153" s="70"/>
      <c r="B153" s="70"/>
      <c r="C153" s="70"/>
      <c r="D153" s="70"/>
      <c r="E153" s="41"/>
      <c r="F153" s="70"/>
      <c r="G153" s="70"/>
      <c r="H153" s="70"/>
      <c r="I153" s="70"/>
      <c r="J153" s="70"/>
      <c r="K153" s="70"/>
      <c r="L153" s="70"/>
    </row>
    <row r="154" spans="1:12" ht="69" customHeight="1" x14ac:dyDescent="0.2">
      <c r="A154" s="70"/>
      <c r="B154" s="70"/>
      <c r="C154" s="70"/>
      <c r="D154" s="70"/>
      <c r="E154" s="41"/>
      <c r="F154" s="70"/>
      <c r="G154" s="70"/>
      <c r="H154" s="70"/>
      <c r="I154" s="70"/>
      <c r="J154" s="70"/>
      <c r="K154" s="70"/>
      <c r="L154" s="70"/>
    </row>
    <row r="155" spans="1:12" ht="69" customHeight="1" x14ac:dyDescent="0.2">
      <c r="A155" s="70"/>
      <c r="B155" s="70"/>
      <c r="C155" s="70"/>
      <c r="D155" s="70"/>
      <c r="E155" s="41"/>
      <c r="F155" s="70"/>
      <c r="G155" s="70"/>
      <c r="H155" s="70"/>
      <c r="I155" s="70"/>
      <c r="J155" s="70"/>
      <c r="K155" s="70"/>
      <c r="L155" s="70"/>
    </row>
    <row r="156" spans="1:12" ht="69" customHeight="1" x14ac:dyDescent="0.2">
      <c r="A156" s="70"/>
      <c r="B156" s="70"/>
      <c r="C156" s="70"/>
      <c r="D156" s="70"/>
      <c r="E156" s="41"/>
      <c r="F156" s="70"/>
      <c r="G156" s="70"/>
      <c r="H156" s="70"/>
      <c r="I156" s="70"/>
      <c r="J156" s="70"/>
      <c r="K156" s="70"/>
      <c r="L156" s="70"/>
    </row>
    <row r="157" spans="1:12" ht="69" customHeight="1" x14ac:dyDescent="0.2">
      <c r="A157" s="70"/>
      <c r="B157" s="70"/>
      <c r="C157" s="70"/>
      <c r="D157" s="70"/>
      <c r="E157" s="41"/>
      <c r="F157" s="70"/>
      <c r="G157" s="70"/>
      <c r="H157" s="70"/>
      <c r="I157" s="70"/>
      <c r="J157" s="70"/>
      <c r="K157" s="70"/>
      <c r="L157" s="70"/>
    </row>
    <row r="158" spans="1:12" ht="69" customHeight="1" x14ac:dyDescent="0.2">
      <c r="A158" s="70"/>
      <c r="B158" s="70"/>
      <c r="C158" s="70"/>
      <c r="D158" s="70"/>
      <c r="E158" s="41"/>
      <c r="F158" s="70"/>
      <c r="G158" s="70"/>
      <c r="H158" s="70"/>
      <c r="I158" s="70"/>
      <c r="J158" s="70"/>
      <c r="K158" s="70"/>
      <c r="L158" s="70"/>
    </row>
    <row r="159" spans="1:12" ht="69" customHeight="1" x14ac:dyDescent="0.2">
      <c r="A159" s="70"/>
      <c r="B159" s="70"/>
      <c r="C159" s="70"/>
      <c r="D159" s="70"/>
      <c r="E159" s="41"/>
      <c r="F159" s="70"/>
      <c r="G159" s="70"/>
      <c r="H159" s="70"/>
      <c r="I159" s="70"/>
      <c r="J159" s="70"/>
      <c r="K159" s="70"/>
      <c r="L159" s="70"/>
    </row>
    <row r="160" spans="1:12" ht="69" customHeight="1" x14ac:dyDescent="0.2">
      <c r="A160" s="70"/>
      <c r="B160" s="70"/>
      <c r="C160" s="70"/>
      <c r="D160" s="70"/>
      <c r="E160" s="41"/>
      <c r="F160" s="70"/>
      <c r="G160" s="70"/>
      <c r="H160" s="70"/>
      <c r="I160" s="70"/>
      <c r="J160" s="70"/>
      <c r="K160" s="70"/>
      <c r="L160" s="70"/>
    </row>
    <row r="161" spans="1:12" ht="69" customHeight="1" x14ac:dyDescent="0.2">
      <c r="A161" s="70"/>
      <c r="B161" s="70"/>
      <c r="C161" s="70"/>
      <c r="D161" s="70"/>
      <c r="E161" s="41"/>
      <c r="F161" s="70"/>
      <c r="G161" s="70"/>
      <c r="H161" s="70"/>
      <c r="I161" s="70"/>
      <c r="J161" s="70"/>
      <c r="K161" s="70"/>
      <c r="L161" s="70"/>
    </row>
    <row r="162" spans="1:12" ht="69" customHeight="1" x14ac:dyDescent="0.2">
      <c r="A162" s="70"/>
      <c r="B162" s="70"/>
      <c r="C162" s="70"/>
      <c r="D162" s="70"/>
      <c r="E162" s="41"/>
      <c r="F162" s="70"/>
      <c r="G162" s="70"/>
      <c r="H162" s="70"/>
      <c r="I162" s="70"/>
      <c r="J162" s="70"/>
      <c r="K162" s="70"/>
      <c r="L162" s="70"/>
    </row>
    <row r="163" spans="1:12" ht="69" customHeight="1" x14ac:dyDescent="0.2">
      <c r="A163" s="70"/>
      <c r="B163" s="70"/>
      <c r="C163" s="70"/>
      <c r="D163" s="70"/>
      <c r="E163" s="41"/>
      <c r="F163" s="70"/>
      <c r="G163" s="70"/>
      <c r="H163" s="70"/>
      <c r="I163" s="70"/>
      <c r="J163" s="70"/>
      <c r="K163" s="70"/>
      <c r="L163" s="70"/>
    </row>
    <row r="164" spans="1:12" ht="69" customHeight="1" x14ac:dyDescent="0.2">
      <c r="A164" s="70"/>
      <c r="B164" s="70"/>
      <c r="C164" s="70"/>
      <c r="D164" s="70"/>
      <c r="E164" s="41"/>
      <c r="F164" s="70"/>
      <c r="G164" s="70"/>
      <c r="H164" s="70"/>
      <c r="I164" s="70"/>
      <c r="J164" s="70"/>
      <c r="K164" s="70"/>
      <c r="L164" s="70"/>
    </row>
    <row r="165" spans="1:12" ht="69" customHeight="1" x14ac:dyDescent="0.2">
      <c r="A165" s="70"/>
      <c r="B165" s="70"/>
      <c r="C165" s="70"/>
      <c r="D165" s="70"/>
      <c r="E165" s="41"/>
      <c r="F165" s="70"/>
      <c r="G165" s="70"/>
      <c r="H165" s="70"/>
      <c r="I165" s="70"/>
      <c r="J165" s="70"/>
      <c r="K165" s="70"/>
      <c r="L165" s="70"/>
    </row>
    <row r="166" spans="1:12" ht="69" customHeight="1" x14ac:dyDescent="0.2">
      <c r="A166" s="70"/>
      <c r="B166" s="70"/>
      <c r="C166" s="70"/>
      <c r="D166" s="70"/>
      <c r="E166" s="41"/>
      <c r="F166" s="70"/>
      <c r="G166" s="70"/>
      <c r="H166" s="70"/>
      <c r="I166" s="70"/>
      <c r="J166" s="70"/>
      <c r="K166" s="70"/>
      <c r="L166" s="70"/>
    </row>
    <row r="167" spans="1:12" ht="69" customHeight="1" x14ac:dyDescent="0.2">
      <c r="A167" s="70"/>
      <c r="B167" s="70"/>
      <c r="C167" s="70"/>
      <c r="D167" s="70"/>
      <c r="E167" s="41"/>
      <c r="F167" s="70"/>
      <c r="G167" s="70"/>
      <c r="H167" s="70"/>
      <c r="I167" s="70"/>
      <c r="J167" s="70"/>
      <c r="K167" s="70"/>
      <c r="L167" s="70"/>
    </row>
    <row r="168" spans="1:12" ht="69" customHeight="1" x14ac:dyDescent="0.2">
      <c r="A168" s="70"/>
      <c r="B168" s="70"/>
      <c r="C168" s="70"/>
      <c r="D168" s="70"/>
      <c r="E168" s="41"/>
      <c r="F168" s="70"/>
      <c r="G168" s="70"/>
      <c r="H168" s="70"/>
      <c r="I168" s="70"/>
      <c r="J168" s="70"/>
      <c r="K168" s="70"/>
      <c r="L168" s="70"/>
    </row>
    <row r="169" spans="1:12" ht="69" customHeight="1" x14ac:dyDescent="0.2">
      <c r="A169" s="70"/>
      <c r="B169" s="70"/>
      <c r="C169" s="70"/>
      <c r="D169" s="70"/>
      <c r="E169" s="41"/>
      <c r="F169" s="70"/>
      <c r="G169" s="70"/>
      <c r="H169" s="70"/>
      <c r="I169" s="70"/>
      <c r="J169" s="70"/>
      <c r="K169" s="70"/>
      <c r="L169" s="70"/>
    </row>
    <row r="170" spans="1:12" ht="69" customHeight="1" x14ac:dyDescent="0.2">
      <c r="A170" s="70"/>
      <c r="B170" s="70"/>
      <c r="C170" s="70"/>
      <c r="D170" s="70"/>
      <c r="E170" s="41"/>
      <c r="F170" s="70"/>
      <c r="G170" s="70"/>
      <c r="H170" s="70"/>
      <c r="I170" s="70"/>
      <c r="J170" s="70"/>
      <c r="K170" s="70"/>
      <c r="L170" s="70"/>
    </row>
    <row r="171" spans="1:12" ht="69" customHeight="1" x14ac:dyDescent="0.2">
      <c r="A171" s="70"/>
      <c r="B171" s="70"/>
      <c r="C171" s="70"/>
      <c r="D171" s="70"/>
      <c r="E171" s="41"/>
      <c r="F171" s="70"/>
      <c r="G171" s="70"/>
      <c r="H171" s="70"/>
      <c r="I171" s="70"/>
      <c r="J171" s="70"/>
      <c r="K171" s="70"/>
      <c r="L171" s="70"/>
    </row>
    <row r="172" spans="1:12" ht="69" customHeight="1" x14ac:dyDescent="0.2">
      <c r="A172" s="70"/>
      <c r="B172" s="70"/>
      <c r="C172" s="70"/>
      <c r="D172" s="70"/>
      <c r="E172" s="41"/>
      <c r="F172" s="70"/>
      <c r="G172" s="70"/>
      <c r="H172" s="70"/>
      <c r="I172" s="70"/>
      <c r="J172" s="70"/>
      <c r="K172" s="70"/>
      <c r="L172" s="70"/>
    </row>
    <row r="173" spans="1:12" ht="69" customHeight="1" x14ac:dyDescent="0.2">
      <c r="A173" s="70"/>
      <c r="B173" s="70"/>
      <c r="C173" s="70"/>
      <c r="D173" s="70"/>
      <c r="E173" s="41"/>
      <c r="F173" s="70"/>
      <c r="G173" s="70"/>
      <c r="H173" s="70"/>
      <c r="I173" s="70"/>
      <c r="J173" s="70"/>
      <c r="K173" s="70"/>
      <c r="L173" s="70"/>
    </row>
    <row r="174" spans="1:12" ht="69" customHeight="1" x14ac:dyDescent="0.2">
      <c r="A174" s="70"/>
      <c r="B174" s="70"/>
      <c r="C174" s="70"/>
      <c r="D174" s="70"/>
      <c r="E174" s="41"/>
      <c r="F174" s="70"/>
      <c r="G174" s="70"/>
      <c r="H174" s="70"/>
      <c r="I174" s="70"/>
      <c r="J174" s="70"/>
      <c r="K174" s="70"/>
      <c r="L174" s="70"/>
    </row>
    <row r="175" spans="1:12" ht="69" customHeight="1" x14ac:dyDescent="0.2">
      <c r="A175" s="70"/>
      <c r="B175" s="70"/>
      <c r="C175" s="70"/>
      <c r="D175" s="70"/>
      <c r="E175" s="41"/>
      <c r="F175" s="70"/>
      <c r="G175" s="70"/>
      <c r="H175" s="70"/>
      <c r="I175" s="70"/>
      <c r="J175" s="70"/>
      <c r="K175" s="70"/>
      <c r="L175" s="70"/>
    </row>
    <row r="176" spans="1:12" ht="69" customHeight="1" x14ac:dyDescent="0.2">
      <c r="A176" s="70"/>
      <c r="B176" s="70"/>
      <c r="C176" s="70"/>
      <c r="D176" s="70"/>
      <c r="E176" s="41"/>
      <c r="F176" s="70"/>
      <c r="G176" s="70"/>
      <c r="H176" s="70"/>
      <c r="I176" s="70"/>
      <c r="J176" s="70"/>
      <c r="K176" s="70"/>
      <c r="L176" s="70"/>
    </row>
    <row r="177" spans="1:12" ht="69" customHeight="1" x14ac:dyDescent="0.2">
      <c r="A177" s="70"/>
      <c r="B177" s="70"/>
      <c r="C177" s="70"/>
      <c r="D177" s="70"/>
      <c r="E177" s="41"/>
      <c r="F177" s="70"/>
      <c r="G177" s="70"/>
      <c r="H177" s="70"/>
      <c r="I177" s="70"/>
      <c r="J177" s="70"/>
      <c r="K177" s="70"/>
      <c r="L177" s="70"/>
    </row>
    <row r="178" spans="1:12" ht="69" customHeight="1" x14ac:dyDescent="0.2">
      <c r="A178" s="70"/>
      <c r="B178" s="70"/>
      <c r="C178" s="70"/>
      <c r="D178" s="70"/>
      <c r="E178" s="41"/>
      <c r="F178" s="70"/>
      <c r="G178" s="70"/>
      <c r="H178" s="70"/>
      <c r="I178" s="70"/>
      <c r="J178" s="70"/>
      <c r="K178" s="70"/>
      <c r="L178" s="70"/>
    </row>
    <row r="179" spans="1:12" ht="69" customHeight="1" x14ac:dyDescent="0.2">
      <c r="A179" s="70"/>
      <c r="B179" s="70"/>
      <c r="C179" s="70"/>
      <c r="D179" s="70"/>
      <c r="E179" s="41"/>
      <c r="F179" s="70"/>
      <c r="G179" s="70"/>
      <c r="H179" s="70"/>
      <c r="I179" s="70"/>
      <c r="J179" s="70"/>
      <c r="K179" s="70"/>
      <c r="L179" s="70"/>
    </row>
    <row r="180" spans="1:12" ht="69" customHeight="1" x14ac:dyDescent="0.2">
      <c r="A180" s="70"/>
      <c r="B180" s="70"/>
      <c r="C180" s="70"/>
      <c r="D180" s="70"/>
      <c r="E180" s="41"/>
      <c r="F180" s="70"/>
      <c r="G180" s="70"/>
      <c r="H180" s="70"/>
      <c r="I180" s="70"/>
      <c r="J180" s="70"/>
      <c r="K180" s="70"/>
      <c r="L180" s="70"/>
    </row>
    <row r="181" spans="1:12" ht="69" customHeight="1" x14ac:dyDescent="0.2">
      <c r="A181" s="70"/>
      <c r="B181" s="70"/>
      <c r="C181" s="70"/>
      <c r="D181" s="70"/>
      <c r="E181" s="41"/>
      <c r="F181" s="70"/>
      <c r="G181" s="70"/>
      <c r="H181" s="70"/>
      <c r="I181" s="70"/>
      <c r="J181" s="70"/>
      <c r="K181" s="70"/>
      <c r="L181" s="70"/>
    </row>
    <row r="182" spans="1:12" ht="69" customHeight="1" x14ac:dyDescent="0.2">
      <c r="A182" s="70"/>
      <c r="B182" s="70"/>
      <c r="C182" s="70"/>
      <c r="D182" s="70"/>
      <c r="E182" s="41"/>
      <c r="F182" s="70"/>
      <c r="G182" s="70"/>
      <c r="H182" s="70"/>
      <c r="I182" s="70"/>
      <c r="J182" s="70"/>
      <c r="K182" s="70"/>
      <c r="L182" s="70"/>
    </row>
    <row r="183" spans="1:12" ht="69" customHeight="1" x14ac:dyDescent="0.2">
      <c r="A183" s="70"/>
      <c r="B183" s="70"/>
      <c r="C183" s="70"/>
      <c r="D183" s="70"/>
      <c r="E183" s="41"/>
      <c r="F183" s="70"/>
      <c r="G183" s="70"/>
      <c r="H183" s="70"/>
      <c r="I183" s="70"/>
      <c r="J183" s="70"/>
      <c r="K183" s="70"/>
      <c r="L183" s="70"/>
    </row>
    <row r="184" spans="1:12" ht="69" customHeight="1" x14ac:dyDescent="0.2">
      <c r="A184" s="70"/>
      <c r="B184" s="70"/>
      <c r="C184" s="70"/>
      <c r="D184" s="70"/>
      <c r="E184" s="41"/>
      <c r="F184" s="70"/>
      <c r="G184" s="70"/>
      <c r="H184" s="70"/>
      <c r="I184" s="70"/>
      <c r="J184" s="70"/>
      <c r="K184" s="70"/>
      <c r="L184" s="70"/>
    </row>
    <row r="185" spans="1:12" ht="69" customHeight="1" x14ac:dyDescent="0.2">
      <c r="A185" s="70"/>
      <c r="B185" s="70"/>
      <c r="C185" s="70"/>
      <c r="D185" s="70"/>
      <c r="E185" s="41"/>
      <c r="F185" s="70"/>
      <c r="G185" s="70"/>
      <c r="H185" s="70"/>
      <c r="I185" s="70"/>
      <c r="J185" s="70"/>
      <c r="K185" s="70"/>
      <c r="L185" s="70"/>
    </row>
    <row r="186" spans="1:12" ht="69" customHeight="1" x14ac:dyDescent="0.2">
      <c r="A186" s="70"/>
      <c r="B186" s="70"/>
      <c r="C186" s="70"/>
      <c r="D186" s="70"/>
      <c r="E186" s="41"/>
      <c r="F186" s="70"/>
      <c r="G186" s="70"/>
      <c r="H186" s="70"/>
      <c r="I186" s="70"/>
      <c r="J186" s="70"/>
      <c r="K186" s="70"/>
      <c r="L186" s="70"/>
    </row>
    <row r="187" spans="1:12" ht="69" customHeight="1" x14ac:dyDescent="0.2">
      <c r="A187" s="70"/>
      <c r="B187" s="70"/>
      <c r="C187" s="70"/>
      <c r="D187" s="70"/>
      <c r="E187" s="41"/>
      <c r="F187" s="70"/>
      <c r="G187" s="70"/>
      <c r="H187" s="70"/>
      <c r="I187" s="70"/>
      <c r="J187" s="70"/>
      <c r="K187" s="70"/>
      <c r="L187" s="70"/>
    </row>
    <row r="188" spans="1:12" ht="69" customHeight="1" x14ac:dyDescent="0.2">
      <c r="A188" s="70"/>
      <c r="B188" s="70"/>
      <c r="C188" s="70"/>
      <c r="D188" s="70"/>
      <c r="E188" s="41"/>
      <c r="F188" s="70"/>
      <c r="G188" s="70"/>
      <c r="H188" s="70"/>
      <c r="I188" s="70"/>
      <c r="J188" s="70"/>
      <c r="K188" s="70"/>
      <c r="L188" s="70"/>
    </row>
    <row r="189" spans="1:12" ht="69" customHeight="1" x14ac:dyDescent="0.2">
      <c r="A189" s="70"/>
      <c r="B189" s="70"/>
      <c r="C189" s="70"/>
      <c r="D189" s="70"/>
      <c r="E189" s="41"/>
      <c r="F189" s="70"/>
      <c r="G189" s="70"/>
      <c r="H189" s="70"/>
      <c r="I189" s="70"/>
      <c r="J189" s="70"/>
      <c r="K189" s="70"/>
      <c r="L189" s="70"/>
    </row>
    <row r="190" spans="1:12" ht="69" customHeight="1" x14ac:dyDescent="0.2">
      <c r="A190" s="70"/>
      <c r="B190" s="70"/>
      <c r="C190" s="70"/>
      <c r="D190" s="70"/>
      <c r="E190" s="41"/>
      <c r="F190" s="70"/>
      <c r="G190" s="70"/>
      <c r="H190" s="70"/>
      <c r="I190" s="70"/>
      <c r="J190" s="70"/>
      <c r="K190" s="70"/>
      <c r="L190" s="70"/>
    </row>
    <row r="191" spans="1:12" ht="69" customHeight="1" x14ac:dyDescent="0.2">
      <c r="A191" s="70"/>
      <c r="B191" s="70"/>
      <c r="C191" s="70"/>
      <c r="D191" s="70"/>
      <c r="E191" s="41"/>
      <c r="F191" s="70"/>
      <c r="G191" s="70"/>
      <c r="H191" s="70"/>
      <c r="I191" s="70"/>
      <c r="J191" s="70"/>
      <c r="K191" s="70"/>
      <c r="L191" s="70"/>
    </row>
    <row r="192" spans="1:12" ht="69" customHeight="1" x14ac:dyDescent="0.2">
      <c r="A192" s="70"/>
      <c r="B192" s="70"/>
      <c r="C192" s="70"/>
      <c r="D192" s="70"/>
      <c r="E192" s="41"/>
      <c r="F192" s="70"/>
      <c r="G192" s="70"/>
      <c r="H192" s="70"/>
      <c r="I192" s="70"/>
      <c r="J192" s="70"/>
      <c r="K192" s="70"/>
      <c r="L192" s="70"/>
    </row>
    <row r="193" spans="1:12" ht="69" customHeight="1" x14ac:dyDescent="0.2">
      <c r="A193" s="70"/>
      <c r="B193" s="70"/>
      <c r="C193" s="70"/>
      <c r="D193" s="70"/>
      <c r="E193" s="41"/>
      <c r="F193" s="70"/>
      <c r="G193" s="70"/>
      <c r="H193" s="70"/>
      <c r="I193" s="70"/>
      <c r="J193" s="70"/>
      <c r="K193" s="70"/>
      <c r="L193" s="70"/>
    </row>
    <row r="194" spans="1:12" ht="69" customHeight="1" x14ac:dyDescent="0.2">
      <c r="A194" s="70"/>
      <c r="B194" s="70"/>
      <c r="C194" s="70"/>
      <c r="D194" s="70"/>
      <c r="E194" s="41"/>
      <c r="F194" s="70"/>
      <c r="G194" s="70"/>
      <c r="H194" s="70"/>
      <c r="I194" s="70"/>
      <c r="J194" s="70"/>
      <c r="K194" s="70"/>
      <c r="L194" s="70"/>
    </row>
    <row r="195" spans="1:12" ht="69" customHeight="1" x14ac:dyDescent="0.2">
      <c r="A195" s="70"/>
      <c r="B195" s="70"/>
      <c r="C195" s="70"/>
      <c r="D195" s="70"/>
      <c r="E195" s="41"/>
      <c r="F195" s="70"/>
      <c r="G195" s="70"/>
      <c r="H195" s="70"/>
      <c r="I195" s="70"/>
      <c r="J195" s="70"/>
      <c r="K195" s="70"/>
      <c r="L195" s="70"/>
    </row>
    <row r="196" spans="1:12" ht="69" customHeight="1" x14ac:dyDescent="0.2">
      <c r="A196" s="70"/>
      <c r="B196" s="70"/>
      <c r="C196" s="70"/>
      <c r="D196" s="70"/>
      <c r="E196" s="41"/>
      <c r="F196" s="70"/>
      <c r="G196" s="70"/>
      <c r="H196" s="70"/>
      <c r="I196" s="70"/>
      <c r="J196" s="70"/>
      <c r="K196" s="70"/>
      <c r="L196" s="70"/>
    </row>
    <row r="197" spans="1:12" ht="69" customHeight="1" x14ac:dyDescent="0.2">
      <c r="A197" s="70"/>
      <c r="B197" s="70"/>
      <c r="C197" s="70"/>
      <c r="D197" s="70"/>
      <c r="E197" s="41"/>
      <c r="F197" s="70"/>
      <c r="G197" s="70"/>
      <c r="H197" s="70"/>
      <c r="I197" s="70"/>
      <c r="J197" s="70"/>
      <c r="K197" s="70"/>
      <c r="L197" s="70"/>
    </row>
    <row r="198" spans="1:12" ht="69" customHeight="1" x14ac:dyDescent="0.2">
      <c r="A198" s="70"/>
      <c r="B198" s="70"/>
      <c r="C198" s="70"/>
      <c r="D198" s="70"/>
      <c r="E198" s="41"/>
      <c r="F198" s="70"/>
      <c r="G198" s="70"/>
      <c r="H198" s="70"/>
      <c r="I198" s="70"/>
      <c r="J198" s="70"/>
      <c r="K198" s="70"/>
      <c r="L198" s="70"/>
    </row>
    <row r="199" spans="1:12" ht="69" customHeight="1" x14ac:dyDescent="0.2">
      <c r="A199" s="70"/>
      <c r="B199" s="70"/>
      <c r="C199" s="70"/>
      <c r="D199" s="70"/>
      <c r="E199" s="41"/>
      <c r="F199" s="70"/>
      <c r="G199" s="70"/>
      <c r="H199" s="70"/>
      <c r="I199" s="70"/>
      <c r="J199" s="70"/>
      <c r="K199" s="70"/>
      <c r="L199" s="70"/>
    </row>
    <row r="200" spans="1:12" ht="69" customHeight="1" x14ac:dyDescent="0.2">
      <c r="A200" s="70"/>
      <c r="B200" s="70"/>
      <c r="C200" s="70"/>
      <c r="D200" s="70"/>
      <c r="E200" s="41"/>
      <c r="F200" s="70"/>
      <c r="G200" s="70"/>
      <c r="H200" s="70"/>
      <c r="I200" s="70"/>
      <c r="J200" s="70"/>
      <c r="K200" s="70"/>
      <c r="L200" s="70"/>
    </row>
    <row r="201" spans="1:12" ht="69" customHeight="1" x14ac:dyDescent="0.2">
      <c r="A201" s="70"/>
      <c r="B201" s="70"/>
      <c r="C201" s="70"/>
      <c r="D201" s="70"/>
      <c r="E201" s="41"/>
      <c r="F201" s="70"/>
      <c r="G201" s="70"/>
      <c r="H201" s="70"/>
      <c r="I201" s="70"/>
      <c r="J201" s="70"/>
      <c r="K201" s="70"/>
      <c r="L201" s="70"/>
    </row>
    <row r="202" spans="1:12" ht="69" customHeight="1" x14ac:dyDescent="0.2">
      <c r="A202" s="70"/>
      <c r="B202" s="70"/>
      <c r="C202" s="70"/>
      <c r="D202" s="70"/>
      <c r="E202" s="41"/>
      <c r="F202" s="70"/>
      <c r="G202" s="70"/>
      <c r="H202" s="70"/>
      <c r="I202" s="70"/>
      <c r="J202" s="70"/>
      <c r="K202" s="70"/>
      <c r="L202" s="70"/>
    </row>
    <row r="203" spans="1:12" ht="69" customHeight="1" x14ac:dyDescent="0.2">
      <c r="A203" s="70"/>
      <c r="B203" s="70"/>
      <c r="C203" s="70"/>
      <c r="D203" s="70"/>
      <c r="E203" s="41"/>
      <c r="F203" s="70"/>
      <c r="G203" s="70"/>
      <c r="H203" s="70"/>
      <c r="I203" s="70"/>
      <c r="J203" s="70"/>
      <c r="K203" s="70"/>
      <c r="L203" s="70"/>
    </row>
    <row r="204" spans="1:12" ht="69" customHeight="1" x14ac:dyDescent="0.2">
      <c r="A204" s="70"/>
      <c r="B204" s="70"/>
      <c r="C204" s="70"/>
      <c r="D204" s="70"/>
      <c r="E204" s="41"/>
      <c r="F204" s="70"/>
      <c r="G204" s="70"/>
      <c r="H204" s="70"/>
      <c r="I204" s="70"/>
      <c r="J204" s="70"/>
      <c r="K204" s="70"/>
      <c r="L204" s="70"/>
    </row>
    <row r="205" spans="1:12" ht="69" customHeight="1" x14ac:dyDescent="0.2">
      <c r="A205" s="70"/>
      <c r="B205" s="70"/>
      <c r="C205" s="70"/>
      <c r="D205" s="70"/>
      <c r="E205" s="41"/>
      <c r="F205" s="70"/>
      <c r="G205" s="70"/>
      <c r="H205" s="70"/>
      <c r="I205" s="70"/>
      <c r="J205" s="70"/>
      <c r="K205" s="70"/>
      <c r="L205" s="70"/>
    </row>
    <row r="206" spans="1:12" ht="69" customHeight="1" x14ac:dyDescent="0.2">
      <c r="A206" s="70"/>
      <c r="B206" s="70"/>
      <c r="C206" s="70"/>
      <c r="D206" s="70"/>
      <c r="E206" s="41"/>
      <c r="F206" s="70"/>
      <c r="G206" s="70"/>
      <c r="H206" s="70"/>
      <c r="I206" s="70"/>
      <c r="J206" s="70"/>
      <c r="K206" s="70"/>
      <c r="L206" s="70"/>
    </row>
    <row r="207" spans="1:12" ht="69" customHeight="1" x14ac:dyDescent="0.2">
      <c r="A207" s="70"/>
      <c r="B207" s="70"/>
      <c r="C207" s="70"/>
      <c r="D207" s="70"/>
      <c r="E207" s="41"/>
      <c r="F207" s="70"/>
      <c r="G207" s="70"/>
      <c r="H207" s="70"/>
      <c r="I207" s="70"/>
      <c r="J207" s="70"/>
      <c r="K207" s="70"/>
      <c r="L207" s="70"/>
    </row>
    <row r="208" spans="1:12" ht="69" customHeight="1" x14ac:dyDescent="0.2">
      <c r="A208" s="70"/>
      <c r="B208" s="70"/>
      <c r="C208" s="70"/>
      <c r="D208" s="70"/>
      <c r="E208" s="41"/>
      <c r="F208" s="70"/>
      <c r="G208" s="70"/>
      <c r="H208" s="70"/>
      <c r="I208" s="70"/>
      <c r="J208" s="70"/>
      <c r="K208" s="70"/>
      <c r="L208" s="70"/>
    </row>
    <row r="209" spans="1:12" ht="69" customHeight="1" x14ac:dyDescent="0.2">
      <c r="A209" s="70"/>
      <c r="B209" s="70"/>
      <c r="C209" s="70"/>
      <c r="D209" s="70"/>
      <c r="E209" s="41"/>
      <c r="F209" s="70"/>
      <c r="G209" s="70"/>
      <c r="H209" s="70"/>
      <c r="I209" s="70"/>
      <c r="J209" s="70"/>
      <c r="K209" s="70"/>
      <c r="L209" s="70"/>
    </row>
    <row r="210" spans="1:12" ht="69" customHeight="1" x14ac:dyDescent="0.2">
      <c r="A210" s="70"/>
      <c r="B210" s="70"/>
      <c r="C210" s="70"/>
      <c r="D210" s="70"/>
      <c r="E210" s="41"/>
      <c r="F210" s="70"/>
      <c r="G210" s="70"/>
      <c r="H210" s="70"/>
      <c r="I210" s="70"/>
      <c r="J210" s="70"/>
      <c r="K210" s="70"/>
      <c r="L210" s="70"/>
    </row>
    <row r="211" spans="1:12" ht="69" customHeight="1" x14ac:dyDescent="0.2">
      <c r="A211" s="70"/>
      <c r="B211" s="70"/>
      <c r="C211" s="70"/>
      <c r="D211" s="70"/>
      <c r="E211" s="41"/>
      <c r="F211" s="70"/>
      <c r="G211" s="70"/>
      <c r="H211" s="70"/>
      <c r="I211" s="70"/>
      <c r="J211" s="70"/>
      <c r="K211" s="70"/>
      <c r="L211" s="70"/>
    </row>
    <row r="212" spans="1:12" ht="69" customHeight="1" x14ac:dyDescent="0.2">
      <c r="A212" s="70"/>
      <c r="B212" s="70"/>
      <c r="C212" s="70"/>
      <c r="D212" s="70"/>
      <c r="E212" s="41"/>
      <c r="F212" s="70"/>
      <c r="G212" s="70"/>
      <c r="H212" s="70"/>
      <c r="I212" s="70"/>
      <c r="J212" s="70"/>
      <c r="K212" s="70"/>
      <c r="L212" s="70"/>
    </row>
    <row r="213" spans="1:12" ht="69" customHeight="1" x14ac:dyDescent="0.2">
      <c r="A213" s="70"/>
      <c r="B213" s="70"/>
      <c r="C213" s="70"/>
      <c r="D213" s="70"/>
      <c r="E213" s="41"/>
      <c r="F213" s="70"/>
      <c r="G213" s="70"/>
      <c r="H213" s="70"/>
      <c r="I213" s="70"/>
      <c r="J213" s="70"/>
      <c r="K213" s="70"/>
      <c r="L213" s="70"/>
    </row>
    <row r="214" spans="1:12" ht="69" customHeight="1" x14ac:dyDescent="0.2">
      <c r="A214" s="70"/>
      <c r="B214" s="70"/>
      <c r="C214" s="70"/>
      <c r="D214" s="70"/>
      <c r="E214" s="41"/>
      <c r="F214" s="70"/>
      <c r="G214" s="70"/>
      <c r="H214" s="70"/>
      <c r="I214" s="70"/>
      <c r="J214" s="70"/>
      <c r="K214" s="70"/>
      <c r="L214" s="70"/>
    </row>
    <row r="215" spans="1:12" ht="69" customHeight="1" x14ac:dyDescent="0.2">
      <c r="A215" s="70"/>
      <c r="B215" s="70"/>
      <c r="C215" s="70"/>
      <c r="D215" s="70"/>
      <c r="E215" s="41"/>
      <c r="F215" s="70"/>
      <c r="G215" s="70"/>
      <c r="H215" s="70"/>
      <c r="I215" s="70"/>
      <c r="J215" s="70"/>
      <c r="K215" s="70"/>
      <c r="L215" s="70"/>
    </row>
    <row r="216" spans="1:12" ht="69" customHeight="1" x14ac:dyDescent="0.2">
      <c r="A216" s="70"/>
      <c r="B216" s="70"/>
      <c r="C216" s="70"/>
      <c r="D216" s="70"/>
      <c r="E216" s="41"/>
      <c r="F216" s="70"/>
      <c r="G216" s="70"/>
      <c r="H216" s="70"/>
      <c r="I216" s="70"/>
      <c r="J216" s="70"/>
      <c r="K216" s="70"/>
      <c r="L216" s="70"/>
    </row>
    <row r="217" spans="1:12" ht="69" customHeight="1" x14ac:dyDescent="0.2">
      <c r="A217" s="70"/>
      <c r="B217" s="70"/>
      <c r="C217" s="70"/>
      <c r="D217" s="70"/>
      <c r="E217" s="41"/>
      <c r="F217" s="70"/>
      <c r="G217" s="70"/>
      <c r="H217" s="70"/>
      <c r="I217" s="70"/>
      <c r="J217" s="70"/>
      <c r="K217" s="70"/>
      <c r="L217" s="70"/>
    </row>
    <row r="218" spans="1:12" ht="69" customHeight="1" x14ac:dyDescent="0.2">
      <c r="A218" s="70"/>
      <c r="B218" s="70"/>
      <c r="C218" s="70"/>
      <c r="D218" s="70"/>
      <c r="E218" s="41"/>
      <c r="F218" s="70"/>
      <c r="G218" s="70"/>
      <c r="H218" s="70"/>
      <c r="I218" s="70"/>
      <c r="J218" s="70"/>
      <c r="K218" s="70"/>
      <c r="L218" s="70"/>
    </row>
    <row r="219" spans="1:12" ht="69" customHeight="1" x14ac:dyDescent="0.2">
      <c r="A219" s="70"/>
      <c r="B219" s="70"/>
      <c r="C219" s="70"/>
      <c r="D219" s="70"/>
      <c r="E219" s="41"/>
      <c r="F219" s="70"/>
      <c r="G219" s="70"/>
      <c r="H219" s="70"/>
      <c r="I219" s="70"/>
      <c r="J219" s="70"/>
      <c r="K219" s="70"/>
      <c r="L219" s="70"/>
    </row>
    <row r="220" spans="1:12" ht="69" customHeight="1" x14ac:dyDescent="0.2">
      <c r="A220" s="70"/>
      <c r="B220" s="70"/>
      <c r="C220" s="70"/>
      <c r="D220" s="70"/>
      <c r="E220" s="41"/>
      <c r="F220" s="70"/>
      <c r="G220" s="70"/>
      <c r="H220" s="70"/>
      <c r="I220" s="70"/>
      <c r="J220" s="70"/>
      <c r="K220" s="70"/>
      <c r="L220" s="70"/>
    </row>
    <row r="221" spans="1:12" ht="69" customHeight="1" x14ac:dyDescent="0.2">
      <c r="A221" s="70"/>
      <c r="B221" s="70"/>
      <c r="C221" s="70"/>
      <c r="D221" s="70"/>
      <c r="E221" s="41"/>
      <c r="F221" s="70"/>
      <c r="G221" s="70"/>
      <c r="H221" s="70"/>
      <c r="I221" s="70"/>
      <c r="J221" s="70"/>
      <c r="K221" s="70"/>
      <c r="L221" s="70"/>
    </row>
    <row r="222" spans="1:12" ht="69" customHeight="1" x14ac:dyDescent="0.2">
      <c r="A222" s="70"/>
      <c r="B222" s="70"/>
      <c r="C222" s="70"/>
      <c r="D222" s="70"/>
      <c r="E222" s="41"/>
      <c r="F222" s="70"/>
      <c r="G222" s="70"/>
      <c r="H222" s="70"/>
      <c r="I222" s="70"/>
      <c r="J222" s="70"/>
      <c r="K222" s="70"/>
      <c r="L222" s="70"/>
    </row>
    <row r="223" spans="1:12" ht="69" customHeight="1" x14ac:dyDescent="0.2">
      <c r="A223" s="70"/>
      <c r="B223" s="70"/>
      <c r="C223" s="70"/>
      <c r="D223" s="70"/>
      <c r="E223" s="41"/>
      <c r="F223" s="70"/>
      <c r="G223" s="70"/>
      <c r="H223" s="70"/>
      <c r="I223" s="70"/>
      <c r="J223" s="70"/>
      <c r="K223" s="70"/>
      <c r="L223" s="70"/>
    </row>
    <row r="224" spans="1:12" ht="69" customHeight="1" x14ac:dyDescent="0.2">
      <c r="A224" s="70"/>
      <c r="B224" s="70"/>
      <c r="C224" s="70"/>
      <c r="D224" s="70"/>
      <c r="E224" s="41"/>
      <c r="F224" s="70"/>
      <c r="G224" s="70"/>
      <c r="H224" s="70"/>
      <c r="I224" s="70"/>
      <c r="J224" s="70"/>
      <c r="K224" s="70"/>
      <c r="L224" s="70"/>
    </row>
    <row r="225" spans="1:12" ht="69" customHeight="1" x14ac:dyDescent="0.2">
      <c r="A225" s="70"/>
      <c r="B225" s="70"/>
      <c r="C225" s="70"/>
      <c r="D225" s="70"/>
      <c r="E225" s="41"/>
      <c r="F225" s="70"/>
      <c r="G225" s="70"/>
      <c r="H225" s="70"/>
      <c r="I225" s="70"/>
      <c r="J225" s="70"/>
      <c r="K225" s="70"/>
      <c r="L225" s="70"/>
    </row>
    <row r="226" spans="1:12" ht="69" customHeight="1" x14ac:dyDescent="0.2">
      <c r="A226" s="70"/>
      <c r="B226" s="70"/>
      <c r="C226" s="70"/>
      <c r="D226" s="70"/>
      <c r="E226" s="41"/>
      <c r="F226" s="70"/>
      <c r="G226" s="70"/>
      <c r="H226" s="70"/>
      <c r="I226" s="70"/>
      <c r="J226" s="70"/>
      <c r="K226" s="70"/>
      <c r="L226" s="70"/>
    </row>
    <row r="227" spans="1:12" ht="69" customHeight="1" x14ac:dyDescent="0.2">
      <c r="A227" s="70"/>
      <c r="B227" s="70"/>
      <c r="C227" s="70"/>
      <c r="D227" s="70"/>
      <c r="E227" s="41"/>
      <c r="F227" s="70"/>
      <c r="G227" s="70"/>
      <c r="H227" s="70"/>
      <c r="I227" s="70"/>
      <c r="J227" s="70"/>
      <c r="K227" s="70"/>
      <c r="L227" s="70"/>
    </row>
    <row r="228" spans="1:12" ht="69" customHeight="1" x14ac:dyDescent="0.2">
      <c r="A228" s="70"/>
      <c r="B228" s="70"/>
      <c r="C228" s="70"/>
      <c r="D228" s="70"/>
      <c r="E228" s="41"/>
      <c r="F228" s="70"/>
      <c r="G228" s="70"/>
      <c r="H228" s="70"/>
      <c r="I228" s="70"/>
      <c r="J228" s="70"/>
      <c r="K228" s="70"/>
      <c r="L228" s="70"/>
    </row>
    <row r="229" spans="1:12" ht="69" customHeight="1" x14ac:dyDescent="0.2">
      <c r="A229" s="70"/>
      <c r="B229" s="70"/>
      <c r="C229" s="70"/>
      <c r="D229" s="70"/>
      <c r="E229" s="41"/>
      <c r="F229" s="70"/>
      <c r="G229" s="70"/>
      <c r="H229" s="70"/>
      <c r="I229" s="70"/>
      <c r="J229" s="70"/>
      <c r="K229" s="70"/>
      <c r="L229" s="70"/>
    </row>
    <row r="230" spans="1:12" ht="69" customHeight="1" x14ac:dyDescent="0.2">
      <c r="A230" s="70"/>
      <c r="B230" s="70"/>
      <c r="C230" s="70"/>
      <c r="D230" s="70"/>
      <c r="E230" s="41"/>
      <c r="F230" s="70"/>
      <c r="G230" s="70"/>
      <c r="H230" s="70"/>
      <c r="I230" s="70"/>
      <c r="J230" s="70"/>
      <c r="K230" s="70"/>
      <c r="L230" s="70"/>
    </row>
    <row r="231" spans="1:12" ht="69" customHeight="1" x14ac:dyDescent="0.2">
      <c r="A231" s="70"/>
      <c r="B231" s="70"/>
      <c r="C231" s="70"/>
      <c r="D231" s="70"/>
      <c r="E231" s="41"/>
      <c r="F231" s="70"/>
      <c r="G231" s="70"/>
      <c r="H231" s="70"/>
      <c r="I231" s="70"/>
      <c r="J231" s="70"/>
      <c r="K231" s="70"/>
      <c r="L231" s="70"/>
    </row>
    <row r="232" spans="1:12" ht="69" customHeight="1" x14ac:dyDescent="0.2">
      <c r="A232" s="70"/>
      <c r="B232" s="70"/>
      <c r="C232" s="70"/>
      <c r="D232" s="70"/>
      <c r="E232" s="41"/>
      <c r="F232" s="70"/>
      <c r="G232" s="70"/>
      <c r="H232" s="70"/>
      <c r="I232" s="70"/>
      <c r="J232" s="70"/>
      <c r="K232" s="70"/>
      <c r="L232" s="70"/>
    </row>
    <row r="233" spans="1:12" ht="69" customHeight="1" x14ac:dyDescent="0.2">
      <c r="A233" s="70"/>
      <c r="B233" s="70"/>
      <c r="C233" s="70"/>
      <c r="D233" s="70"/>
      <c r="E233" s="41"/>
      <c r="F233" s="70"/>
      <c r="G233" s="70"/>
      <c r="H233" s="70"/>
      <c r="I233" s="70"/>
      <c r="J233" s="70"/>
      <c r="K233" s="70"/>
      <c r="L233" s="70"/>
    </row>
    <row r="234" spans="1:12" ht="69" customHeight="1" x14ac:dyDescent="0.2">
      <c r="A234" s="70"/>
      <c r="B234" s="70"/>
      <c r="C234" s="70"/>
      <c r="D234" s="70"/>
      <c r="E234" s="41"/>
      <c r="F234" s="70"/>
      <c r="G234" s="70"/>
      <c r="H234" s="70"/>
      <c r="I234" s="70"/>
      <c r="J234" s="70"/>
      <c r="K234" s="70"/>
      <c r="L234" s="70"/>
    </row>
    <row r="235" spans="1:12" ht="69" customHeight="1" x14ac:dyDescent="0.2">
      <c r="A235" s="70"/>
      <c r="B235" s="70"/>
      <c r="C235" s="70"/>
      <c r="D235" s="70"/>
      <c r="E235" s="41"/>
      <c r="F235" s="70"/>
      <c r="G235" s="70"/>
      <c r="H235" s="70"/>
      <c r="I235" s="70"/>
      <c r="J235" s="70"/>
      <c r="K235" s="70"/>
      <c r="L235" s="70"/>
    </row>
    <row r="236" spans="1:12" ht="69" customHeight="1" x14ac:dyDescent="0.2">
      <c r="A236" s="70"/>
      <c r="B236" s="70"/>
      <c r="C236" s="70"/>
      <c r="D236" s="70"/>
      <c r="E236" s="41"/>
      <c r="F236" s="70"/>
      <c r="G236" s="70"/>
      <c r="H236" s="70"/>
      <c r="I236" s="70"/>
      <c r="J236" s="70"/>
      <c r="K236" s="70"/>
      <c r="L236" s="70"/>
    </row>
    <row r="237" spans="1:12" ht="69" customHeight="1" x14ac:dyDescent="0.2">
      <c r="A237" s="70"/>
      <c r="B237" s="70"/>
      <c r="C237" s="70"/>
      <c r="D237" s="70"/>
      <c r="E237" s="41"/>
      <c r="F237" s="70"/>
      <c r="G237" s="70"/>
      <c r="H237" s="70"/>
      <c r="I237" s="70"/>
      <c r="J237" s="70"/>
      <c r="K237" s="70"/>
      <c r="L237" s="70"/>
    </row>
    <row r="238" spans="1:12" ht="69" customHeight="1" x14ac:dyDescent="0.2">
      <c r="A238" s="70"/>
      <c r="B238" s="70"/>
      <c r="C238" s="70"/>
      <c r="D238" s="70"/>
      <c r="E238" s="41"/>
      <c r="F238" s="70"/>
      <c r="G238" s="70"/>
      <c r="H238" s="70"/>
      <c r="I238" s="70"/>
      <c r="J238" s="70"/>
      <c r="K238" s="70"/>
      <c r="L238" s="70"/>
    </row>
    <row r="239" spans="1:12" ht="69" customHeight="1" x14ac:dyDescent="0.2">
      <c r="A239" s="70"/>
      <c r="B239" s="70"/>
      <c r="C239" s="70"/>
      <c r="D239" s="70"/>
      <c r="E239" s="41"/>
      <c r="F239" s="70"/>
      <c r="G239" s="70"/>
      <c r="H239" s="70"/>
      <c r="I239" s="70"/>
      <c r="J239" s="70"/>
      <c r="K239" s="70"/>
      <c r="L239" s="70"/>
    </row>
    <row r="240" spans="1:12" ht="69" customHeight="1" x14ac:dyDescent="0.2">
      <c r="A240" s="70"/>
      <c r="B240" s="70"/>
      <c r="C240" s="70"/>
      <c r="D240" s="70"/>
      <c r="E240" s="41"/>
      <c r="F240" s="70"/>
      <c r="G240" s="70"/>
      <c r="H240" s="70"/>
      <c r="I240" s="70"/>
      <c r="J240" s="70"/>
      <c r="K240" s="70"/>
      <c r="L240" s="70"/>
    </row>
    <row r="241" spans="1:12" ht="69" customHeight="1" x14ac:dyDescent="0.2">
      <c r="A241" s="70"/>
      <c r="B241" s="70"/>
      <c r="C241" s="70"/>
      <c r="D241" s="70"/>
      <c r="E241" s="41"/>
      <c r="F241" s="70"/>
      <c r="G241" s="70"/>
      <c r="H241" s="70"/>
      <c r="I241" s="70"/>
      <c r="J241" s="70"/>
      <c r="K241" s="70"/>
      <c r="L241" s="70"/>
    </row>
    <row r="242" spans="1:12" ht="69" customHeight="1" x14ac:dyDescent="0.2">
      <c r="A242" s="70"/>
      <c r="B242" s="70"/>
      <c r="C242" s="70"/>
      <c r="D242" s="70"/>
      <c r="E242" s="41"/>
      <c r="F242" s="70"/>
      <c r="G242" s="70"/>
      <c r="H242" s="70"/>
      <c r="I242" s="70"/>
      <c r="J242" s="70"/>
      <c r="K242" s="70"/>
      <c r="L242" s="70"/>
    </row>
    <row r="243" spans="1:12" ht="69" customHeight="1" x14ac:dyDescent="0.2">
      <c r="A243" s="70"/>
      <c r="B243" s="70"/>
      <c r="C243" s="70"/>
      <c r="D243" s="70"/>
      <c r="E243" s="41"/>
      <c r="F243" s="70"/>
      <c r="G243" s="70"/>
      <c r="H243" s="70"/>
      <c r="I243" s="70"/>
      <c r="J243" s="70"/>
      <c r="K243" s="70"/>
      <c r="L243" s="70"/>
    </row>
    <row r="244" spans="1:12" ht="69" customHeight="1" x14ac:dyDescent="0.2">
      <c r="A244" s="70"/>
      <c r="B244" s="70"/>
      <c r="C244" s="70"/>
      <c r="D244" s="70"/>
      <c r="E244" s="41"/>
      <c r="F244" s="70"/>
      <c r="G244" s="70"/>
      <c r="H244" s="70"/>
      <c r="I244" s="70"/>
      <c r="J244" s="70"/>
      <c r="K244" s="70"/>
      <c r="L244" s="70"/>
    </row>
    <row r="245" spans="1:12" ht="69" customHeight="1" x14ac:dyDescent="0.2">
      <c r="A245" s="70"/>
      <c r="B245" s="70"/>
      <c r="C245" s="70"/>
      <c r="D245" s="70"/>
      <c r="E245" s="41"/>
      <c r="F245" s="70"/>
      <c r="G245" s="70"/>
      <c r="H245" s="70"/>
      <c r="I245" s="70"/>
      <c r="J245" s="70"/>
      <c r="K245" s="70"/>
      <c r="L245" s="70"/>
    </row>
    <row r="246" spans="1:12" ht="69" customHeight="1" x14ac:dyDescent="0.2">
      <c r="A246" s="70"/>
      <c r="B246" s="70"/>
      <c r="C246" s="70"/>
      <c r="D246" s="70"/>
      <c r="E246" s="41"/>
      <c r="F246" s="70"/>
      <c r="G246" s="70"/>
      <c r="H246" s="70"/>
      <c r="I246" s="70"/>
      <c r="J246" s="70"/>
      <c r="K246" s="70"/>
      <c r="L246" s="70"/>
    </row>
    <row r="247" spans="1:12" ht="69" customHeight="1" x14ac:dyDescent="0.2">
      <c r="A247" s="70"/>
      <c r="B247" s="70"/>
      <c r="C247" s="70"/>
      <c r="D247" s="70"/>
      <c r="E247" s="41"/>
      <c r="F247" s="70"/>
      <c r="G247" s="70"/>
      <c r="H247" s="70"/>
      <c r="I247" s="70"/>
      <c r="J247" s="70"/>
      <c r="K247" s="70"/>
      <c r="L247" s="70"/>
    </row>
    <row r="248" spans="1:12" ht="69" customHeight="1" x14ac:dyDescent="0.2">
      <c r="A248" s="70"/>
      <c r="B248" s="70"/>
      <c r="C248" s="70"/>
      <c r="D248" s="70"/>
      <c r="E248" s="41"/>
      <c r="F248" s="70"/>
      <c r="G248" s="70"/>
      <c r="H248" s="70"/>
      <c r="I248" s="70"/>
      <c r="J248" s="70"/>
      <c r="K248" s="70"/>
      <c r="L248" s="70"/>
    </row>
    <row r="249" spans="1:12" ht="69" customHeight="1" x14ac:dyDescent="0.2">
      <c r="A249" s="70"/>
      <c r="B249" s="70"/>
      <c r="C249" s="70"/>
      <c r="D249" s="70"/>
      <c r="E249" s="41"/>
      <c r="F249" s="70"/>
      <c r="G249" s="70"/>
      <c r="H249" s="70"/>
      <c r="I249" s="70"/>
      <c r="J249" s="70"/>
      <c r="K249" s="70"/>
      <c r="L249" s="70"/>
    </row>
    <row r="250" spans="1:12" ht="69" customHeight="1" x14ac:dyDescent="0.2">
      <c r="A250" s="70"/>
      <c r="B250" s="70"/>
      <c r="C250" s="70"/>
      <c r="D250" s="70"/>
      <c r="E250" s="41"/>
      <c r="F250" s="70"/>
      <c r="G250" s="70"/>
      <c r="H250" s="70"/>
      <c r="I250" s="70"/>
      <c r="J250" s="70"/>
      <c r="K250" s="70"/>
      <c r="L250" s="70"/>
    </row>
    <row r="251" spans="1:12" ht="69" customHeight="1" x14ac:dyDescent="0.2">
      <c r="A251" s="70"/>
      <c r="B251" s="70"/>
      <c r="C251" s="70"/>
      <c r="D251" s="70"/>
      <c r="E251" s="41"/>
      <c r="F251" s="70"/>
      <c r="G251" s="70"/>
      <c r="H251" s="70"/>
      <c r="I251" s="70"/>
      <c r="J251" s="70"/>
      <c r="K251" s="70"/>
      <c r="L251" s="70"/>
    </row>
    <row r="252" spans="1:12" ht="69" customHeight="1" x14ac:dyDescent="0.2">
      <c r="A252" s="70"/>
      <c r="B252" s="70"/>
      <c r="C252" s="70"/>
      <c r="D252" s="70"/>
      <c r="E252" s="41"/>
      <c r="F252" s="70"/>
      <c r="G252" s="70"/>
      <c r="H252" s="70"/>
      <c r="I252" s="70"/>
      <c r="J252" s="70"/>
      <c r="K252" s="70"/>
      <c r="L252" s="70"/>
    </row>
    <row r="253" spans="1:12" ht="69" customHeight="1" x14ac:dyDescent="0.2">
      <c r="A253" s="70"/>
      <c r="B253" s="70"/>
      <c r="C253" s="70"/>
      <c r="D253" s="70"/>
      <c r="E253" s="41"/>
      <c r="F253" s="70"/>
      <c r="G253" s="70"/>
      <c r="H253" s="70"/>
      <c r="I253" s="70"/>
      <c r="J253" s="70"/>
      <c r="K253" s="70"/>
      <c r="L253" s="70"/>
    </row>
    <row r="254" spans="1:12" ht="69" customHeight="1" x14ac:dyDescent="0.2">
      <c r="A254" s="70"/>
      <c r="B254" s="70"/>
      <c r="C254" s="70"/>
      <c r="D254" s="70"/>
      <c r="E254" s="41"/>
      <c r="F254" s="70"/>
      <c r="G254" s="70"/>
      <c r="H254" s="70"/>
      <c r="I254" s="70"/>
      <c r="J254" s="70"/>
      <c r="K254" s="70"/>
      <c r="L254" s="70"/>
    </row>
    <row r="255" spans="1:12" ht="69" customHeight="1" x14ac:dyDescent="0.2">
      <c r="A255" s="70"/>
      <c r="B255" s="70"/>
      <c r="C255" s="70"/>
      <c r="D255" s="70"/>
      <c r="E255" s="41"/>
      <c r="F255" s="70"/>
      <c r="G255" s="70"/>
      <c r="H255" s="70"/>
      <c r="I255" s="70"/>
      <c r="J255" s="70"/>
      <c r="K255" s="70"/>
      <c r="L255" s="70"/>
    </row>
    <row r="256" spans="1:12" ht="69" customHeight="1" x14ac:dyDescent="0.2">
      <c r="A256" s="70"/>
      <c r="B256" s="70"/>
      <c r="C256" s="70"/>
      <c r="D256" s="70"/>
      <c r="E256" s="41"/>
      <c r="F256" s="70"/>
      <c r="G256" s="70"/>
      <c r="H256" s="70"/>
      <c r="I256" s="70"/>
      <c r="J256" s="70"/>
      <c r="K256" s="70"/>
      <c r="L256" s="70"/>
    </row>
    <row r="257" spans="1:12" ht="69" customHeight="1" x14ac:dyDescent="0.2">
      <c r="A257" s="70"/>
      <c r="B257" s="70"/>
      <c r="C257" s="70"/>
      <c r="D257" s="70"/>
      <c r="E257" s="41"/>
      <c r="F257" s="70"/>
      <c r="G257" s="70"/>
      <c r="H257" s="70"/>
      <c r="I257" s="70"/>
      <c r="J257" s="70"/>
      <c r="K257" s="70"/>
      <c r="L257" s="70"/>
    </row>
    <row r="258" spans="1:12" ht="69" customHeight="1" x14ac:dyDescent="0.2">
      <c r="A258" s="70"/>
      <c r="B258" s="70"/>
      <c r="C258" s="70"/>
      <c r="D258" s="70"/>
      <c r="E258" s="41"/>
      <c r="F258" s="70"/>
      <c r="G258" s="70"/>
      <c r="H258" s="70"/>
      <c r="I258" s="70"/>
      <c r="J258" s="70"/>
      <c r="K258" s="70"/>
      <c r="L258" s="70"/>
    </row>
    <row r="259" spans="1:12" ht="69" customHeight="1" x14ac:dyDescent="0.2">
      <c r="A259" s="70"/>
      <c r="B259" s="70"/>
      <c r="C259" s="70"/>
      <c r="D259" s="70"/>
      <c r="E259" s="41"/>
      <c r="F259" s="70"/>
      <c r="G259" s="70"/>
      <c r="H259" s="70"/>
      <c r="I259" s="70"/>
      <c r="J259" s="70"/>
      <c r="K259" s="70"/>
      <c r="L259" s="70"/>
    </row>
    <row r="260" spans="1:12" ht="69" customHeight="1" x14ac:dyDescent="0.2">
      <c r="A260" s="70"/>
      <c r="B260" s="70"/>
      <c r="C260" s="70"/>
      <c r="D260" s="70"/>
      <c r="E260" s="41"/>
      <c r="F260" s="70"/>
      <c r="G260" s="70"/>
      <c r="H260" s="70"/>
      <c r="I260" s="70"/>
      <c r="J260" s="70"/>
      <c r="K260" s="70"/>
      <c r="L260" s="70"/>
    </row>
    <row r="261" spans="1:12" ht="69" customHeight="1" x14ac:dyDescent="0.2">
      <c r="A261" s="70"/>
      <c r="B261" s="70"/>
      <c r="C261" s="70"/>
      <c r="D261" s="70"/>
      <c r="E261" s="41"/>
      <c r="F261" s="70"/>
      <c r="G261" s="70"/>
      <c r="H261" s="70"/>
      <c r="I261" s="70"/>
      <c r="J261" s="70"/>
      <c r="K261" s="70"/>
      <c r="L261" s="70"/>
    </row>
    <row r="262" spans="1:12" ht="69" customHeight="1" x14ac:dyDescent="0.2">
      <c r="A262" s="70"/>
      <c r="B262" s="70"/>
      <c r="C262" s="70"/>
      <c r="D262" s="70"/>
      <c r="E262" s="41"/>
      <c r="F262" s="70"/>
      <c r="G262" s="70"/>
      <c r="H262" s="70"/>
      <c r="I262" s="70"/>
      <c r="J262" s="70"/>
      <c r="K262" s="70"/>
      <c r="L262" s="70"/>
    </row>
    <row r="263" spans="1:12" ht="69" customHeight="1" x14ac:dyDescent="0.2">
      <c r="A263" s="70"/>
      <c r="B263" s="70"/>
      <c r="C263" s="70"/>
      <c r="D263" s="70"/>
      <c r="E263" s="41"/>
      <c r="F263" s="70"/>
      <c r="G263" s="70"/>
      <c r="H263" s="70"/>
      <c r="I263" s="70"/>
      <c r="J263" s="70"/>
      <c r="K263" s="70"/>
      <c r="L263" s="70"/>
    </row>
    <row r="264" spans="1:12" ht="69" customHeight="1" x14ac:dyDescent="0.2">
      <c r="A264" s="70"/>
      <c r="B264" s="70"/>
      <c r="C264" s="70"/>
      <c r="D264" s="70"/>
      <c r="E264" s="41"/>
      <c r="F264" s="70"/>
      <c r="G264" s="70"/>
      <c r="H264" s="70"/>
      <c r="I264" s="70"/>
      <c r="J264" s="70"/>
      <c r="K264" s="70"/>
      <c r="L264" s="70"/>
    </row>
    <row r="265" spans="1:12" ht="69" customHeight="1" x14ac:dyDescent="0.2">
      <c r="A265" s="70"/>
      <c r="B265" s="70"/>
      <c r="C265" s="70"/>
      <c r="D265" s="70"/>
      <c r="E265" s="41"/>
      <c r="F265" s="70"/>
      <c r="G265" s="70"/>
      <c r="H265" s="70"/>
      <c r="I265" s="70"/>
      <c r="J265" s="70"/>
      <c r="K265" s="70"/>
      <c r="L265" s="70"/>
    </row>
    <row r="266" spans="1:12" ht="69" customHeight="1" x14ac:dyDescent="0.2">
      <c r="A266" s="70"/>
      <c r="B266" s="70"/>
      <c r="C266" s="70"/>
      <c r="D266" s="70"/>
      <c r="E266" s="41"/>
      <c r="F266" s="70"/>
      <c r="G266" s="70"/>
      <c r="H266" s="70"/>
      <c r="I266" s="70"/>
      <c r="J266" s="70"/>
      <c r="K266" s="70"/>
      <c r="L266" s="70"/>
    </row>
    <row r="267" spans="1:12" ht="69" customHeight="1" x14ac:dyDescent="0.2">
      <c r="A267" s="70"/>
      <c r="B267" s="70"/>
      <c r="C267" s="70"/>
      <c r="D267" s="70"/>
      <c r="E267" s="41"/>
      <c r="F267" s="70"/>
      <c r="G267" s="70"/>
      <c r="H267" s="70"/>
      <c r="I267" s="70"/>
      <c r="J267" s="70"/>
      <c r="K267" s="70"/>
      <c r="L267" s="70"/>
    </row>
    <row r="268" spans="1:12" ht="69" customHeight="1" x14ac:dyDescent="0.2">
      <c r="A268" s="70"/>
      <c r="B268" s="70"/>
      <c r="C268" s="70"/>
      <c r="D268" s="70"/>
      <c r="E268" s="41"/>
      <c r="F268" s="70"/>
      <c r="G268" s="70"/>
      <c r="H268" s="70"/>
      <c r="I268" s="70"/>
      <c r="J268" s="70"/>
      <c r="K268" s="70"/>
      <c r="L268" s="70"/>
    </row>
    <row r="269" spans="1:12" ht="69" customHeight="1" x14ac:dyDescent="0.2">
      <c r="A269" s="70"/>
      <c r="B269" s="70"/>
      <c r="C269" s="70"/>
      <c r="D269" s="70"/>
      <c r="E269" s="41"/>
      <c r="F269" s="70"/>
      <c r="G269" s="70"/>
      <c r="H269" s="70"/>
      <c r="I269" s="70"/>
      <c r="J269" s="70"/>
      <c r="K269" s="70"/>
      <c r="L269" s="70"/>
    </row>
    <row r="270" spans="1:12" ht="69" customHeight="1" x14ac:dyDescent="0.2">
      <c r="A270" s="70"/>
      <c r="B270" s="70"/>
      <c r="C270" s="70"/>
      <c r="D270" s="70"/>
      <c r="E270" s="41"/>
      <c r="F270" s="70"/>
      <c r="G270" s="70"/>
      <c r="H270" s="70"/>
      <c r="I270" s="70"/>
      <c r="J270" s="70"/>
      <c r="K270" s="70"/>
      <c r="L270" s="70"/>
    </row>
    <row r="271" spans="1:12" ht="69" customHeight="1" x14ac:dyDescent="0.2">
      <c r="A271" s="70"/>
      <c r="B271" s="70"/>
      <c r="C271" s="70"/>
      <c r="D271" s="70"/>
      <c r="E271" s="41"/>
      <c r="F271" s="70"/>
      <c r="G271" s="70"/>
      <c r="H271" s="70"/>
      <c r="I271" s="70"/>
      <c r="J271" s="70"/>
      <c r="K271" s="70"/>
      <c r="L271" s="70"/>
    </row>
    <row r="272" spans="1:12" ht="69" customHeight="1" x14ac:dyDescent="0.2">
      <c r="A272" s="70"/>
      <c r="B272" s="70"/>
      <c r="C272" s="70"/>
      <c r="D272" s="70"/>
      <c r="E272" s="41"/>
      <c r="F272" s="70"/>
      <c r="G272" s="70"/>
      <c r="H272" s="70"/>
      <c r="I272" s="70"/>
      <c r="J272" s="70"/>
      <c r="K272" s="70"/>
      <c r="L272" s="70"/>
    </row>
    <row r="273" spans="1:12" ht="69" customHeight="1" x14ac:dyDescent="0.2">
      <c r="A273" s="70"/>
      <c r="B273" s="70"/>
      <c r="C273" s="70"/>
      <c r="D273" s="70"/>
      <c r="E273" s="41"/>
      <c r="F273" s="70"/>
      <c r="G273" s="70"/>
      <c r="H273" s="70"/>
      <c r="I273" s="70"/>
      <c r="J273" s="70"/>
      <c r="K273" s="70"/>
      <c r="L273" s="70"/>
    </row>
    <row r="274" spans="1:12" ht="69" customHeight="1" x14ac:dyDescent="0.2">
      <c r="A274" s="70"/>
      <c r="B274" s="70"/>
      <c r="C274" s="70"/>
      <c r="D274" s="70"/>
      <c r="E274" s="41"/>
      <c r="F274" s="70"/>
      <c r="G274" s="70"/>
      <c r="H274" s="70"/>
      <c r="I274" s="70"/>
      <c r="J274" s="70"/>
      <c r="K274" s="70"/>
      <c r="L274" s="70"/>
    </row>
    <row r="275" spans="1:12" ht="69" customHeight="1" x14ac:dyDescent="0.2">
      <c r="A275" s="70"/>
      <c r="B275" s="70"/>
      <c r="C275" s="70"/>
      <c r="D275" s="70"/>
      <c r="E275" s="41"/>
      <c r="F275" s="70"/>
      <c r="G275" s="70"/>
      <c r="H275" s="70"/>
      <c r="I275" s="70"/>
      <c r="J275" s="70"/>
      <c r="K275" s="70"/>
      <c r="L275" s="70"/>
    </row>
    <row r="276" spans="1:12" ht="69" customHeight="1" x14ac:dyDescent="0.2">
      <c r="A276" s="70"/>
      <c r="B276" s="70"/>
      <c r="C276" s="70"/>
      <c r="D276" s="70"/>
      <c r="E276" s="41"/>
      <c r="F276" s="70"/>
      <c r="G276" s="70"/>
      <c r="H276" s="70"/>
      <c r="I276" s="70"/>
      <c r="J276" s="70"/>
      <c r="K276" s="70"/>
      <c r="L276" s="70"/>
    </row>
    <row r="277" spans="1:12" ht="69" customHeight="1" x14ac:dyDescent="0.2">
      <c r="A277" s="70"/>
      <c r="B277" s="70"/>
      <c r="C277" s="70"/>
      <c r="D277" s="70"/>
      <c r="E277" s="41"/>
      <c r="F277" s="70"/>
      <c r="G277" s="70"/>
      <c r="H277" s="70"/>
      <c r="I277" s="70"/>
      <c r="J277" s="70"/>
      <c r="K277" s="70"/>
      <c r="L277" s="70"/>
    </row>
    <row r="278" spans="1:12" ht="69" customHeight="1" x14ac:dyDescent="0.2">
      <c r="A278" s="70"/>
      <c r="B278" s="70"/>
      <c r="C278" s="70"/>
      <c r="D278" s="70"/>
      <c r="E278" s="41"/>
      <c r="F278" s="70"/>
      <c r="G278" s="70"/>
      <c r="H278" s="70"/>
      <c r="I278" s="70"/>
      <c r="J278" s="70"/>
      <c r="K278" s="70"/>
      <c r="L278" s="70"/>
    </row>
    <row r="279" spans="1:12" ht="69" customHeight="1" x14ac:dyDescent="0.2">
      <c r="A279" s="70"/>
      <c r="B279" s="70"/>
      <c r="C279" s="70"/>
      <c r="D279" s="70"/>
      <c r="E279" s="41"/>
      <c r="F279" s="70"/>
      <c r="G279" s="70"/>
      <c r="H279" s="70"/>
      <c r="I279" s="70"/>
      <c r="J279" s="70"/>
      <c r="K279" s="70"/>
      <c r="L279" s="70"/>
    </row>
    <row r="280" spans="1:12" ht="69" customHeight="1" x14ac:dyDescent="0.2">
      <c r="A280" s="70"/>
      <c r="B280" s="70"/>
      <c r="C280" s="70"/>
      <c r="D280" s="70"/>
      <c r="E280" s="41"/>
      <c r="F280" s="70"/>
      <c r="G280" s="70"/>
      <c r="H280" s="70"/>
      <c r="I280" s="70"/>
      <c r="J280" s="70"/>
      <c r="K280" s="70"/>
      <c r="L280" s="70"/>
    </row>
    <row r="281" spans="1:12" ht="69" customHeight="1" x14ac:dyDescent="0.2">
      <c r="A281" s="70"/>
      <c r="B281" s="70"/>
      <c r="C281" s="70"/>
      <c r="D281" s="70"/>
      <c r="E281" s="41"/>
      <c r="F281" s="70"/>
      <c r="G281" s="70"/>
      <c r="H281" s="70"/>
      <c r="I281" s="70"/>
      <c r="J281" s="70"/>
      <c r="K281" s="70"/>
      <c r="L281" s="70"/>
    </row>
    <row r="282" spans="1:12" ht="69" customHeight="1" x14ac:dyDescent="0.2">
      <c r="A282" s="70"/>
      <c r="B282" s="70"/>
      <c r="C282" s="70"/>
      <c r="D282" s="70"/>
      <c r="E282" s="41"/>
      <c r="F282" s="70"/>
      <c r="G282" s="70"/>
      <c r="H282" s="70"/>
      <c r="I282" s="70"/>
      <c r="J282" s="70"/>
      <c r="K282" s="70"/>
      <c r="L282" s="70"/>
    </row>
    <row r="283" spans="1:12" ht="69" customHeight="1" x14ac:dyDescent="0.2">
      <c r="A283" s="70"/>
      <c r="B283" s="70"/>
      <c r="C283" s="70"/>
      <c r="D283" s="70"/>
      <c r="E283" s="41"/>
      <c r="F283" s="70"/>
      <c r="G283" s="70"/>
      <c r="H283" s="70"/>
      <c r="I283" s="70"/>
      <c r="J283" s="70"/>
      <c r="K283" s="70"/>
      <c r="L283" s="70"/>
    </row>
    <row r="284" spans="1:12" ht="69" customHeight="1" x14ac:dyDescent="0.2">
      <c r="A284" s="70"/>
      <c r="B284" s="70"/>
      <c r="C284" s="70"/>
      <c r="D284" s="70"/>
      <c r="E284" s="41"/>
      <c r="F284" s="70"/>
      <c r="G284" s="70"/>
      <c r="H284" s="70"/>
      <c r="I284" s="70"/>
      <c r="J284" s="70"/>
      <c r="K284" s="70"/>
      <c r="L284" s="70"/>
    </row>
    <row r="285" spans="1:12" ht="69" customHeight="1" x14ac:dyDescent="0.2">
      <c r="A285" s="70"/>
      <c r="B285" s="70"/>
      <c r="C285" s="70"/>
      <c r="D285" s="70"/>
      <c r="E285" s="41"/>
      <c r="F285" s="70"/>
      <c r="G285" s="70"/>
      <c r="H285" s="70"/>
      <c r="I285" s="70"/>
      <c r="J285" s="70"/>
      <c r="K285" s="70"/>
      <c r="L285" s="70"/>
    </row>
    <row r="286" spans="1:12" ht="69" customHeight="1" x14ac:dyDescent="0.2">
      <c r="A286" s="70"/>
      <c r="B286" s="70"/>
      <c r="C286" s="70"/>
      <c r="D286" s="70"/>
      <c r="E286" s="41"/>
      <c r="F286" s="70"/>
      <c r="G286" s="70"/>
      <c r="H286" s="70"/>
      <c r="I286" s="70"/>
      <c r="J286" s="70"/>
      <c r="K286" s="70"/>
      <c r="L286" s="70"/>
    </row>
    <row r="287" spans="1:12" ht="69" customHeight="1" x14ac:dyDescent="0.2">
      <c r="A287" s="70"/>
      <c r="B287" s="70"/>
      <c r="C287" s="70"/>
      <c r="D287" s="70"/>
      <c r="E287" s="41"/>
      <c r="F287" s="70"/>
      <c r="G287" s="70"/>
      <c r="H287" s="70"/>
      <c r="I287" s="70"/>
      <c r="J287" s="70"/>
      <c r="K287" s="70"/>
      <c r="L287" s="70"/>
    </row>
    <row r="288" spans="1:12" ht="69" customHeight="1" x14ac:dyDescent="0.2">
      <c r="A288" s="70"/>
      <c r="B288" s="70"/>
      <c r="C288" s="70"/>
      <c r="D288" s="70"/>
      <c r="E288" s="41"/>
      <c r="F288" s="70"/>
      <c r="G288" s="70"/>
      <c r="H288" s="70"/>
      <c r="I288" s="70"/>
      <c r="J288" s="70"/>
      <c r="K288" s="70"/>
      <c r="L288" s="70"/>
    </row>
    <row r="289" spans="1:12" ht="69" customHeight="1" x14ac:dyDescent="0.2">
      <c r="A289" s="70"/>
      <c r="B289" s="70"/>
      <c r="C289" s="70"/>
      <c r="D289" s="70"/>
      <c r="E289" s="41"/>
      <c r="F289" s="70"/>
      <c r="G289" s="70"/>
      <c r="H289" s="70"/>
      <c r="I289" s="70"/>
      <c r="J289" s="70"/>
      <c r="K289" s="70"/>
      <c r="L289" s="70"/>
    </row>
    <row r="290" spans="1:12" ht="69" customHeight="1" x14ac:dyDescent="0.2">
      <c r="A290" s="70"/>
      <c r="B290" s="70"/>
      <c r="C290" s="70"/>
      <c r="D290" s="70"/>
      <c r="E290" s="41"/>
      <c r="F290" s="70"/>
      <c r="G290" s="70"/>
      <c r="H290" s="70"/>
      <c r="I290" s="70"/>
      <c r="J290" s="70"/>
      <c r="K290" s="70"/>
      <c r="L290" s="70"/>
    </row>
    <row r="291" spans="1:12" ht="69" customHeight="1" x14ac:dyDescent="0.2">
      <c r="A291" s="70"/>
      <c r="B291" s="70"/>
      <c r="C291" s="70"/>
      <c r="D291" s="70"/>
      <c r="E291" s="41"/>
      <c r="F291" s="70"/>
      <c r="G291" s="70"/>
      <c r="H291" s="70"/>
      <c r="I291" s="70"/>
      <c r="J291" s="70"/>
      <c r="K291" s="70"/>
      <c r="L291" s="70"/>
    </row>
    <row r="292" spans="1:12" ht="69" customHeight="1" x14ac:dyDescent="0.2">
      <c r="A292" s="70"/>
      <c r="B292" s="70"/>
      <c r="C292" s="70"/>
      <c r="D292" s="70"/>
      <c r="E292" s="41"/>
      <c r="F292" s="70"/>
      <c r="G292" s="70"/>
      <c r="H292" s="70"/>
      <c r="I292" s="70"/>
      <c r="J292" s="70"/>
      <c r="K292" s="70"/>
      <c r="L292" s="70"/>
    </row>
    <row r="293" spans="1:12" ht="69" customHeight="1" x14ac:dyDescent="0.2">
      <c r="A293" s="70"/>
      <c r="B293" s="70"/>
      <c r="C293" s="70"/>
      <c r="D293" s="70"/>
      <c r="E293" s="41"/>
      <c r="F293" s="70"/>
      <c r="G293" s="70"/>
      <c r="H293" s="70"/>
      <c r="I293" s="70"/>
      <c r="J293" s="70"/>
      <c r="K293" s="70"/>
      <c r="L293" s="70"/>
    </row>
    <row r="294" spans="1:12" ht="69" customHeight="1" x14ac:dyDescent="0.2">
      <c r="A294" s="70"/>
      <c r="B294" s="70"/>
      <c r="C294" s="70"/>
      <c r="D294" s="70"/>
      <c r="E294" s="41"/>
      <c r="F294" s="70"/>
      <c r="G294" s="70"/>
      <c r="H294" s="70"/>
      <c r="I294" s="70"/>
      <c r="J294" s="70"/>
      <c r="K294" s="70"/>
      <c r="L294" s="70"/>
    </row>
    <row r="295" spans="1:12" ht="69" customHeight="1" x14ac:dyDescent="0.2">
      <c r="A295" s="70"/>
      <c r="B295" s="70"/>
      <c r="C295" s="70"/>
      <c r="D295" s="70"/>
      <c r="E295" s="41"/>
      <c r="F295" s="70"/>
      <c r="G295" s="70"/>
      <c r="H295" s="70"/>
      <c r="I295" s="70"/>
      <c r="J295" s="70"/>
      <c r="K295" s="70"/>
      <c r="L295" s="70"/>
    </row>
    <row r="296" spans="1:12" ht="69" customHeight="1" x14ac:dyDescent="0.2">
      <c r="A296" s="70"/>
      <c r="B296" s="70"/>
      <c r="C296" s="70"/>
      <c r="D296" s="70"/>
      <c r="E296" s="41"/>
      <c r="F296" s="70"/>
      <c r="G296" s="70"/>
      <c r="H296" s="70"/>
      <c r="I296" s="70"/>
      <c r="J296" s="70"/>
      <c r="K296" s="70"/>
      <c r="L296" s="70"/>
    </row>
    <row r="297" spans="1:12" ht="69" customHeight="1" x14ac:dyDescent="0.2">
      <c r="A297" s="70"/>
      <c r="B297" s="70"/>
      <c r="C297" s="70"/>
      <c r="D297" s="70"/>
      <c r="E297" s="41"/>
      <c r="F297" s="70"/>
      <c r="G297" s="70"/>
      <c r="H297" s="70"/>
      <c r="I297" s="70"/>
      <c r="J297" s="70"/>
      <c r="K297" s="70"/>
      <c r="L297" s="70"/>
    </row>
    <row r="298" spans="1:12" ht="69" customHeight="1" x14ac:dyDescent="0.2">
      <c r="A298" s="71" t="s">
        <v>1078</v>
      </c>
      <c r="B298" s="71" t="s">
        <v>1079</v>
      </c>
      <c r="C298" s="70"/>
      <c r="D298" s="70"/>
      <c r="E298" s="41"/>
      <c r="F298" s="70"/>
      <c r="G298" s="70"/>
      <c r="H298" s="70"/>
      <c r="I298" s="70"/>
      <c r="J298" s="70"/>
      <c r="K298" s="70"/>
      <c r="L298" s="70"/>
    </row>
    <row r="299" spans="1:12" ht="69" customHeight="1" x14ac:dyDescent="0.2">
      <c r="A299" s="67" t="s">
        <v>1080</v>
      </c>
      <c r="B299" s="67" t="s">
        <v>1081</v>
      </c>
      <c r="C299" s="70"/>
      <c r="D299" s="70"/>
      <c r="E299" s="41"/>
      <c r="F299" s="70"/>
      <c r="G299" s="70"/>
      <c r="H299" s="70"/>
      <c r="I299" s="70"/>
      <c r="J299" s="70"/>
      <c r="K299" s="70"/>
      <c r="L299" s="70"/>
    </row>
    <row r="300" spans="1:12" ht="69" customHeight="1" x14ac:dyDescent="0.2">
      <c r="A300" s="67" t="s">
        <v>1082</v>
      </c>
      <c r="B300" s="67" t="s">
        <v>1083</v>
      </c>
      <c r="C300" s="70"/>
      <c r="D300" s="70"/>
      <c r="E300" s="41"/>
      <c r="F300" s="70"/>
      <c r="G300" s="70"/>
      <c r="H300" s="70"/>
      <c r="I300" s="70"/>
      <c r="J300" s="70"/>
      <c r="K300" s="70"/>
      <c r="L300" s="70"/>
    </row>
    <row r="301" spans="1:12" ht="69" customHeight="1" x14ac:dyDescent="0.2">
      <c r="A301" s="67" t="s">
        <v>1084</v>
      </c>
      <c r="B301" s="67" t="s">
        <v>1085</v>
      </c>
      <c r="C301" s="70"/>
      <c r="D301" s="70"/>
      <c r="E301" s="41"/>
      <c r="F301" s="70"/>
      <c r="G301" s="70"/>
      <c r="H301" s="70"/>
      <c r="I301" s="70"/>
      <c r="J301" s="70"/>
      <c r="K301" s="70"/>
      <c r="L301" s="70"/>
    </row>
    <row r="302" spans="1:12" ht="69" customHeight="1" x14ac:dyDescent="0.2">
      <c r="A302" s="67" t="s">
        <v>1086</v>
      </c>
      <c r="B302" s="67" t="s">
        <v>1087</v>
      </c>
      <c r="C302" s="70"/>
      <c r="D302" s="70"/>
      <c r="E302" s="41"/>
      <c r="F302" s="70"/>
      <c r="G302" s="70"/>
      <c r="H302" s="70"/>
      <c r="I302" s="70"/>
      <c r="J302" s="70"/>
      <c r="K302" s="70"/>
      <c r="L302" s="70"/>
    </row>
    <row r="303" spans="1:12" ht="69" customHeight="1" x14ac:dyDescent="0.2">
      <c r="A303" s="67" t="s">
        <v>1088</v>
      </c>
      <c r="B303" s="67" t="s">
        <v>1089</v>
      </c>
      <c r="C303" s="70"/>
      <c r="D303" s="70"/>
      <c r="E303" s="41"/>
      <c r="F303" s="70"/>
      <c r="G303" s="70"/>
      <c r="H303" s="70"/>
      <c r="I303" s="70"/>
      <c r="J303" s="70"/>
      <c r="K303" s="70"/>
      <c r="L303" s="70"/>
    </row>
    <row r="304" spans="1:12" ht="69" customHeight="1" x14ac:dyDescent="0.2">
      <c r="A304" s="41"/>
      <c r="B304" s="67" t="s">
        <v>1090</v>
      </c>
      <c r="C304" s="70"/>
      <c r="D304" s="70"/>
      <c r="E304" s="41"/>
      <c r="F304" s="70"/>
      <c r="G304" s="70"/>
      <c r="H304" s="70"/>
      <c r="I304" s="70"/>
      <c r="J304" s="70"/>
      <c r="K304" s="70"/>
      <c r="L304" s="70"/>
    </row>
    <row r="305" spans="1:12" ht="69" customHeight="1" x14ac:dyDescent="0.2">
      <c r="A305" s="41"/>
      <c r="B305" s="67" t="s">
        <v>1091</v>
      </c>
      <c r="C305" s="70"/>
      <c r="D305" s="70"/>
      <c r="E305" s="41"/>
      <c r="F305" s="70"/>
      <c r="G305" s="70"/>
      <c r="H305" s="70"/>
      <c r="I305" s="70"/>
      <c r="J305" s="70"/>
      <c r="K305" s="70"/>
      <c r="L305" s="70"/>
    </row>
    <row r="306" spans="1:12" ht="69" customHeight="1" x14ac:dyDescent="0.2">
      <c r="A306" s="41"/>
      <c r="B306" s="67" t="s">
        <v>1092</v>
      </c>
      <c r="C306" s="70"/>
      <c r="D306" s="70"/>
      <c r="E306" s="41"/>
      <c r="F306" s="70"/>
      <c r="G306" s="70"/>
      <c r="H306" s="70"/>
      <c r="I306" s="70"/>
      <c r="J306" s="70"/>
      <c r="K306" s="70"/>
      <c r="L306" s="70"/>
    </row>
    <row r="307" spans="1:12" ht="69" customHeight="1" x14ac:dyDescent="0.2">
      <c r="A307" s="41"/>
      <c r="B307" s="67" t="s">
        <v>1093</v>
      </c>
      <c r="C307" s="70"/>
      <c r="D307" s="70"/>
      <c r="E307" s="41"/>
      <c r="F307" s="70"/>
      <c r="G307" s="70"/>
      <c r="H307" s="70"/>
      <c r="I307" s="70"/>
      <c r="J307" s="70"/>
      <c r="K307" s="70"/>
      <c r="L307" s="70"/>
    </row>
    <row r="308" spans="1:12" ht="69" customHeight="1" x14ac:dyDescent="0.2">
      <c r="A308" s="41"/>
      <c r="B308" s="67" t="s">
        <v>1094</v>
      </c>
      <c r="C308" s="70"/>
      <c r="D308" s="70"/>
      <c r="E308" s="41"/>
      <c r="F308" s="70"/>
      <c r="G308" s="70"/>
      <c r="H308" s="70"/>
      <c r="I308" s="70"/>
      <c r="J308" s="70"/>
      <c r="K308" s="70"/>
      <c r="L308" s="70"/>
    </row>
    <row r="309" spans="1:12" ht="69" customHeight="1" x14ac:dyDescent="0.2">
      <c r="A309" s="41"/>
      <c r="B309" s="67" t="s">
        <v>1095</v>
      </c>
      <c r="C309" s="70"/>
      <c r="D309" s="70"/>
      <c r="E309" s="41"/>
      <c r="F309" s="70"/>
      <c r="G309" s="70"/>
      <c r="H309" s="70"/>
      <c r="I309" s="70"/>
      <c r="J309" s="70"/>
      <c r="K309" s="70"/>
      <c r="L309" s="70"/>
    </row>
    <row r="310" spans="1:12" ht="69" customHeight="1" x14ac:dyDescent="0.2">
      <c r="A310" s="41"/>
      <c r="B310" s="67" t="s">
        <v>1096</v>
      </c>
      <c r="C310" s="70"/>
      <c r="D310" s="70"/>
      <c r="E310" s="41"/>
      <c r="F310" s="70"/>
      <c r="G310" s="70"/>
      <c r="H310" s="70"/>
      <c r="I310" s="70"/>
      <c r="J310" s="70"/>
      <c r="K310" s="70"/>
      <c r="L310" s="70"/>
    </row>
    <row r="311" spans="1:12" ht="69" customHeight="1" x14ac:dyDescent="0.2">
      <c r="A311" s="41"/>
      <c r="B311" s="67" t="s">
        <v>1097</v>
      </c>
      <c r="C311" s="70"/>
      <c r="D311" s="70"/>
      <c r="E311" s="41"/>
      <c r="F311" s="70"/>
      <c r="G311" s="70"/>
      <c r="H311" s="70"/>
      <c r="I311" s="70"/>
      <c r="J311" s="70"/>
      <c r="K311" s="70"/>
      <c r="L311" s="70"/>
    </row>
    <row r="312" spans="1:12" ht="69" customHeight="1" x14ac:dyDescent="0.2">
      <c r="A312" s="41"/>
      <c r="B312" s="67" t="s">
        <v>1098</v>
      </c>
      <c r="C312" s="70"/>
      <c r="D312" s="70"/>
      <c r="E312" s="41"/>
      <c r="F312" s="70"/>
      <c r="G312" s="70"/>
      <c r="H312" s="70"/>
      <c r="I312" s="70"/>
      <c r="J312" s="70"/>
      <c r="K312" s="70"/>
      <c r="L312" s="70"/>
    </row>
    <row r="313" spans="1:12" ht="69" customHeight="1" x14ac:dyDescent="0.2">
      <c r="A313" s="41"/>
      <c r="B313" s="67" t="s">
        <v>1099</v>
      </c>
      <c r="C313" s="70"/>
      <c r="D313" s="70"/>
      <c r="E313" s="41"/>
      <c r="F313" s="70"/>
      <c r="G313" s="70"/>
      <c r="H313" s="70"/>
      <c r="I313" s="70"/>
      <c r="J313" s="70"/>
      <c r="K313" s="70"/>
      <c r="L313" s="70"/>
    </row>
    <row r="314" spans="1:12" ht="69" customHeight="1" x14ac:dyDescent="0.2">
      <c r="A314" s="41"/>
      <c r="B314" s="67" t="s">
        <v>1100</v>
      </c>
      <c r="C314" s="70"/>
      <c r="D314" s="70"/>
      <c r="E314" s="41"/>
      <c r="F314" s="70"/>
      <c r="G314" s="70"/>
      <c r="H314" s="70"/>
      <c r="I314" s="70"/>
      <c r="J314" s="70"/>
      <c r="K314" s="70"/>
      <c r="L314" s="70"/>
    </row>
    <row r="315" spans="1:12" ht="69" customHeight="1" x14ac:dyDescent="0.2">
      <c r="A315" s="41"/>
      <c r="B315" s="67" t="s">
        <v>1101</v>
      </c>
      <c r="C315" s="70"/>
      <c r="D315" s="70"/>
      <c r="E315" s="41"/>
      <c r="F315" s="70"/>
      <c r="G315" s="70"/>
      <c r="H315" s="70"/>
      <c r="I315" s="70"/>
      <c r="J315" s="70"/>
      <c r="K315" s="70"/>
      <c r="L315" s="70"/>
    </row>
    <row r="316" spans="1:12" ht="69" customHeight="1" x14ac:dyDescent="0.2">
      <c r="A316" s="41"/>
      <c r="B316" s="67" t="s">
        <v>1102</v>
      </c>
      <c r="C316" s="70"/>
      <c r="D316" s="70"/>
      <c r="E316" s="41"/>
      <c r="F316" s="70"/>
      <c r="G316" s="70"/>
      <c r="H316" s="70"/>
      <c r="I316" s="70"/>
      <c r="J316" s="70"/>
      <c r="K316" s="70"/>
      <c r="L316" s="70"/>
    </row>
    <row r="317" spans="1:12" ht="69" customHeight="1" x14ac:dyDescent="0.2">
      <c r="A317" s="70"/>
      <c r="B317" s="70"/>
      <c r="C317" s="70"/>
      <c r="D317" s="70"/>
      <c r="E317" s="41"/>
      <c r="F317" s="70"/>
      <c r="G317" s="70"/>
      <c r="H317" s="70"/>
      <c r="I317" s="70"/>
      <c r="J317" s="70"/>
      <c r="K317" s="70"/>
      <c r="L317" s="70"/>
    </row>
    <row r="318" spans="1:12" ht="69" customHeight="1" x14ac:dyDescent="0.2">
      <c r="A318" s="70"/>
      <c r="B318" s="70"/>
      <c r="C318" s="70"/>
      <c r="D318" s="70"/>
      <c r="E318" s="41"/>
      <c r="F318" s="70"/>
      <c r="G318" s="70"/>
      <c r="H318" s="70"/>
      <c r="I318" s="70"/>
      <c r="J318" s="70"/>
      <c r="K318" s="70"/>
      <c r="L318" s="70"/>
    </row>
    <row r="319" spans="1:12" ht="69" customHeight="1" x14ac:dyDescent="0.2">
      <c r="A319" s="70"/>
      <c r="B319" s="70"/>
      <c r="C319" s="70"/>
      <c r="D319" s="70"/>
      <c r="E319" s="41"/>
      <c r="F319" s="70"/>
      <c r="G319" s="70"/>
      <c r="H319" s="70"/>
      <c r="I319" s="70"/>
      <c r="J319" s="70"/>
      <c r="K319" s="70"/>
      <c r="L319" s="70"/>
    </row>
    <row r="320" spans="1:12" ht="69" customHeight="1" x14ac:dyDescent="0.2">
      <c r="A320" s="70"/>
      <c r="B320" s="70"/>
      <c r="C320" s="70"/>
      <c r="D320" s="70"/>
      <c r="E320" s="41"/>
      <c r="F320" s="70"/>
      <c r="G320" s="70"/>
      <c r="H320" s="70"/>
      <c r="I320" s="70"/>
      <c r="J320" s="70"/>
      <c r="K320" s="70"/>
      <c r="L320" s="70"/>
    </row>
    <row r="321" spans="1:12" ht="69" customHeight="1" x14ac:dyDescent="0.2">
      <c r="A321" s="70"/>
      <c r="B321" s="70"/>
      <c r="C321" s="70"/>
      <c r="D321" s="70"/>
      <c r="E321" s="41"/>
      <c r="F321" s="70"/>
      <c r="G321" s="70"/>
      <c r="H321" s="70"/>
      <c r="I321" s="70"/>
      <c r="J321" s="70"/>
      <c r="K321" s="70"/>
      <c r="L321" s="70"/>
    </row>
    <row r="322" spans="1:12" ht="69" customHeight="1" x14ac:dyDescent="0.2">
      <c r="A322" s="70"/>
      <c r="B322" s="70"/>
      <c r="C322" s="70"/>
      <c r="D322" s="70"/>
      <c r="E322" s="41"/>
      <c r="F322" s="70"/>
      <c r="G322" s="70"/>
      <c r="H322" s="70"/>
      <c r="I322" s="70"/>
      <c r="J322" s="70"/>
      <c r="K322" s="70"/>
      <c r="L322" s="70"/>
    </row>
    <row r="323" spans="1:12" ht="69" customHeight="1" x14ac:dyDescent="0.2">
      <c r="A323" s="70"/>
      <c r="B323" s="70"/>
      <c r="C323" s="70"/>
      <c r="D323" s="70"/>
      <c r="E323" s="41"/>
      <c r="F323" s="70"/>
      <c r="G323" s="70"/>
      <c r="H323" s="70"/>
      <c r="I323" s="70"/>
      <c r="J323" s="70"/>
      <c r="K323" s="70"/>
      <c r="L323" s="70"/>
    </row>
    <row r="324" spans="1:12" ht="69" customHeight="1" x14ac:dyDescent="0.2">
      <c r="A324" s="70"/>
      <c r="B324" s="70"/>
      <c r="C324" s="70"/>
      <c r="D324" s="70"/>
      <c r="E324" s="41"/>
      <c r="F324" s="70"/>
      <c r="G324" s="70"/>
      <c r="H324" s="70"/>
      <c r="I324" s="70"/>
      <c r="J324" s="70"/>
      <c r="K324" s="70"/>
      <c r="L324" s="70"/>
    </row>
    <row r="325" spans="1:12" ht="69" customHeight="1" x14ac:dyDescent="0.2">
      <c r="A325" s="70"/>
      <c r="B325" s="70"/>
      <c r="C325" s="70"/>
      <c r="D325" s="70"/>
      <c r="E325" s="41"/>
      <c r="F325" s="70"/>
      <c r="G325" s="70"/>
      <c r="H325" s="70"/>
      <c r="I325" s="70"/>
      <c r="J325" s="70"/>
      <c r="K325" s="70"/>
      <c r="L325" s="70"/>
    </row>
    <row r="326" spans="1:12" ht="69" customHeight="1" x14ac:dyDescent="0.2">
      <c r="A326" s="70"/>
      <c r="B326" s="70"/>
      <c r="C326" s="70"/>
      <c r="D326" s="70"/>
      <c r="E326" s="41"/>
      <c r="F326" s="70"/>
      <c r="G326" s="70"/>
      <c r="H326" s="70"/>
      <c r="I326" s="70"/>
      <c r="J326" s="70"/>
      <c r="K326" s="70"/>
      <c r="L326" s="70"/>
    </row>
    <row r="327" spans="1:12" ht="69" customHeight="1" x14ac:dyDescent="0.2">
      <c r="A327" s="70"/>
      <c r="B327" s="70"/>
      <c r="C327" s="70"/>
      <c r="D327" s="70"/>
      <c r="E327" s="41"/>
      <c r="F327" s="70"/>
      <c r="G327" s="70"/>
      <c r="H327" s="70"/>
      <c r="I327" s="70"/>
      <c r="J327" s="70"/>
      <c r="K327" s="70"/>
      <c r="L327" s="70"/>
    </row>
    <row r="328" spans="1:12" ht="69" customHeight="1" x14ac:dyDescent="0.2">
      <c r="A328" s="70"/>
      <c r="B328" s="70"/>
      <c r="C328" s="70"/>
      <c r="D328" s="70"/>
      <c r="E328" s="41"/>
      <c r="F328" s="70"/>
      <c r="G328" s="70"/>
      <c r="H328" s="70"/>
      <c r="I328" s="70"/>
      <c r="J328" s="70"/>
      <c r="K328" s="70"/>
      <c r="L328" s="70"/>
    </row>
    <row r="329" spans="1:12" ht="69" customHeight="1" x14ac:dyDescent="0.2">
      <c r="A329" s="70"/>
      <c r="B329" s="70"/>
      <c r="C329" s="70"/>
      <c r="D329" s="70"/>
      <c r="E329" s="41"/>
      <c r="F329" s="70"/>
      <c r="G329" s="70"/>
      <c r="H329" s="70"/>
      <c r="I329" s="70"/>
      <c r="J329" s="70"/>
      <c r="K329" s="70"/>
      <c r="L329" s="70"/>
    </row>
    <row r="330" spans="1:12" ht="69" customHeight="1" x14ac:dyDescent="0.2">
      <c r="A330" s="70"/>
      <c r="B330" s="70"/>
      <c r="C330" s="70"/>
      <c r="D330" s="70"/>
      <c r="E330" s="41"/>
      <c r="F330" s="70"/>
      <c r="G330" s="70"/>
      <c r="H330" s="70"/>
      <c r="I330" s="70"/>
      <c r="J330" s="70"/>
      <c r="K330" s="70"/>
      <c r="L330" s="70"/>
    </row>
    <row r="331" spans="1:12" ht="69" customHeight="1" x14ac:dyDescent="0.2">
      <c r="A331" s="70"/>
      <c r="B331" s="70"/>
      <c r="C331" s="70"/>
      <c r="D331" s="70"/>
      <c r="E331" s="41"/>
      <c r="F331" s="70"/>
      <c r="G331" s="70"/>
      <c r="H331" s="70"/>
      <c r="I331" s="70"/>
      <c r="J331" s="70"/>
      <c r="K331" s="70"/>
      <c r="L331" s="70"/>
    </row>
    <row r="332" spans="1:12" ht="69" customHeight="1" x14ac:dyDescent="0.2">
      <c r="A332" s="70"/>
      <c r="B332" s="70"/>
      <c r="C332" s="70"/>
      <c r="D332" s="70"/>
      <c r="E332" s="41"/>
      <c r="F332" s="70"/>
      <c r="G332" s="70"/>
      <c r="H332" s="70"/>
      <c r="I332" s="70"/>
      <c r="J332" s="70"/>
      <c r="K332" s="70"/>
      <c r="L332" s="70"/>
    </row>
    <row r="333" spans="1:12" ht="69" customHeight="1" x14ac:dyDescent="0.2">
      <c r="A333" s="70"/>
      <c r="B333" s="70"/>
      <c r="C333" s="70"/>
      <c r="D333" s="70"/>
      <c r="E333" s="41"/>
      <c r="F333" s="70"/>
      <c r="G333" s="70"/>
      <c r="H333" s="70"/>
      <c r="I333" s="70"/>
      <c r="J333" s="70"/>
      <c r="K333" s="70"/>
      <c r="L333" s="70"/>
    </row>
    <row r="334" spans="1:12" ht="69" customHeight="1" x14ac:dyDescent="0.2">
      <c r="A334" s="70"/>
      <c r="B334" s="70"/>
      <c r="C334" s="70"/>
      <c r="D334" s="70"/>
      <c r="E334" s="41"/>
      <c r="F334" s="70"/>
      <c r="G334" s="70"/>
      <c r="H334" s="70"/>
      <c r="I334" s="70"/>
      <c r="J334" s="70"/>
      <c r="K334" s="70"/>
      <c r="L334" s="70"/>
    </row>
    <row r="335" spans="1:12" ht="69" customHeight="1" x14ac:dyDescent="0.2">
      <c r="A335" s="70"/>
      <c r="B335" s="70"/>
      <c r="C335" s="70"/>
      <c r="D335" s="70"/>
      <c r="E335" s="41"/>
      <c r="F335" s="70"/>
      <c r="G335" s="70"/>
      <c r="H335" s="70"/>
      <c r="I335" s="70"/>
      <c r="J335" s="70"/>
      <c r="K335" s="70"/>
      <c r="L335" s="70"/>
    </row>
    <row r="336" spans="1:12" ht="69" customHeight="1" x14ac:dyDescent="0.2">
      <c r="A336" s="70"/>
      <c r="B336" s="70"/>
      <c r="C336" s="70"/>
      <c r="D336" s="70"/>
      <c r="E336" s="41"/>
      <c r="F336" s="70"/>
      <c r="G336" s="70"/>
      <c r="H336" s="70"/>
      <c r="I336" s="70"/>
      <c r="J336" s="70"/>
      <c r="K336" s="70"/>
      <c r="L336" s="70"/>
    </row>
    <row r="337" spans="1:12" ht="69" customHeight="1" x14ac:dyDescent="0.2">
      <c r="A337" s="70"/>
      <c r="B337" s="70"/>
      <c r="C337" s="70"/>
      <c r="D337" s="70"/>
      <c r="E337" s="41"/>
      <c r="F337" s="70"/>
      <c r="G337" s="70"/>
      <c r="H337" s="70"/>
      <c r="I337" s="70"/>
      <c r="J337" s="70"/>
      <c r="K337" s="70"/>
      <c r="L337" s="70"/>
    </row>
    <row r="338" spans="1:12" ht="69" customHeight="1" x14ac:dyDescent="0.2">
      <c r="A338" s="70"/>
      <c r="B338" s="70"/>
      <c r="C338" s="70"/>
      <c r="D338" s="70"/>
      <c r="E338" s="41"/>
      <c r="F338" s="70"/>
      <c r="G338" s="70"/>
      <c r="H338" s="70"/>
      <c r="I338" s="70"/>
      <c r="J338" s="70"/>
      <c r="K338" s="70"/>
      <c r="L338" s="70"/>
    </row>
    <row r="339" spans="1:12" ht="69" customHeight="1" x14ac:dyDescent="0.2">
      <c r="A339" s="70"/>
      <c r="B339" s="70"/>
      <c r="C339" s="70"/>
      <c r="D339" s="70"/>
      <c r="E339" s="41"/>
      <c r="F339" s="70"/>
      <c r="G339" s="70"/>
      <c r="H339" s="70"/>
      <c r="I339" s="70"/>
      <c r="J339" s="70"/>
      <c r="K339" s="70"/>
      <c r="L339" s="70"/>
    </row>
    <row r="340" spans="1:12" ht="69" customHeight="1" x14ac:dyDescent="0.2">
      <c r="A340" s="70"/>
      <c r="B340" s="70"/>
      <c r="C340" s="70"/>
      <c r="D340" s="70"/>
      <c r="E340" s="41"/>
      <c r="F340" s="70"/>
      <c r="G340" s="70"/>
      <c r="H340" s="70"/>
      <c r="I340" s="70"/>
      <c r="J340" s="70"/>
      <c r="K340" s="70"/>
      <c r="L340" s="70"/>
    </row>
    <row r="341" spans="1:12" ht="69" customHeight="1" x14ac:dyDescent="0.2">
      <c r="A341" s="70"/>
      <c r="B341" s="70"/>
      <c r="C341" s="70"/>
      <c r="D341" s="70"/>
      <c r="E341" s="41"/>
      <c r="F341" s="70"/>
      <c r="G341" s="70"/>
      <c r="H341" s="70"/>
      <c r="I341" s="70"/>
      <c r="J341" s="70"/>
      <c r="K341" s="70"/>
      <c r="L341" s="70"/>
    </row>
    <row r="342" spans="1:12" ht="69" customHeight="1" x14ac:dyDescent="0.2">
      <c r="A342" s="70"/>
      <c r="B342" s="70"/>
      <c r="C342" s="70"/>
      <c r="D342" s="70"/>
      <c r="E342" s="41"/>
      <c r="F342" s="70"/>
      <c r="G342" s="70"/>
      <c r="H342" s="70"/>
      <c r="I342" s="70"/>
      <c r="J342" s="70"/>
      <c r="K342" s="70"/>
      <c r="L342" s="70"/>
    </row>
    <row r="343" spans="1:12" ht="69" customHeight="1" x14ac:dyDescent="0.2">
      <c r="A343" s="70"/>
      <c r="B343" s="70"/>
      <c r="C343" s="70"/>
      <c r="D343" s="70"/>
      <c r="E343" s="41"/>
      <c r="F343" s="70"/>
      <c r="G343" s="70"/>
      <c r="H343" s="70"/>
      <c r="I343" s="70"/>
      <c r="J343" s="70"/>
      <c r="K343" s="70"/>
      <c r="L343" s="70"/>
    </row>
    <row r="344" spans="1:12" ht="69" customHeight="1" x14ac:dyDescent="0.2">
      <c r="A344" s="70"/>
      <c r="B344" s="70"/>
      <c r="C344" s="70"/>
      <c r="D344" s="70"/>
      <c r="E344" s="41"/>
      <c r="F344" s="70"/>
      <c r="G344" s="70"/>
      <c r="H344" s="70"/>
      <c r="I344" s="70"/>
      <c r="J344" s="70"/>
      <c r="K344" s="70"/>
      <c r="L344" s="70"/>
    </row>
    <row r="345" spans="1:12" ht="69" customHeight="1" x14ac:dyDescent="0.2">
      <c r="A345" s="70"/>
      <c r="B345" s="70"/>
      <c r="C345" s="70"/>
      <c r="D345" s="70"/>
      <c r="E345" s="41"/>
      <c r="F345" s="70"/>
      <c r="G345" s="70"/>
      <c r="H345" s="70"/>
      <c r="I345" s="70"/>
      <c r="J345" s="70"/>
      <c r="K345" s="70"/>
      <c r="L345" s="70"/>
    </row>
    <row r="346" spans="1:12" ht="69" customHeight="1" x14ac:dyDescent="0.2">
      <c r="A346" s="70"/>
      <c r="B346" s="70"/>
      <c r="C346" s="70"/>
      <c r="D346" s="70"/>
      <c r="E346" s="41"/>
      <c r="F346" s="70"/>
      <c r="G346" s="70"/>
      <c r="H346" s="70"/>
      <c r="I346" s="70"/>
      <c r="J346" s="70"/>
      <c r="K346" s="70"/>
      <c r="L346" s="70"/>
    </row>
    <row r="347" spans="1:12" ht="69" customHeight="1" x14ac:dyDescent="0.2">
      <c r="A347" s="70"/>
      <c r="B347" s="70"/>
      <c r="C347" s="70"/>
      <c r="D347" s="70"/>
      <c r="E347" s="41"/>
      <c r="F347" s="70"/>
      <c r="G347" s="70"/>
      <c r="H347" s="70"/>
      <c r="I347" s="70"/>
      <c r="J347" s="70"/>
      <c r="K347" s="70"/>
      <c r="L347" s="70"/>
    </row>
    <row r="348" spans="1:12" ht="69" customHeight="1" x14ac:dyDescent="0.2">
      <c r="A348" s="70"/>
      <c r="B348" s="70"/>
      <c r="C348" s="70"/>
      <c r="D348" s="70"/>
      <c r="E348" s="41"/>
      <c r="F348" s="70"/>
      <c r="G348" s="70"/>
      <c r="H348" s="70"/>
      <c r="I348" s="70"/>
      <c r="J348" s="70"/>
      <c r="K348" s="70"/>
      <c r="L348" s="70"/>
    </row>
    <row r="349" spans="1:12" ht="69" customHeight="1" x14ac:dyDescent="0.2">
      <c r="A349" s="70"/>
      <c r="B349" s="70"/>
      <c r="C349" s="70"/>
      <c r="D349" s="70"/>
      <c r="E349" s="41"/>
      <c r="F349" s="70"/>
      <c r="G349" s="70"/>
      <c r="H349" s="70"/>
      <c r="I349" s="70"/>
      <c r="J349" s="70"/>
      <c r="K349" s="70"/>
      <c r="L349" s="70"/>
    </row>
    <row r="350" spans="1:12" ht="69" customHeight="1" x14ac:dyDescent="0.2">
      <c r="A350" s="70"/>
      <c r="B350" s="70"/>
      <c r="C350" s="70"/>
      <c r="D350" s="70"/>
      <c r="E350" s="41"/>
      <c r="F350" s="70"/>
      <c r="G350" s="70"/>
      <c r="H350" s="70"/>
      <c r="I350" s="70"/>
      <c r="J350" s="70"/>
      <c r="K350" s="70"/>
      <c r="L350" s="70"/>
    </row>
    <row r="351" spans="1:12" ht="69" customHeight="1" x14ac:dyDescent="0.2">
      <c r="A351" s="70"/>
      <c r="B351" s="70"/>
      <c r="C351" s="70"/>
      <c r="D351" s="70"/>
      <c r="E351" s="41"/>
      <c r="F351" s="70"/>
      <c r="G351" s="70"/>
      <c r="H351" s="70"/>
      <c r="I351" s="70"/>
      <c r="J351" s="70"/>
      <c r="K351" s="70"/>
      <c r="L351" s="70"/>
    </row>
    <row r="352" spans="1:12" ht="69" customHeight="1" x14ac:dyDescent="0.2">
      <c r="A352" s="70"/>
      <c r="B352" s="70"/>
      <c r="C352" s="70"/>
      <c r="D352" s="70"/>
      <c r="E352" s="41"/>
      <c r="F352" s="70"/>
      <c r="G352" s="70"/>
      <c r="H352" s="70"/>
      <c r="I352" s="70"/>
      <c r="J352" s="70"/>
      <c r="K352" s="70"/>
      <c r="L352" s="70"/>
    </row>
    <row r="353" spans="1:12" ht="69" customHeight="1" x14ac:dyDescent="0.2">
      <c r="A353" s="70"/>
      <c r="B353" s="70"/>
      <c r="C353" s="70"/>
      <c r="D353" s="70"/>
      <c r="E353" s="41"/>
      <c r="F353" s="70"/>
      <c r="G353" s="70"/>
      <c r="H353" s="70"/>
      <c r="I353" s="70"/>
      <c r="J353" s="70"/>
      <c r="K353" s="70"/>
      <c r="L353" s="70"/>
    </row>
    <row r="354" spans="1:12" ht="69" customHeight="1" x14ac:dyDescent="0.2">
      <c r="A354" s="70"/>
      <c r="B354" s="70"/>
      <c r="C354" s="70"/>
      <c r="D354" s="70"/>
      <c r="E354" s="41"/>
      <c r="F354" s="70"/>
      <c r="G354" s="70"/>
      <c r="H354" s="70"/>
      <c r="I354" s="70"/>
      <c r="J354" s="70"/>
      <c r="K354" s="70"/>
      <c r="L354" s="70"/>
    </row>
    <row r="355" spans="1:12" ht="69" customHeight="1" x14ac:dyDescent="0.2">
      <c r="A355" s="70"/>
      <c r="B355" s="70"/>
      <c r="C355" s="70"/>
      <c r="D355" s="70"/>
      <c r="E355" s="41"/>
      <c r="F355" s="70"/>
      <c r="G355" s="70"/>
      <c r="H355" s="70"/>
      <c r="I355" s="70"/>
      <c r="J355" s="70"/>
      <c r="K355" s="70"/>
      <c r="L355" s="70"/>
    </row>
    <row r="356" spans="1:12" ht="69" customHeight="1" x14ac:dyDescent="0.2">
      <c r="A356" s="70"/>
      <c r="B356" s="70"/>
      <c r="C356" s="70"/>
      <c r="D356" s="70"/>
      <c r="E356" s="41"/>
      <c r="F356" s="70"/>
      <c r="G356" s="70"/>
      <c r="H356" s="70"/>
      <c r="I356" s="70"/>
      <c r="J356" s="70"/>
      <c r="K356" s="70"/>
      <c r="L356" s="70"/>
    </row>
    <row r="357" spans="1:12" ht="69" customHeight="1" x14ac:dyDescent="0.2">
      <c r="A357" s="70"/>
      <c r="B357" s="70"/>
      <c r="C357" s="70"/>
      <c r="D357" s="70"/>
      <c r="E357" s="41"/>
      <c r="F357" s="70"/>
      <c r="G357" s="70"/>
      <c r="H357" s="70"/>
      <c r="I357" s="70"/>
      <c r="J357" s="70"/>
      <c r="K357" s="70"/>
      <c r="L357" s="70"/>
    </row>
    <row r="358" spans="1:12" ht="69" customHeight="1" x14ac:dyDescent="0.2">
      <c r="A358" s="70"/>
      <c r="B358" s="70"/>
      <c r="C358" s="70"/>
      <c r="D358" s="70"/>
      <c r="E358" s="41"/>
      <c r="F358" s="70"/>
      <c r="G358" s="70"/>
      <c r="H358" s="70"/>
      <c r="I358" s="70"/>
      <c r="J358" s="70"/>
      <c r="K358" s="70"/>
      <c r="L358" s="70"/>
    </row>
    <row r="359" spans="1:12" ht="69" customHeight="1" x14ac:dyDescent="0.2">
      <c r="A359" s="70"/>
      <c r="B359" s="70"/>
      <c r="C359" s="70"/>
      <c r="D359" s="70"/>
      <c r="E359" s="41"/>
      <c r="F359" s="70"/>
      <c r="G359" s="70"/>
      <c r="H359" s="70"/>
      <c r="I359" s="70"/>
      <c r="J359" s="70"/>
      <c r="K359" s="70"/>
      <c r="L359" s="70"/>
    </row>
    <row r="360" spans="1:12" ht="69" customHeight="1" x14ac:dyDescent="0.2">
      <c r="A360" s="70"/>
      <c r="B360" s="70"/>
      <c r="C360" s="70"/>
      <c r="D360" s="70"/>
      <c r="E360" s="41"/>
      <c r="F360" s="70"/>
      <c r="G360" s="70"/>
      <c r="H360" s="70"/>
      <c r="I360" s="70"/>
      <c r="J360" s="70"/>
      <c r="K360" s="70"/>
      <c r="L360" s="70"/>
    </row>
    <row r="361" spans="1:12" ht="69" customHeight="1" x14ac:dyDescent="0.2">
      <c r="A361" s="70"/>
      <c r="B361" s="70"/>
      <c r="C361" s="70"/>
      <c r="D361" s="70"/>
      <c r="E361" s="41"/>
      <c r="F361" s="70"/>
      <c r="G361" s="70"/>
      <c r="H361" s="70"/>
      <c r="I361" s="70"/>
      <c r="J361" s="70"/>
      <c r="K361" s="70"/>
      <c r="L361" s="70"/>
    </row>
    <row r="362" spans="1:12" ht="69" customHeight="1" x14ac:dyDescent="0.2">
      <c r="A362" s="70"/>
      <c r="B362" s="70"/>
      <c r="C362" s="70"/>
      <c r="D362" s="70"/>
      <c r="E362" s="41"/>
      <c r="F362" s="70"/>
      <c r="G362" s="70"/>
      <c r="H362" s="70"/>
      <c r="I362" s="70"/>
      <c r="J362" s="70"/>
      <c r="K362" s="70"/>
      <c r="L362" s="70"/>
    </row>
    <row r="363" spans="1:12" ht="69" customHeight="1" x14ac:dyDescent="0.2">
      <c r="A363" s="70"/>
      <c r="B363" s="70"/>
      <c r="C363" s="70"/>
      <c r="D363" s="70"/>
      <c r="E363" s="41"/>
      <c r="F363" s="70"/>
      <c r="G363" s="70"/>
      <c r="H363" s="70"/>
      <c r="I363" s="70"/>
      <c r="J363" s="70"/>
      <c r="K363" s="70"/>
      <c r="L363" s="70"/>
    </row>
    <row r="364" spans="1:12" ht="69" customHeight="1" x14ac:dyDescent="0.2">
      <c r="A364" s="70"/>
      <c r="B364" s="70"/>
      <c r="C364" s="70"/>
      <c r="D364" s="70"/>
      <c r="E364" s="41"/>
      <c r="F364" s="70"/>
      <c r="G364" s="70"/>
      <c r="H364" s="70"/>
      <c r="I364" s="70"/>
      <c r="J364" s="70"/>
      <c r="K364" s="70"/>
      <c r="L364" s="70"/>
    </row>
    <row r="365" spans="1:12" ht="69" customHeight="1" x14ac:dyDescent="0.2">
      <c r="A365" s="70"/>
      <c r="B365" s="70"/>
      <c r="C365" s="70"/>
      <c r="D365" s="70"/>
      <c r="E365" s="41"/>
      <c r="F365" s="70"/>
      <c r="G365" s="70"/>
      <c r="H365" s="70"/>
      <c r="I365" s="70"/>
      <c r="J365" s="70"/>
      <c r="K365" s="70"/>
      <c r="L365" s="70"/>
    </row>
    <row r="366" spans="1:12" ht="69" customHeight="1" x14ac:dyDescent="0.2">
      <c r="A366" s="70"/>
      <c r="B366" s="70"/>
      <c r="C366" s="70"/>
      <c r="D366" s="70"/>
      <c r="E366" s="41"/>
      <c r="F366" s="70"/>
      <c r="G366" s="70"/>
      <c r="H366" s="70"/>
      <c r="I366" s="70"/>
      <c r="J366" s="70"/>
      <c r="K366" s="70"/>
      <c r="L366" s="70"/>
    </row>
    <row r="367" spans="1:12" ht="69" customHeight="1" x14ac:dyDescent="0.2">
      <c r="A367" s="70"/>
      <c r="B367" s="70"/>
      <c r="C367" s="70"/>
      <c r="D367" s="70"/>
      <c r="E367" s="41"/>
      <c r="F367" s="70"/>
      <c r="G367" s="70"/>
      <c r="H367" s="70"/>
      <c r="I367" s="70"/>
      <c r="J367" s="70"/>
      <c r="K367" s="70"/>
      <c r="L367" s="70"/>
    </row>
    <row r="368" spans="1:12" ht="69" customHeight="1" x14ac:dyDescent="0.2">
      <c r="A368" s="70"/>
      <c r="B368" s="70"/>
      <c r="C368" s="70"/>
      <c r="D368" s="70"/>
      <c r="E368" s="41"/>
      <c r="F368" s="70"/>
      <c r="G368" s="70"/>
      <c r="H368" s="70"/>
      <c r="I368" s="70"/>
      <c r="J368" s="70"/>
      <c r="K368" s="70"/>
      <c r="L368" s="70"/>
    </row>
    <row r="369" spans="1:12" ht="69" customHeight="1" x14ac:dyDescent="0.2">
      <c r="A369" s="70"/>
      <c r="B369" s="70"/>
      <c r="C369" s="70"/>
      <c r="D369" s="70"/>
      <c r="E369" s="41"/>
      <c r="F369" s="70"/>
      <c r="G369" s="70"/>
      <c r="H369" s="70"/>
      <c r="I369" s="70"/>
      <c r="J369" s="70"/>
      <c r="K369" s="70"/>
      <c r="L369" s="70"/>
    </row>
    <row r="370" spans="1:12" ht="69" customHeight="1" x14ac:dyDescent="0.2">
      <c r="A370" s="70"/>
      <c r="B370" s="70"/>
      <c r="C370" s="70"/>
      <c r="D370" s="70"/>
      <c r="E370" s="41"/>
      <c r="F370" s="70"/>
      <c r="G370" s="70"/>
      <c r="H370" s="70"/>
      <c r="I370" s="70"/>
      <c r="J370" s="70"/>
      <c r="K370" s="70"/>
      <c r="L370" s="70"/>
    </row>
    <row r="371" spans="1:12" ht="69" customHeight="1" x14ac:dyDescent="0.2">
      <c r="A371" s="70"/>
      <c r="B371" s="70"/>
      <c r="C371" s="70"/>
      <c r="D371" s="70"/>
      <c r="E371" s="41"/>
      <c r="F371" s="70"/>
      <c r="G371" s="70"/>
      <c r="H371" s="70"/>
      <c r="I371" s="70"/>
      <c r="J371" s="70"/>
      <c r="K371" s="70"/>
      <c r="L371" s="70"/>
    </row>
    <row r="372" spans="1:12" ht="69" customHeight="1" x14ac:dyDescent="0.2">
      <c r="A372" s="70"/>
      <c r="B372" s="70"/>
      <c r="C372" s="70"/>
      <c r="D372" s="70"/>
      <c r="E372" s="41"/>
      <c r="F372" s="70"/>
      <c r="G372" s="70"/>
      <c r="H372" s="70"/>
      <c r="I372" s="70"/>
      <c r="J372" s="70"/>
      <c r="K372" s="70"/>
      <c r="L372" s="70"/>
    </row>
    <row r="373" spans="1:12" ht="69" customHeight="1" x14ac:dyDescent="0.2">
      <c r="A373" s="70"/>
      <c r="B373" s="70"/>
      <c r="C373" s="70"/>
      <c r="D373" s="70"/>
      <c r="E373" s="41"/>
      <c r="F373" s="70"/>
      <c r="G373" s="70"/>
      <c r="H373" s="70"/>
      <c r="I373" s="70"/>
      <c r="J373" s="70"/>
      <c r="K373" s="70"/>
      <c r="L373" s="70"/>
    </row>
    <row r="374" spans="1:12" ht="69" customHeight="1" x14ac:dyDescent="0.2">
      <c r="A374" s="70"/>
      <c r="B374" s="70"/>
      <c r="C374" s="70"/>
      <c r="D374" s="70"/>
      <c r="E374" s="41"/>
      <c r="F374" s="70"/>
      <c r="G374" s="70"/>
      <c r="H374" s="70"/>
      <c r="I374" s="70"/>
      <c r="J374" s="70"/>
      <c r="K374" s="70"/>
      <c r="L374" s="70"/>
    </row>
    <row r="375" spans="1:12" ht="69" customHeight="1" x14ac:dyDescent="0.2">
      <c r="A375" s="70"/>
      <c r="B375" s="70"/>
      <c r="C375" s="70"/>
      <c r="D375" s="70"/>
      <c r="E375" s="41"/>
      <c r="F375" s="70"/>
      <c r="G375" s="70"/>
      <c r="H375" s="70"/>
      <c r="I375" s="70"/>
      <c r="J375" s="70"/>
      <c r="K375" s="70"/>
      <c r="L375" s="70"/>
    </row>
    <row r="376" spans="1:12" ht="69" customHeight="1" x14ac:dyDescent="0.2">
      <c r="A376" s="70"/>
      <c r="B376" s="70"/>
      <c r="C376" s="70"/>
      <c r="D376" s="70"/>
      <c r="E376" s="41"/>
      <c r="F376" s="70"/>
      <c r="G376" s="70"/>
      <c r="H376" s="70"/>
      <c r="I376" s="70"/>
      <c r="J376" s="70"/>
      <c r="K376" s="70"/>
      <c r="L376" s="70"/>
    </row>
    <row r="377" spans="1:12" ht="69" customHeight="1" x14ac:dyDescent="0.2">
      <c r="A377" s="70"/>
      <c r="B377" s="70"/>
      <c r="C377" s="70"/>
      <c r="D377" s="70"/>
      <c r="E377" s="41"/>
      <c r="F377" s="70"/>
      <c r="G377" s="70"/>
      <c r="H377" s="70"/>
      <c r="I377" s="70"/>
      <c r="J377" s="70"/>
      <c r="K377" s="70"/>
      <c r="L377" s="70"/>
    </row>
    <row r="378" spans="1:12" ht="69" customHeight="1" x14ac:dyDescent="0.2">
      <c r="A378" s="70"/>
      <c r="B378" s="70"/>
      <c r="C378" s="70"/>
      <c r="D378" s="70"/>
      <c r="E378" s="41"/>
      <c r="F378" s="70"/>
      <c r="G378" s="70"/>
      <c r="H378" s="70"/>
      <c r="I378" s="70"/>
      <c r="J378" s="70"/>
      <c r="K378" s="70"/>
      <c r="L378" s="70"/>
    </row>
    <row r="379" spans="1:12" ht="69" customHeight="1" x14ac:dyDescent="0.2">
      <c r="A379" s="70"/>
      <c r="B379" s="70"/>
      <c r="C379" s="70"/>
      <c r="D379" s="70"/>
      <c r="E379" s="41"/>
      <c r="F379" s="70"/>
      <c r="G379" s="70"/>
      <c r="H379" s="70"/>
      <c r="I379" s="70"/>
      <c r="J379" s="70"/>
      <c r="K379" s="70"/>
      <c r="L379" s="70"/>
    </row>
    <row r="380" spans="1:12" ht="69" customHeight="1" x14ac:dyDescent="0.2">
      <c r="A380" s="70"/>
      <c r="B380" s="70"/>
      <c r="C380" s="70"/>
      <c r="D380" s="70"/>
      <c r="E380" s="41"/>
      <c r="F380" s="70"/>
      <c r="G380" s="70"/>
      <c r="H380" s="70"/>
      <c r="I380" s="70"/>
      <c r="J380" s="70"/>
      <c r="K380" s="70"/>
      <c r="L380" s="70"/>
    </row>
    <row r="381" spans="1:12" ht="69" customHeight="1" x14ac:dyDescent="0.2">
      <c r="A381" s="70"/>
      <c r="B381" s="70"/>
      <c r="C381" s="70"/>
      <c r="D381" s="70"/>
      <c r="E381" s="41"/>
      <c r="F381" s="70"/>
      <c r="G381" s="70"/>
      <c r="H381" s="70"/>
      <c r="I381" s="70"/>
      <c r="J381" s="70"/>
      <c r="K381" s="70"/>
      <c r="L381" s="70"/>
    </row>
    <row r="382" spans="1:12" ht="69" customHeight="1" x14ac:dyDescent="0.2">
      <c r="A382" s="70"/>
      <c r="B382" s="70"/>
      <c r="C382" s="70"/>
      <c r="D382" s="70"/>
      <c r="E382" s="41"/>
      <c r="F382" s="70"/>
      <c r="G382" s="70"/>
      <c r="H382" s="70"/>
      <c r="I382" s="70"/>
      <c r="J382" s="70"/>
      <c r="K382" s="70"/>
      <c r="L382" s="70"/>
    </row>
    <row r="383" spans="1:12" ht="69" customHeight="1" x14ac:dyDescent="0.2">
      <c r="A383" s="70"/>
      <c r="B383" s="70"/>
      <c r="C383" s="70"/>
      <c r="D383" s="70"/>
      <c r="E383" s="41"/>
      <c r="F383" s="70"/>
      <c r="G383" s="70"/>
      <c r="H383" s="70"/>
      <c r="I383" s="70"/>
      <c r="J383" s="70"/>
      <c r="K383" s="70"/>
      <c r="L383" s="70"/>
    </row>
    <row r="384" spans="1:12" ht="69" customHeight="1" x14ac:dyDescent="0.2">
      <c r="A384" s="70"/>
      <c r="B384" s="70"/>
      <c r="C384" s="70"/>
      <c r="D384" s="70"/>
      <c r="E384" s="41"/>
      <c r="F384" s="70"/>
      <c r="G384" s="70"/>
      <c r="H384" s="70"/>
      <c r="I384" s="70"/>
      <c r="J384" s="70"/>
      <c r="K384" s="70"/>
      <c r="L384" s="70"/>
    </row>
    <row r="385" spans="1:12" ht="69" customHeight="1" x14ac:dyDescent="0.2">
      <c r="A385" s="70"/>
      <c r="B385" s="70"/>
      <c r="C385" s="70"/>
      <c r="D385" s="70"/>
      <c r="E385" s="41"/>
      <c r="F385" s="70"/>
      <c r="G385" s="70"/>
      <c r="H385" s="70"/>
      <c r="I385" s="70"/>
      <c r="J385" s="70"/>
      <c r="K385" s="70"/>
      <c r="L385" s="70"/>
    </row>
    <row r="386" spans="1:12" ht="69" customHeight="1" x14ac:dyDescent="0.2">
      <c r="A386" s="70"/>
      <c r="B386" s="70"/>
      <c r="C386" s="70"/>
      <c r="D386" s="70"/>
      <c r="E386" s="41"/>
      <c r="F386" s="70"/>
      <c r="G386" s="70"/>
      <c r="H386" s="70"/>
      <c r="I386" s="70"/>
      <c r="J386" s="70"/>
      <c r="K386" s="70"/>
      <c r="L386" s="70"/>
    </row>
    <row r="387" spans="1:12" ht="69" customHeight="1" x14ac:dyDescent="0.2">
      <c r="A387" s="70"/>
      <c r="B387" s="70"/>
      <c r="C387" s="70"/>
      <c r="D387" s="70"/>
      <c r="E387" s="41"/>
      <c r="F387" s="70"/>
      <c r="G387" s="70"/>
      <c r="H387" s="70"/>
      <c r="I387" s="70"/>
      <c r="J387" s="70"/>
      <c r="K387" s="70"/>
      <c r="L387" s="70"/>
    </row>
    <row r="388" spans="1:12" ht="69" customHeight="1" x14ac:dyDescent="0.2">
      <c r="A388" s="70"/>
      <c r="B388" s="70"/>
      <c r="C388" s="70"/>
      <c r="D388" s="70"/>
      <c r="E388" s="41"/>
      <c r="F388" s="70"/>
      <c r="G388" s="70"/>
      <c r="H388" s="70"/>
      <c r="I388" s="70"/>
      <c r="J388" s="70"/>
      <c r="K388" s="70"/>
      <c r="L388" s="70"/>
    </row>
    <row r="389" spans="1:12" ht="69" customHeight="1" x14ac:dyDescent="0.2">
      <c r="A389" s="70"/>
      <c r="B389" s="70"/>
      <c r="C389" s="70"/>
      <c r="D389" s="70"/>
      <c r="E389" s="41"/>
      <c r="F389" s="70"/>
      <c r="G389" s="70"/>
      <c r="H389" s="70"/>
      <c r="I389" s="70"/>
      <c r="J389" s="70"/>
      <c r="K389" s="70"/>
      <c r="L389" s="70"/>
    </row>
    <row r="390" spans="1:12" ht="69" customHeight="1" x14ac:dyDescent="0.2">
      <c r="A390" s="70"/>
      <c r="B390" s="70"/>
      <c r="C390" s="70"/>
      <c r="D390" s="70"/>
      <c r="E390" s="41"/>
      <c r="F390" s="70"/>
      <c r="G390" s="70"/>
      <c r="H390" s="70"/>
      <c r="I390" s="70"/>
      <c r="J390" s="70"/>
      <c r="K390" s="70"/>
      <c r="L390" s="70"/>
    </row>
    <row r="391" spans="1:12" ht="69" customHeight="1" x14ac:dyDescent="0.2">
      <c r="A391" s="70"/>
      <c r="B391" s="70"/>
      <c r="C391" s="70"/>
      <c r="D391" s="70"/>
      <c r="E391" s="41"/>
      <c r="F391" s="70"/>
      <c r="G391" s="70"/>
      <c r="H391" s="70"/>
      <c r="I391" s="70"/>
      <c r="J391" s="70"/>
      <c r="K391" s="70"/>
      <c r="L391" s="70"/>
    </row>
    <row r="392" spans="1:12" ht="69" customHeight="1" x14ac:dyDescent="0.2">
      <c r="A392" s="70"/>
      <c r="B392" s="70"/>
      <c r="C392" s="70"/>
      <c r="D392" s="70"/>
      <c r="E392" s="41"/>
      <c r="F392" s="70"/>
      <c r="G392" s="70"/>
      <c r="H392" s="70"/>
      <c r="I392" s="70"/>
      <c r="J392" s="70"/>
      <c r="K392" s="70"/>
      <c r="L392" s="70"/>
    </row>
    <row r="393" spans="1:12" ht="69" customHeight="1" x14ac:dyDescent="0.2">
      <c r="A393" s="70"/>
      <c r="B393" s="70"/>
      <c r="C393" s="70"/>
      <c r="D393" s="70"/>
      <c r="E393" s="41"/>
      <c r="F393" s="70"/>
      <c r="G393" s="70"/>
      <c r="H393" s="70"/>
      <c r="I393" s="70"/>
      <c r="J393" s="70"/>
      <c r="K393" s="70"/>
      <c r="L393" s="70"/>
    </row>
    <row r="394" spans="1:12" ht="69" customHeight="1" x14ac:dyDescent="0.2">
      <c r="A394" s="70"/>
      <c r="B394" s="70"/>
      <c r="C394" s="70"/>
      <c r="D394" s="70"/>
      <c r="E394" s="41"/>
      <c r="F394" s="70"/>
      <c r="G394" s="70"/>
      <c r="H394" s="70"/>
      <c r="I394" s="70"/>
      <c r="J394" s="70"/>
      <c r="K394" s="70"/>
      <c r="L394" s="70"/>
    </row>
    <row r="395" spans="1:12" ht="69" customHeight="1" x14ac:dyDescent="0.2">
      <c r="A395" s="70"/>
      <c r="B395" s="70"/>
      <c r="C395" s="70"/>
      <c r="D395" s="70"/>
      <c r="E395" s="41"/>
      <c r="F395" s="70"/>
      <c r="G395" s="70"/>
      <c r="H395" s="70"/>
      <c r="I395" s="70"/>
      <c r="J395" s="70"/>
      <c r="K395" s="70"/>
      <c r="L395" s="70"/>
    </row>
    <row r="396" spans="1:12" ht="69" customHeight="1" x14ac:dyDescent="0.2">
      <c r="A396" s="70"/>
      <c r="B396" s="70"/>
      <c r="C396" s="70"/>
      <c r="D396" s="70"/>
      <c r="E396" s="41"/>
      <c r="F396" s="70"/>
      <c r="G396" s="70"/>
      <c r="H396" s="70"/>
      <c r="I396" s="70"/>
      <c r="J396" s="70"/>
      <c r="K396" s="70"/>
      <c r="L396" s="70"/>
    </row>
    <row r="397" spans="1:12" ht="69" customHeight="1" x14ac:dyDescent="0.2">
      <c r="A397" s="70"/>
      <c r="B397" s="70"/>
      <c r="C397" s="70"/>
      <c r="D397" s="70"/>
      <c r="E397" s="41"/>
      <c r="F397" s="70"/>
      <c r="G397" s="70"/>
      <c r="H397" s="70"/>
      <c r="I397" s="70"/>
      <c r="J397" s="70"/>
      <c r="K397" s="70"/>
      <c r="L397" s="70"/>
    </row>
    <row r="398" spans="1:12" ht="69" customHeight="1" x14ac:dyDescent="0.2">
      <c r="A398" s="70"/>
      <c r="B398" s="70"/>
      <c r="C398" s="70"/>
      <c r="D398" s="70"/>
      <c r="E398" s="41"/>
      <c r="F398" s="70"/>
      <c r="G398" s="70"/>
      <c r="H398" s="70"/>
      <c r="I398" s="70"/>
      <c r="J398" s="70"/>
      <c r="K398" s="70"/>
      <c r="L398" s="70"/>
    </row>
    <row r="399" spans="1:12" ht="69" customHeight="1" x14ac:dyDescent="0.2">
      <c r="A399" s="70"/>
      <c r="B399" s="70"/>
      <c r="C399" s="70"/>
      <c r="D399" s="70"/>
      <c r="E399" s="41"/>
      <c r="F399" s="70"/>
      <c r="G399" s="70"/>
      <c r="H399" s="70"/>
      <c r="I399" s="70"/>
      <c r="J399" s="70"/>
      <c r="K399" s="70"/>
      <c r="L399" s="70"/>
    </row>
    <row r="400" spans="1:12" ht="69" customHeight="1" x14ac:dyDescent="0.2">
      <c r="A400" s="70"/>
      <c r="B400" s="70"/>
      <c r="C400" s="70"/>
      <c r="D400" s="70"/>
      <c r="E400" s="41"/>
      <c r="F400" s="70"/>
      <c r="G400" s="70"/>
      <c r="H400" s="70"/>
      <c r="I400" s="70"/>
      <c r="J400" s="70"/>
      <c r="K400" s="70"/>
      <c r="L400" s="70"/>
    </row>
    <row r="401" spans="1:12" ht="69" customHeight="1" x14ac:dyDescent="0.2">
      <c r="A401" s="70"/>
      <c r="B401" s="70"/>
      <c r="C401" s="70"/>
      <c r="D401" s="70"/>
      <c r="E401" s="41"/>
      <c r="F401" s="70"/>
      <c r="G401" s="70"/>
      <c r="H401" s="70"/>
      <c r="I401" s="70"/>
      <c r="J401" s="70"/>
      <c r="K401" s="70"/>
      <c r="L401" s="70"/>
    </row>
    <row r="402" spans="1:12" ht="69" customHeight="1" x14ac:dyDescent="0.2">
      <c r="A402" s="70"/>
      <c r="B402" s="70"/>
      <c r="C402" s="70"/>
      <c r="D402" s="70"/>
      <c r="E402" s="41"/>
      <c r="F402" s="70"/>
      <c r="G402" s="70"/>
      <c r="H402" s="70"/>
      <c r="I402" s="70"/>
      <c r="J402" s="70"/>
      <c r="K402" s="70"/>
      <c r="L402" s="70"/>
    </row>
    <row r="403" spans="1:12" ht="69" customHeight="1" x14ac:dyDescent="0.2">
      <c r="A403" s="70"/>
      <c r="B403" s="70"/>
      <c r="C403" s="70"/>
      <c r="D403" s="70"/>
      <c r="E403" s="41"/>
      <c r="F403" s="70"/>
      <c r="G403" s="70"/>
      <c r="H403" s="70"/>
      <c r="I403" s="70"/>
      <c r="J403" s="70"/>
      <c r="K403" s="70"/>
      <c r="L403" s="70"/>
    </row>
    <row r="404" spans="1:12" ht="69" customHeight="1" x14ac:dyDescent="0.2">
      <c r="A404" s="70"/>
      <c r="B404" s="70"/>
      <c r="C404" s="70"/>
      <c r="D404" s="70"/>
      <c r="E404" s="41"/>
      <c r="F404" s="70"/>
      <c r="G404" s="70"/>
      <c r="H404" s="70"/>
      <c r="I404" s="70"/>
      <c r="J404" s="70"/>
      <c r="K404" s="70"/>
      <c r="L404" s="70"/>
    </row>
    <row r="405" spans="1:12" ht="69" customHeight="1" x14ac:dyDescent="0.2">
      <c r="A405" s="70"/>
      <c r="B405" s="70"/>
      <c r="C405" s="70"/>
      <c r="D405" s="70"/>
      <c r="E405" s="41"/>
      <c r="F405" s="70"/>
      <c r="G405" s="70"/>
      <c r="H405" s="70"/>
      <c r="I405" s="70"/>
      <c r="J405" s="70"/>
      <c r="K405" s="70"/>
      <c r="L405" s="70"/>
    </row>
    <row r="406" spans="1:12" ht="69" customHeight="1" x14ac:dyDescent="0.2">
      <c r="A406" s="70"/>
      <c r="B406" s="70"/>
      <c r="C406" s="70"/>
      <c r="D406" s="70"/>
      <c r="E406" s="41"/>
      <c r="F406" s="70"/>
      <c r="G406" s="70"/>
      <c r="H406" s="70"/>
      <c r="I406" s="70"/>
      <c r="J406" s="70"/>
      <c r="K406" s="70"/>
      <c r="L406" s="70"/>
    </row>
    <row r="407" spans="1:12" ht="69" customHeight="1" x14ac:dyDescent="0.2">
      <c r="A407" s="70"/>
      <c r="B407" s="70"/>
      <c r="C407" s="70"/>
      <c r="D407" s="70"/>
      <c r="E407" s="41"/>
      <c r="F407" s="70"/>
      <c r="G407" s="70"/>
      <c r="H407" s="70"/>
      <c r="I407" s="70"/>
      <c r="J407" s="70"/>
      <c r="K407" s="70"/>
      <c r="L407" s="70"/>
    </row>
    <row r="408" spans="1:12" ht="69" customHeight="1" x14ac:dyDescent="0.2">
      <c r="A408" s="70"/>
      <c r="B408" s="70"/>
      <c r="C408" s="70"/>
      <c r="D408" s="70"/>
      <c r="E408" s="41"/>
      <c r="F408" s="70"/>
      <c r="G408" s="70"/>
      <c r="H408" s="70"/>
      <c r="I408" s="70"/>
      <c r="J408" s="70"/>
      <c r="K408" s="70"/>
      <c r="L408" s="70"/>
    </row>
    <row r="409" spans="1:12" ht="69" customHeight="1" x14ac:dyDescent="0.2">
      <c r="A409" s="70"/>
      <c r="B409" s="70"/>
      <c r="C409" s="70"/>
      <c r="D409" s="70"/>
      <c r="E409" s="41"/>
      <c r="F409" s="70"/>
      <c r="G409" s="70"/>
      <c r="H409" s="70"/>
      <c r="I409" s="70"/>
      <c r="J409" s="70"/>
      <c r="K409" s="70"/>
      <c r="L409" s="70"/>
    </row>
    <row r="410" spans="1:12" ht="69" customHeight="1" x14ac:dyDescent="0.2">
      <c r="A410" s="70"/>
      <c r="B410" s="70"/>
      <c r="C410" s="70"/>
      <c r="D410" s="70"/>
      <c r="E410" s="41"/>
      <c r="F410" s="70"/>
      <c r="G410" s="70"/>
      <c r="H410" s="70"/>
      <c r="I410" s="70"/>
      <c r="J410" s="70"/>
      <c r="K410" s="70"/>
      <c r="L410" s="70"/>
    </row>
    <row r="411" spans="1:12" ht="69" customHeight="1" x14ac:dyDescent="0.2">
      <c r="A411" s="70"/>
      <c r="B411" s="70"/>
      <c r="C411" s="70"/>
      <c r="D411" s="70"/>
      <c r="E411" s="41"/>
      <c r="F411" s="70"/>
      <c r="G411" s="70"/>
      <c r="H411" s="70"/>
      <c r="I411" s="70"/>
      <c r="J411" s="70"/>
      <c r="K411" s="70"/>
      <c r="L411" s="70"/>
    </row>
    <row r="412" spans="1:12" ht="69" customHeight="1" x14ac:dyDescent="0.2">
      <c r="A412" s="70"/>
      <c r="B412" s="70"/>
      <c r="C412" s="70"/>
      <c r="D412" s="70"/>
      <c r="E412" s="41"/>
      <c r="F412" s="70"/>
      <c r="G412" s="70"/>
      <c r="H412" s="70"/>
      <c r="I412" s="70"/>
      <c r="J412" s="70"/>
      <c r="K412" s="70"/>
      <c r="L412" s="70"/>
    </row>
    <row r="413" spans="1:12" ht="69" customHeight="1" x14ac:dyDescent="0.2">
      <c r="A413" s="70"/>
      <c r="B413" s="70"/>
      <c r="C413" s="70"/>
      <c r="D413" s="70"/>
      <c r="E413" s="41"/>
      <c r="F413" s="70"/>
      <c r="G413" s="70"/>
      <c r="H413" s="70"/>
      <c r="I413" s="70"/>
      <c r="J413" s="70"/>
      <c r="K413" s="70"/>
      <c r="L413" s="70"/>
    </row>
    <row r="414" spans="1:12" ht="69" customHeight="1" x14ac:dyDescent="0.2">
      <c r="A414" s="70"/>
      <c r="B414" s="70"/>
      <c r="C414" s="70"/>
      <c r="D414" s="70"/>
      <c r="E414" s="41"/>
      <c r="F414" s="70"/>
      <c r="G414" s="70"/>
      <c r="H414" s="70"/>
      <c r="I414" s="70"/>
      <c r="J414" s="70"/>
      <c r="K414" s="70"/>
      <c r="L414" s="70"/>
    </row>
    <row r="415" spans="1:12" ht="69" customHeight="1" x14ac:dyDescent="0.2">
      <c r="A415" s="70"/>
      <c r="B415" s="70"/>
      <c r="C415" s="70"/>
      <c r="D415" s="70"/>
      <c r="E415" s="41"/>
      <c r="F415" s="70"/>
      <c r="G415" s="70"/>
      <c r="H415" s="70"/>
      <c r="I415" s="70"/>
      <c r="J415" s="70"/>
      <c r="K415" s="70"/>
      <c r="L415" s="70"/>
    </row>
    <row r="416" spans="1:12" ht="69" customHeight="1" x14ac:dyDescent="0.2">
      <c r="A416" s="70"/>
      <c r="B416" s="70"/>
      <c r="C416" s="70"/>
      <c r="D416" s="70"/>
      <c r="E416" s="41"/>
      <c r="F416" s="70"/>
      <c r="G416" s="70"/>
      <c r="H416" s="70"/>
      <c r="I416" s="70"/>
      <c r="J416" s="70"/>
      <c r="K416" s="70"/>
      <c r="L416" s="70"/>
    </row>
    <row r="417" spans="1:12" ht="69" customHeight="1" x14ac:dyDescent="0.2">
      <c r="A417" s="70"/>
      <c r="B417" s="70"/>
      <c r="C417" s="70"/>
      <c r="D417" s="70"/>
      <c r="E417" s="41"/>
      <c r="F417" s="70"/>
      <c r="G417" s="70"/>
      <c r="H417" s="70"/>
      <c r="I417" s="70"/>
      <c r="J417" s="70"/>
      <c r="K417" s="70"/>
      <c r="L417" s="70"/>
    </row>
    <row r="418" spans="1:12" ht="69" customHeight="1" x14ac:dyDescent="0.2">
      <c r="A418" s="70"/>
      <c r="B418" s="70"/>
      <c r="C418" s="70"/>
      <c r="D418" s="70"/>
      <c r="E418" s="41"/>
      <c r="F418" s="70"/>
      <c r="G418" s="70"/>
      <c r="H418" s="70"/>
      <c r="I418" s="70"/>
      <c r="J418" s="70"/>
      <c r="K418" s="70"/>
      <c r="L418" s="70"/>
    </row>
    <row r="419" spans="1:12" ht="69" customHeight="1" x14ac:dyDescent="0.2">
      <c r="A419" s="70"/>
      <c r="B419" s="70"/>
      <c r="C419" s="70"/>
      <c r="D419" s="70"/>
      <c r="E419" s="41"/>
      <c r="F419" s="70"/>
      <c r="G419" s="70"/>
      <c r="H419" s="70"/>
      <c r="I419" s="70"/>
      <c r="J419" s="70"/>
      <c r="K419" s="70"/>
      <c r="L419" s="70"/>
    </row>
    <row r="420" spans="1:12" ht="69" customHeight="1" x14ac:dyDescent="0.2">
      <c r="A420" s="70"/>
      <c r="B420" s="70"/>
      <c r="C420" s="70"/>
      <c r="D420" s="70"/>
      <c r="E420" s="41"/>
      <c r="F420" s="70"/>
      <c r="G420" s="70"/>
      <c r="H420" s="70"/>
      <c r="I420" s="70"/>
      <c r="J420" s="70"/>
      <c r="K420" s="70"/>
      <c r="L420" s="70"/>
    </row>
    <row r="421" spans="1:12" ht="69" customHeight="1" x14ac:dyDescent="0.2">
      <c r="A421" s="70"/>
      <c r="B421" s="70"/>
      <c r="C421" s="70"/>
      <c r="D421" s="70"/>
      <c r="E421" s="41"/>
      <c r="F421" s="70"/>
      <c r="G421" s="70"/>
      <c r="H421" s="70"/>
      <c r="I421" s="70"/>
      <c r="J421" s="70"/>
      <c r="K421" s="70"/>
      <c r="L421" s="70"/>
    </row>
    <row r="422" spans="1:12" ht="69" customHeight="1" x14ac:dyDescent="0.2">
      <c r="A422" s="70"/>
      <c r="B422" s="70"/>
      <c r="C422" s="70"/>
      <c r="D422" s="70"/>
      <c r="E422" s="41"/>
      <c r="F422" s="70"/>
      <c r="G422" s="70"/>
      <c r="H422" s="70"/>
      <c r="I422" s="70"/>
      <c r="J422" s="70"/>
      <c r="K422" s="70"/>
      <c r="L422" s="70"/>
    </row>
    <row r="423" spans="1:12" ht="69" customHeight="1" x14ac:dyDescent="0.2">
      <c r="A423" s="70"/>
      <c r="B423" s="70"/>
      <c r="C423" s="70"/>
      <c r="D423" s="70"/>
      <c r="E423" s="41"/>
      <c r="F423" s="70"/>
      <c r="G423" s="70"/>
      <c r="H423" s="70"/>
      <c r="I423" s="70"/>
      <c r="J423" s="70"/>
      <c r="K423" s="70"/>
      <c r="L423" s="70"/>
    </row>
    <row r="424" spans="1:12" ht="69" customHeight="1" x14ac:dyDescent="0.2">
      <c r="A424" s="70"/>
      <c r="B424" s="70"/>
      <c r="C424" s="70"/>
      <c r="D424" s="70"/>
      <c r="E424" s="41"/>
      <c r="F424" s="70"/>
      <c r="G424" s="70"/>
      <c r="H424" s="70"/>
      <c r="I424" s="70"/>
      <c r="J424" s="70"/>
      <c r="K424" s="70"/>
      <c r="L424" s="70"/>
    </row>
    <row r="425" spans="1:12" ht="69" customHeight="1" x14ac:dyDescent="0.2">
      <c r="A425" s="70"/>
      <c r="B425" s="70"/>
      <c r="C425" s="70"/>
      <c r="D425" s="70"/>
      <c r="E425" s="41"/>
      <c r="F425" s="70"/>
      <c r="G425" s="70"/>
      <c r="H425" s="70"/>
      <c r="I425" s="70"/>
      <c r="J425" s="70"/>
      <c r="K425" s="70"/>
      <c r="L425" s="70"/>
    </row>
    <row r="426" spans="1:12" ht="69" customHeight="1" x14ac:dyDescent="0.2">
      <c r="A426" s="70"/>
      <c r="B426" s="70"/>
      <c r="C426" s="70"/>
      <c r="D426" s="70"/>
      <c r="E426" s="41"/>
      <c r="F426" s="70"/>
      <c r="G426" s="70"/>
      <c r="H426" s="70"/>
      <c r="I426" s="70"/>
      <c r="J426" s="70"/>
      <c r="K426" s="70"/>
      <c r="L426" s="70"/>
    </row>
    <row r="427" spans="1:12" ht="69" customHeight="1" x14ac:dyDescent="0.2">
      <c r="A427" s="70"/>
      <c r="B427" s="70"/>
      <c r="C427" s="70"/>
      <c r="D427" s="70"/>
      <c r="E427" s="41"/>
      <c r="F427" s="70"/>
      <c r="G427" s="70"/>
      <c r="H427" s="70"/>
      <c r="I427" s="70"/>
      <c r="J427" s="70"/>
      <c r="K427" s="70"/>
      <c r="L427" s="70"/>
    </row>
    <row r="428" spans="1:12" ht="69" customHeight="1" x14ac:dyDescent="0.2">
      <c r="A428" s="70"/>
      <c r="B428" s="70"/>
      <c r="C428" s="70"/>
      <c r="D428" s="70"/>
      <c r="E428" s="41"/>
      <c r="F428" s="70"/>
      <c r="G428" s="70"/>
      <c r="H428" s="70"/>
      <c r="I428" s="70"/>
      <c r="J428" s="70"/>
      <c r="K428" s="70"/>
      <c r="L428" s="70"/>
    </row>
    <row r="429" spans="1:12" ht="69" customHeight="1" x14ac:dyDescent="0.2">
      <c r="A429" s="70"/>
      <c r="B429" s="70"/>
      <c r="C429" s="70"/>
      <c r="D429" s="70"/>
      <c r="E429" s="41"/>
      <c r="F429" s="70"/>
      <c r="G429" s="70"/>
      <c r="H429" s="70"/>
      <c r="I429" s="70"/>
      <c r="J429" s="70"/>
      <c r="K429" s="70"/>
      <c r="L429" s="70"/>
    </row>
    <row r="430" spans="1:12" ht="69" customHeight="1" x14ac:dyDescent="0.2">
      <c r="A430" s="70"/>
      <c r="B430" s="70"/>
      <c r="C430" s="70"/>
      <c r="D430" s="70"/>
      <c r="E430" s="41"/>
      <c r="F430" s="70"/>
      <c r="G430" s="70"/>
      <c r="H430" s="70"/>
      <c r="I430" s="70"/>
      <c r="J430" s="70"/>
      <c r="K430" s="70"/>
      <c r="L430" s="70"/>
    </row>
    <row r="431" spans="1:12" ht="69" customHeight="1" x14ac:dyDescent="0.2">
      <c r="A431" s="70"/>
      <c r="B431" s="70"/>
      <c r="C431" s="70"/>
      <c r="D431" s="70"/>
      <c r="E431" s="41"/>
      <c r="F431" s="70"/>
      <c r="G431" s="70"/>
      <c r="H431" s="70"/>
      <c r="I431" s="70"/>
      <c r="J431" s="70"/>
      <c r="K431" s="70"/>
      <c r="L431" s="70"/>
    </row>
    <row r="432" spans="1:12" ht="69" customHeight="1" x14ac:dyDescent="0.2">
      <c r="A432" s="70"/>
      <c r="B432" s="70"/>
      <c r="C432" s="70"/>
      <c r="D432" s="70"/>
      <c r="E432" s="41"/>
      <c r="F432" s="70"/>
      <c r="G432" s="70"/>
      <c r="H432" s="70"/>
      <c r="I432" s="70"/>
      <c r="J432" s="70"/>
      <c r="K432" s="70"/>
      <c r="L432" s="70"/>
    </row>
    <row r="433" spans="1:12" ht="69" customHeight="1" x14ac:dyDescent="0.2">
      <c r="A433" s="70"/>
      <c r="B433" s="70"/>
      <c r="C433" s="70"/>
      <c r="D433" s="70"/>
      <c r="E433" s="41"/>
      <c r="F433" s="70"/>
      <c r="G433" s="70"/>
      <c r="H433" s="70"/>
      <c r="I433" s="70"/>
      <c r="J433" s="70"/>
      <c r="K433" s="70"/>
      <c r="L433" s="70"/>
    </row>
    <row r="434" spans="1:12" ht="69" customHeight="1" x14ac:dyDescent="0.2">
      <c r="A434" s="70"/>
      <c r="B434" s="70"/>
      <c r="C434" s="70"/>
      <c r="D434" s="70"/>
      <c r="E434" s="41"/>
      <c r="F434" s="70"/>
      <c r="G434" s="70"/>
      <c r="H434" s="70"/>
      <c r="I434" s="70"/>
      <c r="J434" s="70"/>
      <c r="K434" s="70"/>
      <c r="L434" s="70"/>
    </row>
    <row r="435" spans="1:12" ht="69" customHeight="1" x14ac:dyDescent="0.2">
      <c r="A435" s="70"/>
      <c r="B435" s="70"/>
      <c r="C435" s="70"/>
      <c r="D435" s="70"/>
      <c r="E435" s="41"/>
      <c r="F435" s="70"/>
      <c r="G435" s="70"/>
      <c r="H435" s="70"/>
      <c r="I435" s="70"/>
      <c r="J435" s="70"/>
      <c r="K435" s="70"/>
      <c r="L435" s="70"/>
    </row>
    <row r="436" spans="1:12" ht="69" customHeight="1" x14ac:dyDescent="0.2">
      <c r="A436" s="70"/>
      <c r="B436" s="70"/>
      <c r="C436" s="70"/>
      <c r="D436" s="70"/>
      <c r="E436" s="41"/>
      <c r="F436" s="70"/>
      <c r="G436" s="70"/>
      <c r="H436" s="70"/>
      <c r="I436" s="70"/>
      <c r="J436" s="70"/>
      <c r="K436" s="70"/>
      <c r="L436" s="70"/>
    </row>
    <row r="437" spans="1:12" ht="69" customHeight="1" x14ac:dyDescent="0.2">
      <c r="A437" s="70"/>
      <c r="B437" s="70"/>
      <c r="C437" s="70"/>
      <c r="D437" s="70"/>
      <c r="E437" s="41"/>
      <c r="F437" s="70"/>
      <c r="G437" s="70"/>
      <c r="H437" s="70"/>
      <c r="I437" s="70"/>
      <c r="J437" s="70"/>
      <c r="K437" s="70"/>
      <c r="L437" s="70"/>
    </row>
    <row r="438" spans="1:12" ht="69" customHeight="1" x14ac:dyDescent="0.2">
      <c r="A438" s="70"/>
      <c r="B438" s="70"/>
      <c r="C438" s="70"/>
      <c r="D438" s="70"/>
      <c r="E438" s="41"/>
      <c r="F438" s="70"/>
      <c r="G438" s="70"/>
      <c r="H438" s="70"/>
      <c r="I438" s="70"/>
      <c r="J438" s="70"/>
      <c r="K438" s="70"/>
      <c r="L438" s="70"/>
    </row>
    <row r="439" spans="1:12" ht="69" customHeight="1" x14ac:dyDescent="0.2">
      <c r="A439" s="70"/>
      <c r="B439" s="70"/>
      <c r="C439" s="70"/>
      <c r="D439" s="70"/>
      <c r="E439" s="41"/>
      <c r="F439" s="70"/>
      <c r="G439" s="70"/>
      <c r="H439" s="70"/>
      <c r="I439" s="70"/>
      <c r="J439" s="70"/>
      <c r="K439" s="70"/>
      <c r="L439" s="70"/>
    </row>
    <row r="440" spans="1:12" ht="69" customHeight="1" x14ac:dyDescent="0.2">
      <c r="A440" s="70"/>
      <c r="B440" s="70"/>
      <c r="C440" s="70"/>
      <c r="D440" s="70"/>
      <c r="E440" s="41"/>
      <c r="F440" s="70"/>
      <c r="G440" s="70"/>
      <c r="H440" s="70"/>
      <c r="I440" s="70"/>
      <c r="J440" s="70"/>
      <c r="K440" s="70"/>
      <c r="L440" s="70"/>
    </row>
    <row r="441" spans="1:12" ht="69" customHeight="1" x14ac:dyDescent="0.2">
      <c r="A441" s="70"/>
      <c r="B441" s="70"/>
      <c r="C441" s="70"/>
      <c r="D441" s="70"/>
      <c r="E441" s="41"/>
      <c r="F441" s="70"/>
      <c r="G441" s="70"/>
      <c r="H441" s="70"/>
      <c r="I441" s="70"/>
      <c r="J441" s="70"/>
      <c r="K441" s="70"/>
      <c r="L441" s="70"/>
    </row>
    <row r="442" spans="1:12" ht="69" customHeight="1" x14ac:dyDescent="0.2">
      <c r="A442" s="70"/>
      <c r="B442" s="70"/>
      <c r="C442" s="70"/>
      <c r="D442" s="70"/>
      <c r="E442" s="41"/>
      <c r="F442" s="70"/>
      <c r="G442" s="70"/>
      <c r="H442" s="70"/>
      <c r="I442" s="70"/>
      <c r="J442" s="70"/>
      <c r="K442" s="70"/>
      <c r="L442" s="70"/>
    </row>
    <row r="443" spans="1:12" ht="69" customHeight="1" x14ac:dyDescent="0.2">
      <c r="A443" s="70"/>
      <c r="B443" s="70"/>
      <c r="C443" s="70"/>
      <c r="D443" s="70"/>
      <c r="E443" s="41"/>
      <c r="F443" s="70"/>
      <c r="G443" s="70"/>
      <c r="H443" s="70"/>
      <c r="I443" s="70"/>
      <c r="J443" s="70"/>
      <c r="K443" s="70"/>
      <c r="L443" s="70"/>
    </row>
    <row r="444" spans="1:12" ht="69" customHeight="1" x14ac:dyDescent="0.2">
      <c r="A444" s="70"/>
      <c r="B444" s="70"/>
      <c r="C444" s="70"/>
      <c r="D444" s="70"/>
      <c r="E444" s="41"/>
      <c r="F444" s="70"/>
      <c r="G444" s="70"/>
      <c r="H444" s="70"/>
      <c r="I444" s="70"/>
      <c r="J444" s="70"/>
      <c r="K444" s="70"/>
      <c r="L444" s="70"/>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paperSize="9" firstPageNumber="0" orientation="portrait" horizontalDpi="300" verticalDpi="30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15"/>
  <sheetViews>
    <sheetView topLeftCell="D1" workbookViewId="0">
      <pane ySplit="5" topLeftCell="A10" activePane="bottomLeft" state="frozen"/>
      <selection pane="bottomLeft" activeCell="O10" sqref="O10"/>
    </sheetView>
  </sheetViews>
  <sheetFormatPr defaultRowHeight="30" customHeight="1" x14ac:dyDescent="0.2"/>
  <cols>
    <col min="1" max="1" width="9.140625" style="59"/>
    <col min="2" max="2" width="14.5703125" style="59" customWidth="1"/>
    <col min="3" max="5" width="29.5703125" style="59" customWidth="1"/>
    <col min="6" max="14" width="9.140625" style="59"/>
    <col min="15" max="15" width="11.85546875" style="59" customWidth="1"/>
    <col min="16" max="18" width="9.140625" style="59"/>
    <col min="19" max="19" width="17.28515625" style="59" customWidth="1"/>
    <col min="20" max="26" width="9.140625" style="59"/>
    <col min="27" max="27" width="15.5703125" style="59" customWidth="1"/>
    <col min="28" max="16384" width="9.140625" style="59"/>
  </cols>
  <sheetData>
    <row r="1" spans="1:36" ht="20.25" customHeight="1" x14ac:dyDescent="0.2"/>
    <row r="2" spans="1:36" ht="30" hidden="1" customHeight="1" x14ac:dyDescent="0.2"/>
    <row r="3" spans="1:36" ht="30" hidden="1" customHeight="1" x14ac:dyDescent="0.2"/>
    <row r="4" spans="1:36" ht="30" hidden="1" customHeight="1" x14ac:dyDescent="0.2">
      <c r="A4" s="162" t="s">
        <v>1576</v>
      </c>
      <c r="B4" s="162"/>
      <c r="C4" s="162"/>
      <c r="D4" s="162"/>
      <c r="E4" s="162"/>
      <c r="F4" s="162"/>
      <c r="G4" s="162"/>
      <c r="H4" s="162"/>
      <c r="I4" s="162"/>
      <c r="J4" s="162"/>
      <c r="K4" s="162"/>
      <c r="L4" s="162"/>
      <c r="M4" s="162" t="s">
        <v>105</v>
      </c>
      <c r="N4" s="162"/>
      <c r="O4" s="162"/>
      <c r="P4" s="162"/>
      <c r="Q4" s="162"/>
      <c r="R4" s="162"/>
      <c r="S4" s="162"/>
      <c r="T4" s="162"/>
      <c r="U4" s="162"/>
      <c r="V4" s="162"/>
      <c r="W4" s="162"/>
      <c r="X4" s="162" t="s">
        <v>106</v>
      </c>
      <c r="Y4" s="162"/>
      <c r="Z4" s="162"/>
      <c r="AA4" s="162"/>
      <c r="AB4" s="162" t="s">
        <v>107</v>
      </c>
      <c r="AC4" s="162"/>
      <c r="AD4" s="162"/>
      <c r="AE4" s="162"/>
      <c r="AF4" s="162"/>
      <c r="AG4" s="162" t="s">
        <v>108</v>
      </c>
      <c r="AH4" s="162"/>
      <c r="AI4" s="162"/>
      <c r="AJ4" s="60" t="s">
        <v>109</v>
      </c>
    </row>
    <row r="5" spans="1:36" ht="49.5" customHeight="1" x14ac:dyDescent="0.2">
      <c r="A5" s="31" t="s">
        <v>110</v>
      </c>
      <c r="B5" s="31" t="s">
        <v>111</v>
      </c>
      <c r="C5" s="31" t="s">
        <v>112</v>
      </c>
      <c r="D5" s="31" t="s">
        <v>113</v>
      </c>
      <c r="E5" s="31" t="s">
        <v>114</v>
      </c>
      <c r="F5" s="31" t="s">
        <v>115</v>
      </c>
      <c r="G5" s="31" t="s">
        <v>116</v>
      </c>
      <c r="H5" s="31" t="s">
        <v>117</v>
      </c>
      <c r="I5" s="31" t="s">
        <v>118</v>
      </c>
      <c r="J5" s="31" t="s">
        <v>119</v>
      </c>
      <c r="K5" s="31" t="s">
        <v>120</v>
      </c>
      <c r="L5" s="31" t="s">
        <v>121</v>
      </c>
      <c r="M5" s="61" t="s">
        <v>122</v>
      </c>
      <c r="N5" s="61" t="s">
        <v>123</v>
      </c>
      <c r="O5" s="61" t="s">
        <v>111</v>
      </c>
      <c r="P5" s="61" t="s">
        <v>118</v>
      </c>
      <c r="Q5" s="61" t="s">
        <v>112</v>
      </c>
      <c r="R5" s="61" t="s">
        <v>119</v>
      </c>
      <c r="S5" s="61" t="s">
        <v>124</v>
      </c>
      <c r="T5" s="61" t="s">
        <v>125</v>
      </c>
      <c r="U5" s="61" t="s">
        <v>126</v>
      </c>
      <c r="V5" s="61" t="s">
        <v>127</v>
      </c>
      <c r="W5" s="61" t="s">
        <v>128</v>
      </c>
      <c r="X5" s="62" t="s">
        <v>129</v>
      </c>
      <c r="Y5" s="62" t="s">
        <v>130</v>
      </c>
      <c r="Z5" s="62" t="s">
        <v>131</v>
      </c>
      <c r="AA5" s="62" t="s">
        <v>132</v>
      </c>
      <c r="AB5" s="63" t="s">
        <v>133</v>
      </c>
      <c r="AC5" s="63" t="s">
        <v>134</v>
      </c>
      <c r="AD5" s="63" t="s">
        <v>135</v>
      </c>
      <c r="AE5" s="63" t="s">
        <v>136</v>
      </c>
      <c r="AF5" s="63" t="s">
        <v>128</v>
      </c>
      <c r="AG5" s="64" t="s">
        <v>137</v>
      </c>
      <c r="AH5" s="64" t="s">
        <v>138</v>
      </c>
      <c r="AI5" s="36" t="s">
        <v>139</v>
      </c>
      <c r="AJ5" s="65" t="s">
        <v>140</v>
      </c>
    </row>
    <row r="6" spans="1:36" ht="30" customHeight="1" x14ac:dyDescent="0.2">
      <c r="A6" s="38" t="s">
        <v>1577</v>
      </c>
      <c r="B6" s="38" t="s">
        <v>1578</v>
      </c>
      <c r="C6" s="38" t="s">
        <v>1579</v>
      </c>
      <c r="D6" s="38" t="s">
        <v>1580</v>
      </c>
      <c r="E6" s="38" t="s">
        <v>1581</v>
      </c>
      <c r="F6" s="38">
        <v>1</v>
      </c>
      <c r="G6" s="38">
        <v>30</v>
      </c>
      <c r="H6" s="38"/>
      <c r="I6" s="38" t="s">
        <v>637</v>
      </c>
      <c r="J6" s="38">
        <v>30</v>
      </c>
      <c r="K6" s="38" t="s">
        <v>1299</v>
      </c>
      <c r="L6" s="39"/>
      <c r="M6" s="39"/>
      <c r="N6" s="39"/>
      <c r="O6" s="39"/>
      <c r="P6" s="39"/>
      <c r="Q6" s="39"/>
      <c r="R6" s="39"/>
      <c r="S6" s="39"/>
      <c r="T6" s="39"/>
      <c r="U6" s="39"/>
      <c r="V6" s="39"/>
      <c r="W6" s="39"/>
      <c r="X6" s="39"/>
      <c r="Y6" s="39"/>
      <c r="Z6" s="39"/>
      <c r="AA6" s="39"/>
      <c r="AB6" s="39"/>
      <c r="AC6" s="39"/>
      <c r="AD6" s="39"/>
      <c r="AE6" s="39"/>
      <c r="AF6" s="39"/>
      <c r="AG6" s="39"/>
      <c r="AH6" s="39"/>
      <c r="AI6" s="39"/>
      <c r="AJ6" s="39"/>
    </row>
    <row r="7" spans="1:36" ht="30" customHeight="1" x14ac:dyDescent="0.2">
      <c r="A7" s="38" t="s">
        <v>1582</v>
      </c>
      <c r="B7" s="38" t="s">
        <v>1583</v>
      </c>
      <c r="C7" s="38" t="s">
        <v>1584</v>
      </c>
      <c r="D7" s="38" t="s">
        <v>1580</v>
      </c>
      <c r="E7" s="38" t="s">
        <v>1585</v>
      </c>
      <c r="F7" s="38">
        <v>31</v>
      </c>
      <c r="G7" s="38">
        <v>35</v>
      </c>
      <c r="H7" s="38"/>
      <c r="I7" s="38" t="s">
        <v>637</v>
      </c>
      <c r="J7" s="38">
        <v>5</v>
      </c>
      <c r="K7" s="38" t="s">
        <v>1299</v>
      </c>
      <c r="L7" s="39"/>
      <c r="M7" s="39"/>
      <c r="N7" s="39"/>
      <c r="O7" s="39"/>
      <c r="P7" s="39"/>
      <c r="Q7" s="39"/>
      <c r="R7" s="39"/>
      <c r="S7" s="39"/>
      <c r="T7" s="39"/>
      <c r="U7" s="39"/>
      <c r="V7" s="39"/>
      <c r="W7" s="39"/>
      <c r="X7" s="39"/>
      <c r="Y7" s="39"/>
      <c r="Z7" s="39"/>
      <c r="AA7" s="39"/>
      <c r="AB7" s="39"/>
      <c r="AC7" s="39"/>
      <c r="AD7" s="39"/>
      <c r="AE7" s="39"/>
      <c r="AF7" s="39"/>
      <c r="AG7" s="39"/>
      <c r="AH7" s="39"/>
      <c r="AI7" s="39"/>
      <c r="AJ7" s="39"/>
    </row>
    <row r="8" spans="1:36" ht="30" customHeight="1" x14ac:dyDescent="0.2">
      <c r="A8" s="38" t="s">
        <v>1586</v>
      </c>
      <c r="B8" s="38" t="s">
        <v>1587</v>
      </c>
      <c r="C8" s="38" t="s">
        <v>1588</v>
      </c>
      <c r="D8" s="38" t="s">
        <v>1580</v>
      </c>
      <c r="E8" s="38" t="s">
        <v>1589</v>
      </c>
      <c r="F8" s="38">
        <v>36</v>
      </c>
      <c r="G8" s="38">
        <v>36</v>
      </c>
      <c r="H8" s="38"/>
      <c r="I8" s="38" t="s">
        <v>637</v>
      </c>
      <c r="J8" s="38">
        <v>1</v>
      </c>
      <c r="K8" s="38" t="s">
        <v>1299</v>
      </c>
      <c r="L8" s="39"/>
      <c r="M8" s="39"/>
      <c r="N8" s="39"/>
      <c r="O8" s="39"/>
      <c r="P8" s="39"/>
      <c r="Q8" s="39"/>
      <c r="R8" s="39"/>
      <c r="S8" s="39"/>
      <c r="T8" s="39"/>
      <c r="U8" s="39"/>
      <c r="V8" s="39"/>
      <c r="W8" s="39"/>
      <c r="X8" s="39"/>
      <c r="Y8" s="39"/>
      <c r="Z8" s="39"/>
      <c r="AA8" s="39"/>
      <c r="AB8" s="39"/>
      <c r="AC8" s="39"/>
      <c r="AD8" s="39"/>
      <c r="AE8" s="39"/>
      <c r="AF8" s="39"/>
      <c r="AG8" s="39"/>
      <c r="AH8" s="39"/>
      <c r="AI8" s="39"/>
      <c r="AJ8" s="39"/>
    </row>
    <row r="9" spans="1:36" ht="30" customHeight="1" x14ac:dyDescent="0.2">
      <c r="A9" s="38" t="s">
        <v>1590</v>
      </c>
      <c r="B9" s="38" t="s">
        <v>1591</v>
      </c>
      <c r="C9" s="38" t="s">
        <v>1592</v>
      </c>
      <c r="D9" s="38" t="s">
        <v>1580</v>
      </c>
      <c r="E9" s="38" t="s">
        <v>1593</v>
      </c>
      <c r="F9" s="38">
        <v>37</v>
      </c>
      <c r="G9" s="38">
        <v>37</v>
      </c>
      <c r="H9" s="38"/>
      <c r="I9" s="38" t="s">
        <v>637</v>
      </c>
      <c r="J9" s="38">
        <v>1</v>
      </c>
      <c r="K9" s="38" t="s">
        <v>1299</v>
      </c>
      <c r="L9" s="39"/>
      <c r="M9" s="39"/>
      <c r="N9" s="39"/>
      <c r="O9" s="39"/>
      <c r="P9" s="39"/>
      <c r="Q9" s="39"/>
      <c r="R9" s="39"/>
      <c r="S9" s="39"/>
      <c r="T9" s="39"/>
      <c r="U9" s="39"/>
      <c r="V9" s="39"/>
      <c r="W9" s="39"/>
      <c r="X9" s="39"/>
      <c r="Y9" s="39"/>
      <c r="Z9" s="39"/>
      <c r="AA9" s="39"/>
      <c r="AB9" s="39"/>
      <c r="AC9" s="39"/>
      <c r="AD9" s="39"/>
      <c r="AE9" s="39"/>
      <c r="AF9" s="39"/>
      <c r="AG9" s="39"/>
      <c r="AH9" s="39"/>
      <c r="AI9" s="39"/>
      <c r="AJ9" s="39"/>
    </row>
    <row r="10" spans="1:36" ht="76.5" x14ac:dyDescent="0.2">
      <c r="A10" s="38" t="s">
        <v>1594</v>
      </c>
      <c r="B10" s="38" t="s">
        <v>1595</v>
      </c>
      <c r="C10" s="38" t="s">
        <v>1596</v>
      </c>
      <c r="D10" s="38" t="s">
        <v>1580</v>
      </c>
      <c r="E10" s="38" t="s">
        <v>1597</v>
      </c>
      <c r="F10" s="38">
        <v>38</v>
      </c>
      <c r="G10" s="38">
        <v>277</v>
      </c>
      <c r="H10" s="38"/>
      <c r="I10" s="38" t="s">
        <v>637</v>
      </c>
      <c r="J10" s="38">
        <v>240</v>
      </c>
      <c r="K10" s="38" t="s">
        <v>1299</v>
      </c>
      <c r="L10" s="39"/>
      <c r="M10" s="39" t="s">
        <v>2440</v>
      </c>
      <c r="N10" s="39" t="s">
        <v>2445</v>
      </c>
      <c r="O10" s="39" t="s">
        <v>2510</v>
      </c>
      <c r="P10" s="39"/>
      <c r="Q10" s="39"/>
      <c r="R10" s="39"/>
      <c r="S10" s="39"/>
      <c r="T10" s="39"/>
      <c r="U10" s="39"/>
      <c r="V10" s="39"/>
      <c r="W10" s="39"/>
      <c r="X10" s="39"/>
      <c r="Y10" s="39"/>
      <c r="Z10" s="39"/>
      <c r="AA10" s="39" t="s">
        <v>2599</v>
      </c>
      <c r="AB10" s="39"/>
      <c r="AC10" s="39"/>
      <c r="AD10" s="39"/>
      <c r="AE10" s="39"/>
      <c r="AF10" s="39"/>
      <c r="AG10" s="39"/>
      <c r="AH10" s="39"/>
      <c r="AI10" s="39"/>
      <c r="AJ10" s="39"/>
    </row>
    <row r="11" spans="1:36" ht="66" customHeight="1" x14ac:dyDescent="0.2">
      <c r="A11" s="38" t="s">
        <v>1598</v>
      </c>
      <c r="B11" s="38" t="s">
        <v>1599</v>
      </c>
      <c r="C11" s="38" t="s">
        <v>1600</v>
      </c>
      <c r="D11" s="38" t="s">
        <v>144</v>
      </c>
      <c r="E11" s="38" t="s">
        <v>145</v>
      </c>
      <c r="F11" s="38">
        <v>278</v>
      </c>
      <c r="G11" s="38">
        <v>293</v>
      </c>
      <c r="H11" s="38"/>
      <c r="I11" s="38" t="s">
        <v>637</v>
      </c>
      <c r="J11" s="38">
        <v>16</v>
      </c>
      <c r="K11" s="38" t="s">
        <v>1601</v>
      </c>
      <c r="L11" s="39"/>
      <c r="M11" s="39" t="s">
        <v>2440</v>
      </c>
      <c r="N11" s="39" t="s">
        <v>2435</v>
      </c>
      <c r="O11" s="39"/>
      <c r="P11" s="39"/>
      <c r="Q11" s="39"/>
      <c r="R11" s="39"/>
      <c r="S11" s="39" t="s">
        <v>2511</v>
      </c>
      <c r="T11" s="39"/>
      <c r="U11" s="39"/>
      <c r="V11" s="39"/>
      <c r="W11" s="39"/>
      <c r="X11" s="39"/>
      <c r="Y11" s="39"/>
      <c r="Z11" s="39"/>
      <c r="AA11" s="39"/>
      <c r="AB11" s="39"/>
      <c r="AC11" s="39"/>
      <c r="AD11" s="39"/>
      <c r="AE11" s="39"/>
      <c r="AF11" s="39"/>
      <c r="AG11" s="39"/>
      <c r="AH11" s="39"/>
      <c r="AI11" s="39"/>
      <c r="AJ11" s="39"/>
    </row>
    <row r="12" spans="1:36" ht="30" customHeight="1" x14ac:dyDescent="0.2">
      <c r="A12" s="38" t="s">
        <v>1602</v>
      </c>
      <c r="B12" s="38" t="s">
        <v>1603</v>
      </c>
      <c r="C12" s="38" t="s">
        <v>1604</v>
      </c>
      <c r="D12" s="38" t="s">
        <v>1580</v>
      </c>
      <c r="E12" s="38" t="s">
        <v>1605</v>
      </c>
      <c r="F12" s="38">
        <v>294</v>
      </c>
      <c r="G12" s="38">
        <v>302</v>
      </c>
      <c r="H12" s="38"/>
      <c r="I12" s="38" t="s">
        <v>637</v>
      </c>
      <c r="J12" s="38">
        <v>9</v>
      </c>
      <c r="K12" s="38" t="s">
        <v>1601</v>
      </c>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row>
    <row r="13" spans="1:36" ht="30" customHeight="1" x14ac:dyDescent="0.2">
      <c r="A13" s="38" t="s">
        <v>1606</v>
      </c>
      <c r="B13" s="38" t="s">
        <v>1381</v>
      </c>
      <c r="C13" s="38" t="s">
        <v>1607</v>
      </c>
      <c r="D13" s="38" t="s">
        <v>1580</v>
      </c>
      <c r="E13" s="38" t="s">
        <v>1383</v>
      </c>
      <c r="F13" s="38">
        <v>303</v>
      </c>
      <c r="G13" s="38">
        <v>312</v>
      </c>
      <c r="H13" s="38"/>
      <c r="I13" s="38" t="s">
        <v>523</v>
      </c>
      <c r="J13" s="38">
        <v>10</v>
      </c>
      <c r="K13" s="38" t="s">
        <v>1601</v>
      </c>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row>
    <row r="14" spans="1:36" ht="30" customHeight="1" x14ac:dyDescent="0.2">
      <c r="A14" s="38" t="s">
        <v>1608</v>
      </c>
      <c r="B14" s="38" t="s">
        <v>1609</v>
      </c>
      <c r="C14" s="38" t="s">
        <v>1610</v>
      </c>
      <c r="D14" s="38" t="s">
        <v>1580</v>
      </c>
      <c r="E14" s="38" t="s">
        <v>1611</v>
      </c>
      <c r="F14" s="38">
        <v>313</v>
      </c>
      <c r="G14" s="38">
        <v>316</v>
      </c>
      <c r="H14" s="38"/>
      <c r="I14" s="38" t="s">
        <v>1489</v>
      </c>
      <c r="J14" s="38">
        <v>4</v>
      </c>
      <c r="K14" s="38" t="s">
        <v>1601</v>
      </c>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row>
    <row r="15" spans="1:36" ht="30" customHeight="1" x14ac:dyDescent="0.2">
      <c r="A15" s="38" t="s">
        <v>1612</v>
      </c>
      <c r="B15" s="38" t="s">
        <v>1140</v>
      </c>
      <c r="C15" s="38" t="s">
        <v>1613</v>
      </c>
      <c r="D15" s="38" t="s">
        <v>1580</v>
      </c>
      <c r="E15" s="38" t="s">
        <v>1142</v>
      </c>
      <c r="F15" s="38">
        <v>317</v>
      </c>
      <c r="G15" s="38">
        <v>348</v>
      </c>
      <c r="H15" s="38"/>
      <c r="I15" s="38" t="s">
        <v>637</v>
      </c>
      <c r="J15" s="38">
        <v>32</v>
      </c>
      <c r="K15" s="38" t="s">
        <v>1601</v>
      </c>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row>
    <row r="16" spans="1:36" ht="30" customHeight="1" x14ac:dyDescent="0.2">
      <c r="A16" s="38" t="s">
        <v>1614</v>
      </c>
      <c r="B16" s="38" t="s">
        <v>1615</v>
      </c>
      <c r="C16" s="38" t="s">
        <v>1616</v>
      </c>
      <c r="D16" s="38" t="s">
        <v>1580</v>
      </c>
      <c r="E16" s="38" t="s">
        <v>1617</v>
      </c>
      <c r="F16" s="38">
        <v>349</v>
      </c>
      <c r="G16" s="38">
        <v>360</v>
      </c>
      <c r="H16" s="38"/>
      <c r="I16" s="38" t="s">
        <v>1489</v>
      </c>
      <c r="J16" s="38">
        <v>12</v>
      </c>
      <c r="K16" s="38" t="s">
        <v>1601</v>
      </c>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row>
    <row r="17" spans="1:36" ht="30" customHeight="1" x14ac:dyDescent="0.2">
      <c r="A17" s="38" t="s">
        <v>1618</v>
      </c>
      <c r="B17" s="38" t="s">
        <v>1619</v>
      </c>
      <c r="C17" s="38" t="s">
        <v>1620</v>
      </c>
      <c r="D17" s="38" t="s">
        <v>1580</v>
      </c>
      <c r="E17" s="38" t="s">
        <v>1621</v>
      </c>
      <c r="F17" s="38">
        <v>361</v>
      </c>
      <c r="G17" s="38">
        <v>365</v>
      </c>
      <c r="H17" s="38"/>
      <c r="I17" s="38" t="s">
        <v>637</v>
      </c>
      <c r="J17" s="38">
        <v>5</v>
      </c>
      <c r="K17" s="38" t="s">
        <v>1601</v>
      </c>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row>
    <row r="18" spans="1:36" ht="30" customHeight="1" x14ac:dyDescent="0.2">
      <c r="A18" s="38" t="s">
        <v>1622</v>
      </c>
      <c r="B18" s="38" t="s">
        <v>1623</v>
      </c>
      <c r="C18" s="38" t="s">
        <v>1624</v>
      </c>
      <c r="D18" s="38" t="s">
        <v>1580</v>
      </c>
      <c r="E18" s="38" t="s">
        <v>1625</v>
      </c>
      <c r="F18" s="38">
        <v>366</v>
      </c>
      <c r="G18" s="38">
        <v>381</v>
      </c>
      <c r="H18" s="38"/>
      <c r="I18" s="38" t="s">
        <v>637</v>
      </c>
      <c r="J18" s="38">
        <v>16</v>
      </c>
      <c r="K18" s="38" t="s">
        <v>1601</v>
      </c>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row>
    <row r="19" spans="1:36" ht="30" customHeight="1" x14ac:dyDescent="0.2">
      <c r="A19" s="38" t="s">
        <v>1626</v>
      </c>
      <c r="B19" s="38" t="s">
        <v>1627</v>
      </c>
      <c r="C19" s="38" t="s">
        <v>1628</v>
      </c>
      <c r="D19" s="38" t="s">
        <v>1580</v>
      </c>
      <c r="E19" s="38" t="s">
        <v>269</v>
      </c>
      <c r="F19" s="38">
        <v>382</v>
      </c>
      <c r="G19" s="38">
        <v>391</v>
      </c>
      <c r="H19" s="38"/>
      <c r="I19" s="38" t="s">
        <v>637</v>
      </c>
      <c r="J19" s="38">
        <v>10</v>
      </c>
      <c r="K19" s="38" t="s">
        <v>1601</v>
      </c>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row>
    <row r="20" spans="1:36" ht="30" customHeight="1" x14ac:dyDescent="0.2">
      <c r="A20" s="38" t="s">
        <v>1629</v>
      </c>
      <c r="B20" s="38" t="s">
        <v>1630</v>
      </c>
      <c r="C20" s="38" t="s">
        <v>1631</v>
      </c>
      <c r="D20" s="38" t="s">
        <v>1580</v>
      </c>
      <c r="E20" s="38" t="s">
        <v>1632</v>
      </c>
      <c r="F20" s="38">
        <v>392</v>
      </c>
      <c r="G20" s="38">
        <v>400</v>
      </c>
      <c r="H20" s="38"/>
      <c r="I20" s="38" t="s">
        <v>637</v>
      </c>
      <c r="J20" s="38">
        <v>9</v>
      </c>
      <c r="K20" s="38" t="s">
        <v>164</v>
      </c>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row>
    <row r="21" spans="1:36" ht="30" customHeight="1" x14ac:dyDescent="0.2">
      <c r="A21" s="38" t="s">
        <v>1633</v>
      </c>
      <c r="B21" s="38" t="s">
        <v>1634</v>
      </c>
      <c r="C21" s="38" t="s">
        <v>1635</v>
      </c>
      <c r="D21" s="38" t="s">
        <v>1580</v>
      </c>
      <c r="E21" s="38" t="s">
        <v>1636</v>
      </c>
      <c r="F21" s="38">
        <v>401</v>
      </c>
      <c r="G21" s="38">
        <v>403</v>
      </c>
      <c r="H21" s="38"/>
      <c r="I21" s="38" t="s">
        <v>637</v>
      </c>
      <c r="J21" s="38">
        <v>3</v>
      </c>
      <c r="K21" s="38" t="s">
        <v>164</v>
      </c>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row>
    <row r="22" spans="1:36" ht="30" customHeight="1" x14ac:dyDescent="0.2">
      <c r="A22" s="38" t="s">
        <v>1637</v>
      </c>
      <c r="B22" s="38" t="s">
        <v>1638</v>
      </c>
      <c r="C22" s="38" t="s">
        <v>1639</v>
      </c>
      <c r="D22" s="38" t="s">
        <v>1580</v>
      </c>
      <c r="E22" s="38" t="s">
        <v>1640</v>
      </c>
      <c r="F22" s="38">
        <v>404</v>
      </c>
      <c r="G22" s="38">
        <v>409</v>
      </c>
      <c r="H22" s="38"/>
      <c r="I22" s="38" t="s">
        <v>637</v>
      </c>
      <c r="J22" s="38">
        <v>6</v>
      </c>
      <c r="K22" s="38" t="s">
        <v>164</v>
      </c>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row>
    <row r="23" spans="1:36" ht="30" customHeight="1" x14ac:dyDescent="0.2">
      <c r="A23" s="38" t="s">
        <v>1641</v>
      </c>
      <c r="B23" s="38" t="s">
        <v>1642</v>
      </c>
      <c r="C23" s="38" t="s">
        <v>1643</v>
      </c>
      <c r="D23" s="38" t="s">
        <v>1580</v>
      </c>
      <c r="E23" s="38" t="s">
        <v>1644</v>
      </c>
      <c r="F23" s="38">
        <v>410</v>
      </c>
      <c r="G23" s="38">
        <v>425</v>
      </c>
      <c r="H23" s="38"/>
      <c r="I23" s="38" t="s">
        <v>1489</v>
      </c>
      <c r="J23" s="38">
        <v>16</v>
      </c>
      <c r="K23" s="38" t="s">
        <v>164</v>
      </c>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row>
    <row r="24" spans="1:36" ht="30" customHeight="1" x14ac:dyDescent="0.2">
      <c r="A24" s="38" t="s">
        <v>1645</v>
      </c>
      <c r="B24" s="38" t="s">
        <v>1646</v>
      </c>
      <c r="C24" s="38" t="s">
        <v>1647</v>
      </c>
      <c r="D24" s="38" t="s">
        <v>1580</v>
      </c>
      <c r="E24" s="38" t="s">
        <v>1648</v>
      </c>
      <c r="F24" s="38">
        <v>426</v>
      </c>
      <c r="G24" s="38">
        <v>427</v>
      </c>
      <c r="H24" s="38"/>
      <c r="I24" s="38" t="s">
        <v>637</v>
      </c>
      <c r="J24" s="38">
        <v>2</v>
      </c>
      <c r="K24" s="38" t="s">
        <v>164</v>
      </c>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row>
    <row r="25" spans="1:36" ht="30" customHeight="1" x14ac:dyDescent="0.2">
      <c r="A25" s="38" t="s">
        <v>1649</v>
      </c>
      <c r="B25" s="38" t="s">
        <v>1650</v>
      </c>
      <c r="C25" s="38" t="s">
        <v>1651</v>
      </c>
      <c r="D25" s="38" t="s">
        <v>1580</v>
      </c>
      <c r="E25" s="38" t="s">
        <v>1652</v>
      </c>
      <c r="F25" s="38">
        <v>428</v>
      </c>
      <c r="G25" s="38">
        <v>437</v>
      </c>
      <c r="H25" s="38"/>
      <c r="I25" s="38" t="s">
        <v>637</v>
      </c>
      <c r="J25" s="38">
        <v>10</v>
      </c>
      <c r="K25" s="38" t="s">
        <v>164</v>
      </c>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row>
    <row r="26" spans="1:36" ht="30" customHeight="1" x14ac:dyDescent="0.2">
      <c r="A26" s="38" t="s">
        <v>1653</v>
      </c>
      <c r="B26" s="38" t="s">
        <v>1654</v>
      </c>
      <c r="C26" s="38" t="s">
        <v>1655</v>
      </c>
      <c r="D26" s="38" t="s">
        <v>1580</v>
      </c>
      <c r="E26" s="38" t="s">
        <v>1656</v>
      </c>
      <c r="F26" s="38">
        <v>438</v>
      </c>
      <c r="G26" s="38">
        <v>442</v>
      </c>
      <c r="H26" s="38"/>
      <c r="I26" s="38" t="s">
        <v>637</v>
      </c>
      <c r="J26" s="38">
        <v>5</v>
      </c>
      <c r="K26" s="38" t="s">
        <v>164</v>
      </c>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row>
    <row r="27" spans="1:36" ht="30" customHeight="1" x14ac:dyDescent="0.2">
      <c r="A27" s="38" t="s">
        <v>1657</v>
      </c>
      <c r="B27" s="39" t="s">
        <v>1658</v>
      </c>
      <c r="C27" s="39" t="s">
        <v>1659</v>
      </c>
      <c r="D27" s="39" t="s">
        <v>1580</v>
      </c>
      <c r="E27" s="39" t="s">
        <v>1660</v>
      </c>
      <c r="F27" s="39">
        <v>443</v>
      </c>
      <c r="G27" s="39">
        <v>457</v>
      </c>
      <c r="H27" s="39"/>
      <c r="I27" s="39" t="s">
        <v>1489</v>
      </c>
      <c r="J27" s="39">
        <v>15</v>
      </c>
      <c r="K27" s="39" t="s">
        <v>164</v>
      </c>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row>
    <row r="28" spans="1:36" ht="30" customHeight="1" x14ac:dyDescent="0.2">
      <c r="A28" s="38" t="s">
        <v>1661</v>
      </c>
      <c r="B28" s="39" t="s">
        <v>1662</v>
      </c>
      <c r="C28" s="39" t="s">
        <v>1663</v>
      </c>
      <c r="D28" s="39" t="s">
        <v>1580</v>
      </c>
      <c r="E28" s="39" t="s">
        <v>367</v>
      </c>
      <c r="F28" s="39">
        <v>458</v>
      </c>
      <c r="G28" s="39">
        <v>465</v>
      </c>
      <c r="H28" s="39"/>
      <c r="I28" s="39" t="s">
        <v>637</v>
      </c>
      <c r="J28" s="39">
        <v>8</v>
      </c>
      <c r="K28" s="39" t="s">
        <v>148</v>
      </c>
      <c r="L28" s="39"/>
      <c r="M28" s="39"/>
      <c r="N28" s="39"/>
      <c r="O28" s="39"/>
      <c r="P28" s="39"/>
      <c r="Q28" s="39"/>
      <c r="R28" s="39"/>
      <c r="S28" s="39"/>
      <c r="T28" s="39" t="s">
        <v>2512</v>
      </c>
      <c r="U28" s="39"/>
      <c r="V28" s="39"/>
      <c r="W28" s="39"/>
      <c r="X28" s="39"/>
      <c r="Y28" s="39"/>
      <c r="Z28" s="39"/>
      <c r="AA28" s="39"/>
      <c r="AB28" s="39"/>
      <c r="AC28" s="39"/>
      <c r="AD28" s="39"/>
      <c r="AE28" s="39"/>
      <c r="AF28" s="39"/>
      <c r="AG28" s="39"/>
      <c r="AH28" s="39"/>
      <c r="AI28" s="39"/>
      <c r="AJ28" s="39"/>
    </row>
    <row r="29" spans="1:36" ht="30" customHeight="1" x14ac:dyDescent="0.2">
      <c r="A29" s="38" t="s">
        <v>1664</v>
      </c>
      <c r="B29" s="39" t="s">
        <v>1665</v>
      </c>
      <c r="C29" s="39" t="s">
        <v>1665</v>
      </c>
      <c r="D29" s="39" t="s">
        <v>1580</v>
      </c>
      <c r="E29" s="39" t="s">
        <v>1666</v>
      </c>
      <c r="F29" s="39">
        <v>466</v>
      </c>
      <c r="G29" s="39">
        <v>705</v>
      </c>
      <c r="H29" s="66"/>
      <c r="I29" s="66" t="s">
        <v>637</v>
      </c>
      <c r="J29" s="66">
        <v>240</v>
      </c>
      <c r="K29" s="66" t="s">
        <v>164</v>
      </c>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row>
    <row r="30" spans="1:36" ht="30" customHeight="1" x14ac:dyDescent="0.2">
      <c r="A30" s="38" t="s">
        <v>1667</v>
      </c>
      <c r="B30" s="39" t="s">
        <v>1668</v>
      </c>
      <c r="C30" s="39" t="s">
        <v>1668</v>
      </c>
      <c r="D30" s="39" t="s">
        <v>1580</v>
      </c>
      <c r="E30" s="39" t="s">
        <v>1669</v>
      </c>
      <c r="F30" s="39">
        <v>706</v>
      </c>
      <c r="G30" s="39">
        <v>735</v>
      </c>
      <c r="H30" s="66"/>
      <c r="I30" s="66" t="s">
        <v>637</v>
      </c>
      <c r="J30" s="66">
        <v>30</v>
      </c>
      <c r="K30" s="66" t="s">
        <v>164</v>
      </c>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row>
    <row r="31" spans="1:36" ht="30" customHeight="1" x14ac:dyDescent="0.2">
      <c r="A31" s="70"/>
      <c r="B31" s="70"/>
      <c r="C31" s="70"/>
      <c r="D31" s="70"/>
      <c r="E31" s="70"/>
      <c r="F31" s="70"/>
      <c r="G31" s="70"/>
      <c r="H31" s="70"/>
      <c r="I31" s="70"/>
      <c r="J31" s="70"/>
      <c r="K31" s="70"/>
      <c r="L31" s="70"/>
    </row>
    <row r="32" spans="1:36" ht="30" customHeight="1" x14ac:dyDescent="0.2">
      <c r="A32" s="70"/>
      <c r="B32" s="70"/>
      <c r="C32" s="70"/>
      <c r="D32" s="70"/>
      <c r="E32" s="70"/>
      <c r="F32" s="70"/>
      <c r="G32" s="70"/>
      <c r="H32" s="70"/>
      <c r="I32" s="70"/>
      <c r="J32" s="70"/>
      <c r="K32" s="70"/>
      <c r="L32" s="70"/>
    </row>
    <row r="33" spans="1:12" ht="30" customHeight="1" x14ac:dyDescent="0.2">
      <c r="A33" s="70"/>
      <c r="B33" s="70"/>
      <c r="C33" s="70"/>
      <c r="D33" s="70"/>
      <c r="E33" s="70"/>
      <c r="F33" s="70"/>
      <c r="G33" s="70"/>
      <c r="H33" s="70"/>
      <c r="I33" s="70"/>
      <c r="J33" s="70"/>
      <c r="K33" s="70"/>
      <c r="L33" s="70"/>
    </row>
    <row r="34" spans="1:12" ht="30" customHeight="1" x14ac:dyDescent="0.2">
      <c r="A34" s="70"/>
      <c r="B34" s="70"/>
      <c r="C34" s="70"/>
      <c r="D34" s="70"/>
      <c r="E34" s="70"/>
      <c r="F34" s="70"/>
      <c r="G34" s="70"/>
      <c r="H34" s="70"/>
      <c r="I34" s="70"/>
      <c r="J34" s="70"/>
      <c r="K34" s="70"/>
      <c r="L34" s="70"/>
    </row>
    <row r="35" spans="1:12" ht="30" customHeight="1" x14ac:dyDescent="0.2">
      <c r="A35" s="70"/>
      <c r="B35" s="70"/>
      <c r="C35" s="70"/>
      <c r="D35" s="70"/>
      <c r="E35" s="70"/>
      <c r="F35" s="70"/>
      <c r="G35" s="70"/>
      <c r="H35" s="70"/>
      <c r="I35" s="70"/>
      <c r="J35" s="70"/>
      <c r="K35" s="70"/>
      <c r="L35" s="70"/>
    </row>
    <row r="36" spans="1:12" ht="30" customHeight="1" x14ac:dyDescent="0.2">
      <c r="A36" s="70"/>
      <c r="B36" s="70"/>
      <c r="C36" s="70"/>
      <c r="D36" s="70"/>
      <c r="E36" s="70"/>
      <c r="F36" s="70"/>
      <c r="G36" s="70"/>
      <c r="H36" s="70"/>
      <c r="I36" s="70"/>
      <c r="J36" s="70"/>
      <c r="K36" s="70"/>
      <c r="L36" s="70"/>
    </row>
    <row r="37" spans="1:12" ht="30" customHeight="1" x14ac:dyDescent="0.2">
      <c r="A37" s="70"/>
      <c r="B37" s="70"/>
      <c r="C37" s="70"/>
      <c r="D37" s="70"/>
      <c r="E37" s="70"/>
      <c r="F37" s="70"/>
      <c r="G37" s="70"/>
      <c r="H37" s="70"/>
      <c r="I37" s="70"/>
      <c r="J37" s="70"/>
      <c r="K37" s="70"/>
      <c r="L37" s="70"/>
    </row>
    <row r="38" spans="1:12" ht="30" customHeight="1" x14ac:dyDescent="0.2">
      <c r="A38" s="70"/>
      <c r="B38" s="70"/>
      <c r="C38" s="70"/>
      <c r="D38" s="70"/>
      <c r="E38" s="70"/>
      <c r="F38" s="70"/>
      <c r="G38" s="70"/>
      <c r="H38" s="70"/>
      <c r="I38" s="70"/>
      <c r="J38" s="70"/>
      <c r="K38" s="70"/>
      <c r="L38" s="70"/>
    </row>
    <row r="39" spans="1:12" ht="30" customHeight="1" x14ac:dyDescent="0.2">
      <c r="A39" s="70"/>
      <c r="B39" s="70"/>
      <c r="C39" s="70"/>
      <c r="D39" s="70"/>
      <c r="E39" s="70"/>
      <c r="F39" s="70"/>
      <c r="G39" s="70"/>
      <c r="H39" s="70"/>
      <c r="I39" s="70"/>
      <c r="J39" s="70"/>
      <c r="K39" s="70"/>
      <c r="L39" s="70"/>
    </row>
    <row r="40" spans="1:12" ht="30" customHeight="1" x14ac:dyDescent="0.2">
      <c r="A40" s="70"/>
      <c r="B40" s="70"/>
      <c r="C40" s="70"/>
      <c r="D40" s="70"/>
      <c r="E40" s="70"/>
      <c r="F40" s="70"/>
      <c r="G40" s="70"/>
      <c r="H40" s="70"/>
      <c r="I40" s="70"/>
      <c r="J40" s="70"/>
      <c r="K40" s="70"/>
      <c r="L40" s="70"/>
    </row>
    <row r="41" spans="1:12" ht="30" customHeight="1" x14ac:dyDescent="0.2">
      <c r="A41" s="70"/>
      <c r="B41" s="70"/>
      <c r="C41" s="70"/>
      <c r="D41" s="70"/>
      <c r="E41" s="70"/>
      <c r="F41" s="70"/>
      <c r="G41" s="70"/>
      <c r="H41" s="70"/>
      <c r="I41" s="70"/>
      <c r="J41" s="70"/>
      <c r="K41" s="70"/>
      <c r="L41" s="70"/>
    </row>
    <row r="42" spans="1:12" ht="30" customHeight="1" x14ac:dyDescent="0.2">
      <c r="A42" s="70"/>
      <c r="B42" s="70"/>
      <c r="C42" s="70"/>
      <c r="D42" s="70"/>
      <c r="E42" s="70"/>
      <c r="F42" s="70"/>
      <c r="G42" s="70"/>
      <c r="H42" s="70"/>
      <c r="I42" s="70"/>
      <c r="J42" s="70"/>
      <c r="K42" s="70"/>
      <c r="L42" s="70"/>
    </row>
    <row r="43" spans="1:12" ht="30" customHeight="1" x14ac:dyDescent="0.2">
      <c r="A43" s="70"/>
      <c r="B43" s="70"/>
      <c r="C43" s="70"/>
      <c r="D43" s="70"/>
      <c r="E43" s="70"/>
      <c r="F43" s="70"/>
      <c r="G43" s="70"/>
      <c r="H43" s="70"/>
      <c r="I43" s="70"/>
      <c r="J43" s="70"/>
      <c r="K43" s="70"/>
      <c r="L43" s="70"/>
    </row>
    <row r="44" spans="1:12" ht="30" customHeight="1" x14ac:dyDescent="0.2">
      <c r="A44" s="70"/>
      <c r="B44" s="70"/>
      <c r="C44" s="70"/>
      <c r="D44" s="70"/>
      <c r="E44" s="70"/>
      <c r="F44" s="70"/>
      <c r="G44" s="70"/>
      <c r="H44" s="70"/>
      <c r="I44" s="70"/>
      <c r="J44" s="70"/>
      <c r="K44" s="70"/>
      <c r="L44" s="70"/>
    </row>
    <row r="45" spans="1:12" ht="30" customHeight="1" x14ac:dyDescent="0.2">
      <c r="A45" s="70"/>
      <c r="B45" s="70"/>
      <c r="C45" s="70"/>
      <c r="D45" s="70"/>
      <c r="E45" s="70"/>
      <c r="F45" s="70"/>
      <c r="G45" s="70"/>
      <c r="H45" s="70"/>
      <c r="I45" s="70"/>
      <c r="J45" s="70"/>
      <c r="K45" s="70"/>
      <c r="L45" s="70"/>
    </row>
    <row r="297" spans="1:2" ht="30" customHeight="1" x14ac:dyDescent="0.2">
      <c r="A297" s="71" t="s">
        <v>1078</v>
      </c>
      <c r="B297" s="71" t="s">
        <v>1079</v>
      </c>
    </row>
    <row r="298" spans="1:2" ht="30" customHeight="1" x14ac:dyDescent="0.2">
      <c r="A298" s="67" t="s">
        <v>1080</v>
      </c>
      <c r="B298" s="67" t="s">
        <v>1081</v>
      </c>
    </row>
    <row r="299" spans="1:2" ht="30" customHeight="1" x14ac:dyDescent="0.2">
      <c r="A299" s="67" t="s">
        <v>1082</v>
      </c>
      <c r="B299" s="67" t="s">
        <v>1083</v>
      </c>
    </row>
    <row r="300" spans="1:2" ht="30" customHeight="1" x14ac:dyDescent="0.2">
      <c r="A300" s="67" t="s">
        <v>1084</v>
      </c>
      <c r="B300" s="67" t="s">
        <v>1085</v>
      </c>
    </row>
    <row r="301" spans="1:2" ht="30" customHeight="1" x14ac:dyDescent="0.2">
      <c r="A301" s="67" t="s">
        <v>1086</v>
      </c>
      <c r="B301" s="67" t="s">
        <v>1087</v>
      </c>
    </row>
    <row r="302" spans="1:2" ht="30" customHeight="1" x14ac:dyDescent="0.2">
      <c r="A302" s="67" t="s">
        <v>1088</v>
      </c>
      <c r="B302" s="67" t="s">
        <v>1089</v>
      </c>
    </row>
    <row r="303" spans="1:2" ht="30" customHeight="1" x14ac:dyDescent="0.2">
      <c r="A303" s="41"/>
      <c r="B303" s="67" t="s">
        <v>1090</v>
      </c>
    </row>
    <row r="304" spans="1:2" ht="30" customHeight="1" x14ac:dyDescent="0.2">
      <c r="A304" s="41"/>
      <c r="B304" s="67" t="s">
        <v>1091</v>
      </c>
    </row>
    <row r="305" spans="1:2" ht="30" customHeight="1" x14ac:dyDescent="0.2">
      <c r="A305" s="41"/>
      <c r="B305" s="67" t="s">
        <v>1092</v>
      </c>
    </row>
    <row r="306" spans="1:2" ht="30" customHeight="1" x14ac:dyDescent="0.2">
      <c r="A306" s="41"/>
      <c r="B306" s="67" t="s">
        <v>1093</v>
      </c>
    </row>
    <row r="307" spans="1:2" ht="30" customHeight="1" x14ac:dyDescent="0.2">
      <c r="A307" s="41"/>
      <c r="B307" s="67" t="s">
        <v>1094</v>
      </c>
    </row>
    <row r="308" spans="1:2" ht="30" customHeight="1" x14ac:dyDescent="0.2">
      <c r="A308" s="41"/>
      <c r="B308" s="67" t="s">
        <v>1095</v>
      </c>
    </row>
    <row r="309" spans="1:2" ht="30" customHeight="1" x14ac:dyDescent="0.2">
      <c r="A309" s="41"/>
      <c r="B309" s="67" t="s">
        <v>1096</v>
      </c>
    </row>
    <row r="310" spans="1:2" ht="30" customHeight="1" x14ac:dyDescent="0.2">
      <c r="A310" s="41"/>
      <c r="B310" s="67" t="s">
        <v>1097</v>
      </c>
    </row>
    <row r="311" spans="1:2" ht="30" customHeight="1" x14ac:dyDescent="0.2">
      <c r="A311" s="41"/>
      <c r="B311" s="67" t="s">
        <v>1098</v>
      </c>
    </row>
    <row r="312" spans="1:2" ht="30" customHeight="1" x14ac:dyDescent="0.2">
      <c r="A312" s="41"/>
      <c r="B312" s="67" t="s">
        <v>1099</v>
      </c>
    </row>
    <row r="313" spans="1:2" ht="30" customHeight="1" x14ac:dyDescent="0.2">
      <c r="A313" s="41"/>
      <c r="B313" s="67" t="s">
        <v>1100</v>
      </c>
    </row>
    <row r="314" spans="1:2" ht="30" customHeight="1" x14ac:dyDescent="0.2">
      <c r="A314" s="41"/>
      <c r="B314" s="67" t="s">
        <v>1101</v>
      </c>
    </row>
    <row r="315" spans="1:2" ht="30" customHeight="1" x14ac:dyDescent="0.2">
      <c r="A315" s="41"/>
      <c r="B315" s="67" t="s">
        <v>1102</v>
      </c>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firstPageNumber="0" orientation="portrait" horizontalDpi="300" verticalDpi="300"/>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J281"/>
  <sheetViews>
    <sheetView workbookViewId="0">
      <pane ySplit="5" topLeftCell="A6" activePane="bottomLeft" state="frozen"/>
      <selection pane="bottomLeft" activeCell="D6" sqref="D6"/>
    </sheetView>
  </sheetViews>
  <sheetFormatPr defaultRowHeight="12.75" x14ac:dyDescent="0.2"/>
  <cols>
    <col min="1" max="2" width="9.140625" style="59"/>
    <col min="3" max="5" width="28" style="59" customWidth="1"/>
    <col min="6" max="10" width="9.140625" style="59"/>
    <col min="11" max="11" width="12.85546875" style="59" customWidth="1"/>
    <col min="12" max="16384" width="9.140625" style="59"/>
  </cols>
  <sheetData>
    <row r="4" spans="1:36" ht="16.5" customHeight="1" x14ac:dyDescent="0.2">
      <c r="A4" s="162" t="s">
        <v>1576</v>
      </c>
      <c r="B4" s="162"/>
      <c r="C4" s="162"/>
      <c r="D4" s="162"/>
      <c r="E4" s="162"/>
      <c r="F4" s="162"/>
      <c r="G4" s="162"/>
      <c r="H4" s="162"/>
      <c r="I4" s="162"/>
      <c r="J4" s="162"/>
      <c r="K4" s="162"/>
      <c r="L4" s="162"/>
      <c r="M4" s="162" t="s">
        <v>105</v>
      </c>
      <c r="N4" s="162"/>
      <c r="O4" s="162"/>
      <c r="P4" s="162"/>
      <c r="Q4" s="162"/>
      <c r="R4" s="162"/>
      <c r="S4" s="162"/>
      <c r="T4" s="162"/>
      <c r="U4" s="162"/>
      <c r="V4" s="162"/>
      <c r="W4" s="162"/>
      <c r="X4" s="162" t="s">
        <v>106</v>
      </c>
      <c r="Y4" s="162"/>
      <c r="Z4" s="162"/>
      <c r="AA4" s="162"/>
      <c r="AB4" s="162" t="s">
        <v>107</v>
      </c>
      <c r="AC4" s="162"/>
      <c r="AD4" s="162"/>
      <c r="AE4" s="162"/>
      <c r="AF4" s="162"/>
      <c r="AG4" s="162" t="s">
        <v>108</v>
      </c>
      <c r="AH4" s="162"/>
      <c r="AI4" s="162"/>
      <c r="AJ4" s="60" t="s">
        <v>109</v>
      </c>
    </row>
    <row r="5" spans="1:36" ht="49.5" customHeight="1" x14ac:dyDescent="0.2">
      <c r="A5" s="77" t="s">
        <v>110</v>
      </c>
      <c r="B5" s="77" t="s">
        <v>111</v>
      </c>
      <c r="C5" s="77" t="s">
        <v>112</v>
      </c>
      <c r="D5" s="77" t="s">
        <v>113</v>
      </c>
      <c r="E5" s="77" t="s">
        <v>114</v>
      </c>
      <c r="F5" s="77" t="s">
        <v>115</v>
      </c>
      <c r="G5" s="77" t="s">
        <v>116</v>
      </c>
      <c r="H5" s="77" t="s">
        <v>117</v>
      </c>
      <c r="I5" s="77" t="s">
        <v>118</v>
      </c>
      <c r="J5" s="77" t="s">
        <v>119</v>
      </c>
      <c r="K5" s="77" t="s">
        <v>120</v>
      </c>
      <c r="L5" s="77" t="s">
        <v>121</v>
      </c>
      <c r="M5" s="61" t="s">
        <v>122</v>
      </c>
      <c r="N5" s="61" t="s">
        <v>123</v>
      </c>
      <c r="O5" s="61" t="s">
        <v>111</v>
      </c>
      <c r="P5" s="61" t="s">
        <v>118</v>
      </c>
      <c r="Q5" s="61" t="s">
        <v>112</v>
      </c>
      <c r="R5" s="61" t="s">
        <v>119</v>
      </c>
      <c r="S5" s="61" t="s">
        <v>124</v>
      </c>
      <c r="T5" s="61" t="s">
        <v>125</v>
      </c>
      <c r="U5" s="61" t="s">
        <v>126</v>
      </c>
      <c r="V5" s="61" t="s">
        <v>127</v>
      </c>
      <c r="W5" s="61" t="s">
        <v>128</v>
      </c>
      <c r="X5" s="62" t="s">
        <v>129</v>
      </c>
      <c r="Y5" s="62" t="s">
        <v>130</v>
      </c>
      <c r="Z5" s="62" t="s">
        <v>131</v>
      </c>
      <c r="AA5" s="62" t="s">
        <v>132</v>
      </c>
      <c r="AB5" s="63" t="s">
        <v>133</v>
      </c>
      <c r="AC5" s="63" t="s">
        <v>134</v>
      </c>
      <c r="AD5" s="63" t="s">
        <v>135</v>
      </c>
      <c r="AE5" s="63" t="s">
        <v>136</v>
      </c>
      <c r="AF5" s="63" t="s">
        <v>128</v>
      </c>
      <c r="AG5" s="64" t="s">
        <v>137</v>
      </c>
      <c r="AH5" s="64" t="s">
        <v>138</v>
      </c>
      <c r="AI5" s="36" t="s">
        <v>139</v>
      </c>
      <c r="AJ5" s="65" t="s">
        <v>140</v>
      </c>
    </row>
    <row r="6" spans="1:36" s="138" customFormat="1" ht="89.25" x14ac:dyDescent="0.2">
      <c r="A6" s="141" t="s">
        <v>1670</v>
      </c>
      <c r="B6" s="124" t="s">
        <v>1533</v>
      </c>
      <c r="C6" s="124" t="s">
        <v>1671</v>
      </c>
      <c r="D6" s="124" t="s">
        <v>144</v>
      </c>
      <c r="E6" s="124" t="s">
        <v>145</v>
      </c>
      <c r="F6" s="124">
        <v>1</v>
      </c>
      <c r="G6" s="124">
        <v>16</v>
      </c>
      <c r="H6" s="124"/>
      <c r="I6" s="124" t="s">
        <v>163</v>
      </c>
      <c r="J6" s="124">
        <v>16</v>
      </c>
      <c r="K6" s="124" t="s">
        <v>148</v>
      </c>
      <c r="L6" s="121"/>
      <c r="M6" s="121"/>
      <c r="N6" s="121"/>
      <c r="O6" s="121"/>
      <c r="P6" s="121"/>
      <c r="Q6" s="121"/>
      <c r="R6" s="121"/>
      <c r="S6" s="121"/>
      <c r="T6" s="121"/>
      <c r="U6" s="121"/>
      <c r="V6" s="121"/>
      <c r="W6" s="121"/>
      <c r="X6" s="121"/>
      <c r="Y6" s="121"/>
      <c r="Z6" s="121"/>
      <c r="AA6" s="121"/>
      <c r="AB6" s="121"/>
      <c r="AC6" s="121"/>
      <c r="AD6" s="121"/>
      <c r="AE6" s="121"/>
      <c r="AF6" s="121"/>
      <c r="AG6" s="121"/>
      <c r="AH6" s="121"/>
      <c r="AI6" s="121"/>
      <c r="AJ6" s="121"/>
    </row>
    <row r="7" spans="1:36" s="138" customFormat="1" ht="89.25" x14ac:dyDescent="0.2">
      <c r="A7" s="141" t="s">
        <v>1672</v>
      </c>
      <c r="B7" s="124" t="s">
        <v>1673</v>
      </c>
      <c r="C7" s="124" t="s">
        <v>1674</v>
      </c>
      <c r="D7" s="124" t="s">
        <v>314</v>
      </c>
      <c r="E7" s="124" t="s">
        <v>1675</v>
      </c>
      <c r="F7" s="124">
        <v>17</v>
      </c>
      <c r="G7" s="124">
        <v>96</v>
      </c>
      <c r="H7" s="124"/>
      <c r="I7" s="124" t="s">
        <v>637</v>
      </c>
      <c r="J7" s="124">
        <v>80</v>
      </c>
      <c r="K7" s="124" t="s">
        <v>164</v>
      </c>
      <c r="L7" s="141"/>
      <c r="M7" s="121"/>
      <c r="N7" s="121"/>
      <c r="O7" s="121"/>
      <c r="P7" s="121"/>
      <c r="Q7" s="121"/>
      <c r="R7" s="121"/>
      <c r="S7" s="121"/>
      <c r="T7" s="121"/>
      <c r="U7" s="121"/>
      <c r="V7" s="121"/>
      <c r="W7" s="121"/>
      <c r="X7" s="121"/>
      <c r="Y7" s="121"/>
      <c r="Z7" s="121"/>
      <c r="AA7" s="121"/>
      <c r="AB7" s="121"/>
      <c r="AC7" s="121"/>
      <c r="AD7" s="121"/>
      <c r="AE7" s="121"/>
      <c r="AF7" s="121"/>
      <c r="AG7" s="121"/>
      <c r="AH7" s="121"/>
      <c r="AI7" s="121"/>
      <c r="AJ7" s="121"/>
    </row>
    <row r="8" spans="1:36" s="138" customFormat="1" ht="89.25" x14ac:dyDescent="0.2">
      <c r="A8" s="141" t="s">
        <v>1676</v>
      </c>
      <c r="B8" s="124" t="s">
        <v>1677</v>
      </c>
      <c r="C8" s="124" t="s">
        <v>1678</v>
      </c>
      <c r="D8" s="124" t="s">
        <v>314</v>
      </c>
      <c r="E8" s="124" t="s">
        <v>1679</v>
      </c>
      <c r="F8" s="124">
        <v>97</v>
      </c>
      <c r="G8" s="124">
        <v>176</v>
      </c>
      <c r="H8" s="124"/>
      <c r="I8" s="124" t="s">
        <v>637</v>
      </c>
      <c r="J8" s="124">
        <v>80</v>
      </c>
      <c r="K8" s="124" t="s">
        <v>164</v>
      </c>
      <c r="L8" s="141"/>
      <c r="M8" s="121"/>
      <c r="N8" s="121"/>
      <c r="O8" s="121"/>
      <c r="P8" s="121"/>
      <c r="Q8" s="121"/>
      <c r="R8" s="121"/>
      <c r="S8" s="121"/>
      <c r="T8" s="121"/>
      <c r="U8" s="121"/>
      <c r="V8" s="121"/>
      <c r="W8" s="121"/>
      <c r="X8" s="121"/>
      <c r="Y8" s="121"/>
      <c r="Z8" s="121"/>
      <c r="AA8" s="121"/>
      <c r="AB8" s="121"/>
      <c r="AC8" s="121"/>
      <c r="AD8" s="121"/>
      <c r="AE8" s="121"/>
      <c r="AF8" s="121"/>
      <c r="AG8" s="121"/>
      <c r="AH8" s="121"/>
      <c r="AI8" s="121"/>
      <c r="AJ8" s="121"/>
    </row>
    <row r="9" spans="1:36" s="138" customFormat="1" ht="89.25" x14ac:dyDescent="0.2">
      <c r="A9" s="141" t="s">
        <v>1680</v>
      </c>
      <c r="B9" s="124" t="s">
        <v>1681</v>
      </c>
      <c r="C9" s="124" t="s">
        <v>1682</v>
      </c>
      <c r="D9" s="124" t="s">
        <v>314</v>
      </c>
      <c r="E9" s="124" t="s">
        <v>1683</v>
      </c>
      <c r="F9" s="124">
        <v>177</v>
      </c>
      <c r="G9" s="124">
        <v>256</v>
      </c>
      <c r="H9" s="124"/>
      <c r="I9" s="124" t="s">
        <v>637</v>
      </c>
      <c r="J9" s="124">
        <v>80</v>
      </c>
      <c r="K9" s="124" t="s">
        <v>164</v>
      </c>
      <c r="L9" s="141"/>
      <c r="M9" s="121"/>
      <c r="N9" s="121"/>
      <c r="O9" s="121"/>
      <c r="P9" s="121"/>
      <c r="Q9" s="121"/>
      <c r="R9" s="121"/>
      <c r="S9" s="121"/>
      <c r="T9" s="121"/>
      <c r="U9" s="121"/>
      <c r="V9" s="121"/>
      <c r="W9" s="121"/>
      <c r="X9" s="121"/>
      <c r="Y9" s="121"/>
      <c r="Z9" s="121"/>
      <c r="AA9" s="121"/>
      <c r="AB9" s="121"/>
      <c r="AC9" s="121"/>
      <c r="AD9" s="121"/>
      <c r="AE9" s="121"/>
      <c r="AF9" s="121"/>
      <c r="AG9" s="121"/>
      <c r="AH9" s="121"/>
      <c r="AI9" s="121"/>
      <c r="AJ9" s="121"/>
    </row>
    <row r="10" spans="1:36" s="138" customFormat="1" ht="89.25" x14ac:dyDescent="0.2">
      <c r="A10" s="141" t="s">
        <v>1684</v>
      </c>
      <c r="B10" s="124" t="s">
        <v>1685</v>
      </c>
      <c r="C10" s="124" t="s">
        <v>1686</v>
      </c>
      <c r="D10" s="124" t="s">
        <v>314</v>
      </c>
      <c r="E10" s="124" t="s">
        <v>1687</v>
      </c>
      <c r="F10" s="124">
        <v>257</v>
      </c>
      <c r="G10" s="124">
        <v>336</v>
      </c>
      <c r="H10" s="124"/>
      <c r="I10" s="124" t="s">
        <v>637</v>
      </c>
      <c r="J10" s="124">
        <v>80</v>
      </c>
      <c r="K10" s="124" t="s">
        <v>164</v>
      </c>
      <c r="L10" s="141"/>
      <c r="M10" s="121"/>
      <c r="N10" s="121"/>
      <c r="O10" s="121"/>
      <c r="P10" s="121"/>
      <c r="Q10" s="121"/>
      <c r="R10" s="121"/>
      <c r="S10" s="121"/>
      <c r="T10" s="121"/>
      <c r="U10" s="121"/>
      <c r="V10" s="121"/>
      <c r="W10" s="121"/>
      <c r="X10" s="121"/>
      <c r="Y10" s="121"/>
      <c r="Z10" s="121"/>
      <c r="AA10" s="121"/>
      <c r="AB10" s="121"/>
      <c r="AC10" s="121"/>
      <c r="AD10" s="121"/>
      <c r="AE10" s="121"/>
      <c r="AF10" s="121"/>
      <c r="AG10" s="121"/>
      <c r="AH10" s="121"/>
      <c r="AI10" s="121"/>
      <c r="AJ10" s="121"/>
    </row>
    <row r="11" spans="1:36" s="138" customFormat="1" ht="89.25" x14ac:dyDescent="0.2">
      <c r="A11" s="141" t="s">
        <v>1688</v>
      </c>
      <c r="B11" s="124" t="s">
        <v>1689</v>
      </c>
      <c r="C11" s="124" t="s">
        <v>1690</v>
      </c>
      <c r="D11" s="124" t="s">
        <v>314</v>
      </c>
      <c r="E11" s="124" t="s">
        <v>1691</v>
      </c>
      <c r="F11" s="124">
        <v>337</v>
      </c>
      <c r="G11" s="124">
        <v>416</v>
      </c>
      <c r="H11" s="124"/>
      <c r="I11" s="124" t="s">
        <v>637</v>
      </c>
      <c r="J11" s="124">
        <v>80</v>
      </c>
      <c r="K11" s="124" t="s">
        <v>164</v>
      </c>
      <c r="L11" s="141"/>
      <c r="M11" s="121"/>
      <c r="N11" s="121"/>
      <c r="O11" s="121"/>
      <c r="P11" s="121"/>
      <c r="Q11" s="121"/>
      <c r="R11" s="121"/>
      <c r="S11" s="121"/>
      <c r="T11" s="121"/>
      <c r="U11" s="121"/>
      <c r="V11" s="121"/>
      <c r="W11" s="121"/>
      <c r="X11" s="121"/>
      <c r="Y11" s="121"/>
      <c r="Z11" s="121"/>
      <c r="AA11" s="121"/>
      <c r="AB11" s="121"/>
      <c r="AC11" s="121"/>
      <c r="AD11" s="121"/>
      <c r="AE11" s="121"/>
      <c r="AF11" s="121"/>
      <c r="AG11" s="121"/>
      <c r="AH11" s="121"/>
      <c r="AI11" s="121"/>
      <c r="AJ11" s="121"/>
    </row>
    <row r="12" spans="1:36" s="138" customFormat="1" ht="89.25" x14ac:dyDescent="0.2">
      <c r="A12" s="141" t="s">
        <v>1692</v>
      </c>
      <c r="B12" s="124" t="s">
        <v>1693</v>
      </c>
      <c r="C12" s="124" t="s">
        <v>1694</v>
      </c>
      <c r="D12" s="124" t="s">
        <v>314</v>
      </c>
      <c r="E12" s="124" t="s">
        <v>1695</v>
      </c>
      <c r="F12" s="124">
        <v>417</v>
      </c>
      <c r="G12" s="124">
        <v>496</v>
      </c>
      <c r="H12" s="124"/>
      <c r="I12" s="124" t="s">
        <v>637</v>
      </c>
      <c r="J12" s="124">
        <v>80</v>
      </c>
      <c r="K12" s="124" t="s">
        <v>164</v>
      </c>
      <c r="L12" s="141"/>
      <c r="M12" s="121"/>
      <c r="N12" s="121"/>
      <c r="O12" s="121"/>
      <c r="P12" s="121"/>
      <c r="Q12" s="121"/>
      <c r="R12" s="121"/>
      <c r="S12" s="121"/>
      <c r="T12" s="121"/>
      <c r="U12" s="121"/>
      <c r="V12" s="121"/>
      <c r="W12" s="121"/>
      <c r="X12" s="121"/>
      <c r="Y12" s="121"/>
      <c r="Z12" s="121"/>
      <c r="AA12" s="121"/>
      <c r="AB12" s="121"/>
      <c r="AC12" s="121"/>
      <c r="AD12" s="121"/>
      <c r="AE12" s="121"/>
      <c r="AF12" s="121"/>
      <c r="AG12" s="121"/>
      <c r="AH12" s="121"/>
      <c r="AI12" s="121"/>
      <c r="AJ12" s="121"/>
    </row>
    <row r="13" spans="1:36" s="138" customFormat="1" ht="89.25" x14ac:dyDescent="0.2">
      <c r="A13" s="141" t="s">
        <v>1696</v>
      </c>
      <c r="B13" s="124" t="s">
        <v>1697</v>
      </c>
      <c r="C13" s="124" t="s">
        <v>1698</v>
      </c>
      <c r="D13" s="124" t="s">
        <v>314</v>
      </c>
      <c r="E13" s="124" t="s">
        <v>1699</v>
      </c>
      <c r="F13" s="124">
        <v>497</v>
      </c>
      <c r="G13" s="124">
        <v>576</v>
      </c>
      <c r="H13" s="124"/>
      <c r="I13" s="124" t="s">
        <v>637</v>
      </c>
      <c r="J13" s="124">
        <v>80</v>
      </c>
      <c r="K13" s="124" t="s">
        <v>164</v>
      </c>
      <c r="L13" s="141"/>
      <c r="M13" s="121"/>
      <c r="N13" s="121"/>
      <c r="O13" s="121"/>
      <c r="P13" s="121"/>
      <c r="Q13" s="121"/>
      <c r="R13" s="121"/>
      <c r="S13" s="121"/>
      <c r="T13" s="121"/>
      <c r="U13" s="121"/>
      <c r="V13" s="121"/>
      <c r="W13" s="121"/>
      <c r="X13" s="121"/>
      <c r="Y13" s="121"/>
      <c r="Z13" s="121"/>
      <c r="AA13" s="121"/>
      <c r="AB13" s="121"/>
      <c r="AC13" s="121"/>
      <c r="AD13" s="121"/>
      <c r="AE13" s="121"/>
      <c r="AF13" s="121"/>
      <c r="AG13" s="121"/>
      <c r="AH13" s="121"/>
      <c r="AI13" s="121"/>
      <c r="AJ13" s="121"/>
    </row>
    <row r="14" spans="1:36" s="138" customFormat="1" ht="89.25" x14ac:dyDescent="0.2">
      <c r="A14" s="141" t="s">
        <v>1700</v>
      </c>
      <c r="B14" s="124" t="s">
        <v>1701</v>
      </c>
      <c r="C14" s="124" t="s">
        <v>1702</v>
      </c>
      <c r="D14" s="124" t="s">
        <v>314</v>
      </c>
      <c r="E14" s="124" t="s">
        <v>1703</v>
      </c>
      <c r="F14" s="124">
        <v>577</v>
      </c>
      <c r="G14" s="124">
        <v>656</v>
      </c>
      <c r="H14" s="124"/>
      <c r="I14" s="124" t="s">
        <v>637</v>
      </c>
      <c r="J14" s="124">
        <v>80</v>
      </c>
      <c r="K14" s="124" t="s">
        <v>164</v>
      </c>
      <c r="L14" s="141"/>
      <c r="M14" s="121"/>
      <c r="N14" s="121"/>
      <c r="O14" s="121"/>
      <c r="P14" s="121"/>
      <c r="Q14" s="121"/>
      <c r="R14" s="121"/>
      <c r="S14" s="121"/>
      <c r="T14" s="121"/>
      <c r="U14" s="121"/>
      <c r="V14" s="121"/>
      <c r="W14" s="121"/>
      <c r="X14" s="121"/>
      <c r="Y14" s="121"/>
      <c r="Z14" s="121"/>
      <c r="AA14" s="121"/>
      <c r="AB14" s="121"/>
      <c r="AC14" s="121"/>
      <c r="AD14" s="121"/>
      <c r="AE14" s="121"/>
      <c r="AF14" s="121"/>
      <c r="AG14" s="121"/>
      <c r="AH14" s="121"/>
      <c r="AI14" s="121"/>
      <c r="AJ14" s="121"/>
    </row>
    <row r="15" spans="1:36" s="138" customFormat="1" ht="89.25" x14ac:dyDescent="0.2">
      <c r="A15" s="141" t="s">
        <v>1704</v>
      </c>
      <c r="B15" s="124" t="s">
        <v>1705</v>
      </c>
      <c r="C15" s="124" t="s">
        <v>1706</v>
      </c>
      <c r="D15" s="124" t="s">
        <v>314</v>
      </c>
      <c r="E15" s="124" t="s">
        <v>1707</v>
      </c>
      <c r="F15" s="124">
        <v>657</v>
      </c>
      <c r="G15" s="124">
        <v>736</v>
      </c>
      <c r="H15" s="124"/>
      <c r="I15" s="124" t="s">
        <v>637</v>
      </c>
      <c r="J15" s="124">
        <v>80</v>
      </c>
      <c r="K15" s="124" t="s">
        <v>164</v>
      </c>
      <c r="L15" s="141"/>
      <c r="M15" s="121"/>
      <c r="N15" s="121"/>
      <c r="O15" s="121"/>
      <c r="P15" s="121"/>
      <c r="Q15" s="121"/>
      <c r="R15" s="121"/>
      <c r="S15" s="121"/>
      <c r="T15" s="121"/>
      <c r="U15" s="121"/>
      <c r="V15" s="121"/>
      <c r="W15" s="121"/>
      <c r="X15" s="121"/>
      <c r="Y15" s="121"/>
      <c r="Z15" s="121"/>
      <c r="AA15" s="121"/>
      <c r="AB15" s="121"/>
      <c r="AC15" s="121"/>
      <c r="AD15" s="121"/>
      <c r="AE15" s="121"/>
      <c r="AF15" s="121"/>
      <c r="AG15" s="121"/>
      <c r="AH15" s="121"/>
      <c r="AI15" s="121"/>
      <c r="AJ15" s="121"/>
    </row>
    <row r="16" spans="1:36" s="138" customFormat="1" ht="89.25" x14ac:dyDescent="0.2">
      <c r="A16" s="141" t="s">
        <v>1708</v>
      </c>
      <c r="B16" s="124" t="s">
        <v>1709</v>
      </c>
      <c r="C16" s="124" t="s">
        <v>1710</v>
      </c>
      <c r="D16" s="124" t="s">
        <v>314</v>
      </c>
      <c r="E16" s="124" t="s">
        <v>1711</v>
      </c>
      <c r="F16" s="124">
        <v>737</v>
      </c>
      <c r="G16" s="124">
        <v>816</v>
      </c>
      <c r="H16" s="124"/>
      <c r="I16" s="124" t="s">
        <v>637</v>
      </c>
      <c r="J16" s="124">
        <v>80</v>
      </c>
      <c r="K16" s="124" t="s">
        <v>164</v>
      </c>
      <c r="L16" s="141"/>
      <c r="M16" s="121"/>
      <c r="N16" s="121"/>
      <c r="O16" s="121"/>
      <c r="P16" s="121"/>
      <c r="Q16" s="121"/>
      <c r="R16" s="121"/>
      <c r="S16" s="121"/>
      <c r="T16" s="121"/>
      <c r="U16" s="121"/>
      <c r="V16" s="121"/>
      <c r="W16" s="121"/>
      <c r="X16" s="121"/>
      <c r="Y16" s="121"/>
      <c r="Z16" s="121"/>
      <c r="AA16" s="121"/>
      <c r="AB16" s="121"/>
      <c r="AC16" s="121"/>
      <c r="AD16" s="121"/>
      <c r="AE16" s="121"/>
      <c r="AF16" s="121"/>
      <c r="AG16" s="121"/>
      <c r="AH16" s="121"/>
      <c r="AI16" s="121"/>
      <c r="AJ16" s="121"/>
    </row>
    <row r="17" spans="1:36" s="138" customFormat="1" ht="89.25" x14ac:dyDescent="0.2">
      <c r="A17" s="141" t="s">
        <v>1712</v>
      </c>
      <c r="B17" s="124" t="s">
        <v>1713</v>
      </c>
      <c r="C17" s="124" t="s">
        <v>1714</v>
      </c>
      <c r="D17" s="124" t="s">
        <v>314</v>
      </c>
      <c r="E17" s="124" t="s">
        <v>1715</v>
      </c>
      <c r="F17" s="124">
        <v>817</v>
      </c>
      <c r="G17" s="124">
        <v>896</v>
      </c>
      <c r="H17" s="124"/>
      <c r="I17" s="124" t="s">
        <v>637</v>
      </c>
      <c r="J17" s="124">
        <v>80</v>
      </c>
      <c r="K17" s="124" t="s">
        <v>164</v>
      </c>
      <c r="L17" s="141"/>
      <c r="M17" s="121"/>
      <c r="N17" s="121"/>
      <c r="O17" s="121"/>
      <c r="P17" s="121"/>
      <c r="Q17" s="121"/>
      <c r="R17" s="121"/>
      <c r="S17" s="121"/>
      <c r="T17" s="121"/>
      <c r="U17" s="121"/>
      <c r="V17" s="121"/>
      <c r="W17" s="121"/>
      <c r="X17" s="121"/>
      <c r="Y17" s="121"/>
      <c r="Z17" s="121"/>
      <c r="AA17" s="121"/>
      <c r="AB17" s="121"/>
      <c r="AC17" s="121"/>
      <c r="AD17" s="121"/>
      <c r="AE17" s="121"/>
      <c r="AF17" s="121"/>
      <c r="AG17" s="121"/>
      <c r="AH17" s="121"/>
      <c r="AI17" s="121"/>
      <c r="AJ17" s="121"/>
    </row>
    <row r="18" spans="1:36" s="138" customFormat="1" ht="89.25" x14ac:dyDescent="0.2">
      <c r="A18" s="141" t="s">
        <v>1716</v>
      </c>
      <c r="B18" s="124" t="s">
        <v>1717</v>
      </c>
      <c r="C18" s="124" t="s">
        <v>1718</v>
      </c>
      <c r="D18" s="124" t="s">
        <v>314</v>
      </c>
      <c r="E18" s="124" t="s">
        <v>1719</v>
      </c>
      <c r="F18" s="124">
        <v>897</v>
      </c>
      <c r="G18" s="124">
        <v>976</v>
      </c>
      <c r="H18" s="124"/>
      <c r="I18" s="124" t="s">
        <v>637</v>
      </c>
      <c r="J18" s="124">
        <v>80</v>
      </c>
      <c r="K18" s="124" t="s">
        <v>164</v>
      </c>
      <c r="L18" s="141"/>
      <c r="M18" s="121"/>
      <c r="N18" s="121"/>
      <c r="O18" s="121"/>
      <c r="P18" s="121"/>
      <c r="Q18" s="121"/>
      <c r="R18" s="121"/>
      <c r="S18" s="121"/>
      <c r="T18" s="121"/>
      <c r="U18" s="121"/>
      <c r="V18" s="121"/>
      <c r="W18" s="121"/>
      <c r="X18" s="121"/>
      <c r="Y18" s="121"/>
      <c r="Z18" s="121"/>
      <c r="AA18" s="121"/>
      <c r="AB18" s="121"/>
      <c r="AC18" s="121"/>
      <c r="AD18" s="121"/>
      <c r="AE18" s="121"/>
      <c r="AF18" s="121"/>
      <c r="AG18" s="121"/>
      <c r="AH18" s="121"/>
      <c r="AI18" s="121"/>
      <c r="AJ18" s="121"/>
    </row>
    <row r="19" spans="1:36" s="138" customFormat="1" ht="89.25" x14ac:dyDescent="0.2">
      <c r="A19" s="141" t="s">
        <v>1720</v>
      </c>
      <c r="B19" s="124" t="s">
        <v>1721</v>
      </c>
      <c r="C19" s="124" t="s">
        <v>1722</v>
      </c>
      <c r="D19" s="124" t="s">
        <v>314</v>
      </c>
      <c r="E19" s="124" t="s">
        <v>1723</v>
      </c>
      <c r="F19" s="124">
        <v>977</v>
      </c>
      <c r="G19" s="124">
        <v>1056</v>
      </c>
      <c r="H19" s="124"/>
      <c r="I19" s="124" t="s">
        <v>637</v>
      </c>
      <c r="J19" s="124">
        <v>80</v>
      </c>
      <c r="K19" s="124" t="s">
        <v>164</v>
      </c>
      <c r="L19" s="141"/>
      <c r="M19" s="121"/>
      <c r="N19" s="121"/>
      <c r="O19" s="121"/>
      <c r="P19" s="121"/>
      <c r="Q19" s="121"/>
      <c r="R19" s="121"/>
      <c r="S19" s="121"/>
      <c r="T19" s="121"/>
      <c r="U19" s="121"/>
      <c r="V19" s="121"/>
      <c r="W19" s="121"/>
      <c r="X19" s="121"/>
      <c r="Y19" s="121"/>
      <c r="Z19" s="121"/>
      <c r="AA19" s="121"/>
      <c r="AB19" s="121"/>
      <c r="AC19" s="121"/>
      <c r="AD19" s="121"/>
      <c r="AE19" s="121"/>
      <c r="AF19" s="121"/>
      <c r="AG19" s="121"/>
      <c r="AH19" s="121"/>
      <c r="AI19" s="121"/>
      <c r="AJ19" s="121"/>
    </row>
    <row r="20" spans="1:36" s="138" customFormat="1" ht="51" x14ac:dyDescent="0.2">
      <c r="A20" s="141" t="s">
        <v>1724</v>
      </c>
      <c r="B20" s="124" t="s">
        <v>1725</v>
      </c>
      <c r="C20" s="124" t="s">
        <v>1726</v>
      </c>
      <c r="D20" s="124" t="s">
        <v>314</v>
      </c>
      <c r="E20" s="124" t="s">
        <v>1727</v>
      </c>
      <c r="F20" s="124">
        <v>1057</v>
      </c>
      <c r="G20" s="124">
        <v>1136</v>
      </c>
      <c r="H20" s="124"/>
      <c r="I20" s="124" t="s">
        <v>637</v>
      </c>
      <c r="J20" s="124">
        <v>80</v>
      </c>
      <c r="K20" s="124" t="s">
        <v>164</v>
      </c>
      <c r="L20" s="141"/>
      <c r="M20" s="121"/>
      <c r="N20" s="121"/>
      <c r="O20" s="121"/>
      <c r="P20" s="121"/>
      <c r="Q20" s="121"/>
      <c r="R20" s="121"/>
      <c r="S20" s="121"/>
      <c r="T20" s="121"/>
      <c r="U20" s="121"/>
      <c r="V20" s="121"/>
      <c r="W20" s="121"/>
      <c r="X20" s="121"/>
      <c r="Y20" s="121"/>
      <c r="Z20" s="121"/>
      <c r="AA20" s="121"/>
      <c r="AB20" s="121"/>
      <c r="AC20" s="121"/>
      <c r="AD20" s="121"/>
      <c r="AE20" s="121"/>
      <c r="AF20" s="121"/>
      <c r="AG20" s="121"/>
      <c r="AH20" s="121"/>
      <c r="AI20" s="121"/>
      <c r="AJ20" s="121"/>
    </row>
    <row r="21" spans="1:36" s="138" customFormat="1" ht="51" x14ac:dyDescent="0.2">
      <c r="A21" s="141" t="s">
        <v>1728</v>
      </c>
      <c r="B21" s="124" t="s">
        <v>1729</v>
      </c>
      <c r="C21" s="124" t="s">
        <v>1730</v>
      </c>
      <c r="D21" s="124" t="s">
        <v>314</v>
      </c>
      <c r="E21" s="124" t="s">
        <v>1731</v>
      </c>
      <c r="F21" s="124">
        <v>1137</v>
      </c>
      <c r="G21" s="124">
        <v>1216</v>
      </c>
      <c r="H21" s="124"/>
      <c r="I21" s="124" t="s">
        <v>637</v>
      </c>
      <c r="J21" s="124">
        <v>80</v>
      </c>
      <c r="K21" s="124" t="s">
        <v>164</v>
      </c>
      <c r="L21" s="141"/>
      <c r="M21" s="121"/>
      <c r="N21" s="121"/>
      <c r="O21" s="121"/>
      <c r="P21" s="121"/>
      <c r="Q21" s="121"/>
      <c r="R21" s="121"/>
      <c r="S21" s="121"/>
      <c r="T21" s="121"/>
      <c r="U21" s="121"/>
      <c r="V21" s="121"/>
      <c r="W21" s="121"/>
      <c r="X21" s="121"/>
      <c r="Y21" s="121"/>
      <c r="Z21" s="121"/>
      <c r="AA21" s="121"/>
      <c r="AB21" s="121"/>
      <c r="AC21" s="121"/>
      <c r="AD21" s="121"/>
      <c r="AE21" s="121"/>
      <c r="AF21" s="121"/>
      <c r="AG21" s="121"/>
      <c r="AH21" s="121"/>
      <c r="AI21" s="121"/>
      <c r="AJ21" s="121"/>
    </row>
    <row r="263" spans="1:2" x14ac:dyDescent="0.2">
      <c r="A263" s="71" t="s">
        <v>1078</v>
      </c>
      <c r="B263" s="71" t="s">
        <v>1079</v>
      </c>
    </row>
    <row r="264" spans="1:2" x14ac:dyDescent="0.2">
      <c r="A264" s="67" t="s">
        <v>1080</v>
      </c>
      <c r="B264" s="67" t="s">
        <v>1081</v>
      </c>
    </row>
    <row r="265" spans="1:2" x14ac:dyDescent="0.2">
      <c r="A265" s="67" t="s">
        <v>1082</v>
      </c>
      <c r="B265" s="67" t="s">
        <v>1083</v>
      </c>
    </row>
    <row r="266" spans="1:2" x14ac:dyDescent="0.2">
      <c r="A266" s="67" t="s">
        <v>1084</v>
      </c>
      <c r="B266" s="67" t="s">
        <v>1085</v>
      </c>
    </row>
    <row r="267" spans="1:2" x14ac:dyDescent="0.2">
      <c r="A267" s="67" t="s">
        <v>1086</v>
      </c>
      <c r="B267" s="67" t="s">
        <v>1087</v>
      </c>
    </row>
    <row r="268" spans="1:2" x14ac:dyDescent="0.2">
      <c r="A268" s="67" t="s">
        <v>1088</v>
      </c>
      <c r="B268" s="67" t="s">
        <v>1089</v>
      </c>
    </row>
    <row r="269" spans="1:2" x14ac:dyDescent="0.2">
      <c r="A269" s="70"/>
      <c r="B269" s="67" t="s">
        <v>1090</v>
      </c>
    </row>
    <row r="270" spans="1:2" x14ac:dyDescent="0.2">
      <c r="A270" s="70"/>
      <c r="B270" s="67" t="s">
        <v>1091</v>
      </c>
    </row>
    <row r="271" spans="1:2" x14ac:dyDescent="0.2">
      <c r="A271" s="70"/>
      <c r="B271" s="67" t="s">
        <v>1092</v>
      </c>
    </row>
    <row r="272" spans="1:2" x14ac:dyDescent="0.2">
      <c r="A272" s="70"/>
      <c r="B272" s="67" t="s">
        <v>1093</v>
      </c>
    </row>
    <row r="273" spans="1:2" x14ac:dyDescent="0.2">
      <c r="A273" s="70"/>
      <c r="B273" s="67" t="s">
        <v>1094</v>
      </c>
    </row>
    <row r="274" spans="1:2" x14ac:dyDescent="0.2">
      <c r="A274" s="70"/>
      <c r="B274" s="67" t="s">
        <v>1095</v>
      </c>
    </row>
    <row r="275" spans="1:2" x14ac:dyDescent="0.2">
      <c r="A275" s="70"/>
      <c r="B275" s="67" t="s">
        <v>1096</v>
      </c>
    </row>
    <row r="276" spans="1:2" x14ac:dyDescent="0.2">
      <c r="A276" s="70"/>
      <c r="B276" s="67" t="s">
        <v>1097</v>
      </c>
    </row>
    <row r="277" spans="1:2" x14ac:dyDescent="0.2">
      <c r="A277" s="70"/>
      <c r="B277" s="67" t="s">
        <v>1098</v>
      </c>
    </row>
    <row r="278" spans="1:2" x14ac:dyDescent="0.2">
      <c r="A278" s="70"/>
      <c r="B278" s="67" t="s">
        <v>1099</v>
      </c>
    </row>
    <row r="279" spans="1:2" x14ac:dyDescent="0.2">
      <c r="A279" s="70"/>
      <c r="B279" s="67" t="s">
        <v>1100</v>
      </c>
    </row>
    <row r="280" spans="1:2" x14ac:dyDescent="0.2">
      <c r="A280" s="70"/>
      <c r="B280" s="67" t="s">
        <v>1101</v>
      </c>
    </row>
    <row r="281" spans="1:2" x14ac:dyDescent="0.2">
      <c r="A281" s="70"/>
      <c r="B281" s="67" t="s">
        <v>1102</v>
      </c>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firstPageNumber="0" orientation="portrait" horizontalDpi="300" verticalDpi="300"/>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J443"/>
  <sheetViews>
    <sheetView topLeftCell="D1" workbookViewId="0">
      <pane ySplit="5" topLeftCell="A12" activePane="bottomLeft" state="frozen"/>
      <selection pane="bottomLeft" activeCell="Q25" sqref="Q25"/>
    </sheetView>
  </sheetViews>
  <sheetFormatPr defaultRowHeight="12.75" x14ac:dyDescent="0.2"/>
  <cols>
    <col min="1" max="1" width="9.140625" style="59"/>
    <col min="2" max="2" width="13.5703125" style="59" customWidth="1"/>
    <col min="3" max="3" width="39" style="59" customWidth="1"/>
    <col min="4" max="4" width="15" style="59" customWidth="1"/>
    <col min="5" max="5" width="16" style="59" customWidth="1"/>
    <col min="6" max="8" width="9.140625" style="59"/>
    <col min="9" max="9" width="14.85546875" style="59" customWidth="1"/>
    <col min="10" max="10" width="9.140625" style="59"/>
    <col min="11" max="11" width="13.7109375" style="59" customWidth="1"/>
    <col min="12" max="12" width="19.42578125" style="59" customWidth="1"/>
    <col min="13" max="16384" width="9.140625" style="59"/>
  </cols>
  <sheetData>
    <row r="4" spans="1:36" ht="24.75" customHeight="1" x14ac:dyDescent="0.2">
      <c r="A4" s="162" t="s">
        <v>1576</v>
      </c>
      <c r="B4" s="162"/>
      <c r="C4" s="162"/>
      <c r="D4" s="162"/>
      <c r="E4" s="162"/>
      <c r="F4" s="162"/>
      <c r="G4" s="162"/>
      <c r="H4" s="162"/>
      <c r="I4" s="162"/>
      <c r="J4" s="162"/>
      <c r="K4" s="162"/>
      <c r="L4" s="162"/>
      <c r="M4" s="162" t="s">
        <v>105</v>
      </c>
      <c r="N4" s="162"/>
      <c r="O4" s="162"/>
      <c r="P4" s="162"/>
      <c r="Q4" s="162"/>
      <c r="R4" s="162"/>
      <c r="S4" s="162"/>
      <c r="T4" s="162"/>
      <c r="U4" s="162"/>
      <c r="V4" s="162"/>
      <c r="W4" s="162"/>
      <c r="X4" s="162" t="s">
        <v>106</v>
      </c>
      <c r="Y4" s="162"/>
      <c r="Z4" s="162"/>
      <c r="AA4" s="162"/>
      <c r="AB4" s="162" t="s">
        <v>107</v>
      </c>
      <c r="AC4" s="162"/>
      <c r="AD4" s="162"/>
      <c r="AE4" s="162"/>
      <c r="AF4" s="162"/>
      <c r="AG4" s="162" t="s">
        <v>108</v>
      </c>
      <c r="AH4" s="162"/>
      <c r="AI4" s="162"/>
      <c r="AJ4" s="60" t="s">
        <v>109</v>
      </c>
    </row>
    <row r="5" spans="1:36" ht="63.75" x14ac:dyDescent="0.2">
      <c r="A5" s="31" t="s">
        <v>110</v>
      </c>
      <c r="B5" s="31" t="s">
        <v>111</v>
      </c>
      <c r="C5" s="31" t="s">
        <v>112</v>
      </c>
      <c r="D5" s="31" t="s">
        <v>113</v>
      </c>
      <c r="E5" s="31" t="s">
        <v>114</v>
      </c>
      <c r="F5" s="31" t="s">
        <v>115</v>
      </c>
      <c r="G5" s="31" t="s">
        <v>116</v>
      </c>
      <c r="H5" s="31" t="s">
        <v>117</v>
      </c>
      <c r="I5" s="31" t="s">
        <v>118</v>
      </c>
      <c r="J5" s="31" t="s">
        <v>119</v>
      </c>
      <c r="K5" s="31" t="s">
        <v>120</v>
      </c>
      <c r="L5" s="31" t="s">
        <v>121</v>
      </c>
      <c r="M5" s="61" t="s">
        <v>122</v>
      </c>
      <c r="N5" s="61" t="s">
        <v>123</v>
      </c>
      <c r="O5" s="61" t="s">
        <v>111</v>
      </c>
      <c r="P5" s="61" t="s">
        <v>118</v>
      </c>
      <c r="Q5" s="61" t="s">
        <v>112</v>
      </c>
      <c r="R5" s="61" t="s">
        <v>119</v>
      </c>
      <c r="S5" s="61" t="s">
        <v>124</v>
      </c>
      <c r="T5" s="61" t="s">
        <v>125</v>
      </c>
      <c r="U5" s="61" t="s">
        <v>126</v>
      </c>
      <c r="V5" s="61" t="s">
        <v>127</v>
      </c>
      <c r="W5" s="61" t="s">
        <v>128</v>
      </c>
      <c r="X5" s="62" t="s">
        <v>129</v>
      </c>
      <c r="Y5" s="62" t="s">
        <v>130</v>
      </c>
      <c r="Z5" s="62" t="s">
        <v>131</v>
      </c>
      <c r="AA5" s="62" t="s">
        <v>132</v>
      </c>
      <c r="AB5" s="63" t="s">
        <v>133</v>
      </c>
      <c r="AC5" s="63" t="s">
        <v>134</v>
      </c>
      <c r="AD5" s="63" t="s">
        <v>135</v>
      </c>
      <c r="AE5" s="63" t="s">
        <v>136</v>
      </c>
      <c r="AF5" s="63" t="s">
        <v>128</v>
      </c>
      <c r="AG5" s="64" t="s">
        <v>137</v>
      </c>
      <c r="AH5" s="64" t="s">
        <v>138</v>
      </c>
      <c r="AI5" s="36" t="s">
        <v>139</v>
      </c>
      <c r="AJ5" s="65" t="s">
        <v>140</v>
      </c>
    </row>
    <row r="6" spans="1:36" s="138" customFormat="1" ht="127.5" x14ac:dyDescent="0.2">
      <c r="A6" s="124" t="s">
        <v>1732</v>
      </c>
      <c r="B6" s="121" t="s">
        <v>142</v>
      </c>
      <c r="C6" s="121" t="s">
        <v>1733</v>
      </c>
      <c r="D6" s="121" t="s">
        <v>144</v>
      </c>
      <c r="E6" s="121" t="s">
        <v>145</v>
      </c>
      <c r="F6" s="139">
        <v>1</v>
      </c>
      <c r="G6" s="140">
        <f t="shared" ref="G6:G21" si="0">(F6+J6)-1</f>
        <v>16</v>
      </c>
      <c r="H6" s="124" t="s">
        <v>376</v>
      </c>
      <c r="I6" s="121" t="s">
        <v>637</v>
      </c>
      <c r="J6" s="121">
        <v>16</v>
      </c>
      <c r="K6" s="124" t="s">
        <v>1299</v>
      </c>
      <c r="L6" s="124" t="s">
        <v>1734</v>
      </c>
      <c r="M6" s="121"/>
      <c r="N6" s="121"/>
      <c r="O6" s="121"/>
      <c r="P6" s="121"/>
      <c r="Q6" s="121"/>
      <c r="R6" s="121"/>
      <c r="S6" s="121"/>
      <c r="T6" s="121"/>
      <c r="U6" s="121"/>
      <c r="V6" s="121"/>
      <c r="W6" s="121"/>
      <c r="X6" s="121"/>
      <c r="Y6" s="121"/>
      <c r="Z6" s="121"/>
      <c r="AA6" s="121"/>
      <c r="AB6" s="121"/>
      <c r="AC6" s="121"/>
      <c r="AD6" s="121"/>
      <c r="AE6" s="121"/>
      <c r="AF6" s="121"/>
      <c r="AG6" s="121"/>
      <c r="AH6" s="121"/>
      <c r="AI6" s="121"/>
      <c r="AJ6" s="121"/>
    </row>
    <row r="7" spans="1:36" s="138" customFormat="1" ht="216.75" x14ac:dyDescent="0.2">
      <c r="A7" s="124" t="s">
        <v>1735</v>
      </c>
      <c r="B7" s="121" t="s">
        <v>1736</v>
      </c>
      <c r="C7" s="121" t="s">
        <v>1737</v>
      </c>
      <c r="D7" s="121"/>
      <c r="E7" s="121"/>
      <c r="F7" s="139">
        <f t="shared" ref="F7:F21" si="1">(G6+1)</f>
        <v>17</v>
      </c>
      <c r="G7" s="140">
        <f t="shared" si="0"/>
        <v>33</v>
      </c>
      <c r="H7" s="124" t="s">
        <v>652</v>
      </c>
      <c r="I7" s="124" t="s">
        <v>169</v>
      </c>
      <c r="J7" s="121">
        <v>17</v>
      </c>
      <c r="K7" s="124" t="s">
        <v>1299</v>
      </c>
      <c r="L7" s="121"/>
      <c r="M7" s="121"/>
      <c r="N7" s="121"/>
      <c r="O7" s="121"/>
      <c r="P7" s="121"/>
      <c r="Q7" s="121"/>
      <c r="R7" s="121"/>
      <c r="S7" s="121"/>
      <c r="T7" s="121"/>
      <c r="U7" s="121"/>
      <c r="V7" s="121"/>
      <c r="W7" s="121"/>
      <c r="X7" s="121"/>
      <c r="Y7" s="121"/>
      <c r="Z7" s="121"/>
      <c r="AA7" s="121"/>
      <c r="AB7" s="121"/>
      <c r="AC7" s="121"/>
      <c r="AD7" s="121"/>
      <c r="AE7" s="121"/>
      <c r="AF7" s="121"/>
      <c r="AG7" s="121"/>
      <c r="AH7" s="121"/>
      <c r="AI7" s="121"/>
      <c r="AJ7" s="121"/>
    </row>
    <row r="8" spans="1:36" s="138" customFormat="1" ht="165.75" x14ac:dyDescent="0.2">
      <c r="A8" s="124" t="s">
        <v>1738</v>
      </c>
      <c r="B8" s="121" t="s">
        <v>1739</v>
      </c>
      <c r="C8" s="121" t="s">
        <v>1740</v>
      </c>
      <c r="D8" s="121"/>
      <c r="E8" s="121"/>
      <c r="F8" s="139">
        <f t="shared" si="1"/>
        <v>34</v>
      </c>
      <c r="G8" s="140">
        <f t="shared" si="0"/>
        <v>43</v>
      </c>
      <c r="H8" s="124" t="s">
        <v>1440</v>
      </c>
      <c r="I8" s="121" t="s">
        <v>523</v>
      </c>
      <c r="J8" s="121">
        <v>10</v>
      </c>
      <c r="K8" s="124" t="s">
        <v>1299</v>
      </c>
      <c r="L8" s="121"/>
      <c r="M8" s="121"/>
      <c r="N8" s="121"/>
      <c r="O8" s="121"/>
      <c r="P8" s="121"/>
      <c r="Q8" s="121"/>
      <c r="R8" s="121"/>
      <c r="S8" s="121"/>
      <c r="T8" s="121"/>
      <c r="U8" s="121"/>
      <c r="V8" s="121"/>
      <c r="W8" s="121"/>
      <c r="X8" s="121"/>
      <c r="Y8" s="121"/>
      <c r="Z8" s="121"/>
      <c r="AA8" s="121"/>
      <c r="AB8" s="121"/>
      <c r="AC8" s="121"/>
      <c r="AD8" s="121"/>
      <c r="AE8" s="121"/>
      <c r="AF8" s="121"/>
      <c r="AG8" s="121"/>
      <c r="AH8" s="121"/>
      <c r="AI8" s="121"/>
      <c r="AJ8" s="121"/>
    </row>
    <row r="9" spans="1:36" s="138" customFormat="1" ht="409.5" x14ac:dyDescent="0.2">
      <c r="A9" s="124" t="s">
        <v>1741</v>
      </c>
      <c r="B9" s="121" t="s">
        <v>1742</v>
      </c>
      <c r="C9" s="121" t="s">
        <v>1743</v>
      </c>
      <c r="D9" s="121"/>
      <c r="E9" s="121"/>
      <c r="F9" s="139">
        <f t="shared" si="1"/>
        <v>44</v>
      </c>
      <c r="G9" s="140">
        <f t="shared" si="0"/>
        <v>53</v>
      </c>
      <c r="H9" s="124" t="s">
        <v>1440</v>
      </c>
      <c r="I9" s="121" t="s">
        <v>523</v>
      </c>
      <c r="J9" s="121">
        <v>10</v>
      </c>
      <c r="K9" s="124" t="s">
        <v>1299</v>
      </c>
      <c r="L9" s="121"/>
      <c r="M9" s="121"/>
      <c r="N9" s="121"/>
      <c r="O9" s="121"/>
      <c r="P9" s="121"/>
      <c r="Q9" s="121"/>
      <c r="R9" s="121"/>
      <c r="S9" s="121"/>
      <c r="T9" s="121"/>
      <c r="U9" s="121"/>
      <c r="V9" s="121"/>
      <c r="W9" s="121"/>
      <c r="X9" s="121"/>
      <c r="Y9" s="121"/>
      <c r="Z9" s="121"/>
      <c r="AA9" s="121"/>
      <c r="AB9" s="121"/>
      <c r="AC9" s="121"/>
      <c r="AD9" s="121"/>
      <c r="AE9" s="121"/>
      <c r="AF9" s="121"/>
      <c r="AG9" s="121"/>
      <c r="AH9" s="121"/>
      <c r="AI9" s="121"/>
      <c r="AJ9" s="121"/>
    </row>
    <row r="10" spans="1:36" s="138" customFormat="1" ht="395.25" x14ac:dyDescent="0.2">
      <c r="A10" s="124" t="s">
        <v>1744</v>
      </c>
      <c r="B10" s="121" t="s">
        <v>1745</v>
      </c>
      <c r="C10" s="121" t="s">
        <v>1746</v>
      </c>
      <c r="D10" s="121"/>
      <c r="E10" s="121"/>
      <c r="F10" s="139">
        <f t="shared" si="1"/>
        <v>54</v>
      </c>
      <c r="G10" s="140">
        <f t="shared" si="0"/>
        <v>63</v>
      </c>
      <c r="H10" s="124" t="s">
        <v>1440</v>
      </c>
      <c r="I10" s="121" t="s">
        <v>523</v>
      </c>
      <c r="J10" s="121">
        <v>10</v>
      </c>
      <c r="K10" s="121" t="s">
        <v>1601</v>
      </c>
      <c r="L10" s="121"/>
      <c r="M10" s="121"/>
      <c r="N10" s="121"/>
      <c r="O10" s="121"/>
      <c r="P10" s="121"/>
      <c r="Q10" s="121"/>
      <c r="R10" s="121"/>
      <c r="S10" s="121"/>
      <c r="T10" s="121"/>
      <c r="U10" s="121"/>
      <c r="V10" s="121"/>
      <c r="W10" s="121"/>
      <c r="X10" s="121"/>
      <c r="Y10" s="121"/>
      <c r="Z10" s="121"/>
      <c r="AA10" s="121"/>
      <c r="AB10" s="121"/>
      <c r="AC10" s="121"/>
      <c r="AD10" s="121"/>
      <c r="AE10" s="121"/>
      <c r="AF10" s="121"/>
      <c r="AG10" s="121"/>
      <c r="AH10" s="121"/>
      <c r="AI10" s="121"/>
      <c r="AJ10" s="121"/>
    </row>
    <row r="11" spans="1:36" s="138" customFormat="1" ht="178.5" x14ac:dyDescent="0.2">
      <c r="A11" s="124" t="s">
        <v>1747</v>
      </c>
      <c r="B11" s="121" t="s">
        <v>1748</v>
      </c>
      <c r="C11" s="121" t="s">
        <v>1749</v>
      </c>
      <c r="D11" s="121"/>
      <c r="E11" s="121"/>
      <c r="F11" s="139">
        <f t="shared" si="1"/>
        <v>64</v>
      </c>
      <c r="G11" s="140">
        <f t="shared" si="0"/>
        <v>64</v>
      </c>
      <c r="H11" s="124" t="s">
        <v>1440</v>
      </c>
      <c r="I11" s="121" t="s">
        <v>637</v>
      </c>
      <c r="J11" s="121">
        <v>1</v>
      </c>
      <c r="K11" s="124" t="s">
        <v>1299</v>
      </c>
      <c r="L11" s="121"/>
      <c r="M11" s="121"/>
      <c r="N11" s="121"/>
      <c r="O11" s="121"/>
      <c r="P11" s="121"/>
      <c r="Q11" s="121"/>
      <c r="R11" s="121"/>
      <c r="S11" s="121"/>
      <c r="T11" s="121"/>
      <c r="U11" s="121"/>
      <c r="V11" s="121"/>
      <c r="W11" s="121"/>
      <c r="X11" s="121"/>
      <c r="Y11" s="121"/>
      <c r="Z11" s="121"/>
      <c r="AA11" s="121"/>
      <c r="AB11" s="121"/>
      <c r="AC11" s="121"/>
      <c r="AD11" s="121"/>
      <c r="AE11" s="121"/>
      <c r="AF11" s="121"/>
      <c r="AG11" s="121"/>
      <c r="AH11" s="121"/>
      <c r="AI11" s="121"/>
      <c r="AJ11" s="121"/>
    </row>
    <row r="12" spans="1:36" s="138" customFormat="1" ht="114.75" x14ac:dyDescent="0.2">
      <c r="A12" s="124" t="s">
        <v>1750</v>
      </c>
      <c r="B12" s="121" t="s">
        <v>1751</v>
      </c>
      <c r="C12" s="121" t="s">
        <v>1752</v>
      </c>
      <c r="D12" s="121"/>
      <c r="E12" s="121"/>
      <c r="F12" s="139">
        <f t="shared" si="1"/>
        <v>65</v>
      </c>
      <c r="G12" s="140">
        <f t="shared" si="0"/>
        <v>65</v>
      </c>
      <c r="H12" s="124" t="s">
        <v>1440</v>
      </c>
      <c r="I12" s="121" t="s">
        <v>637</v>
      </c>
      <c r="J12" s="121">
        <v>1</v>
      </c>
      <c r="K12" s="124" t="s">
        <v>1299</v>
      </c>
      <c r="L12" s="121"/>
      <c r="M12" s="121"/>
      <c r="N12" s="121"/>
      <c r="O12" s="121"/>
      <c r="P12" s="121"/>
      <c r="Q12" s="121"/>
      <c r="R12" s="121"/>
      <c r="S12" s="121"/>
      <c r="T12" s="121"/>
      <c r="U12" s="121"/>
      <c r="V12" s="121"/>
      <c r="W12" s="121"/>
      <c r="X12" s="121"/>
      <c r="Y12" s="121"/>
      <c r="Z12" s="121"/>
      <c r="AA12" s="121"/>
      <c r="AB12" s="121"/>
      <c r="AC12" s="121"/>
      <c r="AD12" s="121"/>
      <c r="AE12" s="121"/>
      <c r="AF12" s="121"/>
      <c r="AG12" s="121"/>
      <c r="AH12" s="121"/>
      <c r="AI12" s="121"/>
      <c r="AJ12" s="121"/>
    </row>
    <row r="13" spans="1:36" s="138" customFormat="1" ht="140.25" x14ac:dyDescent="0.2">
      <c r="A13" s="124" t="s">
        <v>1753</v>
      </c>
      <c r="B13" s="121" t="s">
        <v>1754</v>
      </c>
      <c r="C13" s="121" t="s">
        <v>1755</v>
      </c>
      <c r="D13" s="121"/>
      <c r="E13" s="121"/>
      <c r="F13" s="139">
        <f t="shared" si="1"/>
        <v>66</v>
      </c>
      <c r="G13" s="140">
        <f t="shared" si="0"/>
        <v>66</v>
      </c>
      <c r="H13" s="124" t="s">
        <v>1440</v>
      </c>
      <c r="I13" s="121" t="s">
        <v>637</v>
      </c>
      <c r="J13" s="121">
        <v>1</v>
      </c>
      <c r="K13" s="124" t="s">
        <v>1299</v>
      </c>
      <c r="L13" s="121"/>
      <c r="M13" s="121"/>
      <c r="N13" s="121"/>
      <c r="O13" s="121"/>
      <c r="P13" s="121"/>
      <c r="Q13" s="121"/>
      <c r="R13" s="121"/>
      <c r="S13" s="121"/>
      <c r="T13" s="121"/>
      <c r="U13" s="121"/>
      <c r="V13" s="121"/>
      <c r="W13" s="121"/>
      <c r="X13" s="121"/>
      <c r="Y13" s="121"/>
      <c r="Z13" s="121"/>
      <c r="AA13" s="121"/>
      <c r="AB13" s="121"/>
      <c r="AC13" s="121"/>
      <c r="AD13" s="121"/>
      <c r="AE13" s="121"/>
      <c r="AF13" s="121"/>
      <c r="AG13" s="121"/>
      <c r="AH13" s="121"/>
      <c r="AI13" s="121"/>
      <c r="AJ13" s="121"/>
    </row>
    <row r="14" spans="1:36" s="138" customFormat="1" ht="395.25" x14ac:dyDescent="0.2">
      <c r="A14" s="124" t="s">
        <v>1756</v>
      </c>
      <c r="B14" s="121" t="s">
        <v>1757</v>
      </c>
      <c r="C14" s="121" t="s">
        <v>1758</v>
      </c>
      <c r="D14" s="121"/>
      <c r="E14" s="121"/>
      <c r="F14" s="139">
        <f t="shared" si="1"/>
        <v>67</v>
      </c>
      <c r="G14" s="140">
        <f t="shared" si="0"/>
        <v>76</v>
      </c>
      <c r="H14" s="124" t="s">
        <v>652</v>
      </c>
      <c r="I14" s="121" t="s">
        <v>163</v>
      </c>
      <c r="J14" s="121">
        <v>10</v>
      </c>
      <c r="K14" s="124" t="s">
        <v>217</v>
      </c>
      <c r="L14" s="121"/>
      <c r="M14" s="121"/>
      <c r="N14" s="121"/>
      <c r="O14" s="121"/>
      <c r="P14" s="121"/>
      <c r="Q14" s="121"/>
      <c r="R14" s="121"/>
      <c r="S14" s="121"/>
      <c r="T14" s="121"/>
      <c r="U14" s="121"/>
      <c r="V14" s="121"/>
      <c r="W14" s="121"/>
      <c r="X14" s="121"/>
      <c r="Y14" s="121"/>
      <c r="Z14" s="121"/>
      <c r="AA14" s="121"/>
      <c r="AB14" s="121"/>
      <c r="AC14" s="121"/>
      <c r="AD14" s="121"/>
      <c r="AE14" s="121"/>
      <c r="AF14" s="121"/>
      <c r="AG14" s="121"/>
      <c r="AH14" s="121"/>
      <c r="AI14" s="121"/>
      <c r="AJ14" s="121"/>
    </row>
    <row r="15" spans="1:36" s="138" customFormat="1" ht="409.5" x14ac:dyDescent="0.2">
      <c r="A15" s="124" t="s">
        <v>1759</v>
      </c>
      <c r="B15" s="121" t="s">
        <v>1760</v>
      </c>
      <c r="C15" s="121" t="s">
        <v>1761</v>
      </c>
      <c r="D15" s="121"/>
      <c r="E15" s="121"/>
      <c r="F15" s="139">
        <f t="shared" si="1"/>
        <v>77</v>
      </c>
      <c r="G15" s="140">
        <f t="shared" si="0"/>
        <v>86</v>
      </c>
      <c r="H15" s="124" t="s">
        <v>652</v>
      </c>
      <c r="I15" s="121" t="s">
        <v>163</v>
      </c>
      <c r="J15" s="121">
        <v>10</v>
      </c>
      <c r="K15" s="124" t="s">
        <v>217</v>
      </c>
      <c r="L15" s="121"/>
      <c r="M15" s="121"/>
      <c r="N15" s="121"/>
      <c r="O15" s="121"/>
      <c r="P15" s="121"/>
      <c r="Q15" s="121"/>
      <c r="R15" s="121"/>
      <c r="S15" s="121"/>
      <c r="T15" s="121"/>
      <c r="U15" s="121"/>
      <c r="V15" s="121"/>
      <c r="W15" s="121"/>
      <c r="X15" s="121"/>
      <c r="Y15" s="121"/>
      <c r="Z15" s="121"/>
      <c r="AA15" s="121"/>
      <c r="AB15" s="121"/>
      <c r="AC15" s="121"/>
      <c r="AD15" s="121"/>
      <c r="AE15" s="121"/>
      <c r="AF15" s="121"/>
      <c r="AG15" s="121"/>
      <c r="AH15" s="121"/>
      <c r="AI15" s="121"/>
      <c r="AJ15" s="121"/>
    </row>
    <row r="16" spans="1:36" s="138" customFormat="1" ht="165.75" x14ac:dyDescent="0.2">
      <c r="A16" s="124" t="s">
        <v>1762</v>
      </c>
      <c r="B16" s="121" t="s">
        <v>1763</v>
      </c>
      <c r="C16" s="121" t="s">
        <v>1764</v>
      </c>
      <c r="D16" s="121"/>
      <c r="E16" s="121"/>
      <c r="F16" s="139">
        <f t="shared" si="1"/>
        <v>87</v>
      </c>
      <c r="G16" s="140">
        <f t="shared" si="0"/>
        <v>103</v>
      </c>
      <c r="H16" s="124" t="s">
        <v>652</v>
      </c>
      <c r="I16" s="124" t="s">
        <v>169</v>
      </c>
      <c r="J16" s="121">
        <v>17</v>
      </c>
      <c r="K16" s="121" t="s">
        <v>1601</v>
      </c>
      <c r="L16" s="121"/>
      <c r="M16" s="121"/>
      <c r="N16" s="121"/>
      <c r="O16" s="121"/>
      <c r="P16" s="121"/>
      <c r="Q16" s="121"/>
      <c r="R16" s="121"/>
      <c r="S16" s="121"/>
      <c r="T16" s="121"/>
      <c r="U16" s="121"/>
      <c r="V16" s="121"/>
      <c r="W16" s="121"/>
      <c r="X16" s="121"/>
      <c r="Y16" s="121"/>
      <c r="Z16" s="121"/>
      <c r="AA16" s="121"/>
      <c r="AB16" s="121"/>
      <c r="AC16" s="121"/>
      <c r="AD16" s="121"/>
      <c r="AE16" s="121"/>
      <c r="AF16" s="121"/>
      <c r="AG16" s="121"/>
      <c r="AH16" s="121"/>
      <c r="AI16" s="121"/>
      <c r="AJ16" s="121"/>
    </row>
    <row r="17" spans="1:36" s="138" customFormat="1" ht="102" x14ac:dyDescent="0.2">
      <c r="A17" s="124" t="s">
        <v>1765</v>
      </c>
      <c r="B17" s="121" t="s">
        <v>1766</v>
      </c>
      <c r="C17" s="121" t="s">
        <v>1767</v>
      </c>
      <c r="D17" s="121"/>
      <c r="E17" s="121"/>
      <c r="F17" s="139">
        <f t="shared" si="1"/>
        <v>104</v>
      </c>
      <c r="G17" s="140">
        <f t="shared" si="0"/>
        <v>120</v>
      </c>
      <c r="H17" s="124" t="s">
        <v>652</v>
      </c>
      <c r="I17" s="124" t="s">
        <v>169</v>
      </c>
      <c r="J17" s="121">
        <v>17</v>
      </c>
      <c r="K17" s="121" t="s">
        <v>1601</v>
      </c>
      <c r="L17" s="121"/>
      <c r="M17" s="121"/>
      <c r="N17" s="121"/>
      <c r="O17" s="121"/>
      <c r="P17" s="121"/>
      <c r="Q17" s="121"/>
      <c r="R17" s="121"/>
      <c r="S17" s="121"/>
      <c r="T17" s="121"/>
      <c r="U17" s="121"/>
      <c r="V17" s="121"/>
      <c r="W17" s="121"/>
      <c r="X17" s="121"/>
      <c r="Y17" s="121"/>
      <c r="Z17" s="121"/>
      <c r="AA17" s="121"/>
      <c r="AB17" s="121"/>
      <c r="AC17" s="121"/>
      <c r="AD17" s="121"/>
      <c r="AE17" s="121"/>
      <c r="AF17" s="121"/>
      <c r="AG17" s="121"/>
      <c r="AH17" s="121"/>
      <c r="AI17" s="121"/>
      <c r="AJ17" s="121"/>
    </row>
    <row r="18" spans="1:36" s="138" customFormat="1" ht="63.75" x14ac:dyDescent="0.2">
      <c r="A18" s="124" t="s">
        <v>1768</v>
      </c>
      <c r="B18" s="121" t="s">
        <v>1563</v>
      </c>
      <c r="C18" s="121" t="s">
        <v>1769</v>
      </c>
      <c r="D18" s="121"/>
      <c r="E18" s="121"/>
      <c r="F18" s="139">
        <f t="shared" si="1"/>
        <v>121</v>
      </c>
      <c r="G18" s="140">
        <f t="shared" si="0"/>
        <v>128</v>
      </c>
      <c r="H18" s="124" t="s">
        <v>376</v>
      </c>
      <c r="I18" s="121" t="s">
        <v>637</v>
      </c>
      <c r="J18" s="121">
        <v>8</v>
      </c>
      <c r="K18" s="124" t="s">
        <v>1299</v>
      </c>
      <c r="L18" s="121"/>
      <c r="M18" s="121"/>
      <c r="N18" s="121"/>
      <c r="O18" s="121"/>
      <c r="P18" s="121"/>
      <c r="Q18" s="121"/>
      <c r="R18" s="121"/>
      <c r="S18" s="121"/>
      <c r="T18" s="121"/>
      <c r="U18" s="121"/>
      <c r="V18" s="121"/>
      <c r="W18" s="121"/>
      <c r="X18" s="121"/>
      <c r="Y18" s="121"/>
      <c r="Z18" s="121"/>
      <c r="AA18" s="121"/>
      <c r="AB18" s="121"/>
      <c r="AC18" s="121"/>
      <c r="AD18" s="121"/>
      <c r="AE18" s="121"/>
      <c r="AF18" s="121"/>
      <c r="AG18" s="121"/>
      <c r="AH18" s="121"/>
      <c r="AI18" s="121"/>
      <c r="AJ18" s="121"/>
    </row>
    <row r="19" spans="1:36" s="138" customFormat="1" ht="38.25" x14ac:dyDescent="0.2">
      <c r="A19" s="124" t="s">
        <v>1770</v>
      </c>
      <c r="B19" s="121" t="s">
        <v>1771</v>
      </c>
      <c r="C19" s="121" t="s">
        <v>1772</v>
      </c>
      <c r="D19" s="121"/>
      <c r="E19" s="121"/>
      <c r="F19" s="139">
        <f t="shared" si="1"/>
        <v>129</v>
      </c>
      <c r="G19" s="140">
        <f t="shared" si="0"/>
        <v>131</v>
      </c>
      <c r="H19" s="124" t="s">
        <v>376</v>
      </c>
      <c r="I19" s="121" t="s">
        <v>637</v>
      </c>
      <c r="J19" s="121">
        <v>3</v>
      </c>
      <c r="K19" s="124" t="s">
        <v>1299</v>
      </c>
      <c r="L19" s="121"/>
      <c r="M19" s="121"/>
      <c r="N19" s="121"/>
      <c r="O19" s="121"/>
      <c r="P19" s="121"/>
      <c r="Q19" s="121"/>
      <c r="R19" s="121"/>
      <c r="S19" s="121"/>
      <c r="T19" s="121"/>
      <c r="U19" s="121"/>
      <c r="V19" s="121"/>
      <c r="W19" s="121"/>
      <c r="X19" s="121"/>
      <c r="Y19" s="121"/>
      <c r="Z19" s="121"/>
      <c r="AA19" s="121"/>
      <c r="AB19" s="121"/>
      <c r="AC19" s="121"/>
      <c r="AD19" s="121"/>
      <c r="AE19" s="121"/>
      <c r="AF19" s="121"/>
      <c r="AG19" s="121"/>
      <c r="AH19" s="121"/>
      <c r="AI19" s="121"/>
      <c r="AJ19" s="121"/>
    </row>
    <row r="20" spans="1:36" s="138" customFormat="1" ht="191.25" x14ac:dyDescent="0.2">
      <c r="A20" s="124" t="s">
        <v>1773</v>
      </c>
      <c r="B20" s="124" t="s">
        <v>1774</v>
      </c>
      <c r="C20" s="124" t="s">
        <v>1775</v>
      </c>
      <c r="D20" s="124"/>
      <c r="E20" s="124"/>
      <c r="F20" s="139">
        <f t="shared" si="1"/>
        <v>132</v>
      </c>
      <c r="G20" s="140">
        <f t="shared" si="0"/>
        <v>136</v>
      </c>
      <c r="H20" s="124" t="s">
        <v>376</v>
      </c>
      <c r="I20" s="124" t="s">
        <v>637</v>
      </c>
      <c r="J20" s="124">
        <v>5</v>
      </c>
      <c r="K20" s="124" t="s">
        <v>148</v>
      </c>
      <c r="L20" s="124"/>
      <c r="M20" s="121"/>
      <c r="N20" s="121"/>
      <c r="O20" s="121"/>
      <c r="P20" s="121"/>
      <c r="Q20" s="121"/>
      <c r="R20" s="121"/>
      <c r="S20" s="121"/>
      <c r="T20" s="121"/>
      <c r="U20" s="121"/>
      <c r="V20" s="121"/>
      <c r="W20" s="121"/>
      <c r="X20" s="121"/>
      <c r="Y20" s="121"/>
      <c r="Z20" s="121"/>
      <c r="AA20" s="121"/>
      <c r="AB20" s="121"/>
      <c r="AC20" s="121"/>
      <c r="AD20" s="121"/>
      <c r="AE20" s="121"/>
      <c r="AF20" s="121"/>
      <c r="AG20" s="121"/>
      <c r="AH20" s="121"/>
      <c r="AI20" s="121"/>
      <c r="AJ20" s="121"/>
    </row>
    <row r="21" spans="1:36" s="138" customFormat="1" ht="25.5" x14ac:dyDescent="0.2">
      <c r="A21" s="124" t="s">
        <v>1776</v>
      </c>
      <c r="B21" s="121" t="s">
        <v>303</v>
      </c>
      <c r="C21" s="121" t="s">
        <v>1777</v>
      </c>
      <c r="D21" s="121"/>
      <c r="E21" s="121"/>
      <c r="F21" s="139">
        <f t="shared" si="1"/>
        <v>137</v>
      </c>
      <c r="G21" s="140">
        <f t="shared" si="0"/>
        <v>196</v>
      </c>
      <c r="H21" s="124" t="s">
        <v>376</v>
      </c>
      <c r="I21" s="121" t="s">
        <v>637</v>
      </c>
      <c r="J21" s="121">
        <v>60</v>
      </c>
      <c r="K21" s="121" t="s">
        <v>164</v>
      </c>
      <c r="L21" s="121"/>
      <c r="M21" s="121"/>
      <c r="N21" s="121"/>
      <c r="O21" s="121"/>
      <c r="P21" s="121"/>
      <c r="Q21" s="121"/>
      <c r="R21" s="121"/>
      <c r="S21" s="121"/>
      <c r="T21" s="121"/>
      <c r="U21" s="121"/>
      <c r="V21" s="121"/>
      <c r="W21" s="121"/>
      <c r="X21" s="121"/>
      <c r="Y21" s="121"/>
      <c r="Z21" s="121"/>
      <c r="AA21" s="121"/>
      <c r="AB21" s="121"/>
      <c r="AC21" s="121"/>
      <c r="AD21" s="121"/>
      <c r="AE21" s="121"/>
      <c r="AF21" s="121"/>
      <c r="AG21" s="121"/>
      <c r="AH21" s="121"/>
      <c r="AI21" s="121"/>
      <c r="AJ21" s="121"/>
    </row>
    <row r="22" spans="1:36" x14ac:dyDescent="0.2">
      <c r="A22" s="70"/>
      <c r="B22" s="70"/>
      <c r="C22" s="70"/>
      <c r="D22" s="70"/>
      <c r="E22" s="70"/>
      <c r="F22" s="70"/>
      <c r="G22" s="70"/>
      <c r="H22" s="70"/>
      <c r="I22" s="70"/>
      <c r="J22" s="70"/>
      <c r="K22" s="70"/>
      <c r="L22" s="70"/>
    </row>
    <row r="23" spans="1:36" x14ac:dyDescent="0.2">
      <c r="A23" s="70"/>
      <c r="B23" s="70"/>
      <c r="C23" s="70"/>
      <c r="D23" s="70"/>
      <c r="E23" s="70"/>
      <c r="F23" s="70"/>
      <c r="G23" s="70"/>
      <c r="H23" s="70"/>
      <c r="I23" s="70"/>
      <c r="J23" s="70"/>
      <c r="K23" s="70"/>
      <c r="L23" s="70"/>
    </row>
    <row r="24" spans="1:36" x14ac:dyDescent="0.2">
      <c r="A24" s="70"/>
      <c r="B24" s="70"/>
      <c r="C24" s="70"/>
      <c r="D24" s="70"/>
      <c r="E24" s="70"/>
      <c r="F24" s="70"/>
      <c r="G24" s="70"/>
      <c r="H24" s="70"/>
      <c r="I24" s="70"/>
      <c r="J24" s="70"/>
      <c r="K24" s="70"/>
      <c r="L24" s="70"/>
    </row>
    <row r="25" spans="1:36" x14ac:dyDescent="0.2">
      <c r="A25" s="70"/>
      <c r="B25" s="70"/>
      <c r="C25" s="70"/>
      <c r="D25" s="70"/>
      <c r="E25" s="70"/>
      <c r="F25" s="70"/>
      <c r="G25" s="70"/>
      <c r="H25" s="70"/>
      <c r="I25" s="70"/>
      <c r="J25" s="70"/>
      <c r="K25" s="70"/>
      <c r="L25" s="70"/>
    </row>
    <row r="26" spans="1:36" x14ac:dyDescent="0.2">
      <c r="A26" s="70"/>
      <c r="B26" s="70"/>
      <c r="C26" s="70"/>
      <c r="D26" s="70"/>
      <c r="E26" s="70"/>
      <c r="F26" s="70"/>
      <c r="G26" s="70"/>
      <c r="H26" s="70"/>
      <c r="I26" s="70"/>
      <c r="J26" s="70"/>
      <c r="K26" s="70"/>
      <c r="L26" s="70"/>
    </row>
    <row r="27" spans="1:36" x14ac:dyDescent="0.2">
      <c r="A27" s="70"/>
      <c r="B27" s="70"/>
      <c r="C27" s="70"/>
      <c r="D27" s="70"/>
      <c r="E27" s="70"/>
      <c r="F27" s="70"/>
      <c r="G27" s="70"/>
      <c r="H27" s="70"/>
      <c r="I27" s="70"/>
      <c r="J27" s="70"/>
      <c r="K27" s="70"/>
      <c r="L27" s="70"/>
    </row>
    <row r="28" spans="1:36" x14ac:dyDescent="0.2">
      <c r="A28" s="70"/>
      <c r="B28" s="70"/>
      <c r="C28" s="70"/>
      <c r="D28" s="70"/>
      <c r="E28" s="70"/>
      <c r="F28" s="70"/>
      <c r="G28" s="70"/>
      <c r="H28" s="70"/>
      <c r="I28" s="70"/>
      <c r="J28" s="70"/>
      <c r="K28" s="70"/>
      <c r="L28" s="70"/>
    </row>
    <row r="29" spans="1:36" x14ac:dyDescent="0.2">
      <c r="A29" s="70"/>
      <c r="B29" s="70"/>
      <c r="C29" s="70"/>
      <c r="D29" s="70"/>
      <c r="E29" s="70"/>
      <c r="F29" s="70"/>
      <c r="G29" s="70"/>
      <c r="H29" s="70"/>
      <c r="I29" s="70"/>
      <c r="J29" s="70"/>
      <c r="K29" s="70"/>
      <c r="L29" s="70"/>
    </row>
    <row r="30" spans="1:36" x14ac:dyDescent="0.2">
      <c r="A30" s="70"/>
      <c r="B30" s="70"/>
      <c r="C30" s="70"/>
      <c r="D30" s="70"/>
      <c r="E30" s="70"/>
      <c r="F30" s="70"/>
      <c r="G30" s="70"/>
      <c r="H30" s="70"/>
      <c r="I30" s="70"/>
      <c r="J30" s="70"/>
      <c r="K30" s="70"/>
      <c r="L30" s="70"/>
    </row>
    <row r="31" spans="1:36" x14ac:dyDescent="0.2">
      <c r="A31" s="70"/>
      <c r="B31" s="70"/>
      <c r="C31" s="70"/>
      <c r="D31" s="70"/>
      <c r="E31" s="70"/>
      <c r="F31" s="70"/>
      <c r="G31" s="70"/>
      <c r="H31" s="70"/>
      <c r="I31" s="70"/>
      <c r="J31" s="70"/>
      <c r="K31" s="70"/>
      <c r="L31" s="70"/>
    </row>
    <row r="32" spans="1:36" x14ac:dyDescent="0.2">
      <c r="A32" s="70"/>
      <c r="B32" s="70"/>
      <c r="C32" s="70"/>
      <c r="D32" s="70"/>
      <c r="E32" s="70"/>
      <c r="F32" s="70"/>
      <c r="G32" s="70"/>
      <c r="H32" s="70"/>
      <c r="I32" s="70"/>
      <c r="J32" s="70"/>
      <c r="K32" s="70"/>
      <c r="L32" s="70"/>
    </row>
    <row r="33" spans="1:12" x14ac:dyDescent="0.2">
      <c r="A33" s="70"/>
      <c r="B33" s="70"/>
      <c r="C33" s="70"/>
      <c r="D33" s="70"/>
      <c r="E33" s="70"/>
      <c r="F33" s="70"/>
      <c r="G33" s="70"/>
      <c r="H33" s="70"/>
      <c r="I33" s="70"/>
      <c r="J33" s="70"/>
      <c r="K33" s="70"/>
      <c r="L33" s="70"/>
    </row>
    <row r="34" spans="1:12" x14ac:dyDescent="0.2">
      <c r="A34" s="70"/>
      <c r="B34" s="70"/>
      <c r="C34" s="70"/>
      <c r="D34" s="70"/>
      <c r="E34" s="70"/>
      <c r="F34" s="70"/>
      <c r="G34" s="70"/>
      <c r="H34" s="70"/>
      <c r="I34" s="70"/>
      <c r="J34" s="70"/>
      <c r="K34" s="70"/>
      <c r="L34" s="70"/>
    </row>
    <row r="35" spans="1:12" x14ac:dyDescent="0.2">
      <c r="A35" s="70"/>
      <c r="B35" s="70"/>
      <c r="C35" s="70"/>
      <c r="D35" s="70"/>
      <c r="E35" s="70"/>
      <c r="F35" s="70"/>
      <c r="G35" s="70"/>
      <c r="H35" s="70"/>
      <c r="I35" s="70"/>
      <c r="J35" s="70"/>
      <c r="K35" s="70"/>
      <c r="L35" s="70"/>
    </row>
    <row r="36" spans="1:12" x14ac:dyDescent="0.2">
      <c r="A36" s="70"/>
      <c r="B36" s="70"/>
      <c r="C36" s="70"/>
      <c r="D36" s="70"/>
      <c r="E36" s="70"/>
      <c r="F36" s="70"/>
      <c r="G36" s="70"/>
      <c r="H36" s="70"/>
      <c r="I36" s="70"/>
      <c r="J36" s="70"/>
      <c r="K36" s="70"/>
      <c r="L36" s="70"/>
    </row>
    <row r="37" spans="1:12" x14ac:dyDescent="0.2">
      <c r="A37" s="70"/>
      <c r="B37" s="70"/>
      <c r="C37" s="70"/>
      <c r="D37" s="70"/>
      <c r="E37" s="70"/>
      <c r="F37" s="70"/>
      <c r="G37" s="70"/>
      <c r="H37" s="70"/>
      <c r="I37" s="70"/>
      <c r="J37" s="70"/>
      <c r="K37" s="70"/>
      <c r="L37" s="70"/>
    </row>
    <row r="38" spans="1:12" x14ac:dyDescent="0.2">
      <c r="A38" s="70"/>
      <c r="B38" s="70"/>
      <c r="C38" s="70"/>
      <c r="D38" s="70"/>
      <c r="E38" s="70"/>
      <c r="F38" s="70"/>
      <c r="G38" s="70"/>
      <c r="H38" s="70"/>
      <c r="I38" s="70"/>
      <c r="J38" s="70"/>
      <c r="K38" s="70"/>
      <c r="L38" s="70"/>
    </row>
    <row r="39" spans="1:12" x14ac:dyDescent="0.2">
      <c r="A39" s="70"/>
      <c r="B39" s="70"/>
      <c r="C39" s="70"/>
      <c r="D39" s="70"/>
      <c r="E39" s="70"/>
      <c r="F39" s="70"/>
      <c r="G39" s="70"/>
      <c r="H39" s="70"/>
      <c r="I39" s="70"/>
      <c r="J39" s="70"/>
      <c r="K39" s="70"/>
      <c r="L39" s="70"/>
    </row>
    <row r="40" spans="1:12" x14ac:dyDescent="0.2">
      <c r="A40" s="70"/>
      <c r="B40" s="70"/>
      <c r="C40" s="70"/>
      <c r="D40" s="70"/>
      <c r="E40" s="70"/>
      <c r="F40" s="70"/>
      <c r="G40" s="70"/>
      <c r="H40" s="70"/>
      <c r="I40" s="70"/>
      <c r="J40" s="70"/>
      <c r="K40" s="70"/>
      <c r="L40" s="70"/>
    </row>
    <row r="41" spans="1:12" x14ac:dyDescent="0.2">
      <c r="A41" s="70"/>
      <c r="B41" s="70"/>
      <c r="C41" s="70"/>
      <c r="D41" s="70"/>
      <c r="E41" s="70"/>
      <c r="F41" s="70"/>
      <c r="G41" s="70"/>
      <c r="H41" s="70"/>
      <c r="I41" s="70"/>
      <c r="J41" s="70"/>
      <c r="K41" s="70"/>
      <c r="L41" s="70"/>
    </row>
    <row r="42" spans="1:12" x14ac:dyDescent="0.2">
      <c r="A42" s="70"/>
      <c r="B42" s="70"/>
      <c r="C42" s="70"/>
      <c r="D42" s="70"/>
      <c r="E42" s="70"/>
      <c r="F42" s="70"/>
      <c r="G42" s="70"/>
      <c r="H42" s="70"/>
      <c r="I42" s="70"/>
      <c r="J42" s="70"/>
      <c r="K42" s="70"/>
      <c r="L42" s="70"/>
    </row>
    <row r="43" spans="1:12" x14ac:dyDescent="0.2">
      <c r="A43" s="70"/>
      <c r="B43" s="70"/>
      <c r="C43" s="70"/>
      <c r="D43" s="70"/>
      <c r="E43" s="70"/>
      <c r="F43" s="70"/>
      <c r="G43" s="70"/>
      <c r="H43" s="70"/>
      <c r="I43" s="70"/>
      <c r="J43" s="70"/>
      <c r="K43" s="70"/>
      <c r="L43" s="70"/>
    </row>
    <row r="44" spans="1:12" x14ac:dyDescent="0.2">
      <c r="A44" s="70"/>
      <c r="B44" s="70"/>
      <c r="C44" s="70"/>
      <c r="D44" s="70"/>
      <c r="E44" s="70"/>
      <c r="F44" s="70"/>
      <c r="G44" s="70"/>
      <c r="H44" s="70"/>
      <c r="I44" s="70"/>
      <c r="J44" s="70"/>
      <c r="K44" s="70"/>
      <c r="L44" s="70"/>
    </row>
    <row r="45" spans="1:12" x14ac:dyDescent="0.2">
      <c r="A45" s="70"/>
      <c r="B45" s="70"/>
      <c r="C45" s="70"/>
      <c r="D45" s="70"/>
      <c r="E45" s="70"/>
      <c r="F45" s="70"/>
      <c r="G45" s="70"/>
      <c r="H45" s="70"/>
      <c r="I45" s="70"/>
      <c r="J45" s="70"/>
      <c r="K45" s="70"/>
      <c r="L45" s="70"/>
    </row>
    <row r="46" spans="1:12" x14ac:dyDescent="0.2">
      <c r="A46" s="70"/>
      <c r="B46" s="70"/>
      <c r="C46" s="70"/>
      <c r="D46" s="70"/>
      <c r="E46" s="70"/>
      <c r="F46" s="70"/>
      <c r="G46" s="70"/>
      <c r="H46" s="70"/>
      <c r="I46" s="70"/>
      <c r="J46" s="70"/>
      <c r="K46" s="70"/>
      <c r="L46" s="70"/>
    </row>
    <row r="47" spans="1:12" x14ac:dyDescent="0.2">
      <c r="A47" s="70"/>
      <c r="B47" s="70"/>
      <c r="C47" s="70"/>
      <c r="D47" s="70"/>
      <c r="E47" s="70"/>
      <c r="F47" s="70"/>
      <c r="G47" s="70"/>
      <c r="H47" s="70"/>
      <c r="I47" s="70"/>
      <c r="J47" s="70"/>
      <c r="K47" s="70"/>
      <c r="L47" s="70"/>
    </row>
    <row r="48" spans="1:12" x14ac:dyDescent="0.2">
      <c r="A48" s="70"/>
      <c r="B48" s="70"/>
      <c r="C48" s="70"/>
      <c r="D48" s="70"/>
      <c r="E48" s="70"/>
      <c r="F48" s="70"/>
      <c r="G48" s="70"/>
      <c r="H48" s="70"/>
      <c r="I48" s="70"/>
      <c r="J48" s="70"/>
      <c r="K48" s="70"/>
      <c r="L48" s="70"/>
    </row>
    <row r="49" spans="1:12" x14ac:dyDescent="0.2">
      <c r="A49" s="70"/>
      <c r="B49" s="70"/>
      <c r="C49" s="70"/>
      <c r="D49" s="70"/>
      <c r="E49" s="70"/>
      <c r="F49" s="70"/>
      <c r="G49" s="70"/>
      <c r="H49" s="70"/>
      <c r="I49" s="70"/>
      <c r="J49" s="70"/>
      <c r="K49" s="70"/>
      <c r="L49" s="70"/>
    </row>
    <row r="50" spans="1:12" x14ac:dyDescent="0.2">
      <c r="A50" s="70"/>
      <c r="B50" s="70"/>
      <c r="C50" s="70"/>
      <c r="D50" s="70"/>
      <c r="E50" s="70"/>
      <c r="F50" s="70"/>
      <c r="G50" s="70"/>
      <c r="H50" s="70"/>
      <c r="I50" s="70"/>
      <c r="J50" s="70"/>
      <c r="K50" s="70"/>
      <c r="L50" s="70"/>
    </row>
    <row r="51" spans="1:12" x14ac:dyDescent="0.2">
      <c r="A51" s="70"/>
      <c r="B51" s="70"/>
      <c r="C51" s="70"/>
      <c r="D51" s="70"/>
      <c r="E51" s="70"/>
      <c r="F51" s="70"/>
      <c r="G51" s="70"/>
      <c r="H51" s="70"/>
      <c r="I51" s="70"/>
      <c r="J51" s="70"/>
      <c r="K51" s="70"/>
      <c r="L51" s="70"/>
    </row>
    <row r="52" spans="1:12" x14ac:dyDescent="0.2">
      <c r="A52" s="70"/>
      <c r="B52" s="70"/>
      <c r="C52" s="70"/>
      <c r="D52" s="70"/>
      <c r="E52" s="70"/>
      <c r="F52" s="70"/>
      <c r="G52" s="70"/>
      <c r="H52" s="70"/>
      <c r="I52" s="70"/>
      <c r="J52" s="70"/>
      <c r="K52" s="70"/>
      <c r="L52" s="70"/>
    </row>
    <row r="53" spans="1:12" x14ac:dyDescent="0.2">
      <c r="A53" s="70"/>
      <c r="B53" s="70"/>
      <c r="C53" s="70"/>
      <c r="D53" s="70"/>
      <c r="E53" s="70"/>
      <c r="F53" s="70"/>
      <c r="G53" s="70"/>
      <c r="H53" s="70"/>
      <c r="I53" s="70"/>
      <c r="J53" s="70"/>
      <c r="K53" s="70"/>
      <c r="L53" s="70"/>
    </row>
    <row r="54" spans="1:12" x14ac:dyDescent="0.2">
      <c r="A54" s="70"/>
      <c r="B54" s="70"/>
      <c r="C54" s="70"/>
      <c r="D54" s="70"/>
      <c r="E54" s="70"/>
      <c r="F54" s="70"/>
      <c r="G54" s="70"/>
      <c r="H54" s="70"/>
      <c r="I54" s="70"/>
      <c r="J54" s="70"/>
      <c r="K54" s="70"/>
      <c r="L54" s="70"/>
    </row>
    <row r="55" spans="1:12" x14ac:dyDescent="0.2">
      <c r="A55" s="70"/>
      <c r="B55" s="70"/>
      <c r="C55" s="70"/>
      <c r="D55" s="70"/>
      <c r="E55" s="70"/>
      <c r="F55" s="70"/>
      <c r="G55" s="70"/>
      <c r="H55" s="70"/>
      <c r="I55" s="70"/>
      <c r="J55" s="70"/>
      <c r="K55" s="70"/>
      <c r="L55" s="70"/>
    </row>
    <row r="56" spans="1:12" x14ac:dyDescent="0.2">
      <c r="A56" s="70"/>
      <c r="B56" s="70"/>
      <c r="C56" s="70"/>
      <c r="D56" s="70"/>
      <c r="E56" s="70"/>
      <c r="F56" s="70"/>
      <c r="G56" s="70"/>
      <c r="H56" s="70"/>
      <c r="I56" s="70"/>
      <c r="J56" s="70"/>
      <c r="K56" s="70"/>
      <c r="L56" s="70"/>
    </row>
    <row r="57" spans="1:12" x14ac:dyDescent="0.2">
      <c r="A57" s="70"/>
      <c r="B57" s="70"/>
      <c r="C57" s="70"/>
      <c r="D57" s="70"/>
      <c r="E57" s="70"/>
      <c r="F57" s="70"/>
      <c r="G57" s="70"/>
      <c r="H57" s="70"/>
      <c r="I57" s="70"/>
      <c r="J57" s="70"/>
      <c r="K57" s="70"/>
      <c r="L57" s="70"/>
    </row>
    <row r="58" spans="1:12" x14ac:dyDescent="0.2">
      <c r="A58" s="70"/>
      <c r="B58" s="70"/>
      <c r="C58" s="70"/>
      <c r="D58" s="70"/>
      <c r="E58" s="70"/>
      <c r="F58" s="70"/>
      <c r="G58" s="70"/>
      <c r="H58" s="70"/>
      <c r="I58" s="70"/>
      <c r="J58" s="70"/>
      <c r="K58" s="70"/>
      <c r="L58" s="70"/>
    </row>
    <row r="59" spans="1:12" x14ac:dyDescent="0.2">
      <c r="A59" s="70"/>
      <c r="B59" s="70"/>
      <c r="C59" s="70"/>
      <c r="D59" s="70"/>
      <c r="E59" s="70"/>
      <c r="F59" s="70"/>
      <c r="G59" s="70"/>
      <c r="H59" s="70"/>
      <c r="I59" s="70"/>
      <c r="J59" s="70"/>
      <c r="K59" s="70"/>
      <c r="L59" s="70"/>
    </row>
    <row r="60" spans="1:12" x14ac:dyDescent="0.2">
      <c r="A60" s="70"/>
      <c r="B60" s="70"/>
      <c r="C60" s="70"/>
      <c r="D60" s="70"/>
      <c r="E60" s="70"/>
      <c r="F60" s="70"/>
      <c r="G60" s="70"/>
      <c r="H60" s="70"/>
      <c r="I60" s="70"/>
      <c r="J60" s="70"/>
      <c r="K60" s="70"/>
      <c r="L60" s="70"/>
    </row>
    <row r="61" spans="1:12" x14ac:dyDescent="0.2">
      <c r="A61" s="70"/>
      <c r="B61" s="70"/>
      <c r="C61" s="70"/>
      <c r="D61" s="70"/>
      <c r="E61" s="70"/>
      <c r="F61" s="70"/>
      <c r="G61" s="70"/>
      <c r="H61" s="70"/>
      <c r="I61" s="70"/>
      <c r="J61" s="70"/>
      <c r="K61" s="70"/>
      <c r="L61" s="70"/>
    </row>
    <row r="62" spans="1:12" x14ac:dyDescent="0.2">
      <c r="A62" s="70"/>
      <c r="B62" s="70"/>
      <c r="C62" s="70"/>
      <c r="D62" s="70"/>
      <c r="E62" s="70"/>
      <c r="F62" s="70"/>
      <c r="G62" s="70"/>
      <c r="H62" s="70"/>
      <c r="I62" s="70"/>
      <c r="J62" s="70"/>
      <c r="K62" s="70"/>
      <c r="L62" s="70"/>
    </row>
    <row r="63" spans="1:12" x14ac:dyDescent="0.2">
      <c r="A63" s="70"/>
      <c r="B63" s="70"/>
      <c r="C63" s="70"/>
      <c r="D63" s="70"/>
      <c r="E63" s="70"/>
      <c r="F63" s="70"/>
      <c r="G63" s="70"/>
      <c r="H63" s="70"/>
      <c r="I63" s="70"/>
      <c r="J63" s="70"/>
      <c r="K63" s="70"/>
      <c r="L63" s="70"/>
    </row>
    <row r="64" spans="1:12" x14ac:dyDescent="0.2">
      <c r="A64" s="70"/>
      <c r="B64" s="70"/>
      <c r="C64" s="70"/>
      <c r="D64" s="70"/>
      <c r="E64" s="70"/>
      <c r="F64" s="70"/>
      <c r="G64" s="70"/>
      <c r="H64" s="70"/>
      <c r="I64" s="70"/>
      <c r="J64" s="70"/>
      <c r="K64" s="70"/>
      <c r="L64" s="70"/>
    </row>
    <row r="65" spans="1:12" x14ac:dyDescent="0.2">
      <c r="A65" s="70"/>
      <c r="B65" s="70"/>
      <c r="C65" s="70"/>
      <c r="D65" s="70"/>
      <c r="E65" s="70"/>
      <c r="F65" s="70"/>
      <c r="G65" s="70"/>
      <c r="H65" s="70"/>
      <c r="I65" s="70"/>
      <c r="J65" s="70"/>
      <c r="K65" s="70"/>
      <c r="L65" s="70"/>
    </row>
    <row r="66" spans="1:12" x14ac:dyDescent="0.2">
      <c r="A66" s="70"/>
      <c r="B66" s="70"/>
      <c r="C66" s="70"/>
      <c r="D66" s="70"/>
      <c r="E66" s="70"/>
      <c r="F66" s="70"/>
      <c r="G66" s="70"/>
      <c r="H66" s="70"/>
      <c r="I66" s="70"/>
      <c r="J66" s="70"/>
      <c r="K66" s="70"/>
      <c r="L66" s="70"/>
    </row>
    <row r="67" spans="1:12" x14ac:dyDescent="0.2">
      <c r="A67" s="70"/>
      <c r="B67" s="70"/>
      <c r="C67" s="70"/>
      <c r="D67" s="70"/>
      <c r="E67" s="70"/>
      <c r="F67" s="70"/>
      <c r="G67" s="70"/>
      <c r="H67" s="70"/>
      <c r="I67" s="70"/>
      <c r="J67" s="70"/>
      <c r="K67" s="70"/>
      <c r="L67" s="70"/>
    </row>
    <row r="68" spans="1:12" x14ac:dyDescent="0.2">
      <c r="A68" s="70"/>
      <c r="B68" s="70"/>
      <c r="C68" s="70"/>
      <c r="D68" s="70"/>
      <c r="E68" s="70"/>
      <c r="F68" s="70"/>
      <c r="G68" s="70"/>
      <c r="H68" s="70"/>
      <c r="I68" s="70"/>
      <c r="J68" s="70"/>
      <c r="K68" s="70"/>
      <c r="L68" s="70"/>
    </row>
    <row r="69" spans="1:12" x14ac:dyDescent="0.2">
      <c r="A69" s="70"/>
      <c r="B69" s="70"/>
      <c r="C69" s="70"/>
      <c r="D69" s="70"/>
      <c r="E69" s="70"/>
      <c r="F69" s="70"/>
      <c r="G69" s="70"/>
      <c r="H69" s="70"/>
      <c r="I69" s="70"/>
      <c r="J69" s="70"/>
      <c r="K69" s="70"/>
      <c r="L69" s="70"/>
    </row>
    <row r="70" spans="1:12" x14ac:dyDescent="0.2">
      <c r="A70" s="70"/>
      <c r="B70" s="70"/>
      <c r="C70" s="70"/>
      <c r="D70" s="70"/>
      <c r="E70" s="70"/>
      <c r="F70" s="70"/>
      <c r="G70" s="70"/>
      <c r="H70" s="70"/>
      <c r="I70" s="70"/>
      <c r="J70" s="70"/>
      <c r="K70" s="70"/>
      <c r="L70" s="70"/>
    </row>
    <row r="71" spans="1:12" x14ac:dyDescent="0.2">
      <c r="A71" s="70"/>
      <c r="B71" s="70"/>
      <c r="C71" s="70"/>
      <c r="D71" s="70"/>
      <c r="E71" s="70"/>
      <c r="F71" s="70"/>
      <c r="G71" s="70"/>
      <c r="H71" s="70"/>
      <c r="I71" s="70"/>
      <c r="J71" s="70"/>
      <c r="K71" s="70"/>
      <c r="L71" s="70"/>
    </row>
    <row r="72" spans="1:12" x14ac:dyDescent="0.2">
      <c r="A72" s="70"/>
      <c r="B72" s="70"/>
      <c r="C72" s="70"/>
      <c r="D72" s="70"/>
      <c r="E72" s="70"/>
      <c r="F72" s="70"/>
      <c r="G72" s="70"/>
      <c r="H72" s="70"/>
      <c r="I72" s="70"/>
      <c r="J72" s="70"/>
      <c r="K72" s="70"/>
      <c r="L72" s="70"/>
    </row>
    <row r="73" spans="1:12" x14ac:dyDescent="0.2">
      <c r="A73" s="70"/>
      <c r="B73" s="70"/>
      <c r="C73" s="70"/>
      <c r="D73" s="70"/>
      <c r="E73" s="70"/>
      <c r="F73" s="70"/>
      <c r="G73" s="70"/>
      <c r="H73" s="70"/>
      <c r="I73" s="70"/>
      <c r="J73" s="70"/>
      <c r="K73" s="70"/>
      <c r="L73" s="70"/>
    </row>
    <row r="74" spans="1:12" x14ac:dyDescent="0.2">
      <c r="A74" s="70"/>
      <c r="B74" s="70"/>
      <c r="C74" s="70"/>
      <c r="D74" s="70"/>
      <c r="E74" s="70"/>
      <c r="F74" s="70"/>
      <c r="G74" s="70"/>
      <c r="H74" s="70"/>
      <c r="I74" s="70"/>
      <c r="J74" s="70"/>
      <c r="K74" s="70"/>
      <c r="L74" s="70"/>
    </row>
    <row r="75" spans="1:12" x14ac:dyDescent="0.2">
      <c r="A75" s="70"/>
      <c r="B75" s="70"/>
      <c r="C75" s="70"/>
      <c r="D75" s="70"/>
      <c r="E75" s="70"/>
      <c r="F75" s="70"/>
      <c r="G75" s="70"/>
      <c r="H75" s="70"/>
      <c r="I75" s="70"/>
      <c r="J75" s="70"/>
      <c r="K75" s="70"/>
      <c r="L75" s="70"/>
    </row>
    <row r="76" spans="1:12" x14ac:dyDescent="0.2">
      <c r="A76" s="70"/>
      <c r="B76" s="70"/>
      <c r="C76" s="70"/>
      <c r="D76" s="70"/>
      <c r="E76" s="70"/>
      <c r="F76" s="70"/>
      <c r="G76" s="70"/>
      <c r="H76" s="70"/>
      <c r="I76" s="70"/>
      <c r="J76" s="70"/>
      <c r="K76" s="70"/>
      <c r="L76" s="70"/>
    </row>
    <row r="77" spans="1:12" x14ac:dyDescent="0.2">
      <c r="A77" s="70"/>
      <c r="B77" s="70"/>
      <c r="C77" s="70"/>
      <c r="D77" s="70"/>
      <c r="E77" s="70"/>
      <c r="F77" s="70"/>
      <c r="G77" s="70"/>
      <c r="H77" s="70"/>
      <c r="I77" s="70"/>
      <c r="J77" s="70"/>
      <c r="K77" s="70"/>
      <c r="L77" s="70"/>
    </row>
    <row r="78" spans="1:12" x14ac:dyDescent="0.2">
      <c r="A78" s="70"/>
      <c r="B78" s="70"/>
      <c r="C78" s="70"/>
      <c r="D78" s="70"/>
      <c r="E78" s="70"/>
      <c r="F78" s="70"/>
      <c r="G78" s="70"/>
      <c r="H78" s="70"/>
      <c r="I78" s="70"/>
      <c r="J78" s="70"/>
      <c r="K78" s="70"/>
      <c r="L78" s="70"/>
    </row>
    <row r="79" spans="1:12" x14ac:dyDescent="0.2">
      <c r="A79" s="70"/>
      <c r="B79" s="70"/>
      <c r="C79" s="70"/>
      <c r="D79" s="70"/>
      <c r="E79" s="70"/>
      <c r="F79" s="70"/>
      <c r="G79" s="70"/>
      <c r="H79" s="70"/>
      <c r="I79" s="70"/>
      <c r="J79" s="70"/>
      <c r="K79" s="70"/>
      <c r="L79" s="70"/>
    </row>
    <row r="80" spans="1:12" x14ac:dyDescent="0.2">
      <c r="A80" s="70"/>
      <c r="B80" s="70"/>
      <c r="C80" s="70"/>
      <c r="D80" s="70"/>
      <c r="E80" s="70"/>
      <c r="F80" s="70"/>
      <c r="G80" s="70"/>
      <c r="H80" s="70"/>
      <c r="I80" s="70"/>
      <c r="J80" s="70"/>
      <c r="K80" s="70"/>
      <c r="L80" s="70"/>
    </row>
    <row r="81" spans="1:12" x14ac:dyDescent="0.2">
      <c r="A81" s="70"/>
      <c r="B81" s="70"/>
      <c r="C81" s="70"/>
      <c r="D81" s="70"/>
      <c r="E81" s="70"/>
      <c r="F81" s="70"/>
      <c r="G81" s="70"/>
      <c r="H81" s="70"/>
      <c r="I81" s="70"/>
      <c r="J81" s="70"/>
      <c r="K81" s="70"/>
      <c r="L81" s="70"/>
    </row>
    <row r="82" spans="1:12" x14ac:dyDescent="0.2">
      <c r="A82" s="70"/>
      <c r="B82" s="70"/>
      <c r="C82" s="70"/>
      <c r="D82" s="70"/>
      <c r="E82" s="70"/>
      <c r="F82" s="70"/>
      <c r="G82" s="70"/>
      <c r="H82" s="70"/>
      <c r="I82" s="70"/>
      <c r="J82" s="70"/>
      <c r="K82" s="70"/>
      <c r="L82" s="70"/>
    </row>
    <row r="83" spans="1:12" x14ac:dyDescent="0.2">
      <c r="A83" s="70"/>
      <c r="B83" s="70"/>
      <c r="C83" s="70"/>
      <c r="D83" s="70"/>
      <c r="E83" s="70"/>
      <c r="F83" s="70"/>
      <c r="G83" s="70"/>
      <c r="H83" s="70"/>
      <c r="I83" s="70"/>
      <c r="J83" s="70"/>
      <c r="K83" s="70"/>
      <c r="L83" s="70"/>
    </row>
    <row r="84" spans="1:12" x14ac:dyDescent="0.2">
      <c r="A84" s="70"/>
      <c r="B84" s="70"/>
      <c r="C84" s="70"/>
      <c r="D84" s="70"/>
      <c r="E84" s="70"/>
      <c r="F84" s="70"/>
      <c r="G84" s="70"/>
      <c r="H84" s="70"/>
      <c r="I84" s="70"/>
      <c r="J84" s="70"/>
      <c r="K84" s="70"/>
      <c r="L84" s="70"/>
    </row>
    <row r="85" spans="1:12" x14ac:dyDescent="0.2">
      <c r="A85" s="70"/>
      <c r="B85" s="70"/>
      <c r="C85" s="70"/>
      <c r="D85" s="70"/>
      <c r="E85" s="70"/>
      <c r="F85" s="70"/>
      <c r="G85" s="70"/>
      <c r="H85" s="70"/>
      <c r="I85" s="70"/>
      <c r="J85" s="70"/>
      <c r="K85" s="70"/>
      <c r="L85" s="70"/>
    </row>
    <row r="86" spans="1:12" x14ac:dyDescent="0.2">
      <c r="A86" s="70"/>
      <c r="B86" s="70"/>
      <c r="C86" s="70"/>
      <c r="D86" s="70"/>
      <c r="E86" s="70"/>
      <c r="F86" s="70"/>
      <c r="G86" s="70"/>
      <c r="H86" s="70"/>
      <c r="I86" s="70"/>
      <c r="J86" s="70"/>
      <c r="K86" s="70"/>
      <c r="L86" s="70"/>
    </row>
    <row r="87" spans="1:12" x14ac:dyDescent="0.2">
      <c r="A87" s="70"/>
      <c r="B87" s="70"/>
      <c r="C87" s="70"/>
      <c r="D87" s="70"/>
      <c r="E87" s="70"/>
      <c r="F87" s="70"/>
      <c r="G87" s="70"/>
      <c r="H87" s="70"/>
      <c r="I87" s="70"/>
      <c r="J87" s="70"/>
      <c r="K87" s="70"/>
      <c r="L87" s="70"/>
    </row>
    <row r="88" spans="1:12" x14ac:dyDescent="0.2">
      <c r="A88" s="70"/>
      <c r="B88" s="70"/>
      <c r="C88" s="70"/>
      <c r="D88" s="70"/>
      <c r="E88" s="70"/>
      <c r="F88" s="70"/>
      <c r="G88" s="70"/>
      <c r="H88" s="70"/>
      <c r="I88" s="70"/>
      <c r="J88" s="70"/>
      <c r="K88" s="70"/>
      <c r="L88" s="70"/>
    </row>
    <row r="89" spans="1:12" x14ac:dyDescent="0.2">
      <c r="A89" s="70"/>
      <c r="B89" s="70"/>
      <c r="C89" s="70"/>
      <c r="D89" s="70"/>
      <c r="E89" s="70"/>
      <c r="F89" s="70"/>
      <c r="G89" s="70"/>
      <c r="H89" s="70"/>
      <c r="I89" s="70"/>
      <c r="J89" s="70"/>
      <c r="K89" s="70"/>
      <c r="L89" s="70"/>
    </row>
    <row r="90" spans="1:12" x14ac:dyDescent="0.2">
      <c r="A90" s="70"/>
      <c r="B90" s="70"/>
      <c r="C90" s="70"/>
      <c r="D90" s="70"/>
      <c r="E90" s="70"/>
      <c r="F90" s="70"/>
      <c r="G90" s="70"/>
      <c r="H90" s="70"/>
      <c r="I90" s="70"/>
      <c r="J90" s="70"/>
      <c r="K90" s="70"/>
      <c r="L90" s="70"/>
    </row>
    <row r="91" spans="1:12" x14ac:dyDescent="0.2">
      <c r="A91" s="70"/>
      <c r="B91" s="70"/>
      <c r="C91" s="70"/>
      <c r="D91" s="70"/>
      <c r="E91" s="70"/>
      <c r="F91" s="70"/>
      <c r="G91" s="70"/>
      <c r="H91" s="70"/>
      <c r="I91" s="70"/>
      <c r="J91" s="70"/>
      <c r="K91" s="70"/>
      <c r="L91" s="70"/>
    </row>
    <row r="92" spans="1:12" x14ac:dyDescent="0.2">
      <c r="A92" s="70"/>
      <c r="B92" s="70"/>
      <c r="C92" s="70"/>
      <c r="D92" s="70"/>
      <c r="E92" s="70"/>
      <c r="F92" s="70"/>
      <c r="G92" s="70"/>
      <c r="H92" s="70"/>
      <c r="I92" s="70"/>
      <c r="J92" s="70"/>
      <c r="K92" s="70"/>
      <c r="L92" s="70"/>
    </row>
    <row r="93" spans="1:12" x14ac:dyDescent="0.2">
      <c r="A93" s="70"/>
      <c r="B93" s="70"/>
      <c r="C93" s="70"/>
      <c r="D93" s="70"/>
      <c r="E93" s="70"/>
      <c r="F93" s="70"/>
      <c r="G93" s="70"/>
      <c r="H93" s="70"/>
      <c r="I93" s="70"/>
      <c r="J93" s="70"/>
      <c r="K93" s="70"/>
      <c r="L93" s="70"/>
    </row>
    <row r="94" spans="1:12" x14ac:dyDescent="0.2">
      <c r="A94" s="70"/>
      <c r="B94" s="70"/>
      <c r="C94" s="70"/>
      <c r="D94" s="70"/>
      <c r="E94" s="70"/>
      <c r="F94" s="70"/>
      <c r="G94" s="70"/>
      <c r="H94" s="70"/>
      <c r="I94" s="70"/>
      <c r="J94" s="70"/>
      <c r="K94" s="70"/>
      <c r="L94" s="70"/>
    </row>
    <row r="95" spans="1:12" x14ac:dyDescent="0.2">
      <c r="A95" s="70"/>
      <c r="B95" s="70"/>
      <c r="C95" s="70"/>
      <c r="D95" s="70"/>
      <c r="E95" s="70"/>
      <c r="F95" s="70"/>
      <c r="G95" s="70"/>
      <c r="H95" s="70"/>
      <c r="I95" s="70"/>
      <c r="J95" s="70"/>
      <c r="K95" s="70"/>
      <c r="L95" s="70"/>
    </row>
    <row r="96" spans="1:12" x14ac:dyDescent="0.2">
      <c r="A96" s="70"/>
      <c r="B96" s="70"/>
      <c r="C96" s="70"/>
      <c r="D96" s="70"/>
      <c r="E96" s="70"/>
      <c r="F96" s="70"/>
      <c r="G96" s="70"/>
      <c r="H96" s="70"/>
      <c r="I96" s="70"/>
      <c r="J96" s="70"/>
      <c r="K96" s="70"/>
      <c r="L96" s="70"/>
    </row>
    <row r="97" spans="1:12" x14ac:dyDescent="0.2">
      <c r="A97" s="70"/>
      <c r="B97" s="70"/>
      <c r="C97" s="70"/>
      <c r="D97" s="70"/>
      <c r="E97" s="70"/>
      <c r="F97" s="70"/>
      <c r="G97" s="70"/>
      <c r="H97" s="70"/>
      <c r="I97" s="70"/>
      <c r="J97" s="70"/>
      <c r="K97" s="70"/>
      <c r="L97" s="70"/>
    </row>
    <row r="98" spans="1:12" x14ac:dyDescent="0.2">
      <c r="A98" s="70"/>
      <c r="B98" s="70"/>
      <c r="C98" s="70"/>
      <c r="D98" s="70"/>
      <c r="E98" s="70"/>
      <c r="F98" s="70"/>
      <c r="G98" s="70"/>
      <c r="H98" s="70"/>
      <c r="I98" s="70"/>
      <c r="J98" s="70"/>
      <c r="K98" s="70"/>
      <c r="L98" s="70"/>
    </row>
    <row r="99" spans="1:12" x14ac:dyDescent="0.2">
      <c r="A99" s="70"/>
      <c r="B99" s="70"/>
      <c r="C99" s="70"/>
      <c r="D99" s="70"/>
      <c r="E99" s="70"/>
      <c r="F99" s="70"/>
      <c r="G99" s="70"/>
      <c r="H99" s="70"/>
      <c r="I99" s="70"/>
      <c r="J99" s="70"/>
      <c r="K99" s="70"/>
      <c r="L99" s="70"/>
    </row>
    <row r="100" spans="1:12" x14ac:dyDescent="0.2">
      <c r="A100" s="70"/>
      <c r="B100" s="70"/>
      <c r="C100" s="70"/>
      <c r="D100" s="70"/>
      <c r="E100" s="70"/>
      <c r="F100" s="70"/>
      <c r="G100" s="70"/>
      <c r="H100" s="70"/>
      <c r="I100" s="70"/>
      <c r="J100" s="70"/>
      <c r="K100" s="70"/>
      <c r="L100" s="70"/>
    </row>
    <row r="101" spans="1:12" x14ac:dyDescent="0.2">
      <c r="A101" s="70"/>
      <c r="B101" s="70"/>
      <c r="C101" s="70"/>
      <c r="D101" s="70"/>
      <c r="E101" s="70"/>
      <c r="F101" s="70"/>
      <c r="G101" s="70"/>
      <c r="H101" s="70"/>
      <c r="I101" s="70"/>
      <c r="J101" s="70"/>
      <c r="K101" s="70"/>
      <c r="L101" s="70"/>
    </row>
    <row r="102" spans="1:12" x14ac:dyDescent="0.2">
      <c r="A102" s="70"/>
      <c r="B102" s="70"/>
      <c r="C102" s="70"/>
      <c r="D102" s="70"/>
      <c r="E102" s="70"/>
      <c r="F102" s="70"/>
      <c r="G102" s="70"/>
      <c r="H102" s="70"/>
      <c r="I102" s="70"/>
      <c r="J102" s="70"/>
      <c r="K102" s="70"/>
      <c r="L102" s="70"/>
    </row>
    <row r="103" spans="1:12" x14ac:dyDescent="0.2">
      <c r="A103" s="70"/>
      <c r="B103" s="70"/>
      <c r="C103" s="70"/>
      <c r="D103" s="70"/>
      <c r="E103" s="70"/>
      <c r="F103" s="70"/>
      <c r="G103" s="70"/>
      <c r="H103" s="70"/>
      <c r="I103" s="70"/>
      <c r="J103" s="70"/>
      <c r="K103" s="70"/>
      <c r="L103" s="70"/>
    </row>
    <row r="104" spans="1:12" x14ac:dyDescent="0.2">
      <c r="A104" s="70"/>
      <c r="B104" s="70"/>
      <c r="C104" s="70"/>
      <c r="D104" s="70"/>
      <c r="E104" s="70"/>
      <c r="F104" s="70"/>
      <c r="G104" s="70"/>
      <c r="H104" s="70"/>
      <c r="I104" s="70"/>
      <c r="J104" s="70"/>
      <c r="K104" s="70"/>
      <c r="L104" s="70"/>
    </row>
    <row r="105" spans="1:12" x14ac:dyDescent="0.2">
      <c r="A105" s="70"/>
      <c r="B105" s="70"/>
      <c r="C105" s="70"/>
      <c r="D105" s="70"/>
      <c r="E105" s="70"/>
      <c r="F105" s="70"/>
      <c r="G105" s="70"/>
      <c r="H105" s="70"/>
      <c r="I105" s="70"/>
      <c r="J105" s="70"/>
      <c r="K105" s="70"/>
      <c r="L105" s="70"/>
    </row>
    <row r="106" spans="1:12" x14ac:dyDescent="0.2">
      <c r="A106" s="70"/>
      <c r="B106" s="70"/>
      <c r="C106" s="70"/>
      <c r="D106" s="70"/>
      <c r="E106" s="70"/>
      <c r="F106" s="70"/>
      <c r="G106" s="70"/>
      <c r="H106" s="70"/>
      <c r="I106" s="70"/>
      <c r="J106" s="70"/>
      <c r="K106" s="70"/>
      <c r="L106" s="70"/>
    </row>
    <row r="107" spans="1:12" x14ac:dyDescent="0.2">
      <c r="A107" s="70"/>
      <c r="B107" s="70"/>
      <c r="C107" s="70"/>
      <c r="D107" s="70"/>
      <c r="E107" s="70"/>
      <c r="F107" s="70"/>
      <c r="G107" s="70"/>
      <c r="H107" s="70"/>
      <c r="I107" s="70"/>
      <c r="J107" s="70"/>
      <c r="K107" s="70"/>
      <c r="L107" s="70"/>
    </row>
    <row r="108" spans="1:12" x14ac:dyDescent="0.2">
      <c r="A108" s="70"/>
      <c r="B108" s="70"/>
      <c r="C108" s="70"/>
      <c r="D108" s="70"/>
      <c r="E108" s="70"/>
      <c r="F108" s="70"/>
      <c r="G108" s="70"/>
      <c r="H108" s="70"/>
      <c r="I108" s="70"/>
      <c r="J108" s="70"/>
      <c r="K108" s="70"/>
      <c r="L108" s="70"/>
    </row>
    <row r="109" spans="1:12" x14ac:dyDescent="0.2">
      <c r="A109" s="70"/>
      <c r="B109" s="70"/>
      <c r="C109" s="70"/>
      <c r="D109" s="70"/>
      <c r="E109" s="70"/>
      <c r="F109" s="70"/>
      <c r="G109" s="70"/>
      <c r="H109" s="70"/>
      <c r="I109" s="70"/>
      <c r="J109" s="70"/>
      <c r="K109" s="70"/>
      <c r="L109" s="70"/>
    </row>
    <row r="110" spans="1:12" x14ac:dyDescent="0.2">
      <c r="A110" s="70"/>
      <c r="B110" s="70"/>
      <c r="C110" s="70"/>
      <c r="D110" s="70"/>
      <c r="E110" s="70"/>
      <c r="F110" s="70"/>
      <c r="G110" s="70"/>
      <c r="H110" s="70"/>
      <c r="I110" s="70"/>
      <c r="J110" s="70"/>
      <c r="K110" s="70"/>
      <c r="L110" s="70"/>
    </row>
    <row r="111" spans="1:12" x14ac:dyDescent="0.2">
      <c r="A111" s="70"/>
      <c r="B111" s="70"/>
      <c r="C111" s="70"/>
      <c r="D111" s="70"/>
      <c r="E111" s="70"/>
      <c r="F111" s="70"/>
      <c r="G111" s="70"/>
      <c r="H111" s="70"/>
      <c r="I111" s="70"/>
      <c r="J111" s="70"/>
      <c r="K111" s="70"/>
      <c r="L111" s="70"/>
    </row>
    <row r="112" spans="1:12" x14ac:dyDescent="0.2">
      <c r="A112" s="70"/>
      <c r="B112" s="70"/>
      <c r="C112" s="70"/>
      <c r="D112" s="70"/>
      <c r="E112" s="70"/>
      <c r="F112" s="70"/>
      <c r="G112" s="70"/>
      <c r="H112" s="70"/>
      <c r="I112" s="70"/>
      <c r="J112" s="70"/>
      <c r="K112" s="70"/>
      <c r="L112" s="70"/>
    </row>
    <row r="113" spans="1:12" x14ac:dyDescent="0.2">
      <c r="A113" s="70"/>
      <c r="B113" s="70"/>
      <c r="C113" s="70"/>
      <c r="D113" s="70"/>
      <c r="E113" s="70"/>
      <c r="F113" s="70"/>
      <c r="G113" s="70"/>
      <c r="H113" s="70"/>
      <c r="I113" s="70"/>
      <c r="J113" s="70"/>
      <c r="K113" s="70"/>
      <c r="L113" s="70"/>
    </row>
    <row r="114" spans="1:12" x14ac:dyDescent="0.2">
      <c r="A114" s="70"/>
      <c r="B114" s="70"/>
      <c r="C114" s="70"/>
      <c r="D114" s="70"/>
      <c r="E114" s="70"/>
      <c r="F114" s="70"/>
      <c r="G114" s="70"/>
      <c r="H114" s="70"/>
      <c r="I114" s="70"/>
      <c r="J114" s="70"/>
      <c r="K114" s="70"/>
      <c r="L114" s="70"/>
    </row>
    <row r="115" spans="1:12" x14ac:dyDescent="0.2">
      <c r="A115" s="70"/>
      <c r="B115" s="70"/>
      <c r="C115" s="70"/>
      <c r="D115" s="70"/>
      <c r="E115" s="70"/>
      <c r="F115" s="70"/>
      <c r="G115" s="70"/>
      <c r="H115" s="70"/>
      <c r="I115" s="70"/>
      <c r="J115" s="70"/>
      <c r="K115" s="70"/>
      <c r="L115" s="70"/>
    </row>
    <row r="116" spans="1:12" x14ac:dyDescent="0.2">
      <c r="A116" s="70"/>
      <c r="B116" s="70"/>
      <c r="C116" s="70"/>
      <c r="D116" s="70"/>
      <c r="E116" s="70"/>
      <c r="F116" s="70"/>
      <c r="G116" s="70"/>
      <c r="H116" s="70"/>
      <c r="I116" s="70"/>
      <c r="J116" s="70"/>
      <c r="K116" s="70"/>
      <c r="L116" s="70"/>
    </row>
    <row r="117" spans="1:12" x14ac:dyDescent="0.2">
      <c r="A117" s="70"/>
      <c r="B117" s="70"/>
      <c r="C117" s="70"/>
      <c r="D117" s="70"/>
      <c r="E117" s="70"/>
      <c r="F117" s="70"/>
      <c r="G117" s="70"/>
      <c r="H117" s="70"/>
      <c r="I117" s="70"/>
      <c r="J117" s="70"/>
      <c r="K117" s="70"/>
      <c r="L117" s="70"/>
    </row>
    <row r="118" spans="1:12" x14ac:dyDescent="0.2">
      <c r="A118" s="70"/>
      <c r="B118" s="70"/>
      <c r="C118" s="70"/>
      <c r="D118" s="70"/>
      <c r="E118" s="70"/>
      <c r="F118" s="70"/>
      <c r="G118" s="70"/>
      <c r="H118" s="70"/>
      <c r="I118" s="70"/>
      <c r="J118" s="70"/>
      <c r="K118" s="70"/>
      <c r="L118" s="70"/>
    </row>
    <row r="119" spans="1:12" x14ac:dyDescent="0.2">
      <c r="A119" s="70"/>
      <c r="B119" s="70"/>
      <c r="C119" s="70"/>
      <c r="D119" s="70"/>
      <c r="E119" s="70"/>
      <c r="F119" s="70"/>
      <c r="G119" s="70"/>
      <c r="H119" s="70"/>
      <c r="I119" s="70"/>
      <c r="J119" s="70"/>
      <c r="K119" s="70"/>
      <c r="L119" s="70"/>
    </row>
    <row r="120" spans="1:12" x14ac:dyDescent="0.2">
      <c r="A120" s="70"/>
      <c r="B120" s="70"/>
      <c r="C120" s="70"/>
      <c r="D120" s="70"/>
      <c r="E120" s="70"/>
      <c r="F120" s="70"/>
      <c r="G120" s="70"/>
      <c r="H120" s="70"/>
      <c r="I120" s="70"/>
      <c r="J120" s="70"/>
      <c r="K120" s="70"/>
      <c r="L120" s="70"/>
    </row>
    <row r="121" spans="1:12" x14ac:dyDescent="0.2">
      <c r="A121" s="70"/>
      <c r="B121" s="70"/>
      <c r="C121" s="70"/>
      <c r="D121" s="70"/>
      <c r="E121" s="70"/>
      <c r="F121" s="70"/>
      <c r="G121" s="70"/>
      <c r="H121" s="70"/>
      <c r="I121" s="70"/>
      <c r="J121" s="70"/>
      <c r="K121" s="70"/>
      <c r="L121" s="70"/>
    </row>
    <row r="122" spans="1:12" x14ac:dyDescent="0.2">
      <c r="A122" s="70"/>
      <c r="B122" s="70"/>
      <c r="C122" s="70"/>
      <c r="D122" s="70"/>
      <c r="E122" s="70"/>
      <c r="F122" s="70"/>
      <c r="G122" s="70"/>
      <c r="H122" s="70"/>
      <c r="I122" s="70"/>
      <c r="J122" s="70"/>
      <c r="K122" s="70"/>
      <c r="L122" s="70"/>
    </row>
    <row r="123" spans="1:12" x14ac:dyDescent="0.2">
      <c r="A123" s="70"/>
      <c r="B123" s="70"/>
      <c r="C123" s="70"/>
      <c r="D123" s="70"/>
      <c r="E123" s="70"/>
      <c r="F123" s="70"/>
      <c r="G123" s="70"/>
      <c r="H123" s="70"/>
      <c r="I123" s="70"/>
      <c r="J123" s="70"/>
      <c r="K123" s="70"/>
      <c r="L123" s="70"/>
    </row>
    <row r="124" spans="1:12" x14ac:dyDescent="0.2">
      <c r="A124" s="70"/>
      <c r="B124" s="70"/>
      <c r="C124" s="70"/>
      <c r="D124" s="70"/>
      <c r="E124" s="70"/>
      <c r="F124" s="70"/>
      <c r="G124" s="70"/>
      <c r="H124" s="70"/>
      <c r="I124" s="70"/>
      <c r="J124" s="70"/>
      <c r="K124" s="70"/>
      <c r="L124" s="70"/>
    </row>
    <row r="125" spans="1:12" x14ac:dyDescent="0.2">
      <c r="A125" s="70"/>
      <c r="B125" s="70"/>
      <c r="C125" s="70"/>
      <c r="D125" s="70"/>
      <c r="E125" s="70"/>
      <c r="F125" s="70"/>
      <c r="G125" s="70"/>
      <c r="H125" s="70"/>
      <c r="I125" s="70"/>
      <c r="J125" s="70"/>
      <c r="K125" s="70"/>
      <c r="L125" s="70"/>
    </row>
    <row r="126" spans="1:12" x14ac:dyDescent="0.2">
      <c r="A126" s="70"/>
      <c r="B126" s="70"/>
      <c r="C126" s="70"/>
      <c r="D126" s="70"/>
      <c r="E126" s="70"/>
      <c r="F126" s="70"/>
      <c r="G126" s="70"/>
      <c r="H126" s="70"/>
      <c r="I126" s="70"/>
      <c r="J126" s="70"/>
      <c r="K126" s="70"/>
      <c r="L126" s="70"/>
    </row>
    <row r="127" spans="1:12" x14ac:dyDescent="0.2">
      <c r="A127" s="70"/>
      <c r="B127" s="70"/>
      <c r="C127" s="70"/>
      <c r="D127" s="70"/>
      <c r="E127" s="70"/>
      <c r="F127" s="70"/>
      <c r="G127" s="70"/>
      <c r="H127" s="70"/>
      <c r="I127" s="70"/>
      <c r="J127" s="70"/>
      <c r="K127" s="70"/>
      <c r="L127" s="70"/>
    </row>
    <row r="128" spans="1:12" x14ac:dyDescent="0.2">
      <c r="A128" s="70"/>
      <c r="B128" s="70"/>
      <c r="C128" s="70"/>
      <c r="D128" s="70"/>
      <c r="E128" s="70"/>
      <c r="F128" s="70"/>
      <c r="G128" s="70"/>
      <c r="H128" s="70"/>
      <c r="I128" s="70"/>
      <c r="J128" s="70"/>
      <c r="K128" s="70"/>
      <c r="L128" s="70"/>
    </row>
    <row r="129" spans="1:12" x14ac:dyDescent="0.2">
      <c r="A129" s="70"/>
      <c r="B129" s="70"/>
      <c r="C129" s="70"/>
      <c r="D129" s="70"/>
      <c r="E129" s="70"/>
      <c r="F129" s="70"/>
      <c r="G129" s="70"/>
      <c r="H129" s="70"/>
      <c r="I129" s="70"/>
      <c r="J129" s="70"/>
      <c r="K129" s="70"/>
      <c r="L129" s="70"/>
    </row>
    <row r="130" spans="1:12" x14ac:dyDescent="0.2">
      <c r="A130" s="70"/>
      <c r="B130" s="70"/>
      <c r="C130" s="70"/>
      <c r="D130" s="70"/>
      <c r="E130" s="70"/>
      <c r="F130" s="70"/>
      <c r="G130" s="70"/>
      <c r="H130" s="70"/>
      <c r="I130" s="70"/>
      <c r="J130" s="70"/>
      <c r="K130" s="70"/>
      <c r="L130" s="70"/>
    </row>
    <row r="131" spans="1:12" x14ac:dyDescent="0.2">
      <c r="A131" s="70"/>
      <c r="B131" s="70"/>
      <c r="C131" s="70"/>
      <c r="D131" s="70"/>
      <c r="E131" s="70"/>
      <c r="F131" s="70"/>
      <c r="G131" s="70"/>
      <c r="H131" s="70"/>
      <c r="I131" s="70"/>
      <c r="J131" s="70"/>
      <c r="K131" s="70"/>
      <c r="L131" s="70"/>
    </row>
    <row r="132" spans="1:12" x14ac:dyDescent="0.2">
      <c r="A132" s="70"/>
      <c r="B132" s="70"/>
      <c r="C132" s="70"/>
      <c r="D132" s="70"/>
      <c r="E132" s="70"/>
      <c r="F132" s="70"/>
      <c r="G132" s="70"/>
      <c r="H132" s="70"/>
      <c r="I132" s="70"/>
      <c r="J132" s="70"/>
      <c r="K132" s="70"/>
      <c r="L132" s="70"/>
    </row>
    <row r="133" spans="1:12" x14ac:dyDescent="0.2">
      <c r="A133" s="70"/>
      <c r="B133" s="70"/>
      <c r="C133" s="70"/>
      <c r="D133" s="70"/>
      <c r="E133" s="70"/>
      <c r="F133" s="70"/>
      <c r="G133" s="70"/>
      <c r="H133" s="70"/>
      <c r="I133" s="70"/>
      <c r="J133" s="70"/>
      <c r="K133" s="70"/>
      <c r="L133" s="70"/>
    </row>
    <row r="134" spans="1:12" x14ac:dyDescent="0.2">
      <c r="A134" s="70"/>
      <c r="B134" s="70"/>
      <c r="C134" s="70"/>
      <c r="D134" s="70"/>
      <c r="E134" s="70"/>
      <c r="F134" s="70"/>
      <c r="G134" s="70"/>
      <c r="H134" s="70"/>
      <c r="I134" s="70"/>
      <c r="J134" s="70"/>
      <c r="K134" s="70"/>
      <c r="L134" s="70"/>
    </row>
    <row r="135" spans="1:12" x14ac:dyDescent="0.2">
      <c r="A135" s="70"/>
      <c r="B135" s="70"/>
      <c r="C135" s="70"/>
      <c r="D135" s="70"/>
      <c r="E135" s="70"/>
      <c r="F135" s="70"/>
      <c r="G135" s="70"/>
      <c r="H135" s="70"/>
      <c r="I135" s="70"/>
      <c r="J135" s="70"/>
      <c r="K135" s="70"/>
      <c r="L135" s="70"/>
    </row>
    <row r="136" spans="1:12" x14ac:dyDescent="0.2">
      <c r="A136" s="70"/>
      <c r="B136" s="70"/>
      <c r="C136" s="70"/>
      <c r="D136" s="70"/>
      <c r="E136" s="70"/>
      <c r="F136" s="70"/>
      <c r="G136" s="70"/>
      <c r="H136" s="70"/>
      <c r="I136" s="70"/>
      <c r="J136" s="70"/>
      <c r="K136" s="70"/>
      <c r="L136" s="70"/>
    </row>
    <row r="137" spans="1:12" x14ac:dyDescent="0.2">
      <c r="A137" s="70"/>
      <c r="B137" s="70"/>
      <c r="C137" s="70"/>
      <c r="D137" s="70"/>
      <c r="E137" s="70"/>
      <c r="F137" s="70"/>
      <c r="G137" s="70"/>
      <c r="H137" s="70"/>
      <c r="I137" s="70"/>
      <c r="J137" s="70"/>
      <c r="K137" s="70"/>
      <c r="L137" s="70"/>
    </row>
    <row r="138" spans="1:12" x14ac:dyDescent="0.2">
      <c r="A138" s="70"/>
      <c r="B138" s="70"/>
      <c r="C138" s="70"/>
      <c r="D138" s="70"/>
      <c r="E138" s="70"/>
      <c r="F138" s="70"/>
      <c r="G138" s="70"/>
      <c r="H138" s="70"/>
      <c r="I138" s="70"/>
      <c r="J138" s="70"/>
      <c r="K138" s="70"/>
      <c r="L138" s="70"/>
    </row>
    <row r="139" spans="1:12" x14ac:dyDescent="0.2">
      <c r="A139" s="70"/>
      <c r="B139" s="70"/>
      <c r="C139" s="70"/>
      <c r="D139" s="70"/>
      <c r="E139" s="70"/>
      <c r="F139" s="70"/>
      <c r="G139" s="70"/>
      <c r="H139" s="70"/>
      <c r="I139" s="70"/>
      <c r="J139" s="70"/>
      <c r="K139" s="70"/>
      <c r="L139" s="70"/>
    </row>
    <row r="140" spans="1:12" x14ac:dyDescent="0.2">
      <c r="A140" s="70"/>
      <c r="B140" s="70"/>
      <c r="C140" s="70"/>
      <c r="D140" s="70"/>
      <c r="E140" s="70"/>
      <c r="F140" s="70"/>
      <c r="G140" s="70"/>
      <c r="H140" s="70"/>
      <c r="I140" s="70"/>
      <c r="J140" s="70"/>
      <c r="K140" s="70"/>
      <c r="L140" s="70"/>
    </row>
    <row r="141" spans="1:12" x14ac:dyDescent="0.2">
      <c r="A141" s="70"/>
      <c r="B141" s="70"/>
      <c r="C141" s="70"/>
      <c r="D141" s="70"/>
      <c r="E141" s="70"/>
      <c r="F141" s="70"/>
      <c r="G141" s="70"/>
      <c r="H141" s="70"/>
      <c r="I141" s="70"/>
      <c r="J141" s="70"/>
      <c r="K141" s="70"/>
      <c r="L141" s="70"/>
    </row>
    <row r="142" spans="1:12" x14ac:dyDescent="0.2">
      <c r="A142" s="70"/>
      <c r="B142" s="70"/>
      <c r="C142" s="70"/>
      <c r="D142" s="70"/>
      <c r="E142" s="70"/>
      <c r="F142" s="70"/>
      <c r="G142" s="70"/>
      <c r="H142" s="70"/>
      <c r="I142" s="70"/>
      <c r="J142" s="70"/>
      <c r="K142" s="70"/>
      <c r="L142" s="70"/>
    </row>
    <row r="143" spans="1:12" x14ac:dyDescent="0.2">
      <c r="A143" s="70"/>
      <c r="B143" s="70"/>
      <c r="C143" s="70"/>
      <c r="D143" s="70"/>
      <c r="E143" s="70"/>
      <c r="F143" s="70"/>
      <c r="G143" s="70"/>
      <c r="H143" s="70"/>
      <c r="I143" s="70"/>
      <c r="J143" s="70"/>
      <c r="K143" s="70"/>
      <c r="L143" s="70"/>
    </row>
    <row r="144" spans="1:12" x14ac:dyDescent="0.2">
      <c r="A144" s="70"/>
      <c r="B144" s="70"/>
      <c r="C144" s="70"/>
      <c r="D144" s="70"/>
      <c r="E144" s="70"/>
      <c r="F144" s="70"/>
      <c r="G144" s="70"/>
      <c r="H144" s="70"/>
      <c r="I144" s="70"/>
      <c r="J144" s="70"/>
      <c r="K144" s="70"/>
      <c r="L144" s="70"/>
    </row>
    <row r="145" spans="1:12" x14ac:dyDescent="0.2">
      <c r="A145" s="70"/>
      <c r="B145" s="70"/>
      <c r="C145" s="70"/>
      <c r="D145" s="70"/>
      <c r="E145" s="70"/>
      <c r="F145" s="70"/>
      <c r="G145" s="70"/>
      <c r="H145" s="70"/>
      <c r="I145" s="70"/>
      <c r="J145" s="70"/>
      <c r="K145" s="70"/>
      <c r="L145" s="70"/>
    </row>
    <row r="146" spans="1:12" x14ac:dyDescent="0.2">
      <c r="A146" s="70"/>
      <c r="B146" s="70"/>
      <c r="C146" s="70"/>
      <c r="D146" s="70"/>
      <c r="E146" s="70"/>
      <c r="F146" s="70"/>
      <c r="G146" s="70"/>
      <c r="H146" s="70"/>
      <c r="I146" s="70"/>
      <c r="J146" s="70"/>
      <c r="K146" s="70"/>
      <c r="L146" s="70"/>
    </row>
    <row r="147" spans="1:12" x14ac:dyDescent="0.2">
      <c r="A147" s="70"/>
      <c r="B147" s="70"/>
      <c r="C147" s="70"/>
      <c r="D147" s="70"/>
      <c r="E147" s="70"/>
      <c r="F147" s="70"/>
      <c r="G147" s="70"/>
      <c r="H147" s="70"/>
      <c r="I147" s="70"/>
      <c r="J147" s="70"/>
      <c r="K147" s="70"/>
      <c r="L147" s="70"/>
    </row>
    <row r="148" spans="1:12" x14ac:dyDescent="0.2">
      <c r="A148" s="70"/>
      <c r="B148" s="70"/>
      <c r="C148" s="70"/>
      <c r="D148" s="70"/>
      <c r="E148" s="70"/>
      <c r="F148" s="70"/>
      <c r="G148" s="70"/>
      <c r="H148" s="70"/>
      <c r="I148" s="70"/>
      <c r="J148" s="70"/>
      <c r="K148" s="70"/>
      <c r="L148" s="70"/>
    </row>
    <row r="149" spans="1:12" x14ac:dyDescent="0.2">
      <c r="A149" s="70"/>
      <c r="B149" s="70"/>
      <c r="C149" s="70"/>
      <c r="D149" s="70"/>
      <c r="E149" s="70"/>
      <c r="F149" s="70"/>
      <c r="G149" s="70"/>
      <c r="H149" s="70"/>
      <c r="I149" s="70"/>
      <c r="J149" s="70"/>
      <c r="K149" s="70"/>
      <c r="L149" s="70"/>
    </row>
    <row r="150" spans="1:12" x14ac:dyDescent="0.2">
      <c r="A150" s="70"/>
      <c r="B150" s="70"/>
      <c r="C150" s="70"/>
      <c r="D150" s="70"/>
      <c r="E150" s="70"/>
      <c r="F150" s="70"/>
      <c r="G150" s="70"/>
      <c r="H150" s="70"/>
      <c r="I150" s="70"/>
      <c r="J150" s="70"/>
      <c r="K150" s="70"/>
      <c r="L150" s="70"/>
    </row>
    <row r="151" spans="1:12" x14ac:dyDescent="0.2">
      <c r="A151" s="70"/>
      <c r="B151" s="70"/>
      <c r="C151" s="70"/>
      <c r="D151" s="70"/>
      <c r="E151" s="70"/>
      <c r="F151" s="70"/>
      <c r="G151" s="70"/>
      <c r="H151" s="70"/>
      <c r="I151" s="70"/>
      <c r="J151" s="70"/>
      <c r="K151" s="70"/>
      <c r="L151" s="70"/>
    </row>
    <row r="152" spans="1:12" x14ac:dyDescent="0.2">
      <c r="A152" s="70"/>
      <c r="B152" s="70"/>
      <c r="C152" s="70"/>
      <c r="D152" s="70"/>
      <c r="E152" s="70"/>
      <c r="F152" s="70"/>
      <c r="G152" s="70"/>
      <c r="H152" s="70"/>
      <c r="I152" s="70"/>
      <c r="J152" s="70"/>
      <c r="K152" s="70"/>
      <c r="L152" s="70"/>
    </row>
    <row r="153" spans="1:12" x14ac:dyDescent="0.2">
      <c r="A153" s="70"/>
      <c r="B153" s="70"/>
      <c r="C153" s="70"/>
      <c r="D153" s="70"/>
      <c r="E153" s="70"/>
      <c r="F153" s="70"/>
      <c r="G153" s="70"/>
      <c r="H153" s="70"/>
      <c r="I153" s="70"/>
      <c r="J153" s="70"/>
      <c r="K153" s="70"/>
      <c r="L153" s="70"/>
    </row>
    <row r="154" spans="1:12" x14ac:dyDescent="0.2">
      <c r="A154" s="70"/>
      <c r="B154" s="70"/>
      <c r="C154" s="70"/>
      <c r="D154" s="70"/>
      <c r="E154" s="70"/>
      <c r="F154" s="70"/>
      <c r="G154" s="70"/>
      <c r="H154" s="70"/>
      <c r="I154" s="70"/>
      <c r="J154" s="70"/>
      <c r="K154" s="70"/>
      <c r="L154" s="70"/>
    </row>
    <row r="155" spans="1:12" x14ac:dyDescent="0.2">
      <c r="A155" s="70"/>
      <c r="B155" s="70"/>
      <c r="C155" s="70"/>
      <c r="D155" s="70"/>
      <c r="E155" s="70"/>
      <c r="F155" s="70"/>
      <c r="G155" s="70"/>
      <c r="H155" s="70"/>
      <c r="I155" s="70"/>
      <c r="J155" s="70"/>
      <c r="K155" s="70"/>
      <c r="L155" s="70"/>
    </row>
    <row r="156" spans="1:12" x14ac:dyDescent="0.2">
      <c r="A156" s="70"/>
      <c r="B156" s="70"/>
      <c r="C156" s="70"/>
      <c r="D156" s="70"/>
      <c r="E156" s="70"/>
      <c r="F156" s="70"/>
      <c r="G156" s="70"/>
      <c r="H156" s="70"/>
      <c r="I156" s="70"/>
      <c r="J156" s="70"/>
      <c r="K156" s="70"/>
      <c r="L156" s="70"/>
    </row>
    <row r="157" spans="1:12" x14ac:dyDescent="0.2">
      <c r="A157" s="70"/>
      <c r="B157" s="70"/>
      <c r="C157" s="70"/>
      <c r="D157" s="70"/>
      <c r="E157" s="70"/>
      <c r="F157" s="70"/>
      <c r="G157" s="70"/>
      <c r="H157" s="70"/>
      <c r="I157" s="70"/>
      <c r="J157" s="70"/>
      <c r="K157" s="70"/>
      <c r="L157" s="70"/>
    </row>
    <row r="158" spans="1:12" x14ac:dyDescent="0.2">
      <c r="A158" s="70"/>
      <c r="B158" s="70"/>
      <c r="C158" s="70"/>
      <c r="D158" s="70"/>
      <c r="E158" s="70"/>
      <c r="F158" s="70"/>
      <c r="G158" s="70"/>
      <c r="H158" s="70"/>
      <c r="I158" s="70"/>
      <c r="J158" s="70"/>
      <c r="K158" s="70"/>
      <c r="L158" s="70"/>
    </row>
    <row r="159" spans="1:12" x14ac:dyDescent="0.2">
      <c r="A159" s="70"/>
      <c r="B159" s="70"/>
      <c r="C159" s="70"/>
      <c r="D159" s="70"/>
      <c r="E159" s="70"/>
      <c r="F159" s="70"/>
      <c r="G159" s="70"/>
      <c r="H159" s="70"/>
      <c r="I159" s="70"/>
      <c r="J159" s="70"/>
      <c r="K159" s="70"/>
      <c r="L159" s="70"/>
    </row>
    <row r="160" spans="1:12" x14ac:dyDescent="0.2">
      <c r="A160" s="70"/>
      <c r="B160" s="70"/>
      <c r="C160" s="70"/>
      <c r="D160" s="70"/>
      <c r="E160" s="70"/>
      <c r="F160" s="70"/>
      <c r="G160" s="70"/>
      <c r="H160" s="70"/>
      <c r="I160" s="70"/>
      <c r="J160" s="70"/>
      <c r="K160" s="70"/>
      <c r="L160" s="70"/>
    </row>
    <row r="161" spans="1:12" x14ac:dyDescent="0.2">
      <c r="A161" s="70"/>
      <c r="B161" s="70"/>
      <c r="C161" s="70"/>
      <c r="D161" s="70"/>
      <c r="E161" s="70"/>
      <c r="F161" s="70"/>
      <c r="G161" s="70"/>
      <c r="H161" s="70"/>
      <c r="I161" s="70"/>
      <c r="J161" s="70"/>
      <c r="K161" s="70"/>
      <c r="L161" s="70"/>
    </row>
    <row r="162" spans="1:12" x14ac:dyDescent="0.2">
      <c r="A162" s="70"/>
      <c r="B162" s="70"/>
      <c r="C162" s="70"/>
      <c r="D162" s="70"/>
      <c r="E162" s="70"/>
      <c r="F162" s="70"/>
      <c r="G162" s="70"/>
      <c r="H162" s="70"/>
      <c r="I162" s="70"/>
      <c r="J162" s="70"/>
      <c r="K162" s="70"/>
      <c r="L162" s="70"/>
    </row>
    <row r="163" spans="1:12" x14ac:dyDescent="0.2">
      <c r="A163" s="70"/>
      <c r="B163" s="70"/>
      <c r="C163" s="70"/>
      <c r="D163" s="70"/>
      <c r="E163" s="70"/>
      <c r="F163" s="70"/>
      <c r="G163" s="70"/>
      <c r="H163" s="70"/>
      <c r="I163" s="70"/>
      <c r="J163" s="70"/>
      <c r="K163" s="70"/>
      <c r="L163" s="70"/>
    </row>
    <row r="164" spans="1:12" x14ac:dyDescent="0.2">
      <c r="A164" s="70"/>
      <c r="B164" s="70"/>
      <c r="C164" s="70"/>
      <c r="D164" s="70"/>
      <c r="E164" s="70"/>
      <c r="F164" s="70"/>
      <c r="G164" s="70"/>
      <c r="H164" s="70"/>
      <c r="I164" s="70"/>
      <c r="J164" s="70"/>
      <c r="K164" s="70"/>
      <c r="L164" s="70"/>
    </row>
    <row r="165" spans="1:12" x14ac:dyDescent="0.2">
      <c r="A165" s="70"/>
      <c r="B165" s="70"/>
      <c r="C165" s="70"/>
      <c r="D165" s="70"/>
      <c r="E165" s="70"/>
      <c r="F165" s="70"/>
      <c r="G165" s="70"/>
      <c r="H165" s="70"/>
      <c r="I165" s="70"/>
      <c r="J165" s="70"/>
      <c r="K165" s="70"/>
      <c r="L165" s="70"/>
    </row>
    <row r="166" spans="1:12" x14ac:dyDescent="0.2">
      <c r="A166" s="70"/>
      <c r="B166" s="70"/>
      <c r="C166" s="70"/>
      <c r="D166" s="70"/>
      <c r="E166" s="70"/>
      <c r="F166" s="70"/>
      <c r="G166" s="70"/>
      <c r="H166" s="70"/>
      <c r="I166" s="70"/>
      <c r="J166" s="70"/>
      <c r="K166" s="70"/>
      <c r="L166" s="70"/>
    </row>
    <row r="167" spans="1:12" x14ac:dyDescent="0.2">
      <c r="A167" s="70"/>
      <c r="B167" s="70"/>
      <c r="C167" s="70"/>
      <c r="D167" s="70"/>
      <c r="E167" s="70"/>
      <c r="F167" s="70"/>
      <c r="G167" s="70"/>
      <c r="H167" s="70"/>
      <c r="I167" s="70"/>
      <c r="J167" s="70"/>
      <c r="K167" s="70"/>
      <c r="L167" s="70"/>
    </row>
    <row r="168" spans="1:12" x14ac:dyDescent="0.2">
      <c r="A168" s="70"/>
      <c r="B168" s="70"/>
      <c r="C168" s="70"/>
      <c r="D168" s="70"/>
      <c r="E168" s="70"/>
      <c r="F168" s="70"/>
      <c r="G168" s="70"/>
      <c r="H168" s="70"/>
      <c r="I168" s="70"/>
      <c r="J168" s="70"/>
      <c r="K168" s="70"/>
      <c r="L168" s="70"/>
    </row>
    <row r="169" spans="1:12" x14ac:dyDescent="0.2">
      <c r="A169" s="70"/>
      <c r="B169" s="70"/>
      <c r="C169" s="70"/>
      <c r="D169" s="70"/>
      <c r="E169" s="70"/>
      <c r="F169" s="70"/>
      <c r="G169" s="70"/>
      <c r="H169" s="70"/>
      <c r="I169" s="70"/>
      <c r="J169" s="70"/>
      <c r="K169" s="70"/>
      <c r="L169" s="70"/>
    </row>
    <row r="170" spans="1:12" x14ac:dyDescent="0.2">
      <c r="A170" s="70"/>
      <c r="B170" s="70"/>
      <c r="C170" s="70"/>
      <c r="D170" s="70"/>
      <c r="E170" s="70"/>
      <c r="F170" s="70"/>
      <c r="G170" s="70"/>
      <c r="H170" s="70"/>
      <c r="I170" s="70"/>
      <c r="J170" s="70"/>
      <c r="K170" s="70"/>
      <c r="L170" s="70"/>
    </row>
    <row r="171" spans="1:12" x14ac:dyDescent="0.2">
      <c r="A171" s="70"/>
      <c r="B171" s="70"/>
      <c r="C171" s="70"/>
      <c r="D171" s="70"/>
      <c r="E171" s="70"/>
      <c r="F171" s="70"/>
      <c r="G171" s="70"/>
      <c r="H171" s="70"/>
      <c r="I171" s="70"/>
      <c r="J171" s="70"/>
      <c r="K171" s="70"/>
      <c r="L171" s="70"/>
    </row>
    <row r="172" spans="1:12" x14ac:dyDescent="0.2">
      <c r="A172" s="70"/>
      <c r="B172" s="70"/>
      <c r="C172" s="70"/>
      <c r="D172" s="70"/>
      <c r="E172" s="70"/>
      <c r="F172" s="70"/>
      <c r="G172" s="70"/>
      <c r="H172" s="70"/>
      <c r="I172" s="70"/>
      <c r="J172" s="70"/>
      <c r="K172" s="70"/>
      <c r="L172" s="70"/>
    </row>
    <row r="173" spans="1:12" x14ac:dyDescent="0.2">
      <c r="A173" s="70"/>
      <c r="B173" s="70"/>
      <c r="C173" s="70"/>
      <c r="D173" s="70"/>
      <c r="E173" s="70"/>
      <c r="F173" s="70"/>
      <c r="G173" s="70"/>
      <c r="H173" s="70"/>
      <c r="I173" s="70"/>
      <c r="J173" s="70"/>
      <c r="K173" s="70"/>
      <c r="L173" s="70"/>
    </row>
    <row r="174" spans="1:12" x14ac:dyDescent="0.2">
      <c r="A174" s="70"/>
      <c r="B174" s="70"/>
      <c r="C174" s="70"/>
      <c r="D174" s="70"/>
      <c r="E174" s="70"/>
      <c r="F174" s="70"/>
      <c r="G174" s="70"/>
      <c r="H174" s="70"/>
      <c r="I174" s="70"/>
      <c r="J174" s="70"/>
      <c r="K174" s="70"/>
      <c r="L174" s="70"/>
    </row>
    <row r="175" spans="1:12" x14ac:dyDescent="0.2">
      <c r="A175" s="70"/>
      <c r="B175" s="70"/>
      <c r="C175" s="70"/>
      <c r="D175" s="70"/>
      <c r="E175" s="70"/>
      <c r="F175" s="70"/>
      <c r="G175" s="70"/>
      <c r="H175" s="70"/>
      <c r="I175" s="70"/>
      <c r="J175" s="70"/>
      <c r="K175" s="70"/>
      <c r="L175" s="70"/>
    </row>
    <row r="176" spans="1:12" x14ac:dyDescent="0.2">
      <c r="A176" s="70"/>
      <c r="B176" s="70"/>
      <c r="C176" s="70"/>
      <c r="D176" s="70"/>
      <c r="E176" s="70"/>
      <c r="F176" s="70"/>
      <c r="G176" s="70"/>
      <c r="H176" s="70"/>
      <c r="I176" s="70"/>
      <c r="J176" s="70"/>
      <c r="K176" s="70"/>
      <c r="L176" s="70"/>
    </row>
    <row r="177" spans="1:12" x14ac:dyDescent="0.2">
      <c r="A177" s="70"/>
      <c r="B177" s="70"/>
      <c r="C177" s="70"/>
      <c r="D177" s="70"/>
      <c r="E177" s="70"/>
      <c r="F177" s="70"/>
      <c r="G177" s="70"/>
      <c r="H177" s="70"/>
      <c r="I177" s="70"/>
      <c r="J177" s="70"/>
      <c r="K177" s="70"/>
      <c r="L177" s="70"/>
    </row>
    <row r="178" spans="1:12" x14ac:dyDescent="0.2">
      <c r="A178" s="70"/>
      <c r="B178" s="70"/>
      <c r="C178" s="70"/>
      <c r="D178" s="70"/>
      <c r="E178" s="70"/>
      <c r="F178" s="70"/>
      <c r="G178" s="70"/>
      <c r="H178" s="70"/>
      <c r="I178" s="70"/>
      <c r="J178" s="70"/>
      <c r="K178" s="70"/>
      <c r="L178" s="70"/>
    </row>
    <row r="179" spans="1:12" x14ac:dyDescent="0.2">
      <c r="A179" s="70"/>
      <c r="B179" s="70"/>
      <c r="C179" s="70"/>
      <c r="D179" s="70"/>
      <c r="E179" s="70"/>
      <c r="F179" s="70"/>
      <c r="G179" s="70"/>
      <c r="H179" s="70"/>
      <c r="I179" s="70"/>
      <c r="J179" s="70"/>
      <c r="K179" s="70"/>
      <c r="L179" s="70"/>
    </row>
    <row r="180" spans="1:12" x14ac:dyDescent="0.2">
      <c r="A180" s="70"/>
      <c r="B180" s="70"/>
      <c r="C180" s="70"/>
      <c r="D180" s="70"/>
      <c r="E180" s="70"/>
      <c r="F180" s="70"/>
      <c r="G180" s="70"/>
      <c r="H180" s="70"/>
      <c r="I180" s="70"/>
      <c r="J180" s="70"/>
      <c r="K180" s="70"/>
      <c r="L180" s="70"/>
    </row>
    <row r="181" spans="1:12" x14ac:dyDescent="0.2">
      <c r="A181" s="70"/>
      <c r="B181" s="70"/>
      <c r="C181" s="70"/>
      <c r="D181" s="70"/>
      <c r="E181" s="70"/>
      <c r="F181" s="70"/>
      <c r="G181" s="70"/>
      <c r="H181" s="70"/>
      <c r="I181" s="70"/>
      <c r="J181" s="70"/>
      <c r="K181" s="70"/>
      <c r="L181" s="70"/>
    </row>
    <row r="182" spans="1:12" x14ac:dyDescent="0.2">
      <c r="A182" s="70"/>
      <c r="B182" s="70"/>
      <c r="C182" s="70"/>
      <c r="D182" s="70"/>
      <c r="E182" s="70"/>
      <c r="F182" s="70"/>
      <c r="G182" s="70"/>
      <c r="H182" s="70"/>
      <c r="I182" s="70"/>
      <c r="J182" s="70"/>
      <c r="K182" s="70"/>
      <c r="L182" s="70"/>
    </row>
    <row r="183" spans="1:12" x14ac:dyDescent="0.2">
      <c r="A183" s="70"/>
      <c r="B183" s="70"/>
      <c r="C183" s="70"/>
      <c r="D183" s="70"/>
      <c r="E183" s="70"/>
      <c r="F183" s="70"/>
      <c r="G183" s="70"/>
      <c r="H183" s="70"/>
      <c r="I183" s="70"/>
      <c r="J183" s="70"/>
      <c r="K183" s="70"/>
      <c r="L183" s="70"/>
    </row>
    <row r="184" spans="1:12" x14ac:dyDescent="0.2">
      <c r="A184" s="70"/>
      <c r="B184" s="70"/>
      <c r="C184" s="70"/>
      <c r="D184" s="70"/>
      <c r="E184" s="70"/>
      <c r="F184" s="70"/>
      <c r="G184" s="70"/>
      <c r="H184" s="70"/>
      <c r="I184" s="70"/>
      <c r="J184" s="70"/>
      <c r="K184" s="70"/>
      <c r="L184" s="70"/>
    </row>
    <row r="185" spans="1:12" x14ac:dyDescent="0.2">
      <c r="A185" s="70"/>
      <c r="B185" s="70"/>
      <c r="C185" s="70"/>
      <c r="D185" s="70"/>
      <c r="E185" s="70"/>
      <c r="F185" s="70"/>
      <c r="G185" s="70"/>
      <c r="H185" s="70"/>
      <c r="I185" s="70"/>
      <c r="J185" s="70"/>
      <c r="K185" s="70"/>
      <c r="L185" s="70"/>
    </row>
    <row r="186" spans="1:12" x14ac:dyDescent="0.2">
      <c r="A186" s="70"/>
      <c r="B186" s="70"/>
      <c r="C186" s="70"/>
      <c r="D186" s="70"/>
      <c r="E186" s="70"/>
      <c r="F186" s="70"/>
      <c r="G186" s="70"/>
      <c r="H186" s="70"/>
      <c r="I186" s="70"/>
      <c r="J186" s="70"/>
      <c r="K186" s="70"/>
      <c r="L186" s="70"/>
    </row>
    <row r="187" spans="1:12" x14ac:dyDescent="0.2">
      <c r="A187" s="70"/>
      <c r="B187" s="70"/>
      <c r="C187" s="70"/>
      <c r="D187" s="70"/>
      <c r="E187" s="70"/>
      <c r="F187" s="70"/>
      <c r="G187" s="70"/>
      <c r="H187" s="70"/>
      <c r="I187" s="70"/>
      <c r="J187" s="70"/>
      <c r="K187" s="70"/>
      <c r="L187" s="70"/>
    </row>
    <row r="188" spans="1:12" x14ac:dyDescent="0.2">
      <c r="A188" s="70"/>
      <c r="B188" s="70"/>
      <c r="C188" s="70"/>
      <c r="D188" s="70"/>
      <c r="E188" s="70"/>
      <c r="F188" s="70"/>
      <c r="G188" s="70"/>
      <c r="H188" s="70"/>
      <c r="I188" s="70"/>
      <c r="J188" s="70"/>
      <c r="K188" s="70"/>
      <c r="L188" s="70"/>
    </row>
    <row r="189" spans="1:12" x14ac:dyDescent="0.2">
      <c r="A189" s="70"/>
      <c r="B189" s="70"/>
      <c r="C189" s="70"/>
      <c r="D189" s="70"/>
      <c r="E189" s="70"/>
      <c r="F189" s="70"/>
      <c r="G189" s="70"/>
      <c r="H189" s="70"/>
      <c r="I189" s="70"/>
      <c r="J189" s="70"/>
      <c r="K189" s="70"/>
      <c r="L189" s="70"/>
    </row>
    <row r="190" spans="1:12" x14ac:dyDescent="0.2">
      <c r="A190" s="70"/>
      <c r="B190" s="70"/>
      <c r="C190" s="70"/>
      <c r="D190" s="70"/>
      <c r="E190" s="70"/>
      <c r="F190" s="70"/>
      <c r="G190" s="70"/>
      <c r="H190" s="70"/>
      <c r="I190" s="70"/>
      <c r="J190" s="70"/>
      <c r="K190" s="70"/>
      <c r="L190" s="70"/>
    </row>
    <row r="191" spans="1:12" x14ac:dyDescent="0.2">
      <c r="A191" s="70"/>
      <c r="B191" s="70"/>
      <c r="C191" s="70"/>
      <c r="D191" s="70"/>
      <c r="E191" s="70"/>
      <c r="F191" s="70"/>
      <c r="G191" s="70"/>
      <c r="H191" s="70"/>
      <c r="I191" s="70"/>
      <c r="J191" s="70"/>
      <c r="K191" s="70"/>
      <c r="L191" s="70"/>
    </row>
    <row r="192" spans="1:12" x14ac:dyDescent="0.2">
      <c r="A192" s="70"/>
      <c r="B192" s="70"/>
      <c r="C192" s="70"/>
      <c r="D192" s="70"/>
      <c r="E192" s="70"/>
      <c r="F192" s="70"/>
      <c r="G192" s="70"/>
      <c r="H192" s="70"/>
      <c r="I192" s="70"/>
      <c r="J192" s="70"/>
      <c r="K192" s="70"/>
      <c r="L192" s="70"/>
    </row>
    <row r="193" spans="1:12" x14ac:dyDescent="0.2">
      <c r="A193" s="70"/>
      <c r="B193" s="70"/>
      <c r="C193" s="70"/>
      <c r="D193" s="70"/>
      <c r="E193" s="70"/>
      <c r="F193" s="70"/>
      <c r="G193" s="70"/>
      <c r="H193" s="70"/>
      <c r="I193" s="70"/>
      <c r="J193" s="70"/>
      <c r="K193" s="70"/>
      <c r="L193" s="70"/>
    </row>
    <row r="194" spans="1:12" x14ac:dyDescent="0.2">
      <c r="A194" s="70"/>
      <c r="B194" s="70"/>
      <c r="C194" s="70"/>
      <c r="D194" s="70"/>
      <c r="E194" s="70"/>
      <c r="F194" s="70"/>
      <c r="G194" s="70"/>
      <c r="H194" s="70"/>
      <c r="I194" s="70"/>
      <c r="J194" s="70"/>
      <c r="K194" s="70"/>
      <c r="L194" s="70"/>
    </row>
    <row r="195" spans="1:12" x14ac:dyDescent="0.2">
      <c r="A195" s="70"/>
      <c r="B195" s="70"/>
      <c r="C195" s="70"/>
      <c r="D195" s="70"/>
      <c r="E195" s="70"/>
      <c r="F195" s="70"/>
      <c r="G195" s="70"/>
      <c r="H195" s="70"/>
      <c r="I195" s="70"/>
      <c r="J195" s="70"/>
      <c r="K195" s="70"/>
      <c r="L195" s="70"/>
    </row>
    <row r="196" spans="1:12" x14ac:dyDescent="0.2">
      <c r="A196" s="70"/>
      <c r="B196" s="70"/>
      <c r="C196" s="70"/>
      <c r="D196" s="70"/>
      <c r="E196" s="70"/>
      <c r="F196" s="70"/>
      <c r="G196" s="70"/>
      <c r="H196" s="70"/>
      <c r="I196" s="70"/>
      <c r="J196" s="70"/>
      <c r="K196" s="70"/>
      <c r="L196" s="70"/>
    </row>
    <row r="197" spans="1:12" x14ac:dyDescent="0.2">
      <c r="A197" s="70"/>
      <c r="B197" s="70"/>
      <c r="C197" s="70"/>
      <c r="D197" s="70"/>
      <c r="E197" s="70"/>
      <c r="F197" s="70"/>
      <c r="G197" s="70"/>
      <c r="H197" s="70"/>
      <c r="I197" s="70"/>
      <c r="J197" s="70"/>
      <c r="K197" s="70"/>
      <c r="L197" s="70"/>
    </row>
    <row r="198" spans="1:12" x14ac:dyDescent="0.2">
      <c r="A198" s="70"/>
      <c r="B198" s="70"/>
      <c r="C198" s="70"/>
      <c r="D198" s="70"/>
      <c r="E198" s="70"/>
      <c r="F198" s="70"/>
      <c r="G198" s="70"/>
      <c r="H198" s="70"/>
      <c r="I198" s="70"/>
      <c r="J198" s="70"/>
      <c r="K198" s="70"/>
      <c r="L198" s="70"/>
    </row>
    <row r="199" spans="1:12" x14ac:dyDescent="0.2">
      <c r="A199" s="70"/>
      <c r="B199" s="70"/>
      <c r="C199" s="70"/>
      <c r="D199" s="70"/>
      <c r="E199" s="70"/>
      <c r="F199" s="70"/>
      <c r="G199" s="70"/>
      <c r="H199" s="70"/>
      <c r="I199" s="70"/>
      <c r="J199" s="70"/>
      <c r="K199" s="70"/>
      <c r="L199" s="70"/>
    </row>
    <row r="200" spans="1:12" x14ac:dyDescent="0.2">
      <c r="A200" s="70"/>
      <c r="B200" s="70"/>
      <c r="C200" s="70"/>
      <c r="D200" s="70"/>
      <c r="E200" s="70"/>
      <c r="F200" s="70"/>
      <c r="G200" s="70"/>
      <c r="H200" s="70"/>
      <c r="I200" s="70"/>
      <c r="J200" s="70"/>
      <c r="K200" s="70"/>
      <c r="L200" s="70"/>
    </row>
    <row r="201" spans="1:12" x14ac:dyDescent="0.2">
      <c r="A201" s="70"/>
      <c r="B201" s="70"/>
      <c r="C201" s="70"/>
      <c r="D201" s="70"/>
      <c r="E201" s="70"/>
      <c r="F201" s="70"/>
      <c r="G201" s="70"/>
      <c r="H201" s="70"/>
      <c r="I201" s="70"/>
      <c r="J201" s="70"/>
      <c r="K201" s="70"/>
      <c r="L201" s="70"/>
    </row>
    <row r="202" spans="1:12" x14ac:dyDescent="0.2">
      <c r="A202" s="70"/>
      <c r="B202" s="70"/>
      <c r="C202" s="70"/>
      <c r="D202" s="70"/>
      <c r="E202" s="70"/>
      <c r="F202" s="70"/>
      <c r="G202" s="70"/>
      <c r="H202" s="70"/>
      <c r="I202" s="70"/>
      <c r="J202" s="70"/>
      <c r="K202" s="70"/>
      <c r="L202" s="70"/>
    </row>
    <row r="203" spans="1:12" x14ac:dyDescent="0.2">
      <c r="A203" s="70"/>
      <c r="B203" s="70"/>
      <c r="C203" s="70"/>
      <c r="D203" s="70"/>
      <c r="E203" s="70"/>
      <c r="F203" s="70"/>
      <c r="G203" s="70"/>
      <c r="H203" s="70"/>
      <c r="I203" s="70"/>
      <c r="J203" s="70"/>
      <c r="K203" s="70"/>
      <c r="L203" s="70"/>
    </row>
    <row r="204" spans="1:12" x14ac:dyDescent="0.2">
      <c r="A204" s="70"/>
      <c r="B204" s="70"/>
      <c r="C204" s="70"/>
      <c r="D204" s="70"/>
      <c r="E204" s="70"/>
      <c r="F204" s="70"/>
      <c r="G204" s="70"/>
      <c r="H204" s="70"/>
      <c r="I204" s="70"/>
      <c r="J204" s="70"/>
      <c r="K204" s="70"/>
      <c r="L204" s="70"/>
    </row>
    <row r="205" spans="1:12" x14ac:dyDescent="0.2">
      <c r="A205" s="70"/>
      <c r="B205" s="70"/>
      <c r="C205" s="70"/>
      <c r="D205" s="70"/>
      <c r="E205" s="70"/>
      <c r="F205" s="70"/>
      <c r="G205" s="70"/>
      <c r="H205" s="70"/>
      <c r="I205" s="70"/>
      <c r="J205" s="70"/>
      <c r="K205" s="70"/>
      <c r="L205" s="70"/>
    </row>
    <row r="206" spans="1:12" x14ac:dyDescent="0.2">
      <c r="A206" s="70"/>
      <c r="B206" s="70"/>
      <c r="C206" s="70"/>
      <c r="D206" s="70"/>
      <c r="E206" s="70"/>
      <c r="F206" s="70"/>
      <c r="G206" s="70"/>
      <c r="H206" s="70"/>
      <c r="I206" s="70"/>
      <c r="J206" s="70"/>
      <c r="K206" s="70"/>
      <c r="L206" s="70"/>
    </row>
    <row r="207" spans="1:12" x14ac:dyDescent="0.2">
      <c r="A207" s="70"/>
      <c r="B207" s="70"/>
      <c r="C207" s="70"/>
      <c r="D207" s="70"/>
      <c r="E207" s="70"/>
      <c r="F207" s="70"/>
      <c r="G207" s="70"/>
      <c r="H207" s="70"/>
      <c r="I207" s="70"/>
      <c r="J207" s="70"/>
      <c r="K207" s="70"/>
      <c r="L207" s="70"/>
    </row>
    <row r="208" spans="1:12" x14ac:dyDescent="0.2">
      <c r="A208" s="70"/>
      <c r="B208" s="70"/>
      <c r="C208" s="70"/>
      <c r="D208" s="70"/>
      <c r="E208" s="70"/>
      <c r="F208" s="70"/>
      <c r="G208" s="70"/>
      <c r="H208" s="70"/>
      <c r="I208" s="70"/>
      <c r="J208" s="70"/>
      <c r="K208" s="70"/>
      <c r="L208" s="70"/>
    </row>
    <row r="209" spans="1:12" x14ac:dyDescent="0.2">
      <c r="A209" s="70"/>
      <c r="B209" s="70"/>
      <c r="C209" s="70"/>
      <c r="D209" s="70"/>
      <c r="E209" s="70"/>
      <c r="F209" s="70"/>
      <c r="G209" s="70"/>
      <c r="H209" s="70"/>
      <c r="I209" s="70"/>
      <c r="J209" s="70"/>
      <c r="K209" s="70"/>
      <c r="L209" s="70"/>
    </row>
    <row r="210" spans="1:12" x14ac:dyDescent="0.2">
      <c r="A210" s="70"/>
      <c r="B210" s="70"/>
      <c r="C210" s="70"/>
      <c r="D210" s="70"/>
      <c r="E210" s="70"/>
      <c r="F210" s="70"/>
      <c r="G210" s="70"/>
      <c r="H210" s="70"/>
      <c r="I210" s="70"/>
      <c r="J210" s="70"/>
      <c r="K210" s="70"/>
      <c r="L210" s="70"/>
    </row>
    <row r="211" spans="1:12" x14ac:dyDescent="0.2">
      <c r="A211" s="70"/>
      <c r="B211" s="70"/>
      <c r="C211" s="70"/>
      <c r="D211" s="70"/>
      <c r="E211" s="70"/>
      <c r="F211" s="70"/>
      <c r="G211" s="70"/>
      <c r="H211" s="70"/>
      <c r="I211" s="70"/>
      <c r="J211" s="70"/>
      <c r="K211" s="70"/>
      <c r="L211" s="70"/>
    </row>
    <row r="212" spans="1:12" x14ac:dyDescent="0.2">
      <c r="A212" s="70"/>
      <c r="B212" s="70"/>
      <c r="C212" s="70"/>
      <c r="D212" s="70"/>
      <c r="E212" s="70"/>
      <c r="F212" s="70"/>
      <c r="G212" s="70"/>
      <c r="H212" s="70"/>
      <c r="I212" s="70"/>
      <c r="J212" s="70"/>
      <c r="K212" s="70"/>
      <c r="L212" s="70"/>
    </row>
    <row r="213" spans="1:12" x14ac:dyDescent="0.2">
      <c r="A213" s="70"/>
      <c r="B213" s="70"/>
      <c r="C213" s="70"/>
      <c r="D213" s="70"/>
      <c r="E213" s="70"/>
      <c r="F213" s="70"/>
      <c r="G213" s="70"/>
      <c r="H213" s="70"/>
      <c r="I213" s="70"/>
      <c r="J213" s="70"/>
      <c r="K213" s="70"/>
      <c r="L213" s="70"/>
    </row>
    <row r="214" spans="1:12" x14ac:dyDescent="0.2">
      <c r="A214" s="70"/>
      <c r="B214" s="70"/>
      <c r="C214" s="70"/>
      <c r="D214" s="70"/>
      <c r="E214" s="70"/>
      <c r="F214" s="70"/>
      <c r="G214" s="70"/>
      <c r="H214" s="70"/>
      <c r="I214" s="70"/>
      <c r="J214" s="70"/>
      <c r="K214" s="70"/>
      <c r="L214" s="70"/>
    </row>
    <row r="215" spans="1:12" x14ac:dyDescent="0.2">
      <c r="A215" s="70"/>
      <c r="B215" s="70"/>
      <c r="C215" s="70"/>
      <c r="D215" s="70"/>
      <c r="E215" s="70"/>
      <c r="F215" s="70"/>
      <c r="G215" s="70"/>
      <c r="H215" s="70"/>
      <c r="I215" s="70"/>
      <c r="J215" s="70"/>
      <c r="K215" s="70"/>
      <c r="L215" s="70"/>
    </row>
    <row r="216" spans="1:12" x14ac:dyDescent="0.2">
      <c r="A216" s="70"/>
      <c r="B216" s="70"/>
      <c r="C216" s="70"/>
      <c r="D216" s="70"/>
      <c r="E216" s="70"/>
      <c r="F216" s="70"/>
      <c r="G216" s="70"/>
      <c r="H216" s="70"/>
      <c r="I216" s="70"/>
      <c r="J216" s="70"/>
      <c r="K216" s="70"/>
      <c r="L216" s="70"/>
    </row>
    <row r="217" spans="1:12" x14ac:dyDescent="0.2">
      <c r="A217" s="70"/>
      <c r="B217" s="70"/>
      <c r="C217" s="70"/>
      <c r="D217" s="70"/>
      <c r="E217" s="70"/>
      <c r="F217" s="70"/>
      <c r="G217" s="70"/>
      <c r="H217" s="70"/>
      <c r="I217" s="70"/>
      <c r="J217" s="70"/>
      <c r="K217" s="70"/>
      <c r="L217" s="70"/>
    </row>
    <row r="218" spans="1:12" x14ac:dyDescent="0.2">
      <c r="A218" s="70"/>
      <c r="B218" s="70"/>
      <c r="C218" s="70"/>
      <c r="D218" s="70"/>
      <c r="E218" s="70"/>
      <c r="F218" s="70"/>
      <c r="G218" s="70"/>
      <c r="H218" s="70"/>
      <c r="I218" s="70"/>
      <c r="J218" s="70"/>
      <c r="K218" s="70"/>
      <c r="L218" s="70"/>
    </row>
    <row r="219" spans="1:12" x14ac:dyDescent="0.2">
      <c r="A219" s="70"/>
      <c r="B219" s="70"/>
      <c r="C219" s="70"/>
      <c r="D219" s="70"/>
      <c r="E219" s="70"/>
      <c r="F219" s="70"/>
      <c r="G219" s="70"/>
      <c r="H219" s="70"/>
      <c r="I219" s="70"/>
      <c r="J219" s="70"/>
      <c r="K219" s="70"/>
      <c r="L219" s="70"/>
    </row>
    <row r="220" spans="1:12" x14ac:dyDescent="0.2">
      <c r="A220" s="70"/>
      <c r="B220" s="70"/>
      <c r="C220" s="70"/>
      <c r="D220" s="70"/>
      <c r="E220" s="70"/>
      <c r="F220" s="70"/>
      <c r="G220" s="70"/>
      <c r="H220" s="70"/>
      <c r="I220" s="70"/>
      <c r="J220" s="70"/>
      <c r="K220" s="70"/>
      <c r="L220" s="70"/>
    </row>
    <row r="221" spans="1:12" x14ac:dyDescent="0.2">
      <c r="A221" s="70"/>
      <c r="B221" s="70"/>
      <c r="C221" s="70"/>
      <c r="D221" s="70"/>
      <c r="E221" s="70"/>
      <c r="F221" s="70"/>
      <c r="G221" s="70"/>
      <c r="H221" s="70"/>
      <c r="I221" s="70"/>
      <c r="J221" s="70"/>
      <c r="K221" s="70"/>
      <c r="L221" s="70"/>
    </row>
    <row r="222" spans="1:12" x14ac:dyDescent="0.2">
      <c r="A222" s="70"/>
      <c r="B222" s="70"/>
      <c r="C222" s="70"/>
      <c r="D222" s="70"/>
      <c r="E222" s="70"/>
      <c r="F222" s="70"/>
      <c r="G222" s="70"/>
      <c r="H222" s="70"/>
      <c r="I222" s="70"/>
      <c r="J222" s="70"/>
      <c r="K222" s="70"/>
      <c r="L222" s="70"/>
    </row>
    <row r="223" spans="1:12" x14ac:dyDescent="0.2">
      <c r="A223" s="70"/>
      <c r="B223" s="70"/>
      <c r="C223" s="70"/>
      <c r="D223" s="70"/>
      <c r="E223" s="70"/>
      <c r="F223" s="70"/>
      <c r="G223" s="70"/>
      <c r="H223" s="70"/>
      <c r="I223" s="70"/>
      <c r="J223" s="70"/>
      <c r="K223" s="70"/>
      <c r="L223" s="70"/>
    </row>
    <row r="224" spans="1:12" x14ac:dyDescent="0.2">
      <c r="A224" s="70"/>
      <c r="B224" s="70"/>
      <c r="C224" s="70"/>
      <c r="D224" s="70"/>
      <c r="E224" s="70"/>
      <c r="F224" s="70"/>
      <c r="G224" s="70"/>
      <c r="H224" s="70"/>
      <c r="I224" s="70"/>
      <c r="J224" s="70"/>
      <c r="K224" s="70"/>
      <c r="L224" s="70"/>
    </row>
    <row r="225" spans="1:12" x14ac:dyDescent="0.2">
      <c r="A225" s="70"/>
      <c r="B225" s="70"/>
      <c r="C225" s="70"/>
      <c r="D225" s="70"/>
      <c r="E225" s="70"/>
      <c r="F225" s="70"/>
      <c r="G225" s="70"/>
      <c r="H225" s="70"/>
      <c r="I225" s="70"/>
      <c r="J225" s="70"/>
      <c r="K225" s="70"/>
      <c r="L225" s="70"/>
    </row>
    <row r="226" spans="1:12" x14ac:dyDescent="0.2">
      <c r="A226" s="70"/>
      <c r="B226" s="70"/>
      <c r="C226" s="70"/>
      <c r="D226" s="70"/>
      <c r="E226" s="70"/>
      <c r="F226" s="70"/>
      <c r="G226" s="70"/>
      <c r="H226" s="70"/>
      <c r="I226" s="70"/>
      <c r="J226" s="70"/>
      <c r="K226" s="70"/>
      <c r="L226" s="70"/>
    </row>
    <row r="227" spans="1:12" x14ac:dyDescent="0.2">
      <c r="A227" s="70"/>
      <c r="B227" s="70"/>
      <c r="C227" s="70"/>
      <c r="D227" s="70"/>
      <c r="E227" s="70"/>
      <c r="F227" s="70"/>
      <c r="G227" s="70"/>
      <c r="H227" s="70"/>
      <c r="I227" s="70"/>
      <c r="J227" s="70"/>
      <c r="K227" s="70"/>
      <c r="L227" s="70"/>
    </row>
    <row r="228" spans="1:12" x14ac:dyDescent="0.2">
      <c r="A228" s="70"/>
      <c r="B228" s="70"/>
      <c r="C228" s="70"/>
      <c r="D228" s="70"/>
      <c r="E228" s="70"/>
      <c r="F228" s="70"/>
      <c r="G228" s="70"/>
      <c r="H228" s="70"/>
      <c r="I228" s="70"/>
      <c r="J228" s="70"/>
      <c r="K228" s="70"/>
      <c r="L228" s="70"/>
    </row>
    <row r="229" spans="1:12" x14ac:dyDescent="0.2">
      <c r="A229" s="70"/>
      <c r="B229" s="70"/>
      <c r="C229" s="70"/>
      <c r="D229" s="70"/>
      <c r="E229" s="70"/>
      <c r="F229" s="70"/>
      <c r="G229" s="70"/>
      <c r="H229" s="70"/>
      <c r="I229" s="70"/>
      <c r="J229" s="70"/>
      <c r="K229" s="70"/>
      <c r="L229" s="70"/>
    </row>
    <row r="230" spans="1:12" x14ac:dyDescent="0.2">
      <c r="A230" s="70"/>
      <c r="B230" s="70"/>
      <c r="C230" s="70"/>
      <c r="D230" s="70"/>
      <c r="E230" s="70"/>
      <c r="F230" s="70"/>
      <c r="G230" s="70"/>
      <c r="H230" s="70"/>
      <c r="I230" s="70"/>
      <c r="J230" s="70"/>
      <c r="K230" s="70"/>
      <c r="L230" s="70"/>
    </row>
    <row r="231" spans="1:12" x14ac:dyDescent="0.2">
      <c r="A231" s="70"/>
      <c r="B231" s="70"/>
      <c r="C231" s="70"/>
      <c r="D231" s="70"/>
      <c r="E231" s="70"/>
      <c r="F231" s="70"/>
      <c r="G231" s="70"/>
      <c r="H231" s="70"/>
      <c r="I231" s="70"/>
      <c r="J231" s="70"/>
      <c r="K231" s="70"/>
      <c r="L231" s="70"/>
    </row>
    <row r="232" spans="1:12" x14ac:dyDescent="0.2">
      <c r="A232" s="70"/>
      <c r="B232" s="70"/>
      <c r="C232" s="70"/>
      <c r="D232" s="70"/>
      <c r="E232" s="70"/>
      <c r="F232" s="70"/>
      <c r="G232" s="70"/>
      <c r="H232" s="70"/>
      <c r="I232" s="70"/>
      <c r="J232" s="70"/>
      <c r="K232" s="70"/>
      <c r="L232" s="70"/>
    </row>
    <row r="233" spans="1:12" x14ac:dyDescent="0.2">
      <c r="A233" s="70"/>
      <c r="B233" s="70"/>
      <c r="C233" s="70"/>
      <c r="D233" s="70"/>
      <c r="E233" s="70"/>
      <c r="F233" s="70"/>
      <c r="G233" s="70"/>
      <c r="H233" s="70"/>
      <c r="I233" s="70"/>
      <c r="J233" s="70"/>
      <c r="K233" s="70"/>
      <c r="L233" s="70"/>
    </row>
    <row r="234" spans="1:12" x14ac:dyDescent="0.2">
      <c r="A234" s="70"/>
      <c r="B234" s="70"/>
      <c r="C234" s="70"/>
      <c r="D234" s="70"/>
      <c r="E234" s="70"/>
      <c r="F234" s="70"/>
      <c r="G234" s="70"/>
      <c r="H234" s="70"/>
      <c r="I234" s="70"/>
      <c r="J234" s="70"/>
      <c r="K234" s="70"/>
      <c r="L234" s="70"/>
    </row>
    <row r="235" spans="1:12" x14ac:dyDescent="0.2">
      <c r="A235" s="70"/>
      <c r="B235" s="70"/>
      <c r="C235" s="70"/>
      <c r="D235" s="70"/>
      <c r="E235" s="70"/>
      <c r="F235" s="70"/>
      <c r="G235" s="70"/>
      <c r="H235" s="70"/>
      <c r="I235" s="70"/>
      <c r="J235" s="70"/>
      <c r="K235" s="70"/>
      <c r="L235" s="70"/>
    </row>
    <row r="236" spans="1:12" x14ac:dyDescent="0.2">
      <c r="A236" s="70"/>
      <c r="B236" s="70"/>
      <c r="C236" s="70"/>
      <c r="D236" s="70"/>
      <c r="E236" s="70"/>
      <c r="F236" s="70"/>
      <c r="G236" s="70"/>
      <c r="H236" s="70"/>
      <c r="I236" s="70"/>
      <c r="J236" s="70"/>
      <c r="K236" s="70"/>
      <c r="L236" s="70"/>
    </row>
    <row r="237" spans="1:12" x14ac:dyDescent="0.2">
      <c r="A237" s="70"/>
      <c r="B237" s="70"/>
      <c r="C237" s="70"/>
      <c r="D237" s="70"/>
      <c r="E237" s="70"/>
      <c r="F237" s="70"/>
      <c r="G237" s="70"/>
      <c r="H237" s="70"/>
      <c r="I237" s="70"/>
      <c r="J237" s="70"/>
      <c r="K237" s="70"/>
      <c r="L237" s="70"/>
    </row>
    <row r="238" spans="1:12" x14ac:dyDescent="0.2">
      <c r="A238" s="70"/>
      <c r="B238" s="70"/>
      <c r="C238" s="70"/>
      <c r="D238" s="70"/>
      <c r="E238" s="70"/>
      <c r="F238" s="70"/>
      <c r="G238" s="70"/>
      <c r="H238" s="70"/>
      <c r="I238" s="70"/>
      <c r="J238" s="70"/>
      <c r="K238" s="70"/>
      <c r="L238" s="70"/>
    </row>
    <row r="239" spans="1:12" x14ac:dyDescent="0.2">
      <c r="A239" s="70"/>
      <c r="B239" s="70"/>
      <c r="C239" s="70"/>
      <c r="D239" s="70"/>
      <c r="E239" s="70"/>
      <c r="F239" s="70"/>
      <c r="G239" s="70"/>
      <c r="H239" s="70"/>
      <c r="I239" s="70"/>
      <c r="J239" s="70"/>
      <c r="K239" s="70"/>
      <c r="L239" s="70"/>
    </row>
    <row r="240" spans="1:12" x14ac:dyDescent="0.2">
      <c r="A240" s="70"/>
      <c r="B240" s="70"/>
      <c r="C240" s="70"/>
      <c r="D240" s="70"/>
      <c r="E240" s="70"/>
      <c r="F240" s="70"/>
      <c r="G240" s="70"/>
      <c r="H240" s="70"/>
      <c r="I240" s="70"/>
      <c r="J240" s="70"/>
      <c r="K240" s="70"/>
      <c r="L240" s="70"/>
    </row>
    <row r="241" spans="1:12" x14ac:dyDescent="0.2">
      <c r="A241" s="70"/>
      <c r="B241" s="70"/>
      <c r="C241" s="70"/>
      <c r="D241" s="70"/>
      <c r="E241" s="70"/>
      <c r="F241" s="70"/>
      <c r="G241" s="70"/>
      <c r="H241" s="70"/>
      <c r="I241" s="70"/>
      <c r="J241" s="70"/>
      <c r="K241" s="70"/>
      <c r="L241" s="70"/>
    </row>
    <row r="242" spans="1:12" x14ac:dyDescent="0.2">
      <c r="A242" s="70"/>
      <c r="B242" s="70"/>
      <c r="C242" s="70"/>
      <c r="D242" s="70"/>
      <c r="E242" s="70"/>
      <c r="F242" s="70"/>
      <c r="G242" s="70"/>
      <c r="H242" s="70"/>
      <c r="I242" s="70"/>
      <c r="J242" s="70"/>
      <c r="K242" s="70"/>
      <c r="L242" s="70"/>
    </row>
    <row r="243" spans="1:12" x14ac:dyDescent="0.2">
      <c r="A243" s="70"/>
      <c r="B243" s="70"/>
      <c r="C243" s="70"/>
      <c r="D243" s="70"/>
      <c r="E243" s="70"/>
      <c r="F243" s="70"/>
      <c r="G243" s="70"/>
      <c r="H243" s="70"/>
      <c r="I243" s="70"/>
      <c r="J243" s="70"/>
      <c r="K243" s="70"/>
      <c r="L243" s="70"/>
    </row>
    <row r="244" spans="1:12" x14ac:dyDescent="0.2">
      <c r="A244" s="70"/>
      <c r="B244" s="70"/>
      <c r="C244" s="70"/>
      <c r="D244" s="70"/>
      <c r="E244" s="70"/>
      <c r="F244" s="70"/>
      <c r="G244" s="70"/>
      <c r="H244" s="70"/>
      <c r="I244" s="70"/>
      <c r="J244" s="70"/>
      <c r="K244" s="70"/>
      <c r="L244" s="70"/>
    </row>
    <row r="245" spans="1:12" x14ac:dyDescent="0.2">
      <c r="A245" s="70"/>
      <c r="B245" s="70"/>
      <c r="C245" s="70"/>
      <c r="D245" s="70"/>
      <c r="E245" s="70"/>
      <c r="F245" s="70"/>
      <c r="G245" s="70"/>
      <c r="H245" s="70"/>
      <c r="I245" s="70"/>
      <c r="J245" s="70"/>
      <c r="K245" s="70"/>
      <c r="L245" s="70"/>
    </row>
    <row r="246" spans="1:12" x14ac:dyDescent="0.2">
      <c r="A246" s="70"/>
      <c r="B246" s="70"/>
      <c r="C246" s="70"/>
      <c r="D246" s="70"/>
      <c r="E246" s="70"/>
      <c r="F246" s="70"/>
      <c r="G246" s="70"/>
      <c r="H246" s="70"/>
      <c r="I246" s="70"/>
      <c r="J246" s="70"/>
      <c r="K246" s="70"/>
      <c r="L246" s="70"/>
    </row>
    <row r="247" spans="1:12" x14ac:dyDescent="0.2">
      <c r="A247" s="70"/>
      <c r="B247" s="70"/>
      <c r="C247" s="70"/>
      <c r="D247" s="70"/>
      <c r="E247" s="70"/>
      <c r="F247" s="70"/>
      <c r="G247" s="70"/>
      <c r="H247" s="70"/>
      <c r="I247" s="70"/>
      <c r="J247" s="70"/>
      <c r="K247" s="70"/>
      <c r="L247" s="70"/>
    </row>
    <row r="248" spans="1:12" x14ac:dyDescent="0.2">
      <c r="A248" s="70"/>
      <c r="B248" s="70"/>
      <c r="C248" s="70"/>
      <c r="D248" s="70"/>
      <c r="E248" s="70"/>
      <c r="F248" s="70"/>
      <c r="G248" s="70"/>
      <c r="H248" s="70"/>
      <c r="I248" s="70"/>
      <c r="J248" s="70"/>
      <c r="K248" s="70"/>
      <c r="L248" s="70"/>
    </row>
    <row r="249" spans="1:12" x14ac:dyDescent="0.2">
      <c r="A249" s="70"/>
      <c r="B249" s="70"/>
      <c r="C249" s="70"/>
      <c r="D249" s="70"/>
      <c r="E249" s="70"/>
      <c r="F249" s="70"/>
      <c r="G249" s="70"/>
      <c r="H249" s="70"/>
      <c r="I249" s="70"/>
      <c r="J249" s="70"/>
      <c r="K249" s="70"/>
      <c r="L249" s="70"/>
    </row>
    <row r="250" spans="1:12" x14ac:dyDescent="0.2">
      <c r="A250" s="70"/>
      <c r="B250" s="70"/>
      <c r="C250" s="70"/>
      <c r="D250" s="70"/>
      <c r="E250" s="70"/>
      <c r="F250" s="70"/>
      <c r="G250" s="70"/>
      <c r="H250" s="70"/>
      <c r="I250" s="70"/>
      <c r="J250" s="70"/>
      <c r="K250" s="70"/>
      <c r="L250" s="70"/>
    </row>
    <row r="251" spans="1:12" x14ac:dyDescent="0.2">
      <c r="A251" s="70"/>
      <c r="B251" s="70"/>
      <c r="C251" s="70"/>
      <c r="D251" s="70"/>
      <c r="E251" s="70"/>
      <c r="F251" s="70"/>
      <c r="G251" s="70"/>
      <c r="H251" s="70"/>
      <c r="I251" s="70"/>
      <c r="J251" s="70"/>
      <c r="K251" s="70"/>
      <c r="L251" s="70"/>
    </row>
    <row r="252" spans="1:12" x14ac:dyDescent="0.2">
      <c r="A252" s="70"/>
      <c r="B252" s="70"/>
      <c r="C252" s="70"/>
      <c r="D252" s="70"/>
      <c r="E252" s="70"/>
      <c r="F252" s="70"/>
      <c r="G252" s="70"/>
      <c r="H252" s="70"/>
      <c r="I252" s="70"/>
      <c r="J252" s="70"/>
      <c r="K252" s="70"/>
      <c r="L252" s="70"/>
    </row>
    <row r="253" spans="1:12" x14ac:dyDescent="0.2">
      <c r="A253" s="70"/>
      <c r="B253" s="70"/>
      <c r="C253" s="70"/>
      <c r="D253" s="70"/>
      <c r="E253" s="70"/>
      <c r="F253" s="70"/>
      <c r="G253" s="70"/>
      <c r="H253" s="70"/>
      <c r="I253" s="70"/>
      <c r="J253" s="70"/>
      <c r="K253" s="70"/>
      <c r="L253" s="70"/>
    </row>
    <row r="254" spans="1:12" x14ac:dyDescent="0.2">
      <c r="A254" s="70"/>
      <c r="B254" s="70"/>
      <c r="C254" s="70"/>
      <c r="D254" s="70"/>
      <c r="E254" s="70"/>
      <c r="F254" s="70"/>
      <c r="G254" s="70"/>
      <c r="H254" s="70"/>
      <c r="I254" s="70"/>
      <c r="J254" s="70"/>
      <c r="K254" s="70"/>
      <c r="L254" s="70"/>
    </row>
    <row r="255" spans="1:12" x14ac:dyDescent="0.2">
      <c r="A255" s="70"/>
      <c r="B255" s="70"/>
      <c r="C255" s="70"/>
      <c r="D255" s="70"/>
      <c r="E255" s="70"/>
      <c r="F255" s="70"/>
      <c r="G255" s="70"/>
      <c r="H255" s="70"/>
      <c r="I255" s="70"/>
      <c r="J255" s="70"/>
      <c r="K255" s="70"/>
      <c r="L255" s="70"/>
    </row>
    <row r="256" spans="1:12" x14ac:dyDescent="0.2">
      <c r="A256" s="70"/>
      <c r="B256" s="70"/>
      <c r="C256" s="70"/>
      <c r="D256" s="70"/>
      <c r="E256" s="70"/>
      <c r="F256" s="70"/>
      <c r="G256" s="70"/>
      <c r="H256" s="70"/>
      <c r="I256" s="70"/>
      <c r="J256" s="70"/>
      <c r="K256" s="70"/>
      <c r="L256" s="70"/>
    </row>
    <row r="257" spans="1:12" x14ac:dyDescent="0.2">
      <c r="A257" s="70"/>
      <c r="B257" s="70"/>
      <c r="C257" s="70"/>
      <c r="D257" s="70"/>
      <c r="E257" s="70"/>
      <c r="F257" s="70"/>
      <c r="G257" s="70"/>
      <c r="H257" s="70"/>
      <c r="I257" s="70"/>
      <c r="J257" s="70"/>
      <c r="K257" s="70"/>
      <c r="L257" s="70"/>
    </row>
    <row r="258" spans="1:12" x14ac:dyDescent="0.2">
      <c r="A258" s="70"/>
      <c r="B258" s="70"/>
      <c r="C258" s="70"/>
      <c r="D258" s="70"/>
      <c r="E258" s="70"/>
      <c r="F258" s="70"/>
      <c r="G258" s="70"/>
      <c r="H258" s="70"/>
      <c r="I258" s="70"/>
      <c r="J258" s="70"/>
      <c r="K258" s="70"/>
      <c r="L258" s="70"/>
    </row>
    <row r="259" spans="1:12" x14ac:dyDescent="0.2">
      <c r="A259" s="70"/>
      <c r="B259" s="70"/>
      <c r="C259" s="70"/>
      <c r="D259" s="70"/>
      <c r="E259" s="70"/>
      <c r="F259" s="70"/>
      <c r="G259" s="70"/>
      <c r="H259" s="70"/>
      <c r="I259" s="70"/>
      <c r="J259" s="70"/>
      <c r="K259" s="70"/>
      <c r="L259" s="70"/>
    </row>
    <row r="260" spans="1:12" x14ac:dyDescent="0.2">
      <c r="A260" s="70"/>
      <c r="B260" s="70"/>
      <c r="C260" s="70"/>
      <c r="D260" s="70"/>
      <c r="E260" s="70"/>
      <c r="F260" s="70"/>
      <c r="G260" s="70"/>
      <c r="H260" s="70"/>
      <c r="I260" s="70"/>
      <c r="J260" s="70"/>
      <c r="K260" s="70"/>
      <c r="L260" s="70"/>
    </row>
    <row r="261" spans="1:12" x14ac:dyDescent="0.2">
      <c r="A261" s="70"/>
      <c r="B261" s="70"/>
      <c r="C261" s="70"/>
      <c r="D261" s="70"/>
      <c r="E261" s="70"/>
      <c r="F261" s="70"/>
      <c r="G261" s="70"/>
      <c r="H261" s="70"/>
      <c r="I261" s="70"/>
      <c r="J261" s="70"/>
      <c r="K261" s="70"/>
      <c r="L261" s="70"/>
    </row>
    <row r="262" spans="1:12" x14ac:dyDescent="0.2">
      <c r="A262" s="70"/>
      <c r="B262" s="70"/>
      <c r="C262" s="70"/>
      <c r="D262" s="70"/>
      <c r="E262" s="70"/>
      <c r="F262" s="70"/>
      <c r="G262" s="70"/>
      <c r="H262" s="70"/>
      <c r="I262" s="70"/>
      <c r="J262" s="70"/>
      <c r="K262" s="70"/>
      <c r="L262" s="70"/>
    </row>
    <row r="263" spans="1:12" x14ac:dyDescent="0.2">
      <c r="A263" s="70"/>
      <c r="B263" s="70"/>
      <c r="C263" s="70"/>
      <c r="D263" s="70"/>
      <c r="E263" s="70"/>
      <c r="F263" s="70"/>
      <c r="G263" s="70"/>
      <c r="H263" s="70"/>
      <c r="I263" s="70"/>
      <c r="J263" s="70"/>
      <c r="K263" s="70"/>
      <c r="L263" s="70"/>
    </row>
    <row r="264" spans="1:12" x14ac:dyDescent="0.2">
      <c r="A264" s="70"/>
      <c r="B264" s="70"/>
      <c r="C264" s="70"/>
      <c r="D264" s="70"/>
      <c r="E264" s="70"/>
      <c r="F264" s="70"/>
      <c r="G264" s="70"/>
      <c r="H264" s="70"/>
      <c r="I264" s="70"/>
      <c r="J264" s="70"/>
      <c r="K264" s="70"/>
      <c r="L264" s="70"/>
    </row>
    <row r="265" spans="1:12" x14ac:dyDescent="0.2">
      <c r="A265" s="70"/>
      <c r="B265" s="70"/>
      <c r="C265" s="70"/>
      <c r="D265" s="70"/>
      <c r="E265" s="70"/>
      <c r="F265" s="70"/>
      <c r="G265" s="70"/>
      <c r="H265" s="70"/>
      <c r="I265" s="70"/>
      <c r="J265" s="70"/>
      <c r="K265" s="70"/>
      <c r="L265" s="70"/>
    </row>
    <row r="266" spans="1:12" x14ac:dyDescent="0.2">
      <c r="A266" s="70"/>
      <c r="B266" s="70"/>
      <c r="C266" s="70"/>
      <c r="D266" s="70"/>
      <c r="E266" s="70"/>
      <c r="F266" s="70"/>
      <c r="G266" s="70"/>
      <c r="H266" s="70"/>
      <c r="I266" s="70"/>
      <c r="J266" s="70"/>
      <c r="K266" s="70"/>
      <c r="L266" s="70"/>
    </row>
    <row r="267" spans="1:12" x14ac:dyDescent="0.2">
      <c r="A267" s="70"/>
      <c r="B267" s="70"/>
      <c r="C267" s="70"/>
      <c r="D267" s="70"/>
      <c r="E267" s="70"/>
      <c r="F267" s="70"/>
      <c r="G267" s="70"/>
      <c r="H267" s="70"/>
      <c r="I267" s="70"/>
      <c r="J267" s="70"/>
      <c r="K267" s="70"/>
      <c r="L267" s="70"/>
    </row>
    <row r="268" spans="1:12" x14ac:dyDescent="0.2">
      <c r="A268" s="70"/>
      <c r="B268" s="70"/>
      <c r="C268" s="70"/>
      <c r="D268" s="70"/>
      <c r="E268" s="70"/>
      <c r="F268" s="70"/>
      <c r="G268" s="70"/>
      <c r="H268" s="70"/>
      <c r="I268" s="70"/>
      <c r="J268" s="70"/>
      <c r="K268" s="70"/>
      <c r="L268" s="70"/>
    </row>
    <row r="269" spans="1:12" x14ac:dyDescent="0.2">
      <c r="A269" s="70"/>
      <c r="B269" s="70"/>
      <c r="C269" s="70"/>
      <c r="D269" s="70"/>
      <c r="E269" s="70"/>
      <c r="F269" s="70"/>
      <c r="G269" s="70"/>
      <c r="H269" s="70"/>
      <c r="I269" s="70"/>
      <c r="J269" s="70"/>
      <c r="K269" s="70"/>
      <c r="L269" s="70"/>
    </row>
    <row r="270" spans="1:12" x14ac:dyDescent="0.2">
      <c r="A270" s="70"/>
      <c r="B270" s="70"/>
      <c r="C270" s="70"/>
      <c r="D270" s="70"/>
      <c r="E270" s="70"/>
      <c r="F270" s="70"/>
      <c r="G270" s="70"/>
      <c r="H270" s="70"/>
      <c r="I270" s="70"/>
      <c r="J270" s="70"/>
      <c r="K270" s="70"/>
      <c r="L270" s="70"/>
    </row>
    <row r="271" spans="1:12" x14ac:dyDescent="0.2">
      <c r="A271" s="70"/>
      <c r="B271" s="70"/>
      <c r="C271" s="70"/>
      <c r="D271" s="70"/>
      <c r="E271" s="70"/>
      <c r="F271" s="70"/>
      <c r="G271" s="70"/>
      <c r="H271" s="70"/>
      <c r="I271" s="70"/>
      <c r="J271" s="70"/>
      <c r="K271" s="70"/>
      <c r="L271" s="70"/>
    </row>
    <row r="272" spans="1:12" x14ac:dyDescent="0.2">
      <c r="A272" s="70"/>
      <c r="B272" s="70"/>
      <c r="C272" s="70"/>
      <c r="D272" s="70"/>
      <c r="E272" s="70"/>
      <c r="F272" s="70"/>
      <c r="G272" s="70"/>
      <c r="H272" s="70"/>
      <c r="I272" s="70"/>
      <c r="J272" s="70"/>
      <c r="K272" s="70"/>
      <c r="L272" s="70"/>
    </row>
    <row r="273" spans="1:12" x14ac:dyDescent="0.2">
      <c r="A273" s="70"/>
      <c r="B273" s="70"/>
      <c r="C273" s="70"/>
      <c r="D273" s="70"/>
      <c r="E273" s="70"/>
      <c r="F273" s="70"/>
      <c r="G273" s="70"/>
      <c r="H273" s="70"/>
      <c r="I273" s="70"/>
      <c r="J273" s="70"/>
      <c r="K273" s="70"/>
      <c r="L273" s="70"/>
    </row>
    <row r="274" spans="1:12" x14ac:dyDescent="0.2">
      <c r="A274" s="70"/>
      <c r="B274" s="70"/>
      <c r="C274" s="70"/>
      <c r="D274" s="70"/>
      <c r="E274" s="70"/>
      <c r="F274" s="70"/>
      <c r="G274" s="70"/>
      <c r="H274" s="70"/>
      <c r="I274" s="70"/>
      <c r="J274" s="70"/>
      <c r="K274" s="70"/>
      <c r="L274" s="70"/>
    </row>
    <row r="275" spans="1:12" x14ac:dyDescent="0.2">
      <c r="A275" s="70"/>
      <c r="B275" s="70"/>
      <c r="C275" s="70"/>
      <c r="D275" s="70"/>
      <c r="E275" s="70"/>
      <c r="F275" s="70"/>
      <c r="G275" s="70"/>
      <c r="H275" s="70"/>
      <c r="I275" s="70"/>
      <c r="J275" s="70"/>
      <c r="K275" s="70"/>
      <c r="L275" s="70"/>
    </row>
    <row r="276" spans="1:12" x14ac:dyDescent="0.2">
      <c r="A276" s="70"/>
      <c r="B276" s="70"/>
      <c r="C276" s="70"/>
      <c r="D276" s="70"/>
      <c r="E276" s="70"/>
      <c r="F276" s="70"/>
      <c r="G276" s="70"/>
      <c r="H276" s="70"/>
      <c r="I276" s="70"/>
      <c r="J276" s="70"/>
      <c r="K276" s="70"/>
      <c r="L276" s="70"/>
    </row>
    <row r="277" spans="1:12" x14ac:dyDescent="0.2">
      <c r="A277" s="70"/>
      <c r="B277" s="70"/>
      <c r="C277" s="70"/>
      <c r="D277" s="70"/>
      <c r="E277" s="70"/>
      <c r="F277" s="70"/>
      <c r="G277" s="70"/>
      <c r="H277" s="70"/>
      <c r="I277" s="70"/>
      <c r="J277" s="70"/>
      <c r="K277" s="70"/>
      <c r="L277" s="70"/>
    </row>
    <row r="278" spans="1:12" x14ac:dyDescent="0.2">
      <c r="A278" s="70"/>
      <c r="B278" s="70"/>
      <c r="C278" s="70"/>
      <c r="D278" s="70"/>
      <c r="E278" s="70"/>
      <c r="F278" s="70"/>
      <c r="G278" s="70"/>
      <c r="H278" s="70"/>
      <c r="I278" s="70"/>
      <c r="J278" s="70"/>
      <c r="K278" s="70"/>
      <c r="L278" s="70"/>
    </row>
    <row r="279" spans="1:12" x14ac:dyDescent="0.2">
      <c r="A279" s="70"/>
      <c r="B279" s="70"/>
      <c r="C279" s="70"/>
      <c r="D279" s="70"/>
      <c r="E279" s="70"/>
      <c r="F279" s="70"/>
      <c r="G279" s="70"/>
      <c r="H279" s="70"/>
      <c r="I279" s="70"/>
      <c r="J279" s="70"/>
      <c r="K279" s="70"/>
      <c r="L279" s="70"/>
    </row>
    <row r="280" spans="1:12" x14ac:dyDescent="0.2">
      <c r="A280" s="70"/>
      <c r="B280" s="70"/>
      <c r="C280" s="70"/>
      <c r="D280" s="70"/>
      <c r="E280" s="70"/>
      <c r="F280" s="70"/>
      <c r="G280" s="70"/>
      <c r="H280" s="70"/>
      <c r="I280" s="70"/>
      <c r="J280" s="70"/>
      <c r="K280" s="70"/>
      <c r="L280" s="70"/>
    </row>
    <row r="281" spans="1:12" x14ac:dyDescent="0.2">
      <c r="A281" s="70"/>
      <c r="B281" s="70"/>
      <c r="C281" s="70"/>
      <c r="D281" s="70"/>
      <c r="E281" s="70"/>
      <c r="F281" s="70"/>
      <c r="G281" s="70"/>
      <c r="H281" s="70"/>
      <c r="I281" s="70"/>
      <c r="J281" s="70"/>
      <c r="K281" s="70"/>
      <c r="L281" s="70"/>
    </row>
    <row r="282" spans="1:12" x14ac:dyDescent="0.2">
      <c r="A282" s="70"/>
      <c r="B282" s="70"/>
      <c r="C282" s="70"/>
      <c r="D282" s="70"/>
      <c r="E282" s="70"/>
      <c r="F282" s="70"/>
      <c r="G282" s="70"/>
      <c r="H282" s="70"/>
      <c r="I282" s="70"/>
      <c r="J282" s="70"/>
      <c r="K282" s="70"/>
      <c r="L282" s="70"/>
    </row>
    <row r="283" spans="1:12" x14ac:dyDescent="0.2">
      <c r="A283" s="70"/>
      <c r="B283" s="70"/>
      <c r="C283" s="70"/>
      <c r="D283" s="70"/>
      <c r="E283" s="70"/>
      <c r="F283" s="70"/>
      <c r="G283" s="70"/>
      <c r="H283" s="70"/>
      <c r="I283" s="70"/>
      <c r="J283" s="70"/>
      <c r="K283" s="70"/>
      <c r="L283" s="70"/>
    </row>
    <row r="284" spans="1:12" x14ac:dyDescent="0.2">
      <c r="A284" s="70"/>
      <c r="B284" s="70"/>
      <c r="C284" s="70"/>
      <c r="D284" s="70"/>
      <c r="E284" s="70"/>
      <c r="F284" s="70"/>
      <c r="G284" s="70"/>
      <c r="H284" s="70"/>
      <c r="I284" s="70"/>
      <c r="J284" s="70"/>
      <c r="K284" s="70"/>
      <c r="L284" s="70"/>
    </row>
    <row r="285" spans="1:12" x14ac:dyDescent="0.2">
      <c r="A285" s="70"/>
      <c r="B285" s="70"/>
      <c r="C285" s="70"/>
      <c r="D285" s="70"/>
      <c r="E285" s="70"/>
      <c r="F285" s="70"/>
      <c r="G285" s="70"/>
      <c r="H285" s="70"/>
      <c r="I285" s="70"/>
      <c r="J285" s="70"/>
      <c r="K285" s="70"/>
      <c r="L285" s="70"/>
    </row>
    <row r="286" spans="1:12" x14ac:dyDescent="0.2">
      <c r="A286" s="70"/>
      <c r="B286" s="70"/>
      <c r="C286" s="70"/>
      <c r="D286" s="70"/>
      <c r="E286" s="70"/>
      <c r="F286" s="70"/>
      <c r="G286" s="70"/>
      <c r="H286" s="70"/>
      <c r="I286" s="70"/>
      <c r="J286" s="70"/>
      <c r="K286" s="70"/>
      <c r="L286" s="70"/>
    </row>
    <row r="287" spans="1:12" x14ac:dyDescent="0.2">
      <c r="A287" s="70"/>
      <c r="B287" s="70"/>
      <c r="C287" s="70"/>
      <c r="D287" s="70"/>
      <c r="E287" s="70"/>
      <c r="F287" s="70"/>
      <c r="G287" s="70"/>
      <c r="H287" s="70"/>
      <c r="I287" s="70"/>
      <c r="J287" s="70"/>
      <c r="K287" s="70"/>
      <c r="L287" s="70"/>
    </row>
    <row r="288" spans="1:12" x14ac:dyDescent="0.2">
      <c r="A288" s="70"/>
      <c r="B288" s="70"/>
      <c r="C288" s="70"/>
      <c r="D288" s="70"/>
      <c r="E288" s="70"/>
      <c r="F288" s="70"/>
      <c r="G288" s="70"/>
      <c r="H288" s="70"/>
      <c r="I288" s="70"/>
      <c r="J288" s="70"/>
      <c r="K288" s="70"/>
      <c r="L288" s="70"/>
    </row>
    <row r="289" spans="1:12" x14ac:dyDescent="0.2">
      <c r="A289" s="70"/>
      <c r="B289" s="70"/>
      <c r="C289" s="70"/>
      <c r="D289" s="70"/>
      <c r="E289" s="70"/>
      <c r="F289" s="70"/>
      <c r="G289" s="70"/>
      <c r="H289" s="70"/>
      <c r="I289" s="70"/>
      <c r="J289" s="70"/>
      <c r="K289" s="70"/>
      <c r="L289" s="70"/>
    </row>
    <row r="290" spans="1:12" x14ac:dyDescent="0.2">
      <c r="A290" s="70"/>
      <c r="B290" s="70"/>
      <c r="C290" s="70"/>
      <c r="D290" s="70"/>
      <c r="E290" s="70"/>
      <c r="F290" s="70"/>
      <c r="G290" s="70"/>
      <c r="H290" s="70"/>
      <c r="I290" s="70"/>
      <c r="J290" s="70"/>
      <c r="K290" s="70"/>
      <c r="L290" s="70"/>
    </row>
    <row r="291" spans="1:12" x14ac:dyDescent="0.2">
      <c r="A291" s="70"/>
      <c r="B291" s="70"/>
      <c r="C291" s="70"/>
      <c r="D291" s="70"/>
      <c r="E291" s="70"/>
      <c r="F291" s="70"/>
      <c r="G291" s="70"/>
      <c r="H291" s="70"/>
      <c r="I291" s="70"/>
      <c r="J291" s="70"/>
      <c r="K291" s="70"/>
      <c r="L291" s="70"/>
    </row>
    <row r="292" spans="1:12" x14ac:dyDescent="0.2">
      <c r="A292" s="70"/>
      <c r="B292" s="70"/>
      <c r="C292" s="70"/>
      <c r="D292" s="70"/>
      <c r="E292" s="70"/>
      <c r="F292" s="70"/>
      <c r="G292" s="70"/>
      <c r="H292" s="70"/>
      <c r="I292" s="70"/>
      <c r="J292" s="70"/>
      <c r="K292" s="70"/>
      <c r="L292" s="70"/>
    </row>
    <row r="293" spans="1:12" x14ac:dyDescent="0.2">
      <c r="A293" s="70"/>
      <c r="B293" s="70"/>
      <c r="C293" s="70"/>
      <c r="D293" s="70"/>
      <c r="E293" s="70"/>
      <c r="F293" s="70"/>
      <c r="G293" s="70"/>
      <c r="H293" s="70"/>
      <c r="I293" s="70"/>
      <c r="J293" s="70"/>
      <c r="K293" s="70"/>
      <c r="L293" s="70"/>
    </row>
    <row r="294" spans="1:12" x14ac:dyDescent="0.2">
      <c r="A294" s="70"/>
      <c r="B294" s="70"/>
      <c r="C294" s="70"/>
      <c r="D294" s="70"/>
      <c r="E294" s="70"/>
      <c r="F294" s="70"/>
      <c r="G294" s="70"/>
      <c r="H294" s="70"/>
      <c r="I294" s="70"/>
      <c r="J294" s="70"/>
      <c r="K294" s="70"/>
      <c r="L294" s="70"/>
    </row>
    <row r="295" spans="1:12" x14ac:dyDescent="0.2">
      <c r="A295" s="70"/>
      <c r="B295" s="70"/>
      <c r="C295" s="70"/>
      <c r="D295" s="70"/>
      <c r="E295" s="70"/>
      <c r="F295" s="70"/>
      <c r="G295" s="70"/>
      <c r="H295" s="70"/>
      <c r="I295" s="70"/>
      <c r="J295" s="70"/>
      <c r="K295" s="70"/>
      <c r="L295" s="70"/>
    </row>
    <row r="296" spans="1:12" x14ac:dyDescent="0.2">
      <c r="A296" s="70"/>
      <c r="B296" s="70"/>
      <c r="C296" s="70"/>
      <c r="D296" s="70"/>
      <c r="E296" s="70"/>
      <c r="F296" s="70"/>
      <c r="G296" s="70"/>
      <c r="H296" s="70"/>
      <c r="I296" s="70"/>
      <c r="J296" s="70"/>
      <c r="K296" s="70"/>
      <c r="L296" s="70"/>
    </row>
    <row r="297" spans="1:12" x14ac:dyDescent="0.2">
      <c r="A297" s="71" t="s">
        <v>1078</v>
      </c>
      <c r="B297" s="71" t="s">
        <v>1079</v>
      </c>
      <c r="C297" s="70"/>
      <c r="D297" s="70"/>
      <c r="E297" s="70"/>
      <c r="F297" s="70"/>
      <c r="G297" s="70"/>
      <c r="H297" s="70"/>
      <c r="I297" s="70"/>
      <c r="J297" s="70"/>
      <c r="K297" s="70"/>
      <c r="L297" s="70"/>
    </row>
    <row r="298" spans="1:12" x14ac:dyDescent="0.2">
      <c r="A298" s="67" t="s">
        <v>1080</v>
      </c>
      <c r="B298" s="67" t="s">
        <v>1081</v>
      </c>
      <c r="C298" s="70"/>
      <c r="D298" s="70"/>
      <c r="E298" s="70"/>
      <c r="F298" s="70"/>
      <c r="G298" s="70"/>
      <c r="H298" s="70"/>
      <c r="I298" s="70"/>
      <c r="J298" s="70"/>
      <c r="K298" s="70"/>
      <c r="L298" s="70"/>
    </row>
    <row r="299" spans="1:12" x14ac:dyDescent="0.2">
      <c r="A299" s="67" t="s">
        <v>1082</v>
      </c>
      <c r="B299" s="67" t="s">
        <v>1083</v>
      </c>
      <c r="C299" s="70"/>
      <c r="D299" s="70"/>
      <c r="E299" s="70"/>
      <c r="F299" s="70"/>
      <c r="G299" s="70"/>
      <c r="H299" s="70"/>
      <c r="I299" s="70"/>
      <c r="J299" s="70"/>
      <c r="K299" s="70"/>
      <c r="L299" s="70"/>
    </row>
    <row r="300" spans="1:12" x14ac:dyDescent="0.2">
      <c r="A300" s="67" t="s">
        <v>1084</v>
      </c>
      <c r="B300" s="67" t="s">
        <v>1085</v>
      </c>
      <c r="C300" s="70"/>
      <c r="D300" s="70"/>
      <c r="E300" s="70"/>
      <c r="F300" s="70"/>
      <c r="G300" s="70"/>
      <c r="H300" s="70"/>
      <c r="I300" s="70"/>
      <c r="J300" s="70"/>
      <c r="K300" s="70"/>
      <c r="L300" s="70"/>
    </row>
    <row r="301" spans="1:12" x14ac:dyDescent="0.2">
      <c r="A301" s="67" t="s">
        <v>1086</v>
      </c>
      <c r="B301" s="67" t="s">
        <v>1087</v>
      </c>
      <c r="C301" s="70"/>
      <c r="D301" s="70"/>
      <c r="E301" s="70"/>
      <c r="F301" s="70"/>
      <c r="G301" s="70"/>
      <c r="H301" s="70"/>
      <c r="I301" s="70"/>
      <c r="J301" s="70"/>
      <c r="K301" s="70"/>
      <c r="L301" s="70"/>
    </row>
    <row r="302" spans="1:12" x14ac:dyDescent="0.2">
      <c r="A302" s="67" t="s">
        <v>1088</v>
      </c>
      <c r="B302" s="67" t="s">
        <v>1089</v>
      </c>
      <c r="C302" s="70"/>
      <c r="D302" s="70"/>
      <c r="E302" s="70"/>
      <c r="F302" s="70"/>
      <c r="G302" s="70"/>
      <c r="H302" s="70"/>
      <c r="I302" s="70"/>
      <c r="J302" s="70"/>
      <c r="K302" s="70"/>
      <c r="L302" s="70"/>
    </row>
    <row r="303" spans="1:12" x14ac:dyDescent="0.2">
      <c r="A303" s="41"/>
      <c r="B303" s="67" t="s">
        <v>1090</v>
      </c>
      <c r="C303" s="70"/>
      <c r="D303" s="70"/>
      <c r="E303" s="70"/>
      <c r="F303" s="70"/>
      <c r="G303" s="70"/>
      <c r="H303" s="70"/>
      <c r="I303" s="70"/>
      <c r="J303" s="70"/>
      <c r="K303" s="70"/>
      <c r="L303" s="70"/>
    </row>
    <row r="304" spans="1:12" x14ac:dyDescent="0.2">
      <c r="A304" s="41"/>
      <c r="B304" s="67" t="s">
        <v>1091</v>
      </c>
      <c r="C304" s="70"/>
      <c r="D304" s="70"/>
      <c r="E304" s="70"/>
      <c r="F304" s="70"/>
      <c r="G304" s="70"/>
      <c r="H304" s="70"/>
      <c r="I304" s="70"/>
      <c r="J304" s="70"/>
      <c r="K304" s="70"/>
      <c r="L304" s="70"/>
    </row>
    <row r="305" spans="1:12" x14ac:dyDescent="0.2">
      <c r="A305" s="41"/>
      <c r="B305" s="67" t="s">
        <v>1092</v>
      </c>
      <c r="C305" s="70"/>
      <c r="D305" s="70"/>
      <c r="E305" s="70"/>
      <c r="F305" s="70"/>
      <c r="G305" s="70"/>
      <c r="H305" s="70"/>
      <c r="I305" s="70"/>
      <c r="J305" s="70"/>
      <c r="K305" s="70"/>
      <c r="L305" s="70"/>
    </row>
    <row r="306" spans="1:12" x14ac:dyDescent="0.2">
      <c r="A306" s="41"/>
      <c r="B306" s="67" t="s">
        <v>1093</v>
      </c>
      <c r="C306" s="70"/>
      <c r="D306" s="70"/>
      <c r="E306" s="70"/>
      <c r="F306" s="70"/>
      <c r="G306" s="70"/>
      <c r="H306" s="70"/>
      <c r="I306" s="70"/>
      <c r="J306" s="70"/>
      <c r="K306" s="70"/>
      <c r="L306" s="70"/>
    </row>
    <row r="307" spans="1:12" x14ac:dyDescent="0.2">
      <c r="A307" s="41"/>
      <c r="B307" s="67" t="s">
        <v>1094</v>
      </c>
      <c r="C307" s="70"/>
      <c r="D307" s="70"/>
      <c r="E307" s="70"/>
      <c r="F307" s="70"/>
      <c r="G307" s="70"/>
      <c r="H307" s="70"/>
      <c r="I307" s="70"/>
      <c r="J307" s="70"/>
      <c r="K307" s="70"/>
      <c r="L307" s="70"/>
    </row>
    <row r="308" spans="1:12" x14ac:dyDescent="0.2">
      <c r="A308" s="41"/>
      <c r="B308" s="67" t="s">
        <v>1095</v>
      </c>
      <c r="C308" s="70"/>
      <c r="D308" s="70"/>
      <c r="E308" s="70"/>
      <c r="F308" s="70"/>
      <c r="G308" s="70"/>
      <c r="H308" s="70"/>
      <c r="I308" s="70"/>
      <c r="J308" s="70"/>
      <c r="K308" s="70"/>
      <c r="L308" s="70"/>
    </row>
    <row r="309" spans="1:12" x14ac:dyDescent="0.2">
      <c r="A309" s="41"/>
      <c r="B309" s="67" t="s">
        <v>1096</v>
      </c>
      <c r="C309" s="70"/>
      <c r="D309" s="70"/>
      <c r="E309" s="70"/>
      <c r="F309" s="70"/>
      <c r="G309" s="70"/>
      <c r="H309" s="70"/>
      <c r="I309" s="70"/>
      <c r="J309" s="70"/>
      <c r="K309" s="70"/>
      <c r="L309" s="70"/>
    </row>
    <row r="310" spans="1:12" x14ac:dyDescent="0.2">
      <c r="A310" s="41"/>
      <c r="B310" s="67" t="s">
        <v>1097</v>
      </c>
      <c r="C310" s="70"/>
      <c r="D310" s="70"/>
      <c r="E310" s="70"/>
      <c r="F310" s="70"/>
      <c r="G310" s="70"/>
      <c r="H310" s="70"/>
      <c r="I310" s="70"/>
      <c r="J310" s="70"/>
      <c r="K310" s="70"/>
      <c r="L310" s="70"/>
    </row>
    <row r="311" spans="1:12" x14ac:dyDescent="0.2">
      <c r="A311" s="41"/>
      <c r="B311" s="67" t="s">
        <v>1098</v>
      </c>
      <c r="C311" s="70"/>
      <c r="D311" s="70"/>
      <c r="E311" s="70"/>
      <c r="F311" s="70"/>
      <c r="G311" s="70"/>
      <c r="H311" s="70"/>
      <c r="I311" s="70"/>
      <c r="J311" s="70"/>
      <c r="K311" s="70"/>
      <c r="L311" s="70"/>
    </row>
    <row r="312" spans="1:12" x14ac:dyDescent="0.2">
      <c r="A312" s="41"/>
      <c r="B312" s="67" t="s">
        <v>1099</v>
      </c>
      <c r="C312" s="70"/>
      <c r="D312" s="70"/>
      <c r="E312" s="70"/>
      <c r="F312" s="70"/>
      <c r="G312" s="70"/>
      <c r="H312" s="70"/>
      <c r="I312" s="70"/>
      <c r="J312" s="70"/>
      <c r="K312" s="70"/>
      <c r="L312" s="70"/>
    </row>
    <row r="313" spans="1:12" x14ac:dyDescent="0.2">
      <c r="A313" s="41"/>
      <c r="B313" s="67" t="s">
        <v>1100</v>
      </c>
      <c r="C313" s="70"/>
      <c r="D313" s="70"/>
      <c r="E313" s="70"/>
      <c r="F313" s="70"/>
      <c r="G313" s="70"/>
      <c r="H313" s="70"/>
      <c r="I313" s="70"/>
      <c r="J313" s="70"/>
      <c r="K313" s="70"/>
      <c r="L313" s="70"/>
    </row>
    <row r="314" spans="1:12" x14ac:dyDescent="0.2">
      <c r="A314" s="41"/>
      <c r="B314" s="67" t="s">
        <v>1101</v>
      </c>
      <c r="C314" s="70"/>
      <c r="D314" s="70"/>
      <c r="E314" s="70"/>
      <c r="F314" s="70"/>
      <c r="G314" s="70"/>
      <c r="H314" s="70"/>
      <c r="I314" s="70"/>
      <c r="J314" s="70"/>
      <c r="K314" s="70"/>
      <c r="L314" s="70"/>
    </row>
    <row r="315" spans="1:12" x14ac:dyDescent="0.2">
      <c r="A315" s="41"/>
      <c r="B315" s="67" t="s">
        <v>1102</v>
      </c>
      <c r="C315" s="70"/>
      <c r="D315" s="70"/>
      <c r="E315" s="70"/>
      <c r="F315" s="70"/>
      <c r="G315" s="70"/>
      <c r="H315" s="70"/>
      <c r="I315" s="70"/>
      <c r="J315" s="70"/>
      <c r="K315" s="70"/>
      <c r="L315" s="70"/>
    </row>
    <row r="316" spans="1:12" x14ac:dyDescent="0.2">
      <c r="A316" s="70"/>
      <c r="B316" s="70"/>
      <c r="C316" s="70"/>
      <c r="D316" s="70"/>
      <c r="E316" s="70"/>
      <c r="F316" s="70"/>
      <c r="G316" s="70"/>
      <c r="H316" s="70"/>
      <c r="I316" s="70"/>
      <c r="J316" s="70"/>
      <c r="K316" s="70"/>
      <c r="L316" s="70"/>
    </row>
    <row r="317" spans="1:12" x14ac:dyDescent="0.2">
      <c r="A317" s="70"/>
      <c r="B317" s="70"/>
      <c r="C317" s="70"/>
      <c r="D317" s="70"/>
      <c r="E317" s="70"/>
      <c r="F317" s="70"/>
      <c r="G317" s="70"/>
      <c r="H317" s="70"/>
      <c r="I317" s="70"/>
      <c r="J317" s="70"/>
      <c r="K317" s="70"/>
      <c r="L317" s="70"/>
    </row>
    <row r="318" spans="1:12" x14ac:dyDescent="0.2">
      <c r="A318" s="70"/>
      <c r="B318" s="70"/>
      <c r="C318" s="70"/>
      <c r="D318" s="70"/>
      <c r="E318" s="70"/>
      <c r="F318" s="70"/>
      <c r="G318" s="70"/>
      <c r="H318" s="70"/>
      <c r="I318" s="70"/>
      <c r="J318" s="70"/>
      <c r="K318" s="70"/>
      <c r="L318" s="70"/>
    </row>
    <row r="319" spans="1:12" x14ac:dyDescent="0.2">
      <c r="A319" s="70"/>
      <c r="B319" s="70"/>
      <c r="C319" s="70"/>
      <c r="D319" s="70"/>
      <c r="E319" s="70"/>
      <c r="F319" s="70"/>
      <c r="G319" s="70"/>
      <c r="H319" s="70"/>
      <c r="I319" s="70"/>
      <c r="J319" s="70"/>
      <c r="K319" s="70"/>
      <c r="L319" s="70"/>
    </row>
    <row r="320" spans="1:12" x14ac:dyDescent="0.2">
      <c r="A320" s="70"/>
      <c r="B320" s="70"/>
      <c r="C320" s="70"/>
      <c r="D320" s="70"/>
      <c r="E320" s="70"/>
      <c r="F320" s="70"/>
      <c r="G320" s="70"/>
      <c r="H320" s="70"/>
      <c r="I320" s="70"/>
      <c r="J320" s="70"/>
      <c r="K320" s="70"/>
      <c r="L320" s="70"/>
    </row>
    <row r="321" spans="1:12" x14ac:dyDescent="0.2">
      <c r="A321" s="70"/>
      <c r="B321" s="70"/>
      <c r="C321" s="70"/>
      <c r="D321" s="70"/>
      <c r="E321" s="70"/>
      <c r="F321" s="70"/>
      <c r="G321" s="70"/>
      <c r="H321" s="70"/>
      <c r="I321" s="70"/>
      <c r="J321" s="70"/>
      <c r="K321" s="70"/>
      <c r="L321" s="70"/>
    </row>
    <row r="322" spans="1:12" x14ac:dyDescent="0.2">
      <c r="A322" s="70"/>
      <c r="B322" s="70"/>
      <c r="C322" s="70"/>
      <c r="D322" s="70"/>
      <c r="E322" s="70"/>
      <c r="F322" s="70"/>
      <c r="G322" s="70"/>
      <c r="H322" s="70"/>
      <c r="I322" s="70"/>
      <c r="J322" s="70"/>
      <c r="K322" s="70"/>
      <c r="L322" s="70"/>
    </row>
    <row r="323" spans="1:12" x14ac:dyDescent="0.2">
      <c r="A323" s="70"/>
      <c r="B323" s="70"/>
      <c r="C323" s="70"/>
      <c r="D323" s="70"/>
      <c r="E323" s="70"/>
      <c r="F323" s="70"/>
      <c r="G323" s="70"/>
      <c r="H323" s="70"/>
      <c r="I323" s="70"/>
      <c r="J323" s="70"/>
      <c r="K323" s="70"/>
      <c r="L323" s="70"/>
    </row>
    <row r="324" spans="1:12" x14ac:dyDescent="0.2">
      <c r="A324" s="70"/>
      <c r="B324" s="70"/>
      <c r="C324" s="70"/>
      <c r="D324" s="70"/>
      <c r="E324" s="70"/>
      <c r="F324" s="70"/>
      <c r="G324" s="70"/>
      <c r="H324" s="70"/>
      <c r="I324" s="70"/>
      <c r="J324" s="70"/>
      <c r="K324" s="70"/>
      <c r="L324" s="70"/>
    </row>
    <row r="325" spans="1:12" x14ac:dyDescent="0.2">
      <c r="A325" s="70"/>
      <c r="B325" s="70"/>
      <c r="C325" s="70"/>
      <c r="D325" s="70"/>
      <c r="E325" s="70"/>
      <c r="F325" s="70"/>
      <c r="G325" s="70"/>
      <c r="H325" s="70"/>
      <c r="I325" s="70"/>
      <c r="J325" s="70"/>
      <c r="K325" s="70"/>
      <c r="L325" s="70"/>
    </row>
    <row r="326" spans="1:12" x14ac:dyDescent="0.2">
      <c r="A326" s="70"/>
      <c r="B326" s="70"/>
      <c r="C326" s="70"/>
      <c r="D326" s="70"/>
      <c r="E326" s="70"/>
      <c r="F326" s="70"/>
      <c r="G326" s="70"/>
      <c r="H326" s="70"/>
      <c r="I326" s="70"/>
      <c r="J326" s="70"/>
      <c r="K326" s="70"/>
      <c r="L326" s="70"/>
    </row>
    <row r="327" spans="1:12" x14ac:dyDescent="0.2">
      <c r="A327" s="70"/>
      <c r="B327" s="70"/>
      <c r="C327" s="70"/>
      <c r="D327" s="70"/>
      <c r="E327" s="70"/>
      <c r="F327" s="70"/>
      <c r="G327" s="70"/>
      <c r="H327" s="70"/>
      <c r="I327" s="70"/>
      <c r="J327" s="70"/>
      <c r="K327" s="70"/>
      <c r="L327" s="70"/>
    </row>
    <row r="328" spans="1:12" x14ac:dyDescent="0.2">
      <c r="A328" s="70"/>
      <c r="B328" s="70"/>
      <c r="C328" s="70"/>
      <c r="D328" s="70"/>
      <c r="E328" s="70"/>
      <c r="F328" s="70"/>
      <c r="G328" s="70"/>
      <c r="H328" s="70"/>
      <c r="I328" s="70"/>
      <c r="J328" s="70"/>
      <c r="K328" s="70"/>
      <c r="L328" s="70"/>
    </row>
    <row r="329" spans="1:12" x14ac:dyDescent="0.2">
      <c r="A329" s="70"/>
      <c r="B329" s="70"/>
      <c r="C329" s="70"/>
      <c r="D329" s="70"/>
      <c r="E329" s="70"/>
      <c r="F329" s="70"/>
      <c r="G329" s="70"/>
      <c r="H329" s="70"/>
      <c r="I329" s="70"/>
      <c r="J329" s="70"/>
      <c r="K329" s="70"/>
      <c r="L329" s="70"/>
    </row>
    <row r="330" spans="1:12" x14ac:dyDescent="0.2">
      <c r="A330" s="70"/>
      <c r="B330" s="70"/>
      <c r="C330" s="70"/>
      <c r="D330" s="70"/>
      <c r="E330" s="70"/>
      <c r="F330" s="70"/>
      <c r="G330" s="70"/>
      <c r="H330" s="70"/>
      <c r="I330" s="70"/>
      <c r="J330" s="70"/>
      <c r="K330" s="70"/>
      <c r="L330" s="70"/>
    </row>
    <row r="331" spans="1:12" x14ac:dyDescent="0.2">
      <c r="A331" s="70"/>
      <c r="B331" s="70"/>
      <c r="C331" s="70"/>
      <c r="D331" s="70"/>
      <c r="E331" s="70"/>
      <c r="F331" s="70"/>
      <c r="G331" s="70"/>
      <c r="H331" s="70"/>
      <c r="I331" s="70"/>
      <c r="J331" s="70"/>
      <c r="K331" s="70"/>
      <c r="L331" s="70"/>
    </row>
    <row r="332" spans="1:12" x14ac:dyDescent="0.2">
      <c r="A332" s="70"/>
      <c r="B332" s="70"/>
      <c r="C332" s="70"/>
      <c r="D332" s="70"/>
      <c r="E332" s="70"/>
      <c r="F332" s="70"/>
      <c r="G332" s="70"/>
      <c r="H332" s="70"/>
      <c r="I332" s="70"/>
      <c r="J332" s="70"/>
      <c r="K332" s="70"/>
      <c r="L332" s="70"/>
    </row>
    <row r="333" spans="1:12" x14ac:dyDescent="0.2">
      <c r="A333" s="70"/>
      <c r="B333" s="70"/>
      <c r="C333" s="70"/>
      <c r="D333" s="70"/>
      <c r="E333" s="70"/>
      <c r="F333" s="70"/>
      <c r="G333" s="70"/>
      <c r="H333" s="70"/>
      <c r="I333" s="70"/>
      <c r="J333" s="70"/>
      <c r="K333" s="70"/>
      <c r="L333" s="70"/>
    </row>
    <row r="334" spans="1:12" x14ac:dyDescent="0.2">
      <c r="A334" s="70"/>
      <c r="B334" s="70"/>
      <c r="C334" s="70"/>
      <c r="D334" s="70"/>
      <c r="E334" s="70"/>
      <c r="F334" s="70"/>
      <c r="G334" s="70"/>
      <c r="H334" s="70"/>
      <c r="I334" s="70"/>
      <c r="J334" s="70"/>
      <c r="K334" s="70"/>
      <c r="L334" s="70"/>
    </row>
    <row r="335" spans="1:12" x14ac:dyDescent="0.2">
      <c r="A335" s="70"/>
      <c r="B335" s="70"/>
      <c r="C335" s="70"/>
      <c r="D335" s="70"/>
      <c r="E335" s="70"/>
      <c r="F335" s="70"/>
      <c r="G335" s="70"/>
      <c r="H335" s="70"/>
      <c r="I335" s="70"/>
      <c r="J335" s="70"/>
      <c r="K335" s="70"/>
      <c r="L335" s="70"/>
    </row>
    <row r="336" spans="1:12" x14ac:dyDescent="0.2">
      <c r="A336" s="70"/>
      <c r="B336" s="70"/>
      <c r="C336" s="70"/>
      <c r="D336" s="70"/>
      <c r="E336" s="70"/>
      <c r="F336" s="70"/>
      <c r="G336" s="70"/>
      <c r="H336" s="70"/>
      <c r="I336" s="70"/>
      <c r="J336" s="70"/>
      <c r="K336" s="70"/>
      <c r="L336" s="70"/>
    </row>
    <row r="337" spans="1:12" x14ac:dyDescent="0.2">
      <c r="A337" s="70"/>
      <c r="B337" s="70"/>
      <c r="C337" s="70"/>
      <c r="D337" s="70"/>
      <c r="E337" s="70"/>
      <c r="F337" s="70"/>
      <c r="G337" s="70"/>
      <c r="H337" s="70"/>
      <c r="I337" s="70"/>
      <c r="J337" s="70"/>
      <c r="K337" s="70"/>
      <c r="L337" s="70"/>
    </row>
    <row r="338" spans="1:12" x14ac:dyDescent="0.2">
      <c r="A338" s="70"/>
      <c r="B338" s="70"/>
      <c r="C338" s="70"/>
      <c r="D338" s="70"/>
      <c r="E338" s="70"/>
      <c r="F338" s="70"/>
      <c r="G338" s="70"/>
      <c r="H338" s="70"/>
      <c r="I338" s="70"/>
      <c r="J338" s="70"/>
      <c r="K338" s="70"/>
      <c r="L338" s="70"/>
    </row>
    <row r="339" spans="1:12" x14ac:dyDescent="0.2">
      <c r="A339" s="70"/>
      <c r="B339" s="70"/>
      <c r="C339" s="70"/>
      <c r="D339" s="70"/>
      <c r="E339" s="70"/>
      <c r="F339" s="70"/>
      <c r="G339" s="70"/>
      <c r="H339" s="70"/>
      <c r="I339" s="70"/>
      <c r="J339" s="70"/>
      <c r="K339" s="70"/>
      <c r="L339" s="70"/>
    </row>
    <row r="340" spans="1:12" x14ac:dyDescent="0.2">
      <c r="A340" s="70"/>
      <c r="B340" s="70"/>
      <c r="C340" s="70"/>
      <c r="D340" s="70"/>
      <c r="E340" s="70"/>
      <c r="F340" s="70"/>
      <c r="G340" s="70"/>
      <c r="H340" s="70"/>
      <c r="I340" s="70"/>
      <c r="J340" s="70"/>
      <c r="K340" s="70"/>
      <c r="L340" s="70"/>
    </row>
    <row r="341" spans="1:12" x14ac:dyDescent="0.2">
      <c r="A341" s="70"/>
      <c r="B341" s="70"/>
      <c r="C341" s="70"/>
      <c r="D341" s="70"/>
      <c r="E341" s="70"/>
      <c r="F341" s="70"/>
      <c r="G341" s="70"/>
      <c r="H341" s="70"/>
      <c r="I341" s="70"/>
      <c r="J341" s="70"/>
      <c r="K341" s="70"/>
      <c r="L341" s="70"/>
    </row>
    <row r="342" spans="1:12" x14ac:dyDescent="0.2">
      <c r="A342" s="70"/>
      <c r="B342" s="70"/>
      <c r="C342" s="70"/>
      <c r="D342" s="70"/>
      <c r="E342" s="70"/>
      <c r="F342" s="70"/>
      <c r="G342" s="70"/>
      <c r="H342" s="70"/>
      <c r="I342" s="70"/>
      <c r="J342" s="70"/>
      <c r="K342" s="70"/>
      <c r="L342" s="70"/>
    </row>
    <row r="343" spans="1:12" x14ac:dyDescent="0.2">
      <c r="A343" s="70"/>
      <c r="B343" s="70"/>
      <c r="C343" s="70"/>
      <c r="D343" s="70"/>
      <c r="E343" s="70"/>
      <c r="F343" s="70"/>
      <c r="G343" s="70"/>
      <c r="H343" s="70"/>
      <c r="I343" s="70"/>
      <c r="J343" s="70"/>
      <c r="K343" s="70"/>
      <c r="L343" s="70"/>
    </row>
    <row r="344" spans="1:12" x14ac:dyDescent="0.2">
      <c r="A344" s="70"/>
      <c r="B344" s="70"/>
      <c r="C344" s="70"/>
      <c r="D344" s="70"/>
      <c r="E344" s="70"/>
      <c r="F344" s="70"/>
      <c r="G344" s="70"/>
      <c r="H344" s="70"/>
      <c r="I344" s="70"/>
      <c r="J344" s="70"/>
      <c r="K344" s="70"/>
      <c r="L344" s="70"/>
    </row>
    <row r="345" spans="1:12" x14ac:dyDescent="0.2">
      <c r="A345" s="70"/>
      <c r="B345" s="70"/>
      <c r="C345" s="70"/>
      <c r="D345" s="70"/>
      <c r="E345" s="70"/>
      <c r="F345" s="70"/>
      <c r="G345" s="70"/>
      <c r="H345" s="70"/>
      <c r="I345" s="70"/>
      <c r="J345" s="70"/>
      <c r="K345" s="70"/>
      <c r="L345" s="70"/>
    </row>
    <row r="346" spans="1:12" x14ac:dyDescent="0.2">
      <c r="A346" s="70"/>
      <c r="B346" s="70"/>
      <c r="C346" s="70"/>
      <c r="D346" s="70"/>
      <c r="E346" s="70"/>
      <c r="F346" s="70"/>
      <c r="G346" s="70"/>
      <c r="H346" s="70"/>
      <c r="I346" s="70"/>
      <c r="J346" s="70"/>
      <c r="K346" s="70"/>
      <c r="L346" s="70"/>
    </row>
    <row r="347" spans="1:12" x14ac:dyDescent="0.2">
      <c r="A347" s="70"/>
      <c r="B347" s="70"/>
      <c r="C347" s="70"/>
      <c r="D347" s="70"/>
      <c r="E347" s="70"/>
      <c r="F347" s="70"/>
      <c r="G347" s="70"/>
      <c r="H347" s="70"/>
      <c r="I347" s="70"/>
      <c r="J347" s="70"/>
      <c r="K347" s="70"/>
      <c r="L347" s="70"/>
    </row>
    <row r="348" spans="1:12" x14ac:dyDescent="0.2">
      <c r="A348" s="70"/>
      <c r="B348" s="70"/>
      <c r="C348" s="70"/>
      <c r="D348" s="70"/>
      <c r="E348" s="70"/>
      <c r="F348" s="70"/>
      <c r="G348" s="70"/>
      <c r="H348" s="70"/>
      <c r="I348" s="70"/>
      <c r="J348" s="70"/>
      <c r="K348" s="70"/>
      <c r="L348" s="70"/>
    </row>
    <row r="349" spans="1:12" x14ac:dyDescent="0.2">
      <c r="A349" s="70"/>
      <c r="B349" s="70"/>
      <c r="C349" s="70"/>
      <c r="D349" s="70"/>
      <c r="E349" s="70"/>
      <c r="F349" s="70"/>
      <c r="G349" s="70"/>
      <c r="H349" s="70"/>
      <c r="I349" s="70"/>
      <c r="J349" s="70"/>
      <c r="K349" s="70"/>
      <c r="L349" s="70"/>
    </row>
    <row r="350" spans="1:12" x14ac:dyDescent="0.2">
      <c r="A350" s="70"/>
      <c r="B350" s="70"/>
      <c r="C350" s="70"/>
      <c r="D350" s="70"/>
      <c r="E350" s="70"/>
      <c r="F350" s="70"/>
      <c r="G350" s="70"/>
      <c r="H350" s="70"/>
      <c r="I350" s="70"/>
      <c r="J350" s="70"/>
      <c r="K350" s="70"/>
      <c r="L350" s="70"/>
    </row>
    <row r="351" spans="1:12" x14ac:dyDescent="0.2">
      <c r="A351" s="70"/>
      <c r="B351" s="70"/>
      <c r="C351" s="70"/>
      <c r="D351" s="70"/>
      <c r="E351" s="70"/>
      <c r="F351" s="70"/>
      <c r="G351" s="70"/>
      <c r="H351" s="70"/>
      <c r="I351" s="70"/>
      <c r="J351" s="70"/>
      <c r="K351" s="70"/>
      <c r="L351" s="70"/>
    </row>
    <row r="352" spans="1:12" x14ac:dyDescent="0.2">
      <c r="A352" s="70"/>
      <c r="B352" s="70"/>
      <c r="C352" s="70"/>
      <c r="D352" s="70"/>
      <c r="E352" s="70"/>
      <c r="F352" s="70"/>
      <c r="G352" s="70"/>
      <c r="H352" s="70"/>
      <c r="I352" s="70"/>
      <c r="J352" s="70"/>
      <c r="K352" s="70"/>
      <c r="L352" s="70"/>
    </row>
    <row r="353" spans="1:12" x14ac:dyDescent="0.2">
      <c r="A353" s="70"/>
      <c r="B353" s="70"/>
      <c r="C353" s="70"/>
      <c r="D353" s="70"/>
      <c r="E353" s="70"/>
      <c r="F353" s="70"/>
      <c r="G353" s="70"/>
      <c r="H353" s="70"/>
      <c r="I353" s="70"/>
      <c r="J353" s="70"/>
      <c r="K353" s="70"/>
      <c r="L353" s="70"/>
    </row>
    <row r="354" spans="1:12" x14ac:dyDescent="0.2">
      <c r="A354" s="70"/>
      <c r="B354" s="70"/>
      <c r="C354" s="70"/>
      <c r="D354" s="70"/>
      <c r="E354" s="70"/>
      <c r="F354" s="70"/>
      <c r="G354" s="70"/>
      <c r="H354" s="70"/>
      <c r="I354" s="70"/>
      <c r="J354" s="70"/>
      <c r="K354" s="70"/>
      <c r="L354" s="70"/>
    </row>
    <row r="355" spans="1:12" x14ac:dyDescent="0.2">
      <c r="A355" s="70"/>
      <c r="B355" s="70"/>
      <c r="C355" s="70"/>
      <c r="D355" s="70"/>
      <c r="E355" s="70"/>
      <c r="F355" s="70"/>
      <c r="G355" s="70"/>
      <c r="H355" s="70"/>
      <c r="I355" s="70"/>
      <c r="J355" s="70"/>
      <c r="K355" s="70"/>
      <c r="L355" s="70"/>
    </row>
    <row r="356" spans="1:12" x14ac:dyDescent="0.2">
      <c r="A356" s="70"/>
      <c r="B356" s="70"/>
      <c r="C356" s="70"/>
      <c r="D356" s="70"/>
      <c r="E356" s="70"/>
      <c r="F356" s="70"/>
      <c r="G356" s="70"/>
      <c r="H356" s="70"/>
      <c r="I356" s="70"/>
      <c r="J356" s="70"/>
      <c r="K356" s="70"/>
      <c r="L356" s="70"/>
    </row>
    <row r="357" spans="1:12" x14ac:dyDescent="0.2">
      <c r="A357" s="70"/>
      <c r="B357" s="70"/>
      <c r="C357" s="70"/>
      <c r="D357" s="70"/>
      <c r="E357" s="70"/>
      <c r="F357" s="70"/>
      <c r="G357" s="70"/>
      <c r="H357" s="70"/>
      <c r="I357" s="70"/>
      <c r="J357" s="70"/>
      <c r="K357" s="70"/>
      <c r="L357" s="70"/>
    </row>
    <row r="358" spans="1:12" x14ac:dyDescent="0.2">
      <c r="A358" s="70"/>
      <c r="B358" s="70"/>
      <c r="C358" s="70"/>
      <c r="D358" s="70"/>
      <c r="E358" s="70"/>
      <c r="F358" s="70"/>
      <c r="G358" s="70"/>
      <c r="H358" s="70"/>
      <c r="I358" s="70"/>
      <c r="J358" s="70"/>
      <c r="K358" s="70"/>
      <c r="L358" s="70"/>
    </row>
    <row r="359" spans="1:12" x14ac:dyDescent="0.2">
      <c r="A359" s="70"/>
      <c r="B359" s="70"/>
      <c r="C359" s="70"/>
      <c r="D359" s="70"/>
      <c r="E359" s="70"/>
      <c r="F359" s="70"/>
      <c r="G359" s="70"/>
      <c r="H359" s="70"/>
      <c r="I359" s="70"/>
      <c r="J359" s="70"/>
      <c r="K359" s="70"/>
      <c r="L359" s="70"/>
    </row>
    <row r="360" spans="1:12" x14ac:dyDescent="0.2">
      <c r="A360" s="70"/>
      <c r="B360" s="70"/>
      <c r="C360" s="70"/>
      <c r="D360" s="70"/>
      <c r="E360" s="70"/>
      <c r="F360" s="70"/>
      <c r="G360" s="70"/>
      <c r="H360" s="70"/>
      <c r="I360" s="70"/>
      <c r="J360" s="70"/>
      <c r="K360" s="70"/>
      <c r="L360" s="70"/>
    </row>
    <row r="361" spans="1:12" x14ac:dyDescent="0.2">
      <c r="A361" s="70"/>
      <c r="B361" s="70"/>
      <c r="C361" s="70"/>
      <c r="D361" s="70"/>
      <c r="E361" s="70"/>
      <c r="F361" s="70"/>
      <c r="G361" s="70"/>
      <c r="H361" s="70"/>
      <c r="I361" s="70"/>
      <c r="J361" s="70"/>
      <c r="K361" s="70"/>
      <c r="L361" s="70"/>
    </row>
    <row r="362" spans="1:12" x14ac:dyDescent="0.2">
      <c r="A362" s="70"/>
      <c r="B362" s="70"/>
      <c r="C362" s="70"/>
      <c r="D362" s="70"/>
      <c r="E362" s="70"/>
      <c r="F362" s="70"/>
      <c r="G362" s="70"/>
      <c r="H362" s="70"/>
      <c r="I362" s="70"/>
      <c r="J362" s="70"/>
      <c r="K362" s="70"/>
      <c r="L362" s="70"/>
    </row>
    <row r="363" spans="1:12" x14ac:dyDescent="0.2">
      <c r="A363" s="70"/>
      <c r="B363" s="70"/>
      <c r="C363" s="70"/>
      <c r="D363" s="70"/>
      <c r="E363" s="70"/>
      <c r="F363" s="70"/>
      <c r="G363" s="70"/>
      <c r="H363" s="70"/>
      <c r="I363" s="70"/>
      <c r="J363" s="70"/>
      <c r="K363" s="70"/>
      <c r="L363" s="70"/>
    </row>
    <row r="364" spans="1:12" x14ac:dyDescent="0.2">
      <c r="A364" s="70"/>
      <c r="B364" s="70"/>
      <c r="C364" s="70"/>
      <c r="D364" s="70"/>
      <c r="E364" s="70"/>
      <c r="F364" s="70"/>
      <c r="G364" s="70"/>
      <c r="H364" s="70"/>
      <c r="I364" s="70"/>
      <c r="J364" s="70"/>
      <c r="K364" s="70"/>
      <c r="L364" s="70"/>
    </row>
    <row r="365" spans="1:12" x14ac:dyDescent="0.2">
      <c r="A365" s="70"/>
      <c r="B365" s="70"/>
      <c r="C365" s="70"/>
      <c r="D365" s="70"/>
      <c r="E365" s="70"/>
      <c r="F365" s="70"/>
      <c r="G365" s="70"/>
      <c r="H365" s="70"/>
      <c r="I365" s="70"/>
      <c r="J365" s="70"/>
      <c r="K365" s="70"/>
      <c r="L365" s="70"/>
    </row>
    <row r="366" spans="1:12" x14ac:dyDescent="0.2">
      <c r="A366" s="70"/>
      <c r="B366" s="70"/>
      <c r="C366" s="70"/>
      <c r="D366" s="70"/>
      <c r="E366" s="70"/>
      <c r="F366" s="70"/>
      <c r="G366" s="70"/>
      <c r="H366" s="70"/>
      <c r="I366" s="70"/>
      <c r="J366" s="70"/>
      <c r="K366" s="70"/>
      <c r="L366" s="70"/>
    </row>
    <row r="367" spans="1:12" x14ac:dyDescent="0.2">
      <c r="A367" s="70"/>
      <c r="B367" s="70"/>
      <c r="C367" s="70"/>
      <c r="D367" s="70"/>
      <c r="E367" s="70"/>
      <c r="F367" s="70"/>
      <c r="G367" s="70"/>
      <c r="H367" s="70"/>
      <c r="I367" s="70"/>
      <c r="J367" s="70"/>
      <c r="K367" s="70"/>
      <c r="L367" s="70"/>
    </row>
    <row r="368" spans="1:12" x14ac:dyDescent="0.2">
      <c r="A368" s="70"/>
      <c r="B368" s="70"/>
      <c r="C368" s="70"/>
      <c r="D368" s="70"/>
      <c r="E368" s="70"/>
      <c r="F368" s="70"/>
      <c r="G368" s="70"/>
      <c r="H368" s="70"/>
      <c r="I368" s="70"/>
      <c r="J368" s="70"/>
      <c r="K368" s="70"/>
      <c r="L368" s="70"/>
    </row>
    <row r="369" spans="1:12" x14ac:dyDescent="0.2">
      <c r="A369" s="70"/>
      <c r="B369" s="70"/>
      <c r="C369" s="70"/>
      <c r="D369" s="70"/>
      <c r="E369" s="70"/>
      <c r="F369" s="70"/>
      <c r="G369" s="70"/>
      <c r="H369" s="70"/>
      <c r="I369" s="70"/>
      <c r="J369" s="70"/>
      <c r="K369" s="70"/>
      <c r="L369" s="70"/>
    </row>
    <row r="370" spans="1:12" x14ac:dyDescent="0.2">
      <c r="A370" s="70"/>
      <c r="B370" s="70"/>
      <c r="C370" s="70"/>
      <c r="D370" s="70"/>
      <c r="E370" s="70"/>
      <c r="F370" s="70"/>
      <c r="G370" s="70"/>
      <c r="H370" s="70"/>
      <c r="I370" s="70"/>
      <c r="J370" s="70"/>
      <c r="K370" s="70"/>
      <c r="L370" s="70"/>
    </row>
    <row r="371" spans="1:12" x14ac:dyDescent="0.2">
      <c r="A371" s="70"/>
      <c r="B371" s="70"/>
      <c r="C371" s="70"/>
      <c r="D371" s="70"/>
      <c r="E371" s="70"/>
      <c r="F371" s="70"/>
      <c r="G371" s="70"/>
      <c r="H371" s="70"/>
      <c r="I371" s="70"/>
      <c r="J371" s="70"/>
      <c r="K371" s="70"/>
      <c r="L371" s="70"/>
    </row>
    <row r="372" spans="1:12" x14ac:dyDescent="0.2">
      <c r="A372" s="70"/>
      <c r="B372" s="70"/>
      <c r="C372" s="70"/>
      <c r="D372" s="70"/>
      <c r="E372" s="70"/>
      <c r="F372" s="70"/>
      <c r="G372" s="70"/>
      <c r="H372" s="70"/>
      <c r="I372" s="70"/>
      <c r="J372" s="70"/>
      <c r="K372" s="70"/>
      <c r="L372" s="70"/>
    </row>
    <row r="373" spans="1:12" x14ac:dyDescent="0.2">
      <c r="A373" s="70"/>
      <c r="B373" s="70"/>
      <c r="C373" s="70"/>
      <c r="D373" s="70"/>
      <c r="E373" s="70"/>
      <c r="F373" s="70"/>
      <c r="G373" s="70"/>
      <c r="H373" s="70"/>
      <c r="I373" s="70"/>
      <c r="J373" s="70"/>
      <c r="K373" s="70"/>
      <c r="L373" s="70"/>
    </row>
    <row r="374" spans="1:12" x14ac:dyDescent="0.2">
      <c r="A374" s="70"/>
      <c r="B374" s="70"/>
      <c r="C374" s="70"/>
      <c r="D374" s="70"/>
      <c r="E374" s="70"/>
      <c r="F374" s="70"/>
      <c r="G374" s="70"/>
      <c r="H374" s="70"/>
      <c r="I374" s="70"/>
      <c r="J374" s="70"/>
      <c r="K374" s="70"/>
      <c r="L374" s="70"/>
    </row>
    <row r="375" spans="1:12" x14ac:dyDescent="0.2">
      <c r="A375" s="70"/>
      <c r="B375" s="70"/>
      <c r="C375" s="70"/>
      <c r="D375" s="70"/>
      <c r="E375" s="70"/>
      <c r="F375" s="70"/>
      <c r="G375" s="70"/>
      <c r="H375" s="70"/>
      <c r="I375" s="70"/>
      <c r="J375" s="70"/>
      <c r="K375" s="70"/>
      <c r="L375" s="70"/>
    </row>
    <row r="376" spans="1:12" x14ac:dyDescent="0.2">
      <c r="A376" s="70"/>
      <c r="B376" s="70"/>
      <c r="C376" s="70"/>
      <c r="D376" s="70"/>
      <c r="E376" s="70"/>
      <c r="F376" s="70"/>
      <c r="G376" s="70"/>
      <c r="H376" s="70"/>
      <c r="I376" s="70"/>
      <c r="J376" s="70"/>
      <c r="K376" s="70"/>
      <c r="L376" s="70"/>
    </row>
    <row r="377" spans="1:12" x14ac:dyDescent="0.2">
      <c r="A377" s="70"/>
      <c r="B377" s="70"/>
      <c r="C377" s="70"/>
      <c r="D377" s="70"/>
      <c r="E377" s="70"/>
      <c r="F377" s="70"/>
      <c r="G377" s="70"/>
      <c r="H377" s="70"/>
      <c r="I377" s="70"/>
      <c r="J377" s="70"/>
      <c r="K377" s="70"/>
      <c r="L377" s="70"/>
    </row>
    <row r="378" spans="1:12" x14ac:dyDescent="0.2">
      <c r="A378" s="70"/>
      <c r="B378" s="70"/>
      <c r="C378" s="70"/>
      <c r="D378" s="70"/>
      <c r="E378" s="70"/>
      <c r="F378" s="70"/>
      <c r="G378" s="70"/>
      <c r="H378" s="70"/>
      <c r="I378" s="70"/>
      <c r="J378" s="70"/>
      <c r="K378" s="70"/>
      <c r="L378" s="70"/>
    </row>
    <row r="379" spans="1:12" x14ac:dyDescent="0.2">
      <c r="A379" s="70"/>
      <c r="B379" s="70"/>
      <c r="C379" s="70"/>
      <c r="D379" s="70"/>
      <c r="E379" s="70"/>
      <c r="F379" s="70"/>
      <c r="G379" s="70"/>
      <c r="H379" s="70"/>
      <c r="I379" s="70"/>
      <c r="J379" s="70"/>
      <c r="K379" s="70"/>
      <c r="L379" s="70"/>
    </row>
    <row r="380" spans="1:12" x14ac:dyDescent="0.2">
      <c r="A380" s="70"/>
      <c r="B380" s="70"/>
      <c r="C380" s="70"/>
      <c r="D380" s="70"/>
      <c r="E380" s="70"/>
      <c r="F380" s="70"/>
      <c r="G380" s="70"/>
      <c r="H380" s="70"/>
      <c r="I380" s="70"/>
      <c r="J380" s="70"/>
      <c r="K380" s="70"/>
      <c r="L380" s="70"/>
    </row>
    <row r="381" spans="1:12" x14ac:dyDescent="0.2">
      <c r="A381" s="70"/>
      <c r="B381" s="70"/>
      <c r="C381" s="70"/>
      <c r="D381" s="70"/>
      <c r="E381" s="70"/>
      <c r="F381" s="70"/>
      <c r="G381" s="70"/>
      <c r="H381" s="70"/>
      <c r="I381" s="70"/>
      <c r="J381" s="70"/>
      <c r="K381" s="70"/>
      <c r="L381" s="70"/>
    </row>
    <row r="382" spans="1:12" x14ac:dyDescent="0.2">
      <c r="A382" s="70"/>
      <c r="B382" s="70"/>
      <c r="C382" s="70"/>
      <c r="D382" s="70"/>
      <c r="E382" s="70"/>
      <c r="F382" s="70"/>
      <c r="G382" s="70"/>
      <c r="H382" s="70"/>
      <c r="I382" s="70"/>
      <c r="J382" s="70"/>
      <c r="K382" s="70"/>
      <c r="L382" s="70"/>
    </row>
    <row r="383" spans="1:12" x14ac:dyDescent="0.2">
      <c r="A383" s="70"/>
      <c r="B383" s="70"/>
      <c r="C383" s="70"/>
      <c r="D383" s="70"/>
      <c r="E383" s="70"/>
      <c r="F383" s="70"/>
      <c r="G383" s="70"/>
      <c r="H383" s="70"/>
      <c r="I383" s="70"/>
      <c r="J383" s="70"/>
      <c r="K383" s="70"/>
      <c r="L383" s="70"/>
    </row>
    <row r="384" spans="1:12" x14ac:dyDescent="0.2">
      <c r="A384" s="70"/>
      <c r="B384" s="70"/>
      <c r="C384" s="70"/>
      <c r="D384" s="70"/>
      <c r="E384" s="70"/>
      <c r="F384" s="70"/>
      <c r="G384" s="70"/>
      <c r="H384" s="70"/>
      <c r="I384" s="70"/>
      <c r="J384" s="70"/>
      <c r="K384" s="70"/>
      <c r="L384" s="70"/>
    </row>
    <row r="385" spans="1:12" x14ac:dyDescent="0.2">
      <c r="A385" s="70"/>
      <c r="B385" s="70"/>
      <c r="C385" s="70"/>
      <c r="D385" s="70"/>
      <c r="E385" s="70"/>
      <c r="F385" s="70"/>
      <c r="G385" s="70"/>
      <c r="H385" s="70"/>
      <c r="I385" s="70"/>
      <c r="J385" s="70"/>
      <c r="K385" s="70"/>
      <c r="L385" s="70"/>
    </row>
    <row r="386" spans="1:12" x14ac:dyDescent="0.2">
      <c r="A386" s="70"/>
      <c r="B386" s="70"/>
      <c r="C386" s="70"/>
      <c r="D386" s="70"/>
      <c r="E386" s="70"/>
      <c r="F386" s="70"/>
      <c r="G386" s="70"/>
      <c r="H386" s="70"/>
      <c r="I386" s="70"/>
      <c r="J386" s="70"/>
      <c r="K386" s="70"/>
      <c r="L386" s="70"/>
    </row>
    <row r="387" spans="1:12" x14ac:dyDescent="0.2">
      <c r="A387" s="70"/>
      <c r="B387" s="70"/>
      <c r="C387" s="70"/>
      <c r="D387" s="70"/>
      <c r="E387" s="70"/>
      <c r="F387" s="70"/>
      <c r="G387" s="70"/>
      <c r="H387" s="70"/>
      <c r="I387" s="70"/>
      <c r="J387" s="70"/>
      <c r="K387" s="70"/>
      <c r="L387" s="70"/>
    </row>
    <row r="388" spans="1:12" x14ac:dyDescent="0.2">
      <c r="A388" s="70"/>
      <c r="B388" s="70"/>
      <c r="C388" s="70"/>
      <c r="D388" s="70"/>
      <c r="E388" s="70"/>
      <c r="F388" s="70"/>
      <c r="G388" s="70"/>
      <c r="H388" s="70"/>
      <c r="I388" s="70"/>
      <c r="J388" s="70"/>
      <c r="K388" s="70"/>
      <c r="L388" s="70"/>
    </row>
    <row r="389" spans="1:12" x14ac:dyDescent="0.2">
      <c r="A389" s="70"/>
      <c r="B389" s="70"/>
      <c r="C389" s="70"/>
      <c r="D389" s="70"/>
      <c r="E389" s="70"/>
      <c r="F389" s="70"/>
      <c r="G389" s="70"/>
      <c r="H389" s="70"/>
      <c r="I389" s="70"/>
      <c r="J389" s="70"/>
      <c r="K389" s="70"/>
      <c r="L389" s="70"/>
    </row>
    <row r="390" spans="1:12" x14ac:dyDescent="0.2">
      <c r="A390" s="70"/>
      <c r="B390" s="70"/>
      <c r="C390" s="70"/>
      <c r="D390" s="70"/>
      <c r="E390" s="70"/>
      <c r="F390" s="70"/>
      <c r="G390" s="70"/>
      <c r="H390" s="70"/>
      <c r="I390" s="70"/>
      <c r="J390" s="70"/>
      <c r="K390" s="70"/>
      <c r="L390" s="70"/>
    </row>
    <row r="391" spans="1:12" x14ac:dyDescent="0.2">
      <c r="A391" s="70"/>
      <c r="B391" s="70"/>
      <c r="C391" s="70"/>
      <c r="D391" s="70"/>
      <c r="E391" s="70"/>
      <c r="F391" s="70"/>
      <c r="G391" s="70"/>
      <c r="H391" s="70"/>
      <c r="I391" s="70"/>
      <c r="J391" s="70"/>
      <c r="K391" s="70"/>
      <c r="L391" s="70"/>
    </row>
    <row r="392" spans="1:12" x14ac:dyDescent="0.2">
      <c r="A392" s="70"/>
      <c r="B392" s="70"/>
      <c r="C392" s="70"/>
      <c r="D392" s="70"/>
      <c r="E392" s="70"/>
      <c r="F392" s="70"/>
      <c r="G392" s="70"/>
      <c r="H392" s="70"/>
      <c r="I392" s="70"/>
      <c r="J392" s="70"/>
      <c r="K392" s="70"/>
      <c r="L392" s="70"/>
    </row>
    <row r="393" spans="1:12" x14ac:dyDescent="0.2">
      <c r="A393" s="70"/>
      <c r="B393" s="70"/>
      <c r="C393" s="70"/>
      <c r="D393" s="70"/>
      <c r="E393" s="70"/>
      <c r="F393" s="70"/>
      <c r="G393" s="70"/>
      <c r="H393" s="70"/>
      <c r="I393" s="70"/>
      <c r="J393" s="70"/>
      <c r="K393" s="70"/>
      <c r="L393" s="70"/>
    </row>
    <row r="394" spans="1:12" x14ac:dyDescent="0.2">
      <c r="A394" s="70"/>
      <c r="B394" s="70"/>
      <c r="C394" s="70"/>
      <c r="D394" s="70"/>
      <c r="E394" s="70"/>
      <c r="F394" s="70"/>
      <c r="G394" s="70"/>
      <c r="H394" s="70"/>
      <c r="I394" s="70"/>
      <c r="J394" s="70"/>
      <c r="K394" s="70"/>
      <c r="L394" s="70"/>
    </row>
    <row r="395" spans="1:12" x14ac:dyDescent="0.2">
      <c r="A395" s="70"/>
      <c r="B395" s="70"/>
      <c r="C395" s="70"/>
      <c r="D395" s="70"/>
      <c r="E395" s="70"/>
      <c r="F395" s="70"/>
      <c r="G395" s="70"/>
      <c r="H395" s="70"/>
      <c r="I395" s="70"/>
      <c r="J395" s="70"/>
      <c r="K395" s="70"/>
      <c r="L395" s="70"/>
    </row>
    <row r="396" spans="1:12" x14ac:dyDescent="0.2">
      <c r="A396" s="70"/>
      <c r="B396" s="70"/>
      <c r="C396" s="70"/>
      <c r="D396" s="70"/>
      <c r="E396" s="70"/>
      <c r="F396" s="70"/>
      <c r="G396" s="70"/>
      <c r="H396" s="70"/>
      <c r="I396" s="70"/>
      <c r="J396" s="70"/>
      <c r="K396" s="70"/>
      <c r="L396" s="70"/>
    </row>
    <row r="397" spans="1:12" x14ac:dyDescent="0.2">
      <c r="A397" s="70"/>
      <c r="B397" s="70"/>
      <c r="C397" s="70"/>
      <c r="D397" s="70"/>
      <c r="E397" s="70"/>
      <c r="F397" s="70"/>
      <c r="G397" s="70"/>
      <c r="H397" s="70"/>
      <c r="I397" s="70"/>
      <c r="J397" s="70"/>
      <c r="K397" s="70"/>
      <c r="L397" s="70"/>
    </row>
    <row r="398" spans="1:12" x14ac:dyDescent="0.2">
      <c r="A398" s="70"/>
      <c r="B398" s="70"/>
      <c r="C398" s="70"/>
      <c r="D398" s="70"/>
      <c r="E398" s="70"/>
      <c r="F398" s="70"/>
      <c r="G398" s="70"/>
      <c r="H398" s="70"/>
      <c r="I398" s="70"/>
      <c r="J398" s="70"/>
      <c r="K398" s="70"/>
      <c r="L398" s="70"/>
    </row>
    <row r="399" spans="1:12" x14ac:dyDescent="0.2">
      <c r="A399" s="70"/>
      <c r="B399" s="70"/>
      <c r="C399" s="70"/>
      <c r="D399" s="70"/>
      <c r="E399" s="70"/>
      <c r="F399" s="70"/>
      <c r="G399" s="70"/>
      <c r="H399" s="70"/>
      <c r="I399" s="70"/>
      <c r="J399" s="70"/>
      <c r="K399" s="70"/>
      <c r="L399" s="70"/>
    </row>
    <row r="400" spans="1:12" x14ac:dyDescent="0.2">
      <c r="A400" s="70"/>
      <c r="B400" s="70"/>
      <c r="C400" s="70"/>
      <c r="D400" s="70"/>
      <c r="E400" s="70"/>
      <c r="F400" s="70"/>
      <c r="G400" s="70"/>
      <c r="H400" s="70"/>
      <c r="I400" s="70"/>
      <c r="J400" s="70"/>
      <c r="K400" s="70"/>
      <c r="L400" s="70"/>
    </row>
    <row r="401" spans="1:12" x14ac:dyDescent="0.2">
      <c r="A401" s="70"/>
      <c r="B401" s="70"/>
      <c r="C401" s="70"/>
      <c r="D401" s="70"/>
      <c r="E401" s="70"/>
      <c r="F401" s="70"/>
      <c r="G401" s="70"/>
      <c r="H401" s="70"/>
      <c r="I401" s="70"/>
      <c r="J401" s="70"/>
      <c r="K401" s="70"/>
      <c r="L401" s="70"/>
    </row>
    <row r="402" spans="1:12" x14ac:dyDescent="0.2">
      <c r="A402" s="70"/>
      <c r="B402" s="70"/>
      <c r="C402" s="70"/>
      <c r="D402" s="70"/>
      <c r="E402" s="70"/>
      <c r="F402" s="70"/>
      <c r="G402" s="70"/>
      <c r="H402" s="70"/>
      <c r="I402" s="70"/>
      <c r="J402" s="70"/>
      <c r="K402" s="70"/>
      <c r="L402" s="70"/>
    </row>
    <row r="403" spans="1:12" x14ac:dyDescent="0.2">
      <c r="A403" s="70"/>
      <c r="B403" s="70"/>
      <c r="C403" s="70"/>
      <c r="D403" s="70"/>
      <c r="E403" s="70"/>
      <c r="F403" s="70"/>
      <c r="G403" s="70"/>
      <c r="H403" s="70"/>
      <c r="I403" s="70"/>
      <c r="J403" s="70"/>
      <c r="K403" s="70"/>
      <c r="L403" s="70"/>
    </row>
    <row r="404" spans="1:12" x14ac:dyDescent="0.2">
      <c r="A404" s="70"/>
      <c r="B404" s="70"/>
      <c r="C404" s="70"/>
      <c r="D404" s="70"/>
      <c r="E404" s="70"/>
      <c r="F404" s="70"/>
      <c r="G404" s="70"/>
      <c r="H404" s="70"/>
      <c r="I404" s="70"/>
      <c r="J404" s="70"/>
      <c r="K404" s="70"/>
      <c r="L404" s="70"/>
    </row>
    <row r="405" spans="1:12" x14ac:dyDescent="0.2">
      <c r="A405" s="70"/>
      <c r="B405" s="70"/>
      <c r="C405" s="70"/>
      <c r="D405" s="70"/>
      <c r="E405" s="70"/>
      <c r="F405" s="70"/>
      <c r="G405" s="70"/>
      <c r="H405" s="70"/>
      <c r="I405" s="70"/>
      <c r="J405" s="70"/>
      <c r="K405" s="70"/>
      <c r="L405" s="70"/>
    </row>
    <row r="406" spans="1:12" x14ac:dyDescent="0.2">
      <c r="A406" s="70"/>
      <c r="B406" s="70"/>
      <c r="C406" s="70"/>
      <c r="D406" s="70"/>
      <c r="E406" s="70"/>
      <c r="F406" s="70"/>
      <c r="G406" s="70"/>
      <c r="H406" s="70"/>
      <c r="I406" s="70"/>
      <c r="J406" s="70"/>
      <c r="K406" s="70"/>
      <c r="L406" s="70"/>
    </row>
    <row r="407" spans="1:12" x14ac:dyDescent="0.2">
      <c r="A407" s="70"/>
      <c r="B407" s="70"/>
      <c r="C407" s="70"/>
      <c r="D407" s="70"/>
      <c r="E407" s="70"/>
      <c r="F407" s="70"/>
      <c r="G407" s="70"/>
      <c r="H407" s="70"/>
      <c r="I407" s="70"/>
      <c r="J407" s="70"/>
      <c r="K407" s="70"/>
      <c r="L407" s="70"/>
    </row>
    <row r="408" spans="1:12" x14ac:dyDescent="0.2">
      <c r="A408" s="70"/>
      <c r="B408" s="70"/>
      <c r="C408" s="70"/>
      <c r="D408" s="70"/>
      <c r="E408" s="70"/>
      <c r="F408" s="70"/>
      <c r="G408" s="70"/>
      <c r="H408" s="70"/>
      <c r="I408" s="70"/>
      <c r="J408" s="70"/>
      <c r="K408" s="70"/>
      <c r="L408" s="70"/>
    </row>
    <row r="409" spans="1:12" x14ac:dyDescent="0.2">
      <c r="A409" s="70"/>
      <c r="B409" s="70"/>
      <c r="C409" s="70"/>
      <c r="D409" s="70"/>
      <c r="E409" s="70"/>
      <c r="F409" s="70"/>
      <c r="G409" s="70"/>
      <c r="H409" s="70"/>
      <c r="I409" s="70"/>
      <c r="J409" s="70"/>
      <c r="K409" s="70"/>
      <c r="L409" s="70"/>
    </row>
    <row r="410" spans="1:12" x14ac:dyDescent="0.2">
      <c r="A410" s="70"/>
      <c r="B410" s="70"/>
      <c r="C410" s="70"/>
      <c r="D410" s="70"/>
      <c r="E410" s="70"/>
      <c r="F410" s="70"/>
      <c r="G410" s="70"/>
      <c r="H410" s="70"/>
      <c r="I410" s="70"/>
      <c r="J410" s="70"/>
      <c r="K410" s="70"/>
      <c r="L410" s="70"/>
    </row>
    <row r="411" spans="1:12" x14ac:dyDescent="0.2">
      <c r="A411" s="70"/>
      <c r="B411" s="70"/>
      <c r="C411" s="70"/>
      <c r="D411" s="70"/>
      <c r="E411" s="70"/>
      <c r="F411" s="70"/>
      <c r="G411" s="70"/>
      <c r="H411" s="70"/>
      <c r="I411" s="70"/>
      <c r="J411" s="70"/>
      <c r="K411" s="70"/>
      <c r="L411" s="70"/>
    </row>
    <row r="412" spans="1:12" x14ac:dyDescent="0.2">
      <c r="A412" s="70"/>
      <c r="B412" s="70"/>
      <c r="C412" s="70"/>
      <c r="D412" s="70"/>
      <c r="E412" s="70"/>
      <c r="F412" s="70"/>
      <c r="G412" s="70"/>
      <c r="H412" s="70"/>
      <c r="I412" s="70"/>
      <c r="J412" s="70"/>
      <c r="K412" s="70"/>
      <c r="L412" s="70"/>
    </row>
    <row r="413" spans="1:12" x14ac:dyDescent="0.2">
      <c r="A413" s="70"/>
      <c r="B413" s="70"/>
      <c r="C413" s="70"/>
      <c r="D413" s="70"/>
      <c r="E413" s="70"/>
      <c r="F413" s="70"/>
      <c r="G413" s="70"/>
      <c r="H413" s="70"/>
      <c r="I413" s="70"/>
      <c r="J413" s="70"/>
      <c r="K413" s="70"/>
      <c r="L413" s="70"/>
    </row>
    <row r="414" spans="1:12" x14ac:dyDescent="0.2">
      <c r="A414" s="70"/>
      <c r="B414" s="70"/>
      <c r="C414" s="70"/>
      <c r="D414" s="70"/>
      <c r="E414" s="70"/>
      <c r="F414" s="70"/>
      <c r="G414" s="70"/>
      <c r="H414" s="70"/>
      <c r="I414" s="70"/>
      <c r="J414" s="70"/>
      <c r="K414" s="70"/>
      <c r="L414" s="70"/>
    </row>
    <row r="415" spans="1:12" x14ac:dyDescent="0.2">
      <c r="A415" s="70"/>
      <c r="B415" s="70"/>
      <c r="C415" s="70"/>
      <c r="D415" s="70"/>
      <c r="E415" s="70"/>
      <c r="F415" s="70"/>
      <c r="G415" s="70"/>
      <c r="H415" s="70"/>
      <c r="I415" s="70"/>
      <c r="J415" s="70"/>
      <c r="K415" s="70"/>
      <c r="L415" s="70"/>
    </row>
    <row r="416" spans="1:12" x14ac:dyDescent="0.2">
      <c r="A416" s="70"/>
      <c r="B416" s="70"/>
      <c r="C416" s="70"/>
      <c r="D416" s="70"/>
      <c r="E416" s="70"/>
      <c r="F416" s="70"/>
      <c r="G416" s="70"/>
      <c r="H416" s="70"/>
      <c r="I416" s="70"/>
      <c r="J416" s="70"/>
      <c r="K416" s="70"/>
      <c r="L416" s="70"/>
    </row>
    <row r="417" spans="1:12" x14ac:dyDescent="0.2">
      <c r="A417" s="70"/>
      <c r="B417" s="70"/>
      <c r="C417" s="70"/>
      <c r="D417" s="70"/>
      <c r="E417" s="70"/>
      <c r="F417" s="70"/>
      <c r="G417" s="70"/>
      <c r="H417" s="70"/>
      <c r="I417" s="70"/>
      <c r="J417" s="70"/>
      <c r="K417" s="70"/>
      <c r="L417" s="70"/>
    </row>
    <row r="418" spans="1:12" x14ac:dyDescent="0.2">
      <c r="A418" s="70"/>
      <c r="B418" s="70"/>
      <c r="C418" s="70"/>
      <c r="D418" s="70"/>
      <c r="E418" s="70"/>
      <c r="F418" s="70"/>
      <c r="G418" s="70"/>
      <c r="H418" s="70"/>
      <c r="I418" s="70"/>
      <c r="J418" s="70"/>
      <c r="K418" s="70"/>
      <c r="L418" s="70"/>
    </row>
    <row r="419" spans="1:12" x14ac:dyDescent="0.2">
      <c r="A419" s="70"/>
      <c r="B419" s="70"/>
      <c r="C419" s="70"/>
      <c r="D419" s="70"/>
      <c r="E419" s="70"/>
      <c r="F419" s="70"/>
      <c r="G419" s="70"/>
      <c r="H419" s="70"/>
      <c r="I419" s="70"/>
      <c r="J419" s="70"/>
      <c r="K419" s="70"/>
      <c r="L419" s="70"/>
    </row>
    <row r="420" spans="1:12" x14ac:dyDescent="0.2">
      <c r="A420" s="70"/>
      <c r="B420" s="70"/>
      <c r="C420" s="70"/>
      <c r="D420" s="70"/>
      <c r="E420" s="70"/>
      <c r="F420" s="70"/>
      <c r="G420" s="70"/>
      <c r="H420" s="70"/>
      <c r="I420" s="70"/>
      <c r="J420" s="70"/>
      <c r="K420" s="70"/>
      <c r="L420" s="70"/>
    </row>
    <row r="421" spans="1:12" x14ac:dyDescent="0.2">
      <c r="A421" s="70"/>
      <c r="B421" s="70"/>
      <c r="C421" s="70"/>
      <c r="D421" s="70"/>
      <c r="E421" s="70"/>
      <c r="F421" s="70"/>
      <c r="G421" s="70"/>
      <c r="H421" s="70"/>
      <c r="I421" s="70"/>
      <c r="J421" s="70"/>
      <c r="K421" s="70"/>
      <c r="L421" s="70"/>
    </row>
    <row r="422" spans="1:12" x14ac:dyDescent="0.2">
      <c r="A422" s="70"/>
      <c r="B422" s="70"/>
      <c r="C422" s="70"/>
      <c r="D422" s="70"/>
      <c r="E422" s="70"/>
      <c r="F422" s="70"/>
      <c r="G422" s="70"/>
      <c r="H422" s="70"/>
      <c r="I422" s="70"/>
      <c r="J422" s="70"/>
      <c r="K422" s="70"/>
      <c r="L422" s="70"/>
    </row>
    <row r="423" spans="1:12" x14ac:dyDescent="0.2">
      <c r="A423" s="70"/>
      <c r="B423" s="70"/>
      <c r="C423" s="70"/>
      <c r="D423" s="70"/>
      <c r="E423" s="70"/>
      <c r="F423" s="70"/>
      <c r="G423" s="70"/>
      <c r="H423" s="70"/>
      <c r="I423" s="70"/>
      <c r="J423" s="70"/>
      <c r="K423" s="70"/>
      <c r="L423" s="70"/>
    </row>
    <row r="424" spans="1:12" x14ac:dyDescent="0.2">
      <c r="A424" s="70"/>
      <c r="B424" s="70"/>
      <c r="C424" s="70"/>
      <c r="D424" s="70"/>
      <c r="E424" s="70"/>
      <c r="F424" s="70"/>
      <c r="G424" s="70"/>
      <c r="H424" s="70"/>
      <c r="I424" s="70"/>
      <c r="J424" s="70"/>
      <c r="K424" s="70"/>
      <c r="L424" s="70"/>
    </row>
    <row r="425" spans="1:12" x14ac:dyDescent="0.2">
      <c r="A425" s="70"/>
      <c r="B425" s="70"/>
      <c r="C425" s="70"/>
      <c r="D425" s="70"/>
      <c r="E425" s="70"/>
      <c r="F425" s="70"/>
      <c r="G425" s="70"/>
      <c r="H425" s="70"/>
      <c r="I425" s="70"/>
      <c r="J425" s="70"/>
      <c r="K425" s="70"/>
      <c r="L425" s="70"/>
    </row>
    <row r="426" spans="1:12" x14ac:dyDescent="0.2">
      <c r="A426" s="70"/>
      <c r="B426" s="70"/>
      <c r="C426" s="70"/>
      <c r="D426" s="70"/>
      <c r="E426" s="70"/>
      <c r="F426" s="70"/>
      <c r="G426" s="70"/>
      <c r="H426" s="70"/>
      <c r="I426" s="70"/>
      <c r="J426" s="70"/>
      <c r="K426" s="70"/>
      <c r="L426" s="70"/>
    </row>
    <row r="427" spans="1:12" x14ac:dyDescent="0.2">
      <c r="A427" s="70"/>
      <c r="B427" s="70"/>
      <c r="C427" s="70"/>
      <c r="D427" s="70"/>
      <c r="E427" s="70"/>
      <c r="F427" s="70"/>
      <c r="G427" s="70"/>
      <c r="H427" s="70"/>
      <c r="I427" s="70"/>
      <c r="J427" s="70"/>
      <c r="K427" s="70"/>
      <c r="L427" s="70"/>
    </row>
    <row r="428" spans="1:12" x14ac:dyDescent="0.2">
      <c r="A428" s="70"/>
      <c r="B428" s="70"/>
      <c r="C428" s="70"/>
      <c r="D428" s="70"/>
      <c r="E428" s="70"/>
      <c r="F428" s="70"/>
      <c r="G428" s="70"/>
      <c r="H428" s="70"/>
      <c r="I428" s="70"/>
      <c r="J428" s="70"/>
      <c r="K428" s="70"/>
      <c r="L428" s="70"/>
    </row>
    <row r="429" spans="1:12" x14ac:dyDescent="0.2">
      <c r="A429" s="70"/>
      <c r="B429" s="70"/>
      <c r="C429" s="70"/>
      <c r="D429" s="70"/>
      <c r="E429" s="70"/>
      <c r="F429" s="70"/>
      <c r="G429" s="70"/>
      <c r="H429" s="70"/>
      <c r="I429" s="70"/>
      <c r="J429" s="70"/>
      <c r="K429" s="70"/>
      <c r="L429" s="70"/>
    </row>
    <row r="430" spans="1:12" x14ac:dyDescent="0.2">
      <c r="A430" s="70"/>
      <c r="B430" s="70"/>
      <c r="C430" s="70"/>
      <c r="D430" s="70"/>
      <c r="E430" s="70"/>
      <c r="F430" s="70"/>
      <c r="G430" s="70"/>
      <c r="H430" s="70"/>
      <c r="I430" s="70"/>
      <c r="J430" s="70"/>
      <c r="K430" s="70"/>
      <c r="L430" s="70"/>
    </row>
    <row r="431" spans="1:12" x14ac:dyDescent="0.2">
      <c r="A431" s="70"/>
      <c r="B431" s="70"/>
      <c r="C431" s="70"/>
      <c r="D431" s="70"/>
      <c r="E431" s="70"/>
      <c r="F431" s="70"/>
      <c r="G431" s="70"/>
      <c r="H431" s="70"/>
      <c r="I431" s="70"/>
      <c r="J431" s="70"/>
      <c r="K431" s="70"/>
      <c r="L431" s="70"/>
    </row>
    <row r="432" spans="1:12" x14ac:dyDescent="0.2">
      <c r="A432" s="70"/>
      <c r="B432" s="70"/>
      <c r="C432" s="70"/>
      <c r="D432" s="70"/>
      <c r="E432" s="70"/>
      <c r="F432" s="70"/>
      <c r="G432" s="70"/>
      <c r="H432" s="70"/>
      <c r="I432" s="70"/>
      <c r="J432" s="70"/>
      <c r="K432" s="70"/>
      <c r="L432" s="70"/>
    </row>
    <row r="433" spans="1:12" x14ac:dyDescent="0.2">
      <c r="A433" s="70"/>
      <c r="B433" s="70"/>
      <c r="C433" s="70"/>
      <c r="D433" s="70"/>
      <c r="E433" s="70"/>
      <c r="F433" s="70"/>
      <c r="G433" s="70"/>
      <c r="H433" s="70"/>
      <c r="I433" s="70"/>
      <c r="J433" s="70"/>
      <c r="K433" s="70"/>
      <c r="L433" s="70"/>
    </row>
    <row r="434" spans="1:12" x14ac:dyDescent="0.2">
      <c r="A434" s="70"/>
      <c r="B434" s="70"/>
      <c r="C434" s="70"/>
      <c r="D434" s="70"/>
      <c r="E434" s="70"/>
      <c r="F434" s="70"/>
      <c r="G434" s="70"/>
      <c r="H434" s="70"/>
      <c r="I434" s="70"/>
      <c r="J434" s="70"/>
      <c r="K434" s="70"/>
      <c r="L434" s="70"/>
    </row>
    <row r="435" spans="1:12" x14ac:dyDescent="0.2">
      <c r="A435" s="70"/>
      <c r="B435" s="70"/>
      <c r="C435" s="70"/>
      <c r="D435" s="70"/>
      <c r="E435" s="70"/>
      <c r="F435" s="70"/>
      <c r="G435" s="70"/>
      <c r="H435" s="70"/>
      <c r="I435" s="70"/>
      <c r="J435" s="70"/>
      <c r="K435" s="70"/>
      <c r="L435" s="70"/>
    </row>
    <row r="436" spans="1:12" x14ac:dyDescent="0.2">
      <c r="A436" s="70"/>
      <c r="B436" s="70"/>
      <c r="C436" s="70"/>
      <c r="D436" s="70"/>
      <c r="E436" s="70"/>
      <c r="F436" s="70"/>
      <c r="G436" s="70"/>
      <c r="H436" s="70"/>
      <c r="I436" s="70"/>
      <c r="J436" s="70"/>
      <c r="K436" s="70"/>
      <c r="L436" s="70"/>
    </row>
    <row r="437" spans="1:12" x14ac:dyDescent="0.2">
      <c r="A437" s="70"/>
      <c r="B437" s="70"/>
      <c r="C437" s="70"/>
      <c r="D437" s="70"/>
      <c r="E437" s="70"/>
      <c r="F437" s="70"/>
      <c r="G437" s="70"/>
      <c r="H437" s="70"/>
      <c r="I437" s="70"/>
      <c r="J437" s="70"/>
      <c r="K437" s="70"/>
      <c r="L437" s="70"/>
    </row>
    <row r="438" spans="1:12" x14ac:dyDescent="0.2">
      <c r="A438" s="70"/>
      <c r="B438" s="70"/>
      <c r="C438" s="70"/>
      <c r="D438" s="70"/>
      <c r="E438" s="70"/>
      <c r="F438" s="70"/>
      <c r="G438" s="70"/>
      <c r="H438" s="70"/>
      <c r="I438" s="70"/>
      <c r="J438" s="70"/>
      <c r="K438" s="70"/>
      <c r="L438" s="70"/>
    </row>
    <row r="439" spans="1:12" x14ac:dyDescent="0.2">
      <c r="A439" s="70"/>
      <c r="B439" s="70"/>
      <c r="C439" s="70"/>
      <c r="D439" s="70"/>
      <c r="E439" s="70"/>
      <c r="F439" s="70"/>
      <c r="G439" s="70"/>
      <c r="H439" s="70"/>
      <c r="I439" s="70"/>
      <c r="J439" s="70"/>
      <c r="K439" s="70"/>
      <c r="L439" s="70"/>
    </row>
    <row r="440" spans="1:12" x14ac:dyDescent="0.2">
      <c r="A440" s="70"/>
      <c r="B440" s="70"/>
      <c r="C440" s="70"/>
      <c r="D440" s="70"/>
      <c r="E440" s="70"/>
      <c r="F440" s="70"/>
      <c r="G440" s="70"/>
      <c r="H440" s="70"/>
      <c r="I440" s="70"/>
      <c r="J440" s="70"/>
      <c r="K440" s="70"/>
      <c r="L440" s="70"/>
    </row>
    <row r="441" spans="1:12" x14ac:dyDescent="0.2">
      <c r="A441" s="70"/>
      <c r="B441" s="70"/>
      <c r="C441" s="70"/>
      <c r="D441" s="70"/>
      <c r="E441" s="70"/>
      <c r="F441" s="70"/>
      <c r="G441" s="70"/>
      <c r="H441" s="70"/>
      <c r="I441" s="70"/>
      <c r="J441" s="70"/>
      <c r="K441" s="70"/>
      <c r="L441" s="70"/>
    </row>
    <row r="442" spans="1:12" x14ac:dyDescent="0.2">
      <c r="A442" s="70"/>
      <c r="B442" s="70"/>
      <c r="C442" s="70"/>
      <c r="D442" s="70"/>
      <c r="E442" s="70"/>
      <c r="F442" s="70"/>
      <c r="G442" s="70"/>
      <c r="H442" s="70"/>
      <c r="I442" s="70"/>
      <c r="J442" s="70"/>
      <c r="K442" s="70"/>
      <c r="L442" s="70"/>
    </row>
    <row r="443" spans="1:12" x14ac:dyDescent="0.2">
      <c r="A443" s="70"/>
      <c r="B443" s="70"/>
      <c r="C443" s="70"/>
      <c r="D443" s="70"/>
      <c r="E443" s="70"/>
      <c r="F443" s="70"/>
      <c r="G443" s="70"/>
      <c r="H443" s="70"/>
      <c r="I443" s="70"/>
      <c r="J443" s="70"/>
      <c r="K443" s="70"/>
      <c r="L443" s="70"/>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firstPageNumber="0" orientation="portrait" horizontalDpi="300" verticalDpi="300"/>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J443"/>
  <sheetViews>
    <sheetView topLeftCell="F1" workbookViewId="0">
      <pane ySplit="5" topLeftCell="A6" activePane="bottomLeft" state="frozen"/>
      <selection pane="bottomLeft" activeCell="O7" sqref="O7"/>
    </sheetView>
  </sheetViews>
  <sheetFormatPr defaultRowHeight="12.75" x14ac:dyDescent="0.2"/>
  <cols>
    <col min="1" max="2" width="9.140625" style="59"/>
    <col min="3" max="3" width="40.140625" style="59" customWidth="1"/>
    <col min="4" max="4" width="15.7109375" style="59" customWidth="1"/>
    <col min="5" max="5" width="27.85546875" style="59" customWidth="1"/>
    <col min="6" max="16384" width="9.140625" style="59"/>
  </cols>
  <sheetData>
    <row r="4" spans="1:36" ht="21" customHeight="1" x14ac:dyDescent="0.2">
      <c r="A4" s="162" t="s">
        <v>1576</v>
      </c>
      <c r="B4" s="162"/>
      <c r="C4" s="162"/>
      <c r="D4" s="162"/>
      <c r="E4" s="162"/>
      <c r="F4" s="162"/>
      <c r="G4" s="162"/>
      <c r="H4" s="162"/>
      <c r="I4" s="162"/>
      <c r="J4" s="162"/>
      <c r="K4" s="162"/>
      <c r="L4" s="78"/>
      <c r="M4" s="162" t="s">
        <v>105</v>
      </c>
      <c r="N4" s="162"/>
      <c r="O4" s="162"/>
      <c r="P4" s="162"/>
      <c r="Q4" s="162"/>
      <c r="R4" s="162"/>
      <c r="S4" s="162"/>
      <c r="T4" s="162"/>
      <c r="U4" s="162"/>
      <c r="V4" s="162"/>
      <c r="W4" s="162"/>
      <c r="X4" s="162" t="s">
        <v>106</v>
      </c>
      <c r="Y4" s="162"/>
      <c r="Z4" s="162"/>
      <c r="AA4" s="162"/>
      <c r="AB4" s="162" t="s">
        <v>107</v>
      </c>
      <c r="AC4" s="162"/>
      <c r="AD4" s="162"/>
      <c r="AE4" s="162"/>
      <c r="AF4" s="162"/>
      <c r="AG4" s="162" t="s">
        <v>108</v>
      </c>
      <c r="AH4" s="162"/>
      <c r="AI4" s="162"/>
      <c r="AJ4" s="60" t="s">
        <v>109</v>
      </c>
    </row>
    <row r="5" spans="1:36" ht="52.5" customHeight="1" x14ac:dyDescent="0.2">
      <c r="A5" s="31" t="s">
        <v>110</v>
      </c>
      <c r="B5" s="31" t="s">
        <v>111</v>
      </c>
      <c r="C5" s="31" t="s">
        <v>112</v>
      </c>
      <c r="D5" s="31" t="s">
        <v>113</v>
      </c>
      <c r="E5" s="31" t="s">
        <v>114</v>
      </c>
      <c r="F5" s="31" t="s">
        <v>115</v>
      </c>
      <c r="G5" s="31" t="s">
        <v>116</v>
      </c>
      <c r="H5" s="31" t="s">
        <v>117</v>
      </c>
      <c r="I5" s="31" t="s">
        <v>118</v>
      </c>
      <c r="J5" s="31" t="s">
        <v>119</v>
      </c>
      <c r="K5" s="31" t="s">
        <v>120</v>
      </c>
      <c r="L5" s="31" t="s">
        <v>121</v>
      </c>
      <c r="M5" s="61" t="s">
        <v>122</v>
      </c>
      <c r="N5" s="61" t="s">
        <v>123</v>
      </c>
      <c r="O5" s="61" t="s">
        <v>111</v>
      </c>
      <c r="P5" s="61" t="s">
        <v>118</v>
      </c>
      <c r="Q5" s="61" t="s">
        <v>112</v>
      </c>
      <c r="R5" s="61" t="s">
        <v>119</v>
      </c>
      <c r="S5" s="61" t="s">
        <v>124</v>
      </c>
      <c r="T5" s="61" t="s">
        <v>125</v>
      </c>
      <c r="U5" s="61" t="s">
        <v>126</v>
      </c>
      <c r="V5" s="61" t="s">
        <v>127</v>
      </c>
      <c r="W5" s="61" t="s">
        <v>128</v>
      </c>
      <c r="X5" s="62" t="s">
        <v>129</v>
      </c>
      <c r="Y5" s="62" t="s">
        <v>130</v>
      </c>
      <c r="Z5" s="62" t="s">
        <v>131</v>
      </c>
      <c r="AA5" s="62" t="s">
        <v>132</v>
      </c>
      <c r="AB5" s="63" t="s">
        <v>133</v>
      </c>
      <c r="AC5" s="63" t="s">
        <v>134</v>
      </c>
      <c r="AD5" s="63" t="s">
        <v>135</v>
      </c>
      <c r="AE5" s="63" t="s">
        <v>136</v>
      </c>
      <c r="AF5" s="63" t="s">
        <v>128</v>
      </c>
      <c r="AG5" s="64" t="s">
        <v>137</v>
      </c>
      <c r="AH5" s="64" t="s">
        <v>138</v>
      </c>
      <c r="AI5" s="36" t="s">
        <v>139</v>
      </c>
      <c r="AJ5" s="65" t="s">
        <v>140</v>
      </c>
    </row>
    <row r="6" spans="1:36" ht="38.25" x14ac:dyDescent="0.2">
      <c r="A6" s="39" t="s">
        <v>1778</v>
      </c>
      <c r="B6" s="39" t="s">
        <v>1599</v>
      </c>
      <c r="C6" s="39" t="s">
        <v>1779</v>
      </c>
      <c r="D6" s="39" t="s">
        <v>144</v>
      </c>
      <c r="E6" s="39" t="s">
        <v>145</v>
      </c>
      <c r="F6" s="75">
        <v>1</v>
      </c>
      <c r="G6" s="76">
        <f t="shared" ref="G6:G34" si="0">(F6+J6)-1</f>
        <v>16</v>
      </c>
      <c r="H6" s="39"/>
      <c r="I6" s="39" t="s">
        <v>637</v>
      </c>
      <c r="J6" s="39">
        <v>16</v>
      </c>
      <c r="K6" s="39" t="s">
        <v>1299</v>
      </c>
      <c r="L6" s="39"/>
      <c r="M6" s="39"/>
      <c r="N6" s="39"/>
      <c r="O6" s="39"/>
      <c r="P6" s="39"/>
      <c r="Q6" s="39"/>
      <c r="R6" s="39"/>
      <c r="S6" s="39"/>
      <c r="T6" s="39"/>
      <c r="U6" s="39"/>
      <c r="V6" s="39"/>
      <c r="W6" s="39"/>
      <c r="X6" s="39"/>
      <c r="Y6" s="39"/>
      <c r="Z6" s="39"/>
      <c r="AA6" s="39"/>
      <c r="AB6" s="39"/>
      <c r="AC6" s="39"/>
      <c r="AD6" s="39"/>
      <c r="AE6" s="39"/>
      <c r="AF6" s="39"/>
      <c r="AG6" s="39"/>
      <c r="AH6" s="39"/>
      <c r="AI6" s="39"/>
      <c r="AJ6" s="39"/>
    </row>
    <row r="7" spans="1:36" ht="38.25" x14ac:dyDescent="0.2">
      <c r="A7" s="39" t="s">
        <v>1780</v>
      </c>
      <c r="B7" s="39" t="s">
        <v>1132</v>
      </c>
      <c r="C7" s="39" t="s">
        <v>1781</v>
      </c>
      <c r="D7" s="39" t="s">
        <v>1782</v>
      </c>
      <c r="E7" s="39" t="s">
        <v>1134</v>
      </c>
      <c r="F7" s="75">
        <f>(G6+1)</f>
        <v>17</v>
      </c>
      <c r="G7" s="76">
        <f t="shared" si="0"/>
        <v>26</v>
      </c>
      <c r="H7" s="39"/>
      <c r="I7" s="39" t="s">
        <v>523</v>
      </c>
      <c r="J7" s="39">
        <v>10</v>
      </c>
      <c r="K7" s="39" t="s">
        <v>1299</v>
      </c>
      <c r="L7" s="39"/>
      <c r="M7" s="39" t="s">
        <v>2440</v>
      </c>
      <c r="N7" s="39" t="s">
        <v>2435</v>
      </c>
      <c r="O7" s="39" t="s">
        <v>2446</v>
      </c>
      <c r="P7" s="39"/>
      <c r="Q7" s="39"/>
      <c r="R7" s="39"/>
      <c r="S7" s="39"/>
      <c r="T7" s="39"/>
      <c r="U7" s="39"/>
      <c r="V7" s="39"/>
      <c r="W7" s="39"/>
      <c r="X7" s="39"/>
      <c r="Y7" s="39"/>
      <c r="Z7" s="39"/>
      <c r="AA7" s="39"/>
      <c r="AB7" s="39"/>
      <c r="AC7" s="39"/>
      <c r="AD7" s="39"/>
      <c r="AE7" s="39"/>
      <c r="AF7" s="39"/>
      <c r="AG7" s="39"/>
      <c r="AH7" s="39"/>
      <c r="AI7" s="39"/>
      <c r="AJ7" s="39"/>
    </row>
    <row r="8" spans="1:36" ht="38.25" x14ac:dyDescent="0.2">
      <c r="A8" s="39" t="s">
        <v>1783</v>
      </c>
      <c r="B8" s="39" t="s">
        <v>361</v>
      </c>
      <c r="C8" s="39" t="s">
        <v>1503</v>
      </c>
      <c r="D8" s="39" t="s">
        <v>144</v>
      </c>
      <c r="E8" s="39" t="s">
        <v>363</v>
      </c>
      <c r="F8" s="39">
        <v>27</v>
      </c>
      <c r="G8" s="76">
        <f t="shared" si="0"/>
        <v>29</v>
      </c>
      <c r="H8" s="39"/>
      <c r="I8" s="39" t="s">
        <v>637</v>
      </c>
      <c r="J8" s="39">
        <v>3</v>
      </c>
      <c r="K8" s="39" t="s">
        <v>1299</v>
      </c>
      <c r="L8" s="39"/>
      <c r="M8" s="39" t="s">
        <v>2440</v>
      </c>
      <c r="N8" s="39" t="s">
        <v>2435</v>
      </c>
      <c r="O8" s="39" t="s">
        <v>2454</v>
      </c>
      <c r="P8" s="39"/>
      <c r="Q8" s="39"/>
      <c r="R8" s="39"/>
      <c r="S8" s="39"/>
      <c r="T8" s="39"/>
      <c r="U8" s="39"/>
      <c r="V8" s="39"/>
      <c r="W8" s="39"/>
      <c r="X8" s="39"/>
      <c r="Y8" s="39"/>
      <c r="Z8" s="39"/>
      <c r="AA8" s="39"/>
      <c r="AB8" s="39"/>
      <c r="AC8" s="39"/>
      <c r="AD8" s="39"/>
      <c r="AE8" s="39"/>
      <c r="AF8" s="39"/>
      <c r="AG8" s="39"/>
      <c r="AH8" s="39"/>
      <c r="AI8" s="39"/>
      <c r="AJ8" s="39"/>
    </row>
    <row r="9" spans="1:36" ht="38.25" x14ac:dyDescent="0.2">
      <c r="A9" s="39" t="s">
        <v>1784</v>
      </c>
      <c r="B9" s="39" t="s">
        <v>1136</v>
      </c>
      <c r="C9" s="39" t="s">
        <v>1785</v>
      </c>
      <c r="D9" s="39" t="s">
        <v>1782</v>
      </c>
      <c r="E9" s="39" t="s">
        <v>1138</v>
      </c>
      <c r="F9" s="39">
        <f t="shared" ref="F9:F34" si="1">G8+1</f>
        <v>30</v>
      </c>
      <c r="G9" s="76">
        <f t="shared" si="0"/>
        <v>39</v>
      </c>
      <c r="H9" s="39"/>
      <c r="I9" s="39" t="s">
        <v>523</v>
      </c>
      <c r="J9" s="39">
        <v>10</v>
      </c>
      <c r="K9" s="39" t="s">
        <v>1299</v>
      </c>
      <c r="L9" s="39"/>
      <c r="M9" s="39"/>
      <c r="N9" s="39"/>
      <c r="O9" s="39"/>
      <c r="P9" s="39"/>
      <c r="Q9" s="39"/>
      <c r="R9" s="39"/>
      <c r="S9" s="39"/>
      <c r="T9" s="39"/>
      <c r="U9" s="39"/>
      <c r="V9" s="39"/>
      <c r="W9" s="39"/>
      <c r="X9" s="39"/>
      <c r="Y9" s="39"/>
      <c r="Z9" s="39"/>
      <c r="AA9" s="39"/>
      <c r="AB9" s="39"/>
      <c r="AC9" s="39"/>
      <c r="AD9" s="39"/>
      <c r="AE9" s="39"/>
      <c r="AF9" s="39"/>
      <c r="AG9" s="39"/>
      <c r="AH9" s="39"/>
      <c r="AI9" s="39"/>
      <c r="AJ9" s="39"/>
    </row>
    <row r="10" spans="1:36" ht="38.25" x14ac:dyDescent="0.2">
      <c r="A10" s="39" t="s">
        <v>1786</v>
      </c>
      <c r="B10" s="39" t="s">
        <v>1787</v>
      </c>
      <c r="C10" s="39" t="s">
        <v>1788</v>
      </c>
      <c r="D10" s="39" t="s">
        <v>1782</v>
      </c>
      <c r="E10" s="39" t="s">
        <v>1789</v>
      </c>
      <c r="F10" s="39">
        <f t="shared" si="1"/>
        <v>40</v>
      </c>
      <c r="G10" s="76">
        <f t="shared" si="0"/>
        <v>44</v>
      </c>
      <c r="H10" s="39" t="s">
        <v>162</v>
      </c>
      <c r="I10" s="39" t="s">
        <v>637</v>
      </c>
      <c r="J10" s="39">
        <v>5</v>
      </c>
      <c r="K10" s="39" t="s">
        <v>1601</v>
      </c>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row>
    <row r="11" spans="1:36" ht="38.25" x14ac:dyDescent="0.2">
      <c r="A11" s="39" t="s">
        <v>1790</v>
      </c>
      <c r="B11" s="39" t="s">
        <v>1791</v>
      </c>
      <c r="C11" s="39" t="s">
        <v>1792</v>
      </c>
      <c r="D11" s="39" t="s">
        <v>1782</v>
      </c>
      <c r="E11" s="39" t="s">
        <v>1793</v>
      </c>
      <c r="F11" s="39">
        <f t="shared" si="1"/>
        <v>45</v>
      </c>
      <c r="G11" s="76">
        <f t="shared" si="0"/>
        <v>49</v>
      </c>
      <c r="H11" s="39" t="s">
        <v>162</v>
      </c>
      <c r="I11" s="39" t="s">
        <v>637</v>
      </c>
      <c r="J11" s="39">
        <v>5</v>
      </c>
      <c r="K11" s="39" t="s">
        <v>1601</v>
      </c>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row>
    <row r="12" spans="1:36" ht="191.25" x14ac:dyDescent="0.2">
      <c r="A12" s="39" t="s">
        <v>1794</v>
      </c>
      <c r="B12" s="39" t="s">
        <v>1795</v>
      </c>
      <c r="C12" s="39" t="s">
        <v>1796</v>
      </c>
      <c r="D12" s="39" t="s">
        <v>1782</v>
      </c>
      <c r="E12" s="39" t="s">
        <v>1797</v>
      </c>
      <c r="F12" s="39">
        <f t="shared" si="1"/>
        <v>50</v>
      </c>
      <c r="G12" s="76">
        <f t="shared" si="0"/>
        <v>69</v>
      </c>
      <c r="H12" s="39" t="s">
        <v>162</v>
      </c>
      <c r="I12" s="39" t="s">
        <v>1489</v>
      </c>
      <c r="J12" s="39">
        <v>20</v>
      </c>
      <c r="K12" s="39" t="s">
        <v>1601</v>
      </c>
      <c r="L12" s="39"/>
      <c r="M12" s="39" t="s">
        <v>2440</v>
      </c>
      <c r="N12" s="39" t="s">
        <v>2515</v>
      </c>
      <c r="O12" s="39" t="s">
        <v>611</v>
      </c>
      <c r="P12" s="39"/>
      <c r="Q12" s="39"/>
      <c r="R12" s="39"/>
      <c r="S12" s="39"/>
      <c r="T12" s="39" t="s">
        <v>2516</v>
      </c>
      <c r="U12" s="39"/>
      <c r="V12" s="39"/>
      <c r="W12" s="39"/>
      <c r="X12" s="39"/>
      <c r="Y12" s="39"/>
      <c r="Z12" s="39"/>
      <c r="AA12" s="39"/>
      <c r="AB12" s="39"/>
      <c r="AC12" s="39"/>
      <c r="AD12" s="39"/>
      <c r="AE12" s="39"/>
      <c r="AF12" s="39"/>
      <c r="AG12" s="39"/>
      <c r="AH12" s="39"/>
      <c r="AI12" s="39"/>
      <c r="AJ12" s="39"/>
    </row>
    <row r="13" spans="1:36" ht="191.25" x14ac:dyDescent="0.2">
      <c r="A13" s="39" t="s">
        <v>1798</v>
      </c>
      <c r="B13" s="39" t="s">
        <v>1799</v>
      </c>
      <c r="C13" s="39" t="s">
        <v>1800</v>
      </c>
      <c r="D13" s="39" t="s">
        <v>1782</v>
      </c>
      <c r="E13" s="39" t="s">
        <v>1801</v>
      </c>
      <c r="F13" s="39">
        <f t="shared" si="1"/>
        <v>70</v>
      </c>
      <c r="G13" s="76">
        <f t="shared" si="0"/>
        <v>89</v>
      </c>
      <c r="H13" s="39" t="s">
        <v>162</v>
      </c>
      <c r="I13" s="39" t="s">
        <v>1489</v>
      </c>
      <c r="J13" s="39">
        <v>20</v>
      </c>
      <c r="K13" s="39" t="s">
        <v>1601</v>
      </c>
      <c r="L13" s="39"/>
      <c r="M13" s="39" t="s">
        <v>2440</v>
      </c>
      <c r="N13" s="39" t="s">
        <v>2515</v>
      </c>
      <c r="O13" s="39" t="s">
        <v>611</v>
      </c>
      <c r="P13" s="39"/>
      <c r="Q13" s="39"/>
      <c r="R13" s="39"/>
      <c r="S13" s="39"/>
      <c r="T13" s="39" t="s">
        <v>2517</v>
      </c>
      <c r="U13" s="39"/>
      <c r="V13" s="39"/>
      <c r="W13" s="39"/>
      <c r="X13" s="39"/>
      <c r="Y13" s="39"/>
      <c r="Z13" s="39"/>
      <c r="AA13" s="39"/>
      <c r="AB13" s="39"/>
      <c r="AC13" s="39"/>
      <c r="AD13" s="39"/>
      <c r="AE13" s="39"/>
      <c r="AF13" s="39"/>
      <c r="AG13" s="39"/>
      <c r="AH13" s="39"/>
      <c r="AI13" s="39"/>
      <c r="AJ13" s="39"/>
    </row>
    <row r="14" spans="1:36" ht="178.5" x14ac:dyDescent="0.2">
      <c r="A14" s="39" t="s">
        <v>1802</v>
      </c>
      <c r="B14" s="39" t="s">
        <v>1803</v>
      </c>
      <c r="C14" s="39" t="s">
        <v>1804</v>
      </c>
      <c r="D14" s="39" t="s">
        <v>1782</v>
      </c>
      <c r="E14" s="39" t="s">
        <v>1805</v>
      </c>
      <c r="F14" s="39">
        <f t="shared" si="1"/>
        <v>90</v>
      </c>
      <c r="G14" s="76">
        <f t="shared" si="0"/>
        <v>109</v>
      </c>
      <c r="H14" s="39" t="s">
        <v>162</v>
      </c>
      <c r="I14" s="39" t="s">
        <v>1489</v>
      </c>
      <c r="J14" s="39">
        <v>20</v>
      </c>
      <c r="K14" s="39" t="s">
        <v>1601</v>
      </c>
      <c r="L14" s="39"/>
      <c r="M14" s="39" t="s">
        <v>2440</v>
      </c>
      <c r="N14" s="39" t="s">
        <v>2515</v>
      </c>
      <c r="O14" s="39" t="s">
        <v>611</v>
      </c>
      <c r="P14" s="39"/>
      <c r="Q14" s="39"/>
      <c r="R14" s="39"/>
      <c r="S14" s="39"/>
      <c r="T14" s="39" t="s">
        <v>2518</v>
      </c>
      <c r="U14" s="39"/>
      <c r="V14" s="39"/>
      <c r="W14" s="39"/>
      <c r="X14" s="39"/>
      <c r="Y14" s="39"/>
      <c r="Z14" s="39"/>
      <c r="AA14" s="39"/>
      <c r="AB14" s="39"/>
      <c r="AC14" s="39"/>
      <c r="AD14" s="39"/>
      <c r="AE14" s="39"/>
      <c r="AF14" s="39"/>
      <c r="AG14" s="39"/>
      <c r="AH14" s="39"/>
      <c r="AI14" s="39"/>
      <c r="AJ14" s="39"/>
    </row>
    <row r="15" spans="1:36" ht="178.5" x14ac:dyDescent="0.2">
      <c r="A15" s="39" t="s">
        <v>1806</v>
      </c>
      <c r="B15" s="39" t="s">
        <v>1807</v>
      </c>
      <c r="C15" s="39" t="s">
        <v>1808</v>
      </c>
      <c r="D15" s="39" t="s">
        <v>1782</v>
      </c>
      <c r="E15" s="39" t="s">
        <v>1809</v>
      </c>
      <c r="F15" s="39">
        <f t="shared" si="1"/>
        <v>110</v>
      </c>
      <c r="G15" s="76">
        <f t="shared" si="0"/>
        <v>129</v>
      </c>
      <c r="H15" s="39" t="s">
        <v>162</v>
      </c>
      <c r="I15" s="39" t="s">
        <v>1489</v>
      </c>
      <c r="J15" s="39">
        <v>20</v>
      </c>
      <c r="K15" s="39" t="s">
        <v>1601</v>
      </c>
      <c r="L15" s="39"/>
      <c r="M15" s="39" t="s">
        <v>2440</v>
      </c>
      <c r="N15" s="39" t="s">
        <v>2515</v>
      </c>
      <c r="O15" s="39" t="s">
        <v>611</v>
      </c>
      <c r="P15" s="39"/>
      <c r="Q15" s="39"/>
      <c r="R15" s="39"/>
      <c r="S15" s="39"/>
      <c r="T15" s="39" t="s">
        <v>2519</v>
      </c>
      <c r="U15" s="39"/>
      <c r="V15" s="39"/>
      <c r="W15" s="39"/>
      <c r="X15" s="39"/>
      <c r="Y15" s="39"/>
      <c r="Z15" s="39"/>
      <c r="AA15" s="39"/>
      <c r="AB15" s="39"/>
      <c r="AC15" s="39"/>
      <c r="AD15" s="39"/>
      <c r="AE15" s="39"/>
      <c r="AF15" s="39"/>
      <c r="AG15" s="39"/>
      <c r="AH15" s="39"/>
      <c r="AI15" s="39"/>
      <c r="AJ15" s="39"/>
    </row>
    <row r="16" spans="1:36" ht="127.5" x14ac:dyDescent="0.2">
      <c r="A16" s="39" t="s">
        <v>1810</v>
      </c>
      <c r="B16" s="39" t="s">
        <v>1811</v>
      </c>
      <c r="C16" s="39" t="s">
        <v>1812</v>
      </c>
      <c r="D16" s="39" t="s">
        <v>1782</v>
      </c>
      <c r="E16" s="39" t="s">
        <v>1813</v>
      </c>
      <c r="F16" s="39">
        <f t="shared" si="1"/>
        <v>130</v>
      </c>
      <c r="G16" s="76">
        <f t="shared" si="0"/>
        <v>149</v>
      </c>
      <c r="H16" s="39" t="s">
        <v>162</v>
      </c>
      <c r="I16" s="39" t="s">
        <v>1489</v>
      </c>
      <c r="J16" s="39">
        <v>20</v>
      </c>
      <c r="K16" s="39" t="s">
        <v>1601</v>
      </c>
      <c r="L16" s="39"/>
      <c r="M16" s="39" t="s">
        <v>2440</v>
      </c>
      <c r="N16" s="39" t="s">
        <v>2515</v>
      </c>
      <c r="O16" s="39" t="s">
        <v>611</v>
      </c>
      <c r="P16" s="39"/>
      <c r="Q16" s="39"/>
      <c r="R16" s="39"/>
      <c r="S16" s="39"/>
      <c r="T16" s="39" t="s">
        <v>2513</v>
      </c>
      <c r="U16" s="39"/>
      <c r="V16" s="39"/>
      <c r="W16" s="39"/>
      <c r="X16" s="39"/>
      <c r="Y16" s="39"/>
      <c r="Z16" s="39"/>
      <c r="AA16" s="39"/>
      <c r="AB16" s="39"/>
      <c r="AC16" s="39"/>
      <c r="AD16" s="39"/>
      <c r="AE16" s="39"/>
      <c r="AF16" s="39"/>
      <c r="AG16" s="39"/>
      <c r="AH16" s="39"/>
      <c r="AI16" s="39"/>
      <c r="AJ16" s="39"/>
    </row>
    <row r="17" spans="1:36" ht="127.5" x14ac:dyDescent="0.2">
      <c r="A17" s="39" t="s">
        <v>1814</v>
      </c>
      <c r="B17" s="39" t="s">
        <v>1815</v>
      </c>
      <c r="C17" s="39" t="s">
        <v>1816</v>
      </c>
      <c r="D17" s="39" t="s">
        <v>1782</v>
      </c>
      <c r="E17" s="39" t="s">
        <v>1817</v>
      </c>
      <c r="F17" s="39">
        <f t="shared" si="1"/>
        <v>150</v>
      </c>
      <c r="G17" s="76">
        <f t="shared" si="0"/>
        <v>169</v>
      </c>
      <c r="H17" s="39" t="s">
        <v>162</v>
      </c>
      <c r="I17" s="39" t="s">
        <v>1489</v>
      </c>
      <c r="J17" s="39">
        <v>20</v>
      </c>
      <c r="K17" s="39" t="s">
        <v>1601</v>
      </c>
      <c r="L17" s="39"/>
      <c r="M17" s="39" t="s">
        <v>2440</v>
      </c>
      <c r="N17" s="39" t="s">
        <v>2515</v>
      </c>
      <c r="O17" s="39" t="s">
        <v>611</v>
      </c>
      <c r="P17" s="39"/>
      <c r="Q17" s="39"/>
      <c r="R17" s="39"/>
      <c r="S17" s="39"/>
      <c r="T17" s="39" t="s">
        <v>2514</v>
      </c>
      <c r="U17" s="39"/>
      <c r="V17" s="39"/>
      <c r="W17" s="39"/>
      <c r="X17" s="39"/>
      <c r="Y17" s="39"/>
      <c r="Z17" s="39"/>
      <c r="AA17" s="39"/>
      <c r="AB17" s="39"/>
      <c r="AC17" s="39"/>
      <c r="AD17" s="39"/>
      <c r="AE17" s="39"/>
      <c r="AF17" s="39"/>
      <c r="AG17" s="39"/>
      <c r="AH17" s="39"/>
      <c r="AI17" s="39"/>
      <c r="AJ17" s="39"/>
    </row>
    <row r="18" spans="1:36" ht="51" x14ac:dyDescent="0.2">
      <c r="A18" s="39" t="s">
        <v>1818</v>
      </c>
      <c r="B18" s="39" t="s">
        <v>1819</v>
      </c>
      <c r="C18" s="39" t="s">
        <v>1820</v>
      </c>
      <c r="D18" s="39" t="s">
        <v>1782</v>
      </c>
      <c r="E18" s="39" t="s">
        <v>1821</v>
      </c>
      <c r="F18" s="39">
        <f t="shared" si="1"/>
        <v>170</v>
      </c>
      <c r="G18" s="76">
        <f t="shared" si="0"/>
        <v>189</v>
      </c>
      <c r="H18" s="39" t="s">
        <v>162</v>
      </c>
      <c r="I18" s="39" t="s">
        <v>1489</v>
      </c>
      <c r="J18" s="39">
        <v>20</v>
      </c>
      <c r="K18" s="39" t="s">
        <v>1601</v>
      </c>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row>
    <row r="19" spans="1:36" ht="51" x14ac:dyDescent="0.2">
      <c r="A19" s="39" t="s">
        <v>1822</v>
      </c>
      <c r="B19" s="39" t="s">
        <v>1823</v>
      </c>
      <c r="C19" s="39" t="s">
        <v>1823</v>
      </c>
      <c r="D19" s="39" t="s">
        <v>1782</v>
      </c>
      <c r="E19" s="39" t="s">
        <v>1824</v>
      </c>
      <c r="F19" s="39">
        <f t="shared" si="1"/>
        <v>190</v>
      </c>
      <c r="G19" s="76">
        <f t="shared" si="0"/>
        <v>195</v>
      </c>
      <c r="H19" s="39" t="s">
        <v>162</v>
      </c>
      <c r="I19" s="39" t="s">
        <v>1489</v>
      </c>
      <c r="J19" s="39">
        <v>6</v>
      </c>
      <c r="K19" s="39" t="s">
        <v>1601</v>
      </c>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row>
    <row r="20" spans="1:36" ht="38.25" x14ac:dyDescent="0.2">
      <c r="A20" s="39" t="s">
        <v>1825</v>
      </c>
      <c r="B20" s="39" t="s">
        <v>1826</v>
      </c>
      <c r="C20" s="39" t="s">
        <v>1827</v>
      </c>
      <c r="D20" s="39" t="s">
        <v>1782</v>
      </c>
      <c r="E20" s="39" t="s">
        <v>1828</v>
      </c>
      <c r="F20" s="39">
        <f t="shared" si="1"/>
        <v>196</v>
      </c>
      <c r="G20" s="76">
        <f t="shared" si="0"/>
        <v>199</v>
      </c>
      <c r="H20" s="39" t="s">
        <v>162</v>
      </c>
      <c r="I20" s="39" t="s">
        <v>1489</v>
      </c>
      <c r="J20" s="39">
        <v>4</v>
      </c>
      <c r="K20" s="39" t="s">
        <v>164</v>
      </c>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row>
    <row r="21" spans="1:36" ht="102" x14ac:dyDescent="0.2">
      <c r="A21" s="39" t="s">
        <v>1829</v>
      </c>
      <c r="B21" s="39" t="s">
        <v>1830</v>
      </c>
      <c r="C21" s="39" t="s">
        <v>1831</v>
      </c>
      <c r="D21" s="39" t="s">
        <v>1782</v>
      </c>
      <c r="E21" s="39" t="s">
        <v>1832</v>
      </c>
      <c r="F21" s="39">
        <f t="shared" si="1"/>
        <v>200</v>
      </c>
      <c r="G21" s="76">
        <f t="shared" si="0"/>
        <v>216</v>
      </c>
      <c r="H21" s="39" t="s">
        <v>162</v>
      </c>
      <c r="I21" s="39" t="s">
        <v>1489</v>
      </c>
      <c r="J21" s="39">
        <v>17</v>
      </c>
      <c r="K21" s="39" t="s">
        <v>164</v>
      </c>
      <c r="L21" s="39"/>
      <c r="M21" s="39" t="s">
        <v>2440</v>
      </c>
      <c r="N21" s="39" t="s">
        <v>2520</v>
      </c>
      <c r="O21" s="39" t="s">
        <v>2521</v>
      </c>
      <c r="P21" s="39"/>
      <c r="Q21" s="39"/>
      <c r="R21" s="39"/>
      <c r="S21" s="39"/>
      <c r="T21" s="39" t="s">
        <v>2522</v>
      </c>
      <c r="U21" s="39"/>
      <c r="V21" s="39"/>
      <c r="W21" s="39"/>
      <c r="X21" s="39"/>
      <c r="Y21" s="39"/>
      <c r="Z21" s="39"/>
      <c r="AA21" s="39"/>
      <c r="AB21" s="39"/>
      <c r="AC21" s="39"/>
      <c r="AD21" s="39"/>
      <c r="AE21" s="39"/>
      <c r="AF21" s="39"/>
      <c r="AG21" s="39"/>
      <c r="AH21" s="39"/>
      <c r="AI21" s="39"/>
      <c r="AJ21" s="39"/>
    </row>
    <row r="22" spans="1:36" ht="102" x14ac:dyDescent="0.2">
      <c r="A22" s="39" t="s">
        <v>1833</v>
      </c>
      <c r="B22" s="39" t="s">
        <v>1834</v>
      </c>
      <c r="C22" s="39" t="s">
        <v>1835</v>
      </c>
      <c r="D22" s="39" t="s">
        <v>1782</v>
      </c>
      <c r="E22" s="39" t="s">
        <v>1836</v>
      </c>
      <c r="F22" s="39">
        <f t="shared" si="1"/>
        <v>217</v>
      </c>
      <c r="G22" s="76">
        <f t="shared" si="0"/>
        <v>233</v>
      </c>
      <c r="H22" s="39" t="s">
        <v>162</v>
      </c>
      <c r="I22" s="39" t="s">
        <v>1489</v>
      </c>
      <c r="J22" s="39">
        <v>17</v>
      </c>
      <c r="K22" s="39" t="s">
        <v>164</v>
      </c>
      <c r="L22" s="39"/>
      <c r="M22" s="39" t="s">
        <v>2440</v>
      </c>
      <c r="N22" s="39" t="s">
        <v>2520</v>
      </c>
      <c r="O22" s="39" t="s">
        <v>2521</v>
      </c>
      <c r="P22" s="39"/>
      <c r="Q22" s="39"/>
      <c r="R22" s="39"/>
      <c r="S22" s="39"/>
      <c r="T22" s="39" t="s">
        <v>2522</v>
      </c>
      <c r="U22" s="39"/>
      <c r="V22" s="39"/>
      <c r="W22" s="39"/>
      <c r="X22" s="39"/>
      <c r="Y22" s="39"/>
      <c r="Z22" s="39"/>
      <c r="AA22" s="39"/>
      <c r="AB22" s="39"/>
      <c r="AC22" s="39"/>
      <c r="AD22" s="39"/>
      <c r="AE22" s="39"/>
      <c r="AF22" s="39"/>
      <c r="AG22" s="39"/>
      <c r="AH22" s="39"/>
      <c r="AI22" s="39"/>
      <c r="AJ22" s="39"/>
    </row>
    <row r="23" spans="1:36" ht="51" x14ac:dyDescent="0.2">
      <c r="A23" s="39" t="s">
        <v>1837</v>
      </c>
      <c r="B23" s="39" t="s">
        <v>1838</v>
      </c>
      <c r="C23" s="39" t="s">
        <v>1839</v>
      </c>
      <c r="D23" s="39" t="s">
        <v>1782</v>
      </c>
      <c r="E23" s="39" t="s">
        <v>1840</v>
      </c>
      <c r="F23" s="39">
        <f t="shared" si="1"/>
        <v>234</v>
      </c>
      <c r="G23" s="76">
        <f t="shared" si="0"/>
        <v>239</v>
      </c>
      <c r="H23" s="39" t="s">
        <v>162</v>
      </c>
      <c r="I23" s="39" t="s">
        <v>1489</v>
      </c>
      <c r="J23" s="39">
        <v>6</v>
      </c>
      <c r="K23" s="39" t="s">
        <v>164</v>
      </c>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row>
    <row r="24" spans="1:36" ht="38.25" x14ac:dyDescent="0.2">
      <c r="A24" s="39" t="s">
        <v>1841</v>
      </c>
      <c r="B24" s="39" t="s">
        <v>1842</v>
      </c>
      <c r="C24" s="39" t="s">
        <v>1842</v>
      </c>
      <c r="D24" s="39" t="s">
        <v>1782</v>
      </c>
      <c r="E24" s="39" t="s">
        <v>1843</v>
      </c>
      <c r="F24" s="39">
        <f t="shared" si="1"/>
        <v>240</v>
      </c>
      <c r="G24" s="76">
        <f t="shared" si="0"/>
        <v>243</v>
      </c>
      <c r="H24" s="39" t="s">
        <v>162</v>
      </c>
      <c r="I24" s="39" t="s">
        <v>1489</v>
      </c>
      <c r="J24" s="39">
        <v>4</v>
      </c>
      <c r="K24" s="39" t="s">
        <v>164</v>
      </c>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row>
    <row r="25" spans="1:36" ht="51" x14ac:dyDescent="0.2">
      <c r="A25" s="39" t="s">
        <v>1844</v>
      </c>
      <c r="B25" s="39" t="s">
        <v>1845</v>
      </c>
      <c r="C25" s="39" t="s">
        <v>1846</v>
      </c>
      <c r="D25" s="39" t="s">
        <v>1782</v>
      </c>
      <c r="E25" s="39" t="s">
        <v>1847</v>
      </c>
      <c r="F25" s="39">
        <f t="shared" si="1"/>
        <v>244</v>
      </c>
      <c r="G25" s="76">
        <f t="shared" si="0"/>
        <v>248</v>
      </c>
      <c r="H25" s="39" t="s">
        <v>162</v>
      </c>
      <c r="I25" s="39" t="s">
        <v>1489</v>
      </c>
      <c r="J25" s="39">
        <v>5</v>
      </c>
      <c r="K25" s="39" t="s">
        <v>164</v>
      </c>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row>
    <row r="26" spans="1:36" ht="51" x14ac:dyDescent="0.2">
      <c r="A26" s="39" t="s">
        <v>1848</v>
      </c>
      <c r="B26" s="39" t="s">
        <v>1849</v>
      </c>
      <c r="C26" s="39" t="s">
        <v>1850</v>
      </c>
      <c r="D26" s="39" t="s">
        <v>1782</v>
      </c>
      <c r="E26" s="39" t="s">
        <v>1851</v>
      </c>
      <c r="F26" s="39">
        <f t="shared" si="1"/>
        <v>249</v>
      </c>
      <c r="G26" s="76">
        <f t="shared" si="0"/>
        <v>253</v>
      </c>
      <c r="H26" s="39" t="s">
        <v>162</v>
      </c>
      <c r="I26" s="39" t="s">
        <v>1489</v>
      </c>
      <c r="J26" s="39">
        <v>5</v>
      </c>
      <c r="K26" s="39" t="s">
        <v>164</v>
      </c>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row>
    <row r="27" spans="1:36" ht="102" x14ac:dyDescent="0.2">
      <c r="A27" s="39" t="s">
        <v>1852</v>
      </c>
      <c r="B27" s="39" t="s">
        <v>1853</v>
      </c>
      <c r="C27" s="39" t="s">
        <v>1854</v>
      </c>
      <c r="D27" s="39" t="s">
        <v>1782</v>
      </c>
      <c r="E27" s="39" t="s">
        <v>1855</v>
      </c>
      <c r="F27" s="39">
        <f t="shared" si="1"/>
        <v>254</v>
      </c>
      <c r="G27" s="76">
        <f t="shared" si="0"/>
        <v>259</v>
      </c>
      <c r="H27" s="39" t="s">
        <v>162</v>
      </c>
      <c r="I27" s="39" t="s">
        <v>1489</v>
      </c>
      <c r="J27" s="39">
        <v>6</v>
      </c>
      <c r="K27" s="39" t="s">
        <v>164</v>
      </c>
      <c r="L27" s="39"/>
      <c r="M27" s="39" t="s">
        <v>2440</v>
      </c>
      <c r="N27" s="39" t="s">
        <v>2515</v>
      </c>
      <c r="O27" s="39" t="s">
        <v>2449</v>
      </c>
      <c r="P27" s="39"/>
      <c r="Q27" s="39"/>
      <c r="R27" s="39"/>
      <c r="S27" s="39"/>
      <c r="T27" s="39"/>
      <c r="U27" s="39" t="s">
        <v>2523</v>
      </c>
      <c r="V27" s="39"/>
      <c r="W27" s="39"/>
      <c r="X27" s="39"/>
      <c r="Y27" s="39"/>
      <c r="Z27" s="39"/>
      <c r="AA27" s="39"/>
      <c r="AB27" s="39"/>
      <c r="AC27" s="39"/>
      <c r="AD27" s="39"/>
      <c r="AE27" s="39"/>
      <c r="AF27" s="39"/>
      <c r="AG27" s="39"/>
      <c r="AH27" s="39"/>
      <c r="AI27" s="39"/>
      <c r="AJ27" s="39"/>
    </row>
    <row r="28" spans="1:36" ht="102" x14ac:dyDescent="0.2">
      <c r="A28" s="39" t="s">
        <v>1856</v>
      </c>
      <c r="B28" s="39" t="s">
        <v>1857</v>
      </c>
      <c r="C28" s="39" t="s">
        <v>1858</v>
      </c>
      <c r="D28" s="39" t="s">
        <v>1782</v>
      </c>
      <c r="E28" s="39" t="s">
        <v>1859</v>
      </c>
      <c r="F28" s="39">
        <f t="shared" si="1"/>
        <v>260</v>
      </c>
      <c r="G28" s="76">
        <f t="shared" si="0"/>
        <v>265</v>
      </c>
      <c r="H28" s="39" t="s">
        <v>162</v>
      </c>
      <c r="I28" s="39" t="s">
        <v>1489</v>
      </c>
      <c r="J28" s="39">
        <v>6</v>
      </c>
      <c r="K28" s="39" t="s">
        <v>164</v>
      </c>
      <c r="L28" s="39"/>
      <c r="M28" s="39" t="s">
        <v>2440</v>
      </c>
      <c r="N28" s="39" t="s">
        <v>2515</v>
      </c>
      <c r="O28" s="39" t="s">
        <v>2449</v>
      </c>
      <c r="P28" s="39"/>
      <c r="Q28" s="39"/>
      <c r="R28" s="39"/>
      <c r="S28" s="39"/>
      <c r="T28" s="39"/>
      <c r="U28" s="39" t="s">
        <v>2524</v>
      </c>
      <c r="V28" s="39"/>
      <c r="W28" s="39"/>
      <c r="X28" s="39"/>
      <c r="Y28" s="39"/>
      <c r="Z28" s="39"/>
      <c r="AA28" s="39"/>
      <c r="AB28" s="39"/>
      <c r="AC28" s="39"/>
      <c r="AD28" s="39"/>
      <c r="AE28" s="39"/>
      <c r="AF28" s="39"/>
      <c r="AG28" s="39"/>
      <c r="AH28" s="39"/>
      <c r="AI28" s="39"/>
      <c r="AJ28" s="39"/>
    </row>
    <row r="29" spans="1:36" ht="38.25" x14ac:dyDescent="0.2">
      <c r="A29" s="39" t="s">
        <v>1860</v>
      </c>
      <c r="B29" s="39" t="s">
        <v>1861</v>
      </c>
      <c r="C29" s="39" t="s">
        <v>1862</v>
      </c>
      <c r="D29" s="39" t="s">
        <v>1782</v>
      </c>
      <c r="E29" s="39" t="s">
        <v>1863</v>
      </c>
      <c r="F29" s="39">
        <f t="shared" si="1"/>
        <v>266</v>
      </c>
      <c r="G29" s="76">
        <f t="shared" si="0"/>
        <v>285</v>
      </c>
      <c r="H29" s="39" t="s">
        <v>162</v>
      </c>
      <c r="I29" s="39" t="s">
        <v>1489</v>
      </c>
      <c r="J29" s="39">
        <v>20</v>
      </c>
      <c r="K29" s="39" t="s">
        <v>164</v>
      </c>
      <c r="L29" s="39"/>
      <c r="M29" s="39" t="s">
        <v>2440</v>
      </c>
      <c r="N29" s="39" t="s">
        <v>2435</v>
      </c>
      <c r="O29" s="39" t="s">
        <v>2498</v>
      </c>
      <c r="P29" s="39"/>
      <c r="Q29" s="39"/>
      <c r="R29" s="39"/>
      <c r="S29" s="39"/>
      <c r="T29" s="39"/>
      <c r="U29" s="39"/>
      <c r="V29" s="39"/>
      <c r="W29" s="39"/>
      <c r="X29" s="39"/>
      <c r="Y29" s="39"/>
      <c r="Z29" s="39"/>
      <c r="AA29" s="39"/>
      <c r="AB29" s="39"/>
      <c r="AC29" s="39"/>
      <c r="AD29" s="39"/>
      <c r="AE29" s="39"/>
      <c r="AF29" s="39"/>
      <c r="AG29" s="39"/>
      <c r="AH29" s="39"/>
      <c r="AI29" s="39"/>
      <c r="AJ29" s="39"/>
    </row>
    <row r="30" spans="1:36" ht="38.25" x14ac:dyDescent="0.2">
      <c r="A30" s="39" t="s">
        <v>1864</v>
      </c>
      <c r="B30" s="39" t="s">
        <v>1865</v>
      </c>
      <c r="C30" s="39" t="s">
        <v>1866</v>
      </c>
      <c r="D30" s="39" t="s">
        <v>1782</v>
      </c>
      <c r="E30" s="39" t="s">
        <v>1867</v>
      </c>
      <c r="F30" s="39">
        <f t="shared" si="1"/>
        <v>286</v>
      </c>
      <c r="G30" s="76">
        <f t="shared" si="0"/>
        <v>305</v>
      </c>
      <c r="H30" s="39" t="s">
        <v>162</v>
      </c>
      <c r="I30" s="39" t="s">
        <v>1489</v>
      </c>
      <c r="J30" s="39">
        <v>20</v>
      </c>
      <c r="K30" s="39" t="s">
        <v>164</v>
      </c>
      <c r="L30" s="39"/>
      <c r="M30" s="39" t="s">
        <v>2440</v>
      </c>
      <c r="N30" s="39" t="s">
        <v>2435</v>
      </c>
      <c r="O30" s="39" t="s">
        <v>2500</v>
      </c>
      <c r="P30" s="39"/>
      <c r="Q30" s="39"/>
      <c r="R30" s="39"/>
      <c r="S30" s="39"/>
      <c r="T30" s="39"/>
      <c r="U30" s="39"/>
      <c r="V30" s="39"/>
      <c r="W30" s="39"/>
      <c r="X30" s="39"/>
      <c r="Y30" s="39"/>
      <c r="Z30" s="39"/>
      <c r="AA30" s="39"/>
      <c r="AB30" s="39"/>
      <c r="AC30" s="39"/>
      <c r="AD30" s="39"/>
      <c r="AE30" s="39"/>
      <c r="AF30" s="39"/>
      <c r="AG30" s="39"/>
      <c r="AH30" s="39"/>
      <c r="AI30" s="39"/>
      <c r="AJ30" s="39"/>
    </row>
    <row r="31" spans="1:36" ht="127.5" x14ac:dyDescent="0.2">
      <c r="A31" s="39" t="s">
        <v>1868</v>
      </c>
      <c r="B31" s="39" t="s">
        <v>1869</v>
      </c>
      <c r="C31" s="39" t="s">
        <v>1870</v>
      </c>
      <c r="D31" s="39" t="s">
        <v>1782</v>
      </c>
      <c r="E31" s="39" t="s">
        <v>1871</v>
      </c>
      <c r="F31" s="39">
        <f t="shared" si="1"/>
        <v>306</v>
      </c>
      <c r="G31" s="76">
        <f t="shared" si="0"/>
        <v>322</v>
      </c>
      <c r="H31" s="39" t="s">
        <v>162</v>
      </c>
      <c r="I31" s="39" t="s">
        <v>1489</v>
      </c>
      <c r="J31" s="39">
        <v>17</v>
      </c>
      <c r="K31" s="39" t="s">
        <v>164</v>
      </c>
      <c r="L31" s="39"/>
      <c r="M31" s="39" t="s">
        <v>2440</v>
      </c>
      <c r="N31" s="39" t="s">
        <v>2515</v>
      </c>
      <c r="O31" s="39" t="s">
        <v>611</v>
      </c>
      <c r="P31" s="39"/>
      <c r="Q31" s="39"/>
      <c r="R31" s="39"/>
      <c r="S31" s="39"/>
      <c r="T31" s="39" t="s">
        <v>2525</v>
      </c>
      <c r="U31" s="39"/>
      <c r="V31" s="39"/>
      <c r="W31" s="39"/>
      <c r="X31" s="39"/>
      <c r="Y31" s="39"/>
      <c r="Z31" s="39"/>
      <c r="AA31" s="39"/>
      <c r="AB31" s="39"/>
      <c r="AC31" s="39"/>
      <c r="AD31" s="39"/>
      <c r="AE31" s="39"/>
      <c r="AF31" s="39"/>
      <c r="AG31" s="39"/>
      <c r="AH31" s="39"/>
      <c r="AI31" s="39"/>
      <c r="AJ31" s="39"/>
    </row>
    <row r="32" spans="1:36" ht="127.5" x14ac:dyDescent="0.2">
      <c r="A32" s="39" t="s">
        <v>1872</v>
      </c>
      <c r="B32" s="39" t="s">
        <v>1873</v>
      </c>
      <c r="C32" s="39" t="s">
        <v>1874</v>
      </c>
      <c r="D32" s="39" t="s">
        <v>1782</v>
      </c>
      <c r="E32" s="39" t="s">
        <v>1875</v>
      </c>
      <c r="F32" s="39">
        <f t="shared" si="1"/>
        <v>323</v>
      </c>
      <c r="G32" s="76">
        <f t="shared" si="0"/>
        <v>339</v>
      </c>
      <c r="H32" s="39" t="s">
        <v>162</v>
      </c>
      <c r="I32" s="39" t="s">
        <v>1489</v>
      </c>
      <c r="J32" s="39">
        <v>17</v>
      </c>
      <c r="K32" s="39" t="s">
        <v>164</v>
      </c>
      <c r="L32" s="39"/>
      <c r="M32" s="39" t="s">
        <v>2440</v>
      </c>
      <c r="N32" s="39" t="s">
        <v>2515</v>
      </c>
      <c r="O32" s="39" t="s">
        <v>611</v>
      </c>
      <c r="P32" s="39"/>
      <c r="Q32" s="39"/>
      <c r="R32" s="39"/>
      <c r="S32" s="39"/>
      <c r="T32" s="39" t="s">
        <v>2526</v>
      </c>
      <c r="U32" s="39"/>
      <c r="V32" s="39"/>
      <c r="W32" s="39"/>
      <c r="X32" s="39"/>
      <c r="Y32" s="39"/>
      <c r="Z32" s="39"/>
      <c r="AA32" s="39"/>
      <c r="AB32" s="39"/>
      <c r="AC32" s="39"/>
      <c r="AD32" s="39"/>
      <c r="AE32" s="39"/>
      <c r="AF32" s="39"/>
      <c r="AG32" s="39"/>
      <c r="AH32" s="39"/>
      <c r="AI32" s="39"/>
      <c r="AJ32" s="39"/>
    </row>
    <row r="33" spans="1:36" ht="63.75" x14ac:dyDescent="0.2">
      <c r="A33" s="39" t="s">
        <v>1876</v>
      </c>
      <c r="B33" s="39" t="s">
        <v>1877</v>
      </c>
      <c r="C33" s="39" t="s">
        <v>1878</v>
      </c>
      <c r="D33" s="39" t="s">
        <v>1782</v>
      </c>
      <c r="E33" s="39" t="s">
        <v>1879</v>
      </c>
      <c r="F33" s="39">
        <f t="shared" si="1"/>
        <v>340</v>
      </c>
      <c r="G33" s="76">
        <f t="shared" si="0"/>
        <v>359</v>
      </c>
      <c r="H33" s="39" t="s">
        <v>162</v>
      </c>
      <c r="I33" s="39" t="s">
        <v>1489</v>
      </c>
      <c r="J33" s="39">
        <v>20</v>
      </c>
      <c r="K33" s="39" t="s">
        <v>164</v>
      </c>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row>
    <row r="34" spans="1:36" ht="63.75" x14ac:dyDescent="0.2">
      <c r="A34" s="39" t="s">
        <v>1880</v>
      </c>
      <c r="B34" s="39" t="s">
        <v>1881</v>
      </c>
      <c r="C34" s="39" t="s">
        <v>1882</v>
      </c>
      <c r="D34" s="39" t="s">
        <v>1782</v>
      </c>
      <c r="E34" s="39" t="s">
        <v>1883</v>
      </c>
      <c r="F34" s="39">
        <f t="shared" si="1"/>
        <v>360</v>
      </c>
      <c r="G34" s="76">
        <f t="shared" si="0"/>
        <v>379</v>
      </c>
      <c r="H34" s="39" t="s">
        <v>162</v>
      </c>
      <c r="I34" s="39" t="s">
        <v>1489</v>
      </c>
      <c r="J34" s="39">
        <v>20</v>
      </c>
      <c r="K34" s="39" t="s">
        <v>164</v>
      </c>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row>
    <row r="35" spans="1:36" x14ac:dyDescent="0.2">
      <c r="A35" s="70"/>
      <c r="B35" s="70"/>
      <c r="C35" s="70"/>
      <c r="D35" s="70"/>
      <c r="E35" s="70"/>
      <c r="F35" s="70"/>
      <c r="G35" s="70"/>
      <c r="H35" s="70"/>
      <c r="I35" s="70"/>
      <c r="J35" s="70"/>
      <c r="K35" s="70"/>
      <c r="L35" s="70"/>
    </row>
    <row r="36" spans="1:36" x14ac:dyDescent="0.2">
      <c r="A36" s="70"/>
      <c r="B36" s="70"/>
      <c r="C36" s="70"/>
      <c r="D36" s="70"/>
      <c r="E36" s="70"/>
      <c r="F36" s="70"/>
      <c r="G36" s="70"/>
      <c r="H36" s="70"/>
      <c r="I36" s="70"/>
      <c r="J36" s="70"/>
      <c r="K36" s="70"/>
      <c r="L36" s="70"/>
    </row>
    <row r="37" spans="1:36" x14ac:dyDescent="0.2">
      <c r="A37" s="70"/>
      <c r="B37" s="70"/>
      <c r="C37" s="70"/>
      <c r="D37" s="70"/>
      <c r="E37" s="70"/>
      <c r="F37" s="70"/>
      <c r="G37" s="70"/>
      <c r="H37" s="70"/>
      <c r="I37" s="70"/>
      <c r="J37" s="70"/>
      <c r="K37" s="70"/>
      <c r="L37" s="70"/>
    </row>
    <row r="38" spans="1:36" x14ac:dyDescent="0.2">
      <c r="A38" s="70"/>
      <c r="B38" s="70"/>
      <c r="C38" s="70"/>
      <c r="D38" s="70"/>
      <c r="E38" s="70"/>
      <c r="F38" s="70"/>
      <c r="G38" s="70"/>
      <c r="H38" s="70"/>
      <c r="I38" s="70"/>
      <c r="J38" s="70"/>
      <c r="K38" s="70"/>
      <c r="L38" s="70"/>
    </row>
    <row r="39" spans="1:36" x14ac:dyDescent="0.2">
      <c r="A39" s="70"/>
      <c r="B39" s="70"/>
      <c r="C39" s="70"/>
      <c r="D39" s="70"/>
      <c r="E39" s="70"/>
      <c r="F39" s="70"/>
      <c r="G39" s="70"/>
      <c r="H39" s="70"/>
      <c r="I39" s="70"/>
      <c r="J39" s="70"/>
      <c r="K39" s="70"/>
      <c r="L39" s="70"/>
    </row>
    <row r="40" spans="1:36" x14ac:dyDescent="0.2">
      <c r="A40" s="70"/>
      <c r="B40" s="70"/>
      <c r="C40" s="70"/>
      <c r="D40" s="70"/>
      <c r="E40" s="70"/>
      <c r="F40" s="70"/>
      <c r="G40" s="70"/>
      <c r="H40" s="70"/>
      <c r="I40" s="70"/>
      <c r="J40" s="70"/>
      <c r="K40" s="70"/>
      <c r="L40" s="70"/>
    </row>
    <row r="41" spans="1:36" x14ac:dyDescent="0.2">
      <c r="A41" s="70"/>
      <c r="B41" s="70"/>
      <c r="C41" s="70"/>
      <c r="D41" s="70"/>
      <c r="E41" s="70"/>
      <c r="F41" s="70"/>
      <c r="G41" s="70"/>
      <c r="H41" s="70"/>
      <c r="I41" s="70"/>
      <c r="J41" s="70"/>
      <c r="K41" s="70"/>
      <c r="L41" s="70"/>
    </row>
    <row r="42" spans="1:36" x14ac:dyDescent="0.2">
      <c r="A42" s="70"/>
      <c r="B42" s="70"/>
      <c r="C42" s="70"/>
      <c r="D42" s="70"/>
      <c r="E42" s="70"/>
      <c r="F42" s="70"/>
      <c r="G42" s="70"/>
      <c r="H42" s="70"/>
      <c r="I42" s="70"/>
      <c r="J42" s="70"/>
      <c r="K42" s="70"/>
      <c r="L42" s="70"/>
    </row>
    <row r="43" spans="1:36" x14ac:dyDescent="0.2">
      <c r="A43" s="70"/>
      <c r="B43" s="70"/>
      <c r="C43" s="70"/>
      <c r="D43" s="70"/>
      <c r="E43" s="70"/>
      <c r="F43" s="70"/>
      <c r="G43" s="70"/>
      <c r="H43" s="70"/>
      <c r="I43" s="70"/>
      <c r="J43" s="70"/>
      <c r="K43" s="70"/>
      <c r="L43" s="70"/>
    </row>
    <row r="44" spans="1:36" x14ac:dyDescent="0.2">
      <c r="A44" s="70"/>
      <c r="B44" s="70"/>
      <c r="C44" s="70"/>
      <c r="D44" s="70"/>
      <c r="E44" s="70"/>
      <c r="F44" s="70"/>
      <c r="G44" s="70"/>
      <c r="H44" s="70"/>
      <c r="I44" s="70"/>
      <c r="J44" s="70"/>
      <c r="K44" s="70"/>
      <c r="L44" s="70"/>
    </row>
    <row r="45" spans="1:36" x14ac:dyDescent="0.2">
      <c r="A45" s="70"/>
      <c r="B45" s="70"/>
      <c r="C45" s="70"/>
      <c r="D45" s="70"/>
      <c r="E45" s="70"/>
      <c r="F45" s="70"/>
      <c r="G45" s="70"/>
      <c r="H45" s="70"/>
      <c r="I45" s="70"/>
      <c r="J45" s="70"/>
      <c r="K45" s="70"/>
      <c r="L45" s="70"/>
    </row>
    <row r="46" spans="1:36" x14ac:dyDescent="0.2">
      <c r="A46" s="70"/>
      <c r="B46" s="70"/>
      <c r="C46" s="70"/>
      <c r="D46" s="70"/>
      <c r="E46" s="70"/>
      <c r="F46" s="70"/>
      <c r="G46" s="70"/>
      <c r="H46" s="70"/>
      <c r="I46" s="70"/>
      <c r="J46" s="70"/>
      <c r="K46" s="70"/>
      <c r="L46" s="70"/>
    </row>
    <row r="47" spans="1:36" x14ac:dyDescent="0.2">
      <c r="A47" s="70"/>
      <c r="B47" s="70"/>
      <c r="C47" s="70"/>
      <c r="D47" s="70"/>
      <c r="E47" s="70"/>
      <c r="F47" s="70"/>
      <c r="G47" s="70"/>
      <c r="H47" s="70"/>
      <c r="I47" s="70"/>
      <c r="J47" s="70"/>
      <c r="K47" s="70"/>
      <c r="L47" s="70"/>
    </row>
    <row r="48" spans="1:36" x14ac:dyDescent="0.2">
      <c r="A48" s="70"/>
      <c r="B48" s="70"/>
      <c r="C48" s="70"/>
      <c r="D48" s="70"/>
      <c r="E48" s="70"/>
      <c r="F48" s="70"/>
      <c r="G48" s="70"/>
      <c r="H48" s="70"/>
      <c r="I48" s="70"/>
      <c r="J48" s="70"/>
      <c r="K48" s="70"/>
      <c r="L48" s="70"/>
    </row>
    <row r="49" spans="1:12" x14ac:dyDescent="0.2">
      <c r="A49" s="70"/>
      <c r="B49" s="70"/>
      <c r="C49" s="70"/>
      <c r="D49" s="70"/>
      <c r="E49" s="70"/>
      <c r="F49" s="70"/>
      <c r="G49" s="70"/>
      <c r="H49" s="70"/>
      <c r="I49" s="70"/>
      <c r="J49" s="70"/>
      <c r="K49" s="70"/>
      <c r="L49" s="70"/>
    </row>
    <row r="50" spans="1:12" x14ac:dyDescent="0.2">
      <c r="A50" s="70"/>
      <c r="B50" s="70"/>
      <c r="C50" s="70"/>
      <c r="D50" s="70"/>
      <c r="E50" s="70"/>
      <c r="F50" s="70"/>
      <c r="G50" s="70"/>
      <c r="H50" s="70"/>
      <c r="I50" s="70"/>
      <c r="J50" s="70"/>
      <c r="K50" s="70"/>
      <c r="L50" s="70"/>
    </row>
    <row r="51" spans="1:12" x14ac:dyDescent="0.2">
      <c r="A51" s="70"/>
      <c r="B51" s="70"/>
      <c r="C51" s="70"/>
      <c r="D51" s="70"/>
      <c r="E51" s="70"/>
      <c r="F51" s="70"/>
      <c r="G51" s="70"/>
      <c r="H51" s="70"/>
      <c r="I51" s="70"/>
      <c r="J51" s="70"/>
      <c r="K51" s="70"/>
      <c r="L51" s="70"/>
    </row>
    <row r="52" spans="1:12" x14ac:dyDescent="0.2">
      <c r="A52" s="70"/>
      <c r="B52" s="70"/>
      <c r="C52" s="70"/>
      <c r="D52" s="70"/>
      <c r="E52" s="70"/>
      <c r="F52" s="70"/>
      <c r="G52" s="70"/>
      <c r="H52" s="70"/>
      <c r="I52" s="70"/>
      <c r="J52" s="70"/>
      <c r="K52" s="70"/>
      <c r="L52" s="70"/>
    </row>
    <row r="53" spans="1:12" x14ac:dyDescent="0.2">
      <c r="A53" s="70"/>
      <c r="B53" s="70"/>
      <c r="C53" s="70"/>
      <c r="D53" s="70"/>
      <c r="E53" s="70"/>
      <c r="F53" s="70"/>
      <c r="G53" s="70"/>
      <c r="H53" s="70"/>
      <c r="I53" s="70"/>
      <c r="J53" s="70"/>
      <c r="K53" s="70"/>
      <c r="L53" s="70"/>
    </row>
    <row r="54" spans="1:12" x14ac:dyDescent="0.2">
      <c r="A54" s="70"/>
      <c r="B54" s="70"/>
      <c r="C54" s="70"/>
      <c r="D54" s="70"/>
      <c r="E54" s="70"/>
      <c r="F54" s="70"/>
      <c r="G54" s="70"/>
      <c r="H54" s="70"/>
      <c r="I54" s="70"/>
      <c r="J54" s="70"/>
      <c r="K54" s="70"/>
      <c r="L54" s="70"/>
    </row>
    <row r="55" spans="1:12" x14ac:dyDescent="0.2">
      <c r="A55" s="70"/>
      <c r="B55" s="70"/>
      <c r="C55" s="70"/>
      <c r="D55" s="70"/>
      <c r="E55" s="70"/>
      <c r="F55" s="70"/>
      <c r="G55" s="70"/>
      <c r="H55" s="70"/>
      <c r="I55" s="70"/>
      <c r="J55" s="70"/>
      <c r="K55" s="70"/>
      <c r="L55" s="70"/>
    </row>
    <row r="56" spans="1:12" x14ac:dyDescent="0.2">
      <c r="A56" s="70"/>
      <c r="B56" s="70"/>
      <c r="C56" s="70"/>
      <c r="D56" s="70"/>
      <c r="E56" s="70"/>
      <c r="F56" s="70"/>
      <c r="G56" s="70"/>
      <c r="H56" s="70"/>
      <c r="I56" s="70"/>
      <c r="J56" s="70"/>
      <c r="K56" s="70"/>
      <c r="L56" s="70"/>
    </row>
    <row r="57" spans="1:12" x14ac:dyDescent="0.2">
      <c r="A57" s="70"/>
      <c r="B57" s="70"/>
      <c r="C57" s="70"/>
      <c r="D57" s="70"/>
      <c r="E57" s="70"/>
      <c r="F57" s="70"/>
      <c r="G57" s="70"/>
      <c r="H57" s="70"/>
      <c r="I57" s="70"/>
      <c r="J57" s="70"/>
      <c r="K57" s="70"/>
      <c r="L57" s="70"/>
    </row>
    <row r="58" spans="1:12" x14ac:dyDescent="0.2">
      <c r="A58" s="70"/>
      <c r="B58" s="70"/>
      <c r="C58" s="70"/>
      <c r="D58" s="70"/>
      <c r="E58" s="70"/>
      <c r="F58" s="70"/>
      <c r="G58" s="70"/>
      <c r="H58" s="70"/>
      <c r="I58" s="70"/>
      <c r="J58" s="70"/>
      <c r="K58" s="70"/>
      <c r="L58" s="70"/>
    </row>
    <row r="59" spans="1:12" x14ac:dyDescent="0.2">
      <c r="A59" s="70"/>
      <c r="B59" s="70"/>
      <c r="C59" s="70"/>
      <c r="D59" s="70"/>
      <c r="E59" s="70"/>
      <c r="F59" s="70"/>
      <c r="G59" s="70"/>
      <c r="H59" s="70"/>
      <c r="I59" s="70"/>
      <c r="J59" s="70"/>
      <c r="K59" s="70"/>
      <c r="L59" s="70"/>
    </row>
    <row r="60" spans="1:12" x14ac:dyDescent="0.2">
      <c r="A60" s="70"/>
      <c r="B60" s="70"/>
      <c r="C60" s="70"/>
      <c r="D60" s="70"/>
      <c r="E60" s="70"/>
      <c r="F60" s="70"/>
      <c r="G60" s="70"/>
      <c r="H60" s="70"/>
      <c r="I60" s="70"/>
      <c r="J60" s="70"/>
      <c r="K60" s="70"/>
      <c r="L60" s="70"/>
    </row>
    <row r="61" spans="1:12" x14ac:dyDescent="0.2">
      <c r="A61" s="70"/>
      <c r="B61" s="70"/>
      <c r="C61" s="70"/>
      <c r="D61" s="70"/>
      <c r="E61" s="70"/>
      <c r="F61" s="70"/>
      <c r="G61" s="70"/>
      <c r="H61" s="70"/>
      <c r="I61" s="70"/>
      <c r="J61" s="70"/>
      <c r="K61" s="70"/>
      <c r="L61" s="70"/>
    </row>
    <row r="62" spans="1:12" x14ac:dyDescent="0.2">
      <c r="A62" s="70"/>
      <c r="B62" s="70"/>
      <c r="C62" s="70"/>
      <c r="D62" s="70"/>
      <c r="E62" s="70"/>
      <c r="F62" s="70"/>
      <c r="G62" s="70"/>
      <c r="H62" s="70"/>
      <c r="I62" s="70"/>
      <c r="J62" s="70"/>
      <c r="K62" s="70"/>
      <c r="L62" s="70"/>
    </row>
    <row r="63" spans="1:12" x14ac:dyDescent="0.2">
      <c r="A63" s="70"/>
      <c r="B63" s="70"/>
      <c r="C63" s="70"/>
      <c r="D63" s="70"/>
      <c r="E63" s="70"/>
      <c r="F63" s="70"/>
      <c r="G63" s="70"/>
      <c r="H63" s="70"/>
      <c r="I63" s="70"/>
      <c r="J63" s="70"/>
      <c r="K63" s="70"/>
      <c r="L63" s="70"/>
    </row>
    <row r="64" spans="1:12" x14ac:dyDescent="0.2">
      <c r="A64" s="70"/>
      <c r="B64" s="70"/>
      <c r="C64" s="70"/>
      <c r="D64" s="70"/>
      <c r="E64" s="70"/>
      <c r="F64" s="70"/>
      <c r="G64" s="70"/>
      <c r="H64" s="70"/>
      <c r="I64" s="70"/>
      <c r="J64" s="70"/>
      <c r="K64" s="70"/>
      <c r="L64" s="70"/>
    </row>
    <row r="65" spans="1:12" x14ac:dyDescent="0.2">
      <c r="A65" s="70"/>
      <c r="B65" s="70"/>
      <c r="C65" s="70"/>
      <c r="D65" s="70"/>
      <c r="E65" s="70"/>
      <c r="F65" s="70"/>
      <c r="G65" s="70"/>
      <c r="H65" s="70"/>
      <c r="I65" s="70"/>
      <c r="J65" s="70"/>
      <c r="K65" s="70"/>
      <c r="L65" s="70"/>
    </row>
    <row r="66" spans="1:12" x14ac:dyDescent="0.2">
      <c r="A66" s="70"/>
      <c r="B66" s="70"/>
      <c r="C66" s="70"/>
      <c r="D66" s="70"/>
      <c r="E66" s="70"/>
      <c r="F66" s="70"/>
      <c r="G66" s="70"/>
      <c r="H66" s="70"/>
      <c r="I66" s="70"/>
      <c r="J66" s="70"/>
      <c r="K66" s="70"/>
      <c r="L66" s="70"/>
    </row>
    <row r="67" spans="1:12" x14ac:dyDescent="0.2">
      <c r="A67" s="70"/>
      <c r="B67" s="70"/>
      <c r="C67" s="70"/>
      <c r="D67" s="70"/>
      <c r="E67" s="70"/>
      <c r="F67" s="70"/>
      <c r="G67" s="70"/>
      <c r="H67" s="70"/>
      <c r="I67" s="70"/>
      <c r="J67" s="70"/>
      <c r="K67" s="70"/>
      <c r="L67" s="70"/>
    </row>
    <row r="68" spans="1:12" x14ac:dyDescent="0.2">
      <c r="A68" s="70"/>
      <c r="B68" s="70"/>
      <c r="C68" s="70"/>
      <c r="D68" s="70"/>
      <c r="E68" s="70"/>
      <c r="F68" s="70"/>
      <c r="G68" s="70"/>
      <c r="H68" s="70"/>
      <c r="I68" s="70"/>
      <c r="J68" s="70"/>
      <c r="K68" s="70"/>
      <c r="L68" s="70"/>
    </row>
    <row r="69" spans="1:12" x14ac:dyDescent="0.2">
      <c r="A69" s="70"/>
      <c r="B69" s="70"/>
      <c r="C69" s="70"/>
      <c r="D69" s="70"/>
      <c r="E69" s="70"/>
      <c r="F69" s="70"/>
      <c r="G69" s="70"/>
      <c r="H69" s="70"/>
      <c r="I69" s="70"/>
      <c r="J69" s="70"/>
      <c r="K69" s="70"/>
      <c r="L69" s="70"/>
    </row>
    <row r="70" spans="1:12" x14ac:dyDescent="0.2">
      <c r="A70" s="70"/>
      <c r="B70" s="70"/>
      <c r="C70" s="70"/>
      <c r="D70" s="70"/>
      <c r="E70" s="70"/>
      <c r="F70" s="70"/>
      <c r="G70" s="70"/>
      <c r="H70" s="70"/>
      <c r="I70" s="70"/>
      <c r="J70" s="70"/>
      <c r="K70" s="70"/>
      <c r="L70" s="70"/>
    </row>
    <row r="71" spans="1:12" x14ac:dyDescent="0.2">
      <c r="A71" s="70"/>
      <c r="B71" s="70"/>
      <c r="C71" s="70"/>
      <c r="D71" s="70"/>
      <c r="E71" s="70"/>
      <c r="F71" s="70"/>
      <c r="G71" s="70"/>
      <c r="H71" s="70"/>
      <c r="I71" s="70"/>
      <c r="J71" s="70"/>
      <c r="K71" s="70"/>
      <c r="L71" s="70"/>
    </row>
    <row r="72" spans="1:12" x14ac:dyDescent="0.2">
      <c r="A72" s="70"/>
      <c r="B72" s="70"/>
      <c r="C72" s="70"/>
      <c r="D72" s="70"/>
      <c r="E72" s="70"/>
      <c r="F72" s="70"/>
      <c r="G72" s="70"/>
      <c r="H72" s="70"/>
      <c r="I72" s="70"/>
      <c r="J72" s="70"/>
      <c r="K72" s="70"/>
      <c r="L72" s="70"/>
    </row>
    <row r="73" spans="1:12" x14ac:dyDescent="0.2">
      <c r="A73" s="70"/>
      <c r="B73" s="70"/>
      <c r="C73" s="70"/>
      <c r="D73" s="70"/>
      <c r="E73" s="70"/>
      <c r="F73" s="70"/>
      <c r="G73" s="70"/>
      <c r="H73" s="70"/>
      <c r="I73" s="70"/>
      <c r="J73" s="70"/>
      <c r="K73" s="70"/>
      <c r="L73" s="70"/>
    </row>
    <row r="74" spans="1:12" x14ac:dyDescent="0.2">
      <c r="A74" s="70"/>
      <c r="B74" s="70"/>
      <c r="C74" s="70"/>
      <c r="D74" s="70"/>
      <c r="E74" s="70"/>
      <c r="F74" s="70"/>
      <c r="G74" s="70"/>
      <c r="H74" s="70"/>
      <c r="I74" s="70"/>
      <c r="J74" s="70"/>
      <c r="K74" s="70"/>
      <c r="L74" s="70"/>
    </row>
    <row r="75" spans="1:12" x14ac:dyDescent="0.2">
      <c r="A75" s="70"/>
      <c r="B75" s="70"/>
      <c r="C75" s="70"/>
      <c r="D75" s="70"/>
      <c r="E75" s="70"/>
      <c r="F75" s="70"/>
      <c r="G75" s="70"/>
      <c r="H75" s="70"/>
      <c r="I75" s="70"/>
      <c r="J75" s="70"/>
      <c r="K75" s="70"/>
      <c r="L75" s="70"/>
    </row>
    <row r="76" spans="1:12" x14ac:dyDescent="0.2">
      <c r="A76" s="70"/>
      <c r="B76" s="70"/>
      <c r="C76" s="70"/>
      <c r="D76" s="70"/>
      <c r="E76" s="70"/>
      <c r="F76" s="70"/>
      <c r="G76" s="70"/>
      <c r="H76" s="70"/>
      <c r="I76" s="70"/>
      <c r="J76" s="70"/>
      <c r="K76" s="70"/>
      <c r="L76" s="70"/>
    </row>
    <row r="77" spans="1:12" x14ac:dyDescent="0.2">
      <c r="A77" s="70"/>
      <c r="B77" s="70"/>
      <c r="C77" s="70"/>
      <c r="D77" s="70"/>
      <c r="E77" s="70"/>
      <c r="F77" s="70"/>
      <c r="G77" s="70"/>
      <c r="H77" s="70"/>
      <c r="I77" s="70"/>
      <c r="J77" s="70"/>
      <c r="K77" s="70"/>
      <c r="L77" s="70"/>
    </row>
    <row r="78" spans="1:12" x14ac:dyDescent="0.2">
      <c r="A78" s="70"/>
      <c r="B78" s="70"/>
      <c r="C78" s="70"/>
      <c r="D78" s="70"/>
      <c r="E78" s="70"/>
      <c r="F78" s="70"/>
      <c r="G78" s="70"/>
      <c r="H78" s="70"/>
      <c r="I78" s="70"/>
      <c r="J78" s="70"/>
      <c r="K78" s="70"/>
      <c r="L78" s="70"/>
    </row>
    <row r="79" spans="1:12" x14ac:dyDescent="0.2">
      <c r="A79" s="70"/>
      <c r="B79" s="70"/>
      <c r="C79" s="70"/>
      <c r="D79" s="70"/>
      <c r="E79" s="70"/>
      <c r="F79" s="70"/>
      <c r="G79" s="70"/>
      <c r="H79" s="70"/>
      <c r="I79" s="70"/>
      <c r="J79" s="70"/>
      <c r="K79" s="70"/>
      <c r="L79" s="70"/>
    </row>
    <row r="80" spans="1:12" x14ac:dyDescent="0.2">
      <c r="A80" s="70"/>
      <c r="B80" s="70"/>
      <c r="C80" s="70"/>
      <c r="D80" s="70"/>
      <c r="E80" s="70"/>
      <c r="F80" s="70"/>
      <c r="G80" s="70"/>
      <c r="H80" s="70"/>
      <c r="I80" s="70"/>
      <c r="J80" s="70"/>
      <c r="K80" s="70"/>
      <c r="L80" s="70"/>
    </row>
    <row r="81" spans="1:12" x14ac:dyDescent="0.2">
      <c r="A81" s="70"/>
      <c r="B81" s="70"/>
      <c r="C81" s="70"/>
      <c r="D81" s="70"/>
      <c r="E81" s="70"/>
      <c r="F81" s="70"/>
      <c r="G81" s="70"/>
      <c r="H81" s="70"/>
      <c r="I81" s="70"/>
      <c r="J81" s="70"/>
      <c r="K81" s="70"/>
      <c r="L81" s="70"/>
    </row>
    <row r="82" spans="1:12" x14ac:dyDescent="0.2">
      <c r="A82" s="70"/>
      <c r="B82" s="70"/>
      <c r="C82" s="70"/>
      <c r="D82" s="70"/>
      <c r="E82" s="70"/>
      <c r="F82" s="70"/>
      <c r="G82" s="70"/>
      <c r="H82" s="70"/>
      <c r="I82" s="70"/>
      <c r="J82" s="70"/>
      <c r="K82" s="70"/>
      <c r="L82" s="70"/>
    </row>
    <row r="83" spans="1:12" x14ac:dyDescent="0.2">
      <c r="A83" s="70"/>
      <c r="B83" s="70"/>
      <c r="C83" s="70"/>
      <c r="D83" s="70"/>
      <c r="E83" s="70"/>
      <c r="F83" s="70"/>
      <c r="G83" s="70"/>
      <c r="H83" s="70"/>
      <c r="I83" s="70"/>
      <c r="J83" s="70"/>
      <c r="K83" s="70"/>
      <c r="L83" s="70"/>
    </row>
    <row r="84" spans="1:12" x14ac:dyDescent="0.2">
      <c r="A84" s="70"/>
      <c r="B84" s="70"/>
      <c r="C84" s="70"/>
      <c r="D84" s="70"/>
      <c r="E84" s="70"/>
      <c r="F84" s="70"/>
      <c r="G84" s="70"/>
      <c r="H84" s="70"/>
      <c r="I84" s="70"/>
      <c r="J84" s="70"/>
      <c r="K84" s="70"/>
      <c r="L84" s="70"/>
    </row>
    <row r="85" spans="1:12" x14ac:dyDescent="0.2">
      <c r="A85" s="70"/>
      <c r="B85" s="70"/>
      <c r="C85" s="70"/>
      <c r="D85" s="70"/>
      <c r="E85" s="70"/>
      <c r="F85" s="70"/>
      <c r="G85" s="70"/>
      <c r="H85" s="70"/>
      <c r="I85" s="70"/>
      <c r="J85" s="70"/>
      <c r="K85" s="70"/>
      <c r="L85" s="70"/>
    </row>
    <row r="86" spans="1:12" x14ac:dyDescent="0.2">
      <c r="A86" s="70"/>
      <c r="B86" s="70"/>
      <c r="C86" s="70"/>
      <c r="D86" s="70"/>
      <c r="E86" s="70"/>
      <c r="F86" s="70"/>
      <c r="G86" s="70"/>
      <c r="H86" s="70"/>
      <c r="I86" s="70"/>
      <c r="J86" s="70"/>
      <c r="K86" s="70"/>
      <c r="L86" s="70"/>
    </row>
    <row r="87" spans="1:12" x14ac:dyDescent="0.2">
      <c r="A87" s="70"/>
      <c r="B87" s="70"/>
      <c r="C87" s="70"/>
      <c r="D87" s="70"/>
      <c r="E87" s="70"/>
      <c r="F87" s="70"/>
      <c r="G87" s="70"/>
      <c r="H87" s="70"/>
      <c r="I87" s="70"/>
      <c r="J87" s="70"/>
      <c r="K87" s="70"/>
      <c r="L87" s="70"/>
    </row>
    <row r="88" spans="1:12" x14ac:dyDescent="0.2">
      <c r="A88" s="70"/>
      <c r="B88" s="70"/>
      <c r="C88" s="70"/>
      <c r="D88" s="70"/>
      <c r="E88" s="70"/>
      <c r="F88" s="70"/>
      <c r="G88" s="70"/>
      <c r="H88" s="70"/>
      <c r="I88" s="70"/>
      <c r="J88" s="70"/>
      <c r="K88" s="70"/>
      <c r="L88" s="70"/>
    </row>
    <row r="89" spans="1:12" x14ac:dyDescent="0.2">
      <c r="A89" s="70"/>
      <c r="B89" s="70"/>
      <c r="C89" s="70"/>
      <c r="D89" s="70"/>
      <c r="E89" s="70"/>
      <c r="F89" s="70"/>
      <c r="G89" s="70"/>
      <c r="H89" s="70"/>
      <c r="I89" s="70"/>
      <c r="J89" s="70"/>
      <c r="K89" s="70"/>
      <c r="L89" s="70"/>
    </row>
    <row r="90" spans="1:12" x14ac:dyDescent="0.2">
      <c r="A90" s="70"/>
      <c r="B90" s="70"/>
      <c r="C90" s="70"/>
      <c r="D90" s="70"/>
      <c r="E90" s="70"/>
      <c r="F90" s="70"/>
      <c r="G90" s="70"/>
      <c r="H90" s="70"/>
      <c r="I90" s="70"/>
      <c r="J90" s="70"/>
      <c r="K90" s="70"/>
      <c r="L90" s="70"/>
    </row>
    <row r="91" spans="1:12" x14ac:dyDescent="0.2">
      <c r="A91" s="70"/>
      <c r="B91" s="70"/>
      <c r="C91" s="70"/>
      <c r="D91" s="70"/>
      <c r="E91" s="70"/>
      <c r="F91" s="70"/>
      <c r="G91" s="70"/>
      <c r="H91" s="70"/>
      <c r="I91" s="70"/>
      <c r="J91" s="70"/>
      <c r="K91" s="70"/>
      <c r="L91" s="70"/>
    </row>
    <row r="92" spans="1:12" x14ac:dyDescent="0.2">
      <c r="A92" s="70"/>
      <c r="B92" s="70"/>
      <c r="C92" s="70"/>
      <c r="D92" s="70"/>
      <c r="E92" s="70"/>
      <c r="F92" s="70"/>
      <c r="G92" s="70"/>
      <c r="H92" s="70"/>
      <c r="I92" s="70"/>
      <c r="J92" s="70"/>
      <c r="K92" s="70"/>
      <c r="L92" s="70"/>
    </row>
    <row r="93" spans="1:12" x14ac:dyDescent="0.2">
      <c r="A93" s="70"/>
      <c r="B93" s="70"/>
      <c r="C93" s="70"/>
      <c r="D93" s="70"/>
      <c r="E93" s="70"/>
      <c r="F93" s="70"/>
      <c r="G93" s="70"/>
      <c r="H93" s="70"/>
      <c r="I93" s="70"/>
      <c r="J93" s="70"/>
      <c r="K93" s="70"/>
      <c r="L93" s="70"/>
    </row>
    <row r="94" spans="1:12" x14ac:dyDescent="0.2">
      <c r="A94" s="70"/>
      <c r="B94" s="70"/>
      <c r="C94" s="70"/>
      <c r="D94" s="70"/>
      <c r="E94" s="70"/>
      <c r="F94" s="70"/>
      <c r="G94" s="70"/>
      <c r="H94" s="70"/>
      <c r="I94" s="70"/>
      <c r="J94" s="70"/>
      <c r="K94" s="70"/>
      <c r="L94" s="70"/>
    </row>
    <row r="95" spans="1:12" x14ac:dyDescent="0.2">
      <c r="A95" s="70"/>
      <c r="B95" s="70"/>
      <c r="C95" s="70"/>
      <c r="D95" s="70"/>
      <c r="E95" s="70"/>
      <c r="F95" s="70"/>
      <c r="G95" s="70"/>
      <c r="H95" s="70"/>
      <c r="I95" s="70"/>
      <c r="J95" s="70"/>
      <c r="K95" s="70"/>
      <c r="L95" s="70"/>
    </row>
    <row r="96" spans="1:12" x14ac:dyDescent="0.2">
      <c r="A96" s="70"/>
      <c r="B96" s="70"/>
      <c r="C96" s="70"/>
      <c r="D96" s="70"/>
      <c r="E96" s="70"/>
      <c r="F96" s="70"/>
      <c r="G96" s="70"/>
      <c r="H96" s="70"/>
      <c r="I96" s="70"/>
      <c r="J96" s="70"/>
      <c r="K96" s="70"/>
      <c r="L96" s="70"/>
    </row>
    <row r="97" spans="1:12" x14ac:dyDescent="0.2">
      <c r="A97" s="70"/>
      <c r="B97" s="70"/>
      <c r="C97" s="70"/>
      <c r="D97" s="70"/>
      <c r="E97" s="70"/>
      <c r="F97" s="70"/>
      <c r="G97" s="70"/>
      <c r="H97" s="70"/>
      <c r="I97" s="70"/>
      <c r="J97" s="70"/>
      <c r="K97" s="70"/>
      <c r="L97" s="70"/>
    </row>
    <row r="98" spans="1:12" x14ac:dyDescent="0.2">
      <c r="A98" s="70"/>
      <c r="B98" s="70"/>
      <c r="C98" s="70"/>
      <c r="D98" s="70"/>
      <c r="E98" s="70"/>
      <c r="F98" s="70"/>
      <c r="G98" s="70"/>
      <c r="H98" s="70"/>
      <c r="I98" s="70"/>
      <c r="J98" s="70"/>
      <c r="K98" s="70"/>
      <c r="L98" s="70"/>
    </row>
    <row r="99" spans="1:12" x14ac:dyDescent="0.2">
      <c r="A99" s="70"/>
      <c r="B99" s="70"/>
      <c r="C99" s="70"/>
      <c r="D99" s="70"/>
      <c r="E99" s="70"/>
      <c r="F99" s="70"/>
      <c r="G99" s="70"/>
      <c r="H99" s="70"/>
      <c r="I99" s="70"/>
      <c r="J99" s="70"/>
      <c r="K99" s="70"/>
      <c r="L99" s="70"/>
    </row>
    <row r="100" spans="1:12" x14ac:dyDescent="0.2">
      <c r="A100" s="70"/>
      <c r="B100" s="70"/>
      <c r="C100" s="70"/>
      <c r="D100" s="70"/>
      <c r="E100" s="70"/>
      <c r="F100" s="70"/>
      <c r="G100" s="70"/>
      <c r="H100" s="70"/>
      <c r="I100" s="70"/>
      <c r="J100" s="70"/>
      <c r="K100" s="70"/>
      <c r="L100" s="70"/>
    </row>
    <row r="101" spans="1:12" x14ac:dyDescent="0.2">
      <c r="A101" s="70"/>
      <c r="B101" s="70"/>
      <c r="C101" s="70"/>
      <c r="D101" s="70"/>
      <c r="E101" s="70"/>
      <c r="F101" s="70"/>
      <c r="G101" s="70"/>
      <c r="H101" s="70"/>
      <c r="I101" s="70"/>
      <c r="J101" s="70"/>
      <c r="K101" s="70"/>
      <c r="L101" s="70"/>
    </row>
    <row r="102" spans="1:12" x14ac:dyDescent="0.2">
      <c r="A102" s="70"/>
      <c r="B102" s="70"/>
      <c r="C102" s="70"/>
      <c r="D102" s="70"/>
      <c r="E102" s="70"/>
      <c r="F102" s="70"/>
      <c r="G102" s="70"/>
      <c r="H102" s="70"/>
      <c r="I102" s="70"/>
      <c r="J102" s="70"/>
      <c r="K102" s="70"/>
      <c r="L102" s="70"/>
    </row>
    <row r="103" spans="1:12" x14ac:dyDescent="0.2">
      <c r="A103" s="70"/>
      <c r="B103" s="70"/>
      <c r="C103" s="70"/>
      <c r="D103" s="70"/>
      <c r="E103" s="70"/>
      <c r="F103" s="70"/>
      <c r="G103" s="70"/>
      <c r="H103" s="70"/>
      <c r="I103" s="70"/>
      <c r="J103" s="70"/>
      <c r="K103" s="70"/>
      <c r="L103" s="70"/>
    </row>
    <row r="104" spans="1:12" x14ac:dyDescent="0.2">
      <c r="A104" s="70"/>
      <c r="B104" s="70"/>
      <c r="C104" s="70"/>
      <c r="D104" s="70"/>
      <c r="E104" s="70"/>
      <c r="F104" s="70"/>
      <c r="G104" s="70"/>
      <c r="H104" s="70"/>
      <c r="I104" s="70"/>
      <c r="J104" s="70"/>
      <c r="K104" s="70"/>
      <c r="L104" s="70"/>
    </row>
    <row r="105" spans="1:12" x14ac:dyDescent="0.2">
      <c r="A105" s="70"/>
      <c r="B105" s="70"/>
      <c r="C105" s="70"/>
      <c r="D105" s="70"/>
      <c r="E105" s="70"/>
      <c r="F105" s="70"/>
      <c r="G105" s="70"/>
      <c r="H105" s="70"/>
      <c r="I105" s="70"/>
      <c r="J105" s="70"/>
      <c r="K105" s="70"/>
      <c r="L105" s="70"/>
    </row>
    <row r="106" spans="1:12" x14ac:dyDescent="0.2">
      <c r="A106" s="70"/>
      <c r="B106" s="70"/>
      <c r="C106" s="70"/>
      <c r="D106" s="70"/>
      <c r="E106" s="70"/>
      <c r="F106" s="70"/>
      <c r="G106" s="70"/>
      <c r="H106" s="70"/>
      <c r="I106" s="70"/>
      <c r="J106" s="70"/>
      <c r="K106" s="70"/>
      <c r="L106" s="70"/>
    </row>
    <row r="107" spans="1:12" x14ac:dyDescent="0.2">
      <c r="A107" s="70"/>
      <c r="B107" s="70"/>
      <c r="C107" s="70"/>
      <c r="D107" s="70"/>
      <c r="E107" s="70"/>
      <c r="F107" s="70"/>
      <c r="G107" s="70"/>
      <c r="H107" s="70"/>
      <c r="I107" s="70"/>
      <c r="J107" s="70"/>
      <c r="K107" s="70"/>
      <c r="L107" s="70"/>
    </row>
    <row r="108" spans="1:12" x14ac:dyDescent="0.2">
      <c r="A108" s="70"/>
      <c r="B108" s="70"/>
      <c r="C108" s="70"/>
      <c r="D108" s="70"/>
      <c r="E108" s="70"/>
      <c r="F108" s="70"/>
      <c r="G108" s="70"/>
      <c r="H108" s="70"/>
      <c r="I108" s="70"/>
      <c r="J108" s="70"/>
      <c r="K108" s="70"/>
      <c r="L108" s="70"/>
    </row>
    <row r="109" spans="1:12" x14ac:dyDescent="0.2">
      <c r="A109" s="70"/>
      <c r="B109" s="70"/>
      <c r="C109" s="70"/>
      <c r="D109" s="70"/>
      <c r="E109" s="70"/>
      <c r="F109" s="70"/>
      <c r="G109" s="70"/>
      <c r="H109" s="70"/>
      <c r="I109" s="70"/>
      <c r="J109" s="70"/>
      <c r="K109" s="70"/>
      <c r="L109" s="70"/>
    </row>
    <row r="110" spans="1:12" x14ac:dyDescent="0.2">
      <c r="A110" s="70"/>
      <c r="B110" s="70"/>
      <c r="C110" s="70"/>
      <c r="D110" s="70"/>
      <c r="E110" s="70"/>
      <c r="F110" s="70"/>
      <c r="G110" s="70"/>
      <c r="H110" s="70"/>
      <c r="I110" s="70"/>
      <c r="J110" s="70"/>
      <c r="K110" s="70"/>
      <c r="L110" s="70"/>
    </row>
    <row r="111" spans="1:12" x14ac:dyDescent="0.2">
      <c r="A111" s="70"/>
      <c r="B111" s="70"/>
      <c r="C111" s="70"/>
      <c r="D111" s="70"/>
      <c r="E111" s="70"/>
      <c r="F111" s="70"/>
      <c r="G111" s="70"/>
      <c r="H111" s="70"/>
      <c r="I111" s="70"/>
      <c r="J111" s="70"/>
      <c r="K111" s="70"/>
      <c r="L111" s="70"/>
    </row>
    <row r="112" spans="1:12" x14ac:dyDescent="0.2">
      <c r="A112" s="70"/>
      <c r="B112" s="70"/>
      <c r="C112" s="70"/>
      <c r="D112" s="70"/>
      <c r="E112" s="70"/>
      <c r="F112" s="70"/>
      <c r="G112" s="70"/>
      <c r="H112" s="70"/>
      <c r="I112" s="70"/>
      <c r="J112" s="70"/>
      <c r="K112" s="70"/>
      <c r="L112" s="70"/>
    </row>
    <row r="113" spans="1:12" x14ac:dyDescent="0.2">
      <c r="A113" s="70"/>
      <c r="B113" s="70"/>
      <c r="C113" s="70"/>
      <c r="D113" s="70"/>
      <c r="E113" s="70"/>
      <c r="F113" s="70"/>
      <c r="G113" s="70"/>
      <c r="H113" s="70"/>
      <c r="I113" s="70"/>
      <c r="J113" s="70"/>
      <c r="K113" s="70"/>
      <c r="L113" s="70"/>
    </row>
    <row r="114" spans="1:12" x14ac:dyDescent="0.2">
      <c r="A114" s="70"/>
      <c r="B114" s="70"/>
      <c r="C114" s="70"/>
      <c r="D114" s="70"/>
      <c r="E114" s="70"/>
      <c r="F114" s="70"/>
      <c r="G114" s="70"/>
      <c r="H114" s="70"/>
      <c r="I114" s="70"/>
      <c r="J114" s="70"/>
      <c r="K114" s="70"/>
      <c r="L114" s="70"/>
    </row>
    <row r="115" spans="1:12" x14ac:dyDescent="0.2">
      <c r="A115" s="70"/>
      <c r="B115" s="70"/>
      <c r="C115" s="70"/>
      <c r="D115" s="70"/>
      <c r="E115" s="70"/>
      <c r="F115" s="70"/>
      <c r="G115" s="70"/>
      <c r="H115" s="70"/>
      <c r="I115" s="70"/>
      <c r="J115" s="70"/>
      <c r="K115" s="70"/>
      <c r="L115" s="70"/>
    </row>
    <row r="116" spans="1:12" x14ac:dyDescent="0.2">
      <c r="A116" s="70"/>
      <c r="B116" s="70"/>
      <c r="C116" s="70"/>
      <c r="D116" s="70"/>
      <c r="E116" s="70"/>
      <c r="F116" s="70"/>
      <c r="G116" s="70"/>
      <c r="H116" s="70"/>
      <c r="I116" s="70"/>
      <c r="J116" s="70"/>
      <c r="K116" s="70"/>
      <c r="L116" s="70"/>
    </row>
    <row r="117" spans="1:12" x14ac:dyDescent="0.2">
      <c r="A117" s="70"/>
      <c r="B117" s="70"/>
      <c r="C117" s="70"/>
      <c r="D117" s="70"/>
      <c r="E117" s="70"/>
      <c r="F117" s="70"/>
      <c r="G117" s="70"/>
      <c r="H117" s="70"/>
      <c r="I117" s="70"/>
      <c r="J117" s="70"/>
      <c r="K117" s="70"/>
      <c r="L117" s="70"/>
    </row>
    <row r="118" spans="1:12" x14ac:dyDescent="0.2">
      <c r="A118" s="70"/>
      <c r="B118" s="70"/>
      <c r="C118" s="70"/>
      <c r="D118" s="70"/>
      <c r="E118" s="70"/>
      <c r="F118" s="70"/>
      <c r="G118" s="70"/>
      <c r="H118" s="70"/>
      <c r="I118" s="70"/>
      <c r="J118" s="70"/>
      <c r="K118" s="70"/>
      <c r="L118" s="70"/>
    </row>
    <row r="119" spans="1:12" x14ac:dyDescent="0.2">
      <c r="A119" s="70"/>
      <c r="B119" s="70"/>
      <c r="C119" s="70"/>
      <c r="D119" s="70"/>
      <c r="E119" s="70"/>
      <c r="F119" s="70"/>
      <c r="G119" s="70"/>
      <c r="H119" s="70"/>
      <c r="I119" s="70"/>
      <c r="J119" s="70"/>
      <c r="K119" s="70"/>
      <c r="L119" s="70"/>
    </row>
    <row r="120" spans="1:12" x14ac:dyDescent="0.2">
      <c r="A120" s="70"/>
      <c r="B120" s="70"/>
      <c r="C120" s="70"/>
      <c r="D120" s="70"/>
      <c r="E120" s="70"/>
      <c r="F120" s="70"/>
      <c r="G120" s="70"/>
      <c r="H120" s="70"/>
      <c r="I120" s="70"/>
      <c r="J120" s="70"/>
      <c r="K120" s="70"/>
      <c r="L120" s="70"/>
    </row>
    <row r="121" spans="1:12" x14ac:dyDescent="0.2">
      <c r="A121" s="70"/>
      <c r="B121" s="70"/>
      <c r="C121" s="70"/>
      <c r="D121" s="70"/>
      <c r="E121" s="70"/>
      <c r="F121" s="70"/>
      <c r="G121" s="70"/>
      <c r="H121" s="70"/>
      <c r="I121" s="70"/>
      <c r="J121" s="70"/>
      <c r="K121" s="70"/>
      <c r="L121" s="70"/>
    </row>
    <row r="122" spans="1:12" x14ac:dyDescent="0.2">
      <c r="A122" s="70"/>
      <c r="B122" s="70"/>
      <c r="C122" s="70"/>
      <c r="D122" s="70"/>
      <c r="E122" s="70"/>
      <c r="F122" s="70"/>
      <c r="G122" s="70"/>
      <c r="H122" s="70"/>
      <c r="I122" s="70"/>
      <c r="J122" s="70"/>
      <c r="K122" s="70"/>
      <c r="L122" s="70"/>
    </row>
    <row r="123" spans="1:12" x14ac:dyDescent="0.2">
      <c r="A123" s="70"/>
      <c r="B123" s="70"/>
      <c r="C123" s="70"/>
      <c r="D123" s="70"/>
      <c r="E123" s="70"/>
      <c r="F123" s="70"/>
      <c r="G123" s="70"/>
      <c r="H123" s="70"/>
      <c r="I123" s="70"/>
      <c r="J123" s="70"/>
      <c r="K123" s="70"/>
      <c r="L123" s="70"/>
    </row>
    <row r="124" spans="1:12" x14ac:dyDescent="0.2">
      <c r="A124" s="70"/>
      <c r="B124" s="70"/>
      <c r="C124" s="70"/>
      <c r="D124" s="70"/>
      <c r="E124" s="70"/>
      <c r="F124" s="70"/>
      <c r="G124" s="70"/>
      <c r="H124" s="70"/>
      <c r="I124" s="70"/>
      <c r="J124" s="70"/>
      <c r="K124" s="70"/>
      <c r="L124" s="70"/>
    </row>
    <row r="125" spans="1:12" x14ac:dyDescent="0.2">
      <c r="A125" s="70"/>
      <c r="B125" s="70"/>
      <c r="C125" s="70"/>
      <c r="D125" s="70"/>
      <c r="E125" s="70"/>
      <c r="F125" s="70"/>
      <c r="G125" s="70"/>
      <c r="H125" s="70"/>
      <c r="I125" s="70"/>
      <c r="J125" s="70"/>
      <c r="K125" s="70"/>
      <c r="L125" s="70"/>
    </row>
    <row r="126" spans="1:12" x14ac:dyDescent="0.2">
      <c r="A126" s="70"/>
      <c r="B126" s="70"/>
      <c r="C126" s="70"/>
      <c r="D126" s="70"/>
      <c r="E126" s="70"/>
      <c r="F126" s="70"/>
      <c r="G126" s="70"/>
      <c r="H126" s="70"/>
      <c r="I126" s="70"/>
      <c r="J126" s="70"/>
      <c r="K126" s="70"/>
      <c r="L126" s="70"/>
    </row>
    <row r="127" spans="1:12" x14ac:dyDescent="0.2">
      <c r="A127" s="70"/>
      <c r="B127" s="70"/>
      <c r="C127" s="70"/>
      <c r="D127" s="70"/>
      <c r="E127" s="70"/>
      <c r="F127" s="70"/>
      <c r="G127" s="70"/>
      <c r="H127" s="70"/>
      <c r="I127" s="70"/>
      <c r="J127" s="70"/>
      <c r="K127" s="70"/>
      <c r="L127" s="70"/>
    </row>
    <row r="128" spans="1:12" x14ac:dyDescent="0.2">
      <c r="A128" s="70"/>
      <c r="B128" s="70"/>
      <c r="C128" s="70"/>
      <c r="D128" s="70"/>
      <c r="E128" s="70"/>
      <c r="F128" s="70"/>
      <c r="G128" s="70"/>
      <c r="H128" s="70"/>
      <c r="I128" s="70"/>
      <c r="J128" s="70"/>
      <c r="K128" s="70"/>
      <c r="L128" s="70"/>
    </row>
    <row r="129" spans="1:12" x14ac:dyDescent="0.2">
      <c r="A129" s="70"/>
      <c r="B129" s="70"/>
      <c r="C129" s="70"/>
      <c r="D129" s="70"/>
      <c r="E129" s="70"/>
      <c r="F129" s="70"/>
      <c r="G129" s="70"/>
      <c r="H129" s="70"/>
      <c r="I129" s="70"/>
      <c r="J129" s="70"/>
      <c r="K129" s="70"/>
      <c r="L129" s="70"/>
    </row>
    <row r="130" spans="1:12" x14ac:dyDescent="0.2">
      <c r="A130" s="70"/>
      <c r="B130" s="70"/>
      <c r="C130" s="70"/>
      <c r="D130" s="70"/>
      <c r="E130" s="70"/>
      <c r="F130" s="70"/>
      <c r="G130" s="70"/>
      <c r="H130" s="70"/>
      <c r="I130" s="70"/>
      <c r="J130" s="70"/>
      <c r="K130" s="70"/>
      <c r="L130" s="70"/>
    </row>
    <row r="131" spans="1:12" x14ac:dyDescent="0.2">
      <c r="A131" s="70"/>
      <c r="B131" s="70"/>
      <c r="C131" s="70"/>
      <c r="D131" s="70"/>
      <c r="E131" s="70"/>
      <c r="F131" s="70"/>
      <c r="G131" s="70"/>
      <c r="H131" s="70"/>
      <c r="I131" s="70"/>
      <c r="J131" s="70"/>
      <c r="K131" s="70"/>
      <c r="L131" s="70"/>
    </row>
    <row r="132" spans="1:12" x14ac:dyDescent="0.2">
      <c r="A132" s="70"/>
      <c r="B132" s="70"/>
      <c r="C132" s="70"/>
      <c r="D132" s="70"/>
      <c r="E132" s="70"/>
      <c r="F132" s="70"/>
      <c r="G132" s="70"/>
      <c r="H132" s="70"/>
      <c r="I132" s="70"/>
      <c r="J132" s="70"/>
      <c r="K132" s="70"/>
      <c r="L132" s="70"/>
    </row>
    <row r="133" spans="1:12" x14ac:dyDescent="0.2">
      <c r="A133" s="70"/>
      <c r="B133" s="70"/>
      <c r="C133" s="70"/>
      <c r="D133" s="70"/>
      <c r="E133" s="70"/>
      <c r="F133" s="70"/>
      <c r="G133" s="70"/>
      <c r="H133" s="70"/>
      <c r="I133" s="70"/>
      <c r="J133" s="70"/>
      <c r="K133" s="70"/>
      <c r="L133" s="70"/>
    </row>
    <row r="134" spans="1:12" x14ac:dyDescent="0.2">
      <c r="A134" s="70"/>
      <c r="B134" s="70"/>
      <c r="C134" s="70"/>
      <c r="D134" s="70"/>
      <c r="E134" s="70"/>
      <c r="F134" s="70"/>
      <c r="G134" s="70"/>
      <c r="H134" s="70"/>
      <c r="I134" s="70"/>
      <c r="J134" s="70"/>
      <c r="K134" s="70"/>
      <c r="L134" s="70"/>
    </row>
    <row r="135" spans="1:12" x14ac:dyDescent="0.2">
      <c r="A135" s="70"/>
      <c r="B135" s="70"/>
      <c r="C135" s="70"/>
      <c r="D135" s="70"/>
      <c r="E135" s="70"/>
      <c r="F135" s="70"/>
      <c r="G135" s="70"/>
      <c r="H135" s="70"/>
      <c r="I135" s="70"/>
      <c r="J135" s="70"/>
      <c r="K135" s="70"/>
      <c r="L135" s="70"/>
    </row>
    <row r="136" spans="1:12" x14ac:dyDescent="0.2">
      <c r="A136" s="70"/>
      <c r="B136" s="70"/>
      <c r="C136" s="70"/>
      <c r="D136" s="70"/>
      <c r="E136" s="70"/>
      <c r="F136" s="70"/>
      <c r="G136" s="70"/>
      <c r="H136" s="70"/>
      <c r="I136" s="70"/>
      <c r="J136" s="70"/>
      <c r="K136" s="70"/>
      <c r="L136" s="70"/>
    </row>
    <row r="137" spans="1:12" x14ac:dyDescent="0.2">
      <c r="A137" s="70"/>
      <c r="B137" s="70"/>
      <c r="C137" s="70"/>
      <c r="D137" s="70"/>
      <c r="E137" s="70"/>
      <c r="F137" s="70"/>
      <c r="G137" s="70"/>
      <c r="H137" s="70"/>
      <c r="I137" s="70"/>
      <c r="J137" s="70"/>
      <c r="K137" s="70"/>
      <c r="L137" s="70"/>
    </row>
    <row r="138" spans="1:12" x14ac:dyDescent="0.2">
      <c r="A138" s="70"/>
      <c r="B138" s="70"/>
      <c r="C138" s="70"/>
      <c r="D138" s="70"/>
      <c r="E138" s="70"/>
      <c r="F138" s="70"/>
      <c r="G138" s="70"/>
      <c r="H138" s="70"/>
      <c r="I138" s="70"/>
      <c r="J138" s="70"/>
      <c r="K138" s="70"/>
      <c r="L138" s="70"/>
    </row>
    <row r="139" spans="1:12" x14ac:dyDescent="0.2">
      <c r="A139" s="70"/>
      <c r="B139" s="70"/>
      <c r="C139" s="70"/>
      <c r="D139" s="70"/>
      <c r="E139" s="70"/>
      <c r="F139" s="70"/>
      <c r="G139" s="70"/>
      <c r="H139" s="70"/>
      <c r="I139" s="70"/>
      <c r="J139" s="70"/>
      <c r="K139" s="70"/>
      <c r="L139" s="70"/>
    </row>
    <row r="140" spans="1:12" x14ac:dyDescent="0.2">
      <c r="A140" s="70"/>
      <c r="B140" s="70"/>
      <c r="C140" s="70"/>
      <c r="D140" s="70"/>
      <c r="E140" s="70"/>
      <c r="F140" s="70"/>
      <c r="G140" s="70"/>
      <c r="H140" s="70"/>
      <c r="I140" s="70"/>
      <c r="J140" s="70"/>
      <c r="K140" s="70"/>
      <c r="L140" s="70"/>
    </row>
    <row r="141" spans="1:12" x14ac:dyDescent="0.2">
      <c r="A141" s="70"/>
      <c r="B141" s="70"/>
      <c r="C141" s="70"/>
      <c r="D141" s="70"/>
      <c r="E141" s="70"/>
      <c r="F141" s="70"/>
      <c r="G141" s="70"/>
      <c r="H141" s="70"/>
      <c r="I141" s="70"/>
      <c r="J141" s="70"/>
      <c r="K141" s="70"/>
      <c r="L141" s="70"/>
    </row>
    <row r="142" spans="1:12" x14ac:dyDescent="0.2">
      <c r="A142" s="70"/>
      <c r="B142" s="70"/>
      <c r="C142" s="70"/>
      <c r="D142" s="70"/>
      <c r="E142" s="70"/>
      <c r="F142" s="70"/>
      <c r="G142" s="70"/>
      <c r="H142" s="70"/>
      <c r="I142" s="70"/>
      <c r="J142" s="70"/>
      <c r="K142" s="70"/>
      <c r="L142" s="70"/>
    </row>
    <row r="143" spans="1:12" x14ac:dyDescent="0.2">
      <c r="A143" s="70"/>
      <c r="B143" s="70"/>
      <c r="C143" s="70"/>
      <c r="D143" s="70"/>
      <c r="E143" s="70"/>
      <c r="F143" s="70"/>
      <c r="G143" s="70"/>
      <c r="H143" s="70"/>
      <c r="I143" s="70"/>
      <c r="J143" s="70"/>
      <c r="K143" s="70"/>
      <c r="L143" s="70"/>
    </row>
    <row r="144" spans="1:12" x14ac:dyDescent="0.2">
      <c r="A144" s="70"/>
      <c r="B144" s="70"/>
      <c r="C144" s="70"/>
      <c r="D144" s="70"/>
      <c r="E144" s="70"/>
      <c r="F144" s="70"/>
      <c r="G144" s="70"/>
      <c r="H144" s="70"/>
      <c r="I144" s="70"/>
      <c r="J144" s="70"/>
      <c r="K144" s="70"/>
      <c r="L144" s="70"/>
    </row>
    <row r="145" spans="1:12" x14ac:dyDescent="0.2">
      <c r="A145" s="70"/>
      <c r="B145" s="70"/>
      <c r="C145" s="70"/>
      <c r="D145" s="70"/>
      <c r="E145" s="70"/>
      <c r="F145" s="70"/>
      <c r="G145" s="70"/>
      <c r="H145" s="70"/>
      <c r="I145" s="70"/>
      <c r="J145" s="70"/>
      <c r="K145" s="70"/>
      <c r="L145" s="70"/>
    </row>
    <row r="146" spans="1:12" x14ac:dyDescent="0.2">
      <c r="A146" s="70"/>
      <c r="B146" s="70"/>
      <c r="C146" s="70"/>
      <c r="D146" s="70"/>
      <c r="E146" s="70"/>
      <c r="F146" s="70"/>
      <c r="G146" s="70"/>
      <c r="H146" s="70"/>
      <c r="I146" s="70"/>
      <c r="J146" s="70"/>
      <c r="K146" s="70"/>
      <c r="L146" s="70"/>
    </row>
    <row r="147" spans="1:12" x14ac:dyDescent="0.2">
      <c r="A147" s="70"/>
      <c r="B147" s="70"/>
      <c r="C147" s="70"/>
      <c r="D147" s="70"/>
      <c r="E147" s="70"/>
      <c r="F147" s="70"/>
      <c r="G147" s="70"/>
      <c r="H147" s="70"/>
      <c r="I147" s="70"/>
      <c r="J147" s="70"/>
      <c r="K147" s="70"/>
      <c r="L147" s="70"/>
    </row>
    <row r="148" spans="1:12" x14ac:dyDescent="0.2">
      <c r="A148" s="70"/>
      <c r="B148" s="70"/>
      <c r="C148" s="70"/>
      <c r="D148" s="70"/>
      <c r="E148" s="70"/>
      <c r="F148" s="70"/>
      <c r="G148" s="70"/>
      <c r="H148" s="70"/>
      <c r="I148" s="70"/>
      <c r="J148" s="70"/>
      <c r="K148" s="70"/>
      <c r="L148" s="70"/>
    </row>
    <row r="149" spans="1:12" x14ac:dyDescent="0.2">
      <c r="A149" s="70"/>
      <c r="B149" s="70"/>
      <c r="C149" s="70"/>
      <c r="D149" s="70"/>
      <c r="E149" s="70"/>
      <c r="F149" s="70"/>
      <c r="G149" s="70"/>
      <c r="H149" s="70"/>
      <c r="I149" s="70"/>
      <c r="J149" s="70"/>
      <c r="K149" s="70"/>
      <c r="L149" s="70"/>
    </row>
    <row r="150" spans="1:12" x14ac:dyDescent="0.2">
      <c r="A150" s="70"/>
      <c r="B150" s="70"/>
      <c r="C150" s="70"/>
      <c r="D150" s="70"/>
      <c r="E150" s="70"/>
      <c r="F150" s="70"/>
      <c r="G150" s="70"/>
      <c r="H150" s="70"/>
      <c r="I150" s="70"/>
      <c r="J150" s="70"/>
      <c r="K150" s="70"/>
      <c r="L150" s="70"/>
    </row>
    <row r="151" spans="1:12" x14ac:dyDescent="0.2">
      <c r="A151" s="70"/>
      <c r="B151" s="70"/>
      <c r="C151" s="70"/>
      <c r="D151" s="70"/>
      <c r="E151" s="70"/>
      <c r="F151" s="70"/>
      <c r="G151" s="70"/>
      <c r="H151" s="70"/>
      <c r="I151" s="70"/>
      <c r="J151" s="70"/>
      <c r="K151" s="70"/>
      <c r="L151" s="70"/>
    </row>
    <row r="152" spans="1:12" x14ac:dyDescent="0.2">
      <c r="A152" s="70"/>
      <c r="B152" s="70"/>
      <c r="C152" s="70"/>
      <c r="D152" s="70"/>
      <c r="E152" s="70"/>
      <c r="F152" s="70"/>
      <c r="G152" s="70"/>
      <c r="H152" s="70"/>
      <c r="I152" s="70"/>
      <c r="J152" s="70"/>
      <c r="K152" s="70"/>
      <c r="L152" s="70"/>
    </row>
    <row r="153" spans="1:12" x14ac:dyDescent="0.2">
      <c r="A153" s="70"/>
      <c r="B153" s="70"/>
      <c r="C153" s="70"/>
      <c r="D153" s="70"/>
      <c r="E153" s="70"/>
      <c r="F153" s="70"/>
      <c r="G153" s="70"/>
      <c r="H153" s="70"/>
      <c r="I153" s="70"/>
      <c r="J153" s="70"/>
      <c r="K153" s="70"/>
      <c r="L153" s="70"/>
    </row>
    <row r="154" spans="1:12" x14ac:dyDescent="0.2">
      <c r="A154" s="70"/>
      <c r="B154" s="70"/>
      <c r="C154" s="70"/>
      <c r="D154" s="70"/>
      <c r="E154" s="70"/>
      <c r="F154" s="70"/>
      <c r="G154" s="70"/>
      <c r="H154" s="70"/>
      <c r="I154" s="70"/>
      <c r="J154" s="70"/>
      <c r="K154" s="70"/>
      <c r="L154" s="70"/>
    </row>
    <row r="155" spans="1:12" x14ac:dyDescent="0.2">
      <c r="A155" s="70"/>
      <c r="B155" s="70"/>
      <c r="C155" s="70"/>
      <c r="D155" s="70"/>
      <c r="E155" s="70"/>
      <c r="F155" s="70"/>
      <c r="G155" s="70"/>
      <c r="H155" s="70"/>
      <c r="I155" s="70"/>
      <c r="J155" s="70"/>
      <c r="K155" s="70"/>
      <c r="L155" s="70"/>
    </row>
    <row r="156" spans="1:12" x14ac:dyDescent="0.2">
      <c r="A156" s="70"/>
      <c r="B156" s="70"/>
      <c r="C156" s="70"/>
      <c r="D156" s="70"/>
      <c r="E156" s="70"/>
      <c r="F156" s="70"/>
      <c r="G156" s="70"/>
      <c r="H156" s="70"/>
      <c r="I156" s="70"/>
      <c r="J156" s="70"/>
      <c r="K156" s="70"/>
      <c r="L156" s="70"/>
    </row>
    <row r="157" spans="1:12" x14ac:dyDescent="0.2">
      <c r="A157" s="70"/>
      <c r="B157" s="70"/>
      <c r="C157" s="70"/>
      <c r="D157" s="70"/>
      <c r="E157" s="70"/>
      <c r="F157" s="70"/>
      <c r="G157" s="70"/>
      <c r="H157" s="70"/>
      <c r="I157" s="70"/>
      <c r="J157" s="70"/>
      <c r="K157" s="70"/>
      <c r="L157" s="70"/>
    </row>
    <row r="158" spans="1:12" x14ac:dyDescent="0.2">
      <c r="A158" s="70"/>
      <c r="B158" s="70"/>
      <c r="C158" s="70"/>
      <c r="D158" s="70"/>
      <c r="E158" s="70"/>
      <c r="F158" s="70"/>
      <c r="G158" s="70"/>
      <c r="H158" s="70"/>
      <c r="I158" s="70"/>
      <c r="J158" s="70"/>
      <c r="K158" s="70"/>
      <c r="L158" s="70"/>
    </row>
    <row r="159" spans="1:12" x14ac:dyDescent="0.2">
      <c r="A159" s="70"/>
      <c r="B159" s="70"/>
      <c r="C159" s="70"/>
      <c r="D159" s="70"/>
      <c r="E159" s="70"/>
      <c r="F159" s="70"/>
      <c r="G159" s="70"/>
      <c r="H159" s="70"/>
      <c r="I159" s="70"/>
      <c r="J159" s="70"/>
      <c r="K159" s="70"/>
      <c r="L159" s="70"/>
    </row>
    <row r="160" spans="1:12" x14ac:dyDescent="0.2">
      <c r="A160" s="70"/>
      <c r="B160" s="70"/>
      <c r="C160" s="70"/>
      <c r="D160" s="70"/>
      <c r="E160" s="70"/>
      <c r="F160" s="70"/>
      <c r="G160" s="70"/>
      <c r="H160" s="70"/>
      <c r="I160" s="70"/>
      <c r="J160" s="70"/>
      <c r="K160" s="70"/>
      <c r="L160" s="70"/>
    </row>
    <row r="161" spans="1:12" x14ac:dyDescent="0.2">
      <c r="A161" s="70"/>
      <c r="B161" s="70"/>
      <c r="C161" s="70"/>
      <c r="D161" s="70"/>
      <c r="E161" s="70"/>
      <c r="F161" s="70"/>
      <c r="G161" s="70"/>
      <c r="H161" s="70"/>
      <c r="I161" s="70"/>
      <c r="J161" s="70"/>
      <c r="K161" s="70"/>
      <c r="L161" s="70"/>
    </row>
    <row r="162" spans="1:12" x14ac:dyDescent="0.2">
      <c r="A162" s="70"/>
      <c r="B162" s="70"/>
      <c r="C162" s="70"/>
      <c r="D162" s="70"/>
      <c r="E162" s="70"/>
      <c r="F162" s="70"/>
      <c r="G162" s="70"/>
      <c r="H162" s="70"/>
      <c r="I162" s="70"/>
      <c r="J162" s="70"/>
      <c r="K162" s="70"/>
      <c r="L162" s="70"/>
    </row>
    <row r="163" spans="1:12" x14ac:dyDescent="0.2">
      <c r="A163" s="70"/>
      <c r="B163" s="70"/>
      <c r="C163" s="70"/>
      <c r="D163" s="70"/>
      <c r="E163" s="70"/>
      <c r="F163" s="70"/>
      <c r="G163" s="70"/>
      <c r="H163" s="70"/>
      <c r="I163" s="70"/>
      <c r="J163" s="70"/>
      <c r="K163" s="70"/>
      <c r="L163" s="70"/>
    </row>
    <row r="164" spans="1:12" x14ac:dyDescent="0.2">
      <c r="A164" s="70"/>
      <c r="B164" s="70"/>
      <c r="C164" s="70"/>
      <c r="D164" s="70"/>
      <c r="E164" s="70"/>
      <c r="F164" s="70"/>
      <c r="G164" s="70"/>
      <c r="H164" s="70"/>
      <c r="I164" s="70"/>
      <c r="J164" s="70"/>
      <c r="K164" s="70"/>
      <c r="L164" s="70"/>
    </row>
    <row r="165" spans="1:12" x14ac:dyDescent="0.2">
      <c r="A165" s="70"/>
      <c r="B165" s="70"/>
      <c r="C165" s="70"/>
      <c r="D165" s="70"/>
      <c r="E165" s="70"/>
      <c r="F165" s="70"/>
      <c r="G165" s="70"/>
      <c r="H165" s="70"/>
      <c r="I165" s="70"/>
      <c r="J165" s="70"/>
      <c r="K165" s="70"/>
      <c r="L165" s="70"/>
    </row>
    <row r="166" spans="1:12" x14ac:dyDescent="0.2">
      <c r="A166" s="70"/>
      <c r="B166" s="70"/>
      <c r="C166" s="70"/>
      <c r="D166" s="70"/>
      <c r="E166" s="70"/>
      <c r="F166" s="70"/>
      <c r="G166" s="70"/>
      <c r="H166" s="70"/>
      <c r="I166" s="70"/>
      <c r="J166" s="70"/>
      <c r="K166" s="70"/>
      <c r="L166" s="70"/>
    </row>
    <row r="167" spans="1:12" x14ac:dyDescent="0.2">
      <c r="A167" s="70"/>
      <c r="B167" s="70"/>
      <c r="C167" s="70"/>
      <c r="D167" s="70"/>
      <c r="E167" s="70"/>
      <c r="F167" s="70"/>
      <c r="G167" s="70"/>
      <c r="H167" s="70"/>
      <c r="I167" s="70"/>
      <c r="J167" s="70"/>
      <c r="K167" s="70"/>
      <c r="L167" s="70"/>
    </row>
    <row r="168" spans="1:12" x14ac:dyDescent="0.2">
      <c r="A168" s="70"/>
      <c r="B168" s="70"/>
      <c r="C168" s="70"/>
      <c r="D168" s="70"/>
      <c r="E168" s="70"/>
      <c r="F168" s="70"/>
      <c r="G168" s="70"/>
      <c r="H168" s="70"/>
      <c r="I168" s="70"/>
      <c r="J168" s="70"/>
      <c r="K168" s="70"/>
      <c r="L168" s="70"/>
    </row>
    <row r="169" spans="1:12" x14ac:dyDescent="0.2">
      <c r="A169" s="70"/>
      <c r="B169" s="70"/>
      <c r="C169" s="70"/>
      <c r="D169" s="70"/>
      <c r="E169" s="70"/>
      <c r="F169" s="70"/>
      <c r="G169" s="70"/>
      <c r="H169" s="70"/>
      <c r="I169" s="70"/>
      <c r="J169" s="70"/>
      <c r="K169" s="70"/>
      <c r="L169" s="70"/>
    </row>
    <row r="170" spans="1:12" x14ac:dyDescent="0.2">
      <c r="A170" s="70"/>
      <c r="B170" s="70"/>
      <c r="C170" s="70"/>
      <c r="D170" s="70"/>
      <c r="E170" s="70"/>
      <c r="F170" s="70"/>
      <c r="G170" s="70"/>
      <c r="H170" s="70"/>
      <c r="I170" s="70"/>
      <c r="J170" s="70"/>
      <c r="K170" s="70"/>
      <c r="L170" s="70"/>
    </row>
    <row r="171" spans="1:12" x14ac:dyDescent="0.2">
      <c r="A171" s="70"/>
      <c r="B171" s="70"/>
      <c r="C171" s="70"/>
      <c r="D171" s="70"/>
      <c r="E171" s="70"/>
      <c r="F171" s="70"/>
      <c r="G171" s="70"/>
      <c r="H171" s="70"/>
      <c r="I171" s="70"/>
      <c r="J171" s="70"/>
      <c r="K171" s="70"/>
      <c r="L171" s="70"/>
    </row>
    <row r="172" spans="1:12" x14ac:dyDescent="0.2">
      <c r="A172" s="70"/>
      <c r="B172" s="70"/>
      <c r="C172" s="70"/>
      <c r="D172" s="70"/>
      <c r="E172" s="70"/>
      <c r="F172" s="70"/>
      <c r="G172" s="70"/>
      <c r="H172" s="70"/>
      <c r="I172" s="70"/>
      <c r="J172" s="70"/>
      <c r="K172" s="70"/>
      <c r="L172" s="70"/>
    </row>
    <row r="173" spans="1:12" x14ac:dyDescent="0.2">
      <c r="A173" s="70"/>
      <c r="B173" s="70"/>
      <c r="C173" s="70"/>
      <c r="D173" s="70"/>
      <c r="E173" s="70"/>
      <c r="F173" s="70"/>
      <c r="G173" s="70"/>
      <c r="H173" s="70"/>
      <c r="I173" s="70"/>
      <c r="J173" s="70"/>
      <c r="K173" s="70"/>
      <c r="L173" s="70"/>
    </row>
    <row r="174" spans="1:12" x14ac:dyDescent="0.2">
      <c r="A174" s="70"/>
      <c r="B174" s="70"/>
      <c r="C174" s="70"/>
      <c r="D174" s="70"/>
      <c r="E174" s="70"/>
      <c r="F174" s="70"/>
      <c r="G174" s="70"/>
      <c r="H174" s="70"/>
      <c r="I174" s="70"/>
      <c r="J174" s="70"/>
      <c r="K174" s="70"/>
      <c r="L174" s="70"/>
    </row>
    <row r="175" spans="1:12" x14ac:dyDescent="0.2">
      <c r="A175" s="70"/>
      <c r="B175" s="70"/>
      <c r="C175" s="70"/>
      <c r="D175" s="70"/>
      <c r="E175" s="70"/>
      <c r="F175" s="70"/>
      <c r="G175" s="70"/>
      <c r="H175" s="70"/>
      <c r="I175" s="70"/>
      <c r="J175" s="70"/>
      <c r="K175" s="70"/>
      <c r="L175" s="70"/>
    </row>
    <row r="176" spans="1:12" x14ac:dyDescent="0.2">
      <c r="A176" s="70"/>
      <c r="B176" s="70"/>
      <c r="C176" s="70"/>
      <c r="D176" s="70"/>
      <c r="E176" s="70"/>
      <c r="F176" s="70"/>
      <c r="G176" s="70"/>
      <c r="H176" s="70"/>
      <c r="I176" s="70"/>
      <c r="J176" s="70"/>
      <c r="K176" s="70"/>
      <c r="L176" s="70"/>
    </row>
    <row r="177" spans="1:12" x14ac:dyDescent="0.2">
      <c r="A177" s="70"/>
      <c r="B177" s="70"/>
      <c r="C177" s="70"/>
      <c r="D177" s="70"/>
      <c r="E177" s="70"/>
      <c r="F177" s="70"/>
      <c r="G177" s="70"/>
      <c r="H177" s="70"/>
      <c r="I177" s="70"/>
      <c r="J177" s="70"/>
      <c r="K177" s="70"/>
      <c r="L177" s="70"/>
    </row>
    <row r="178" spans="1:12" x14ac:dyDescent="0.2">
      <c r="A178" s="70"/>
      <c r="B178" s="70"/>
      <c r="C178" s="70"/>
      <c r="D178" s="70"/>
      <c r="E178" s="70"/>
      <c r="F178" s="70"/>
      <c r="G178" s="70"/>
      <c r="H178" s="70"/>
      <c r="I178" s="70"/>
      <c r="J178" s="70"/>
      <c r="K178" s="70"/>
      <c r="L178" s="70"/>
    </row>
    <row r="179" spans="1:12" x14ac:dyDescent="0.2">
      <c r="A179" s="70"/>
      <c r="B179" s="70"/>
      <c r="C179" s="70"/>
      <c r="D179" s="70"/>
      <c r="E179" s="70"/>
      <c r="F179" s="70"/>
      <c r="G179" s="70"/>
      <c r="H179" s="70"/>
      <c r="I179" s="70"/>
      <c r="J179" s="70"/>
      <c r="K179" s="70"/>
      <c r="L179" s="70"/>
    </row>
    <row r="180" spans="1:12" x14ac:dyDescent="0.2">
      <c r="A180" s="70"/>
      <c r="B180" s="70"/>
      <c r="C180" s="70"/>
      <c r="D180" s="70"/>
      <c r="E180" s="70"/>
      <c r="F180" s="70"/>
      <c r="G180" s="70"/>
      <c r="H180" s="70"/>
      <c r="I180" s="70"/>
      <c r="J180" s="70"/>
      <c r="K180" s="70"/>
      <c r="L180" s="70"/>
    </row>
    <row r="181" spans="1:12" x14ac:dyDescent="0.2">
      <c r="A181" s="70"/>
      <c r="B181" s="70"/>
      <c r="C181" s="70"/>
      <c r="D181" s="70"/>
      <c r="E181" s="70"/>
      <c r="F181" s="70"/>
      <c r="G181" s="70"/>
      <c r="H181" s="70"/>
      <c r="I181" s="70"/>
      <c r="J181" s="70"/>
      <c r="K181" s="70"/>
      <c r="L181" s="70"/>
    </row>
    <row r="182" spans="1:12" x14ac:dyDescent="0.2">
      <c r="A182" s="70"/>
      <c r="B182" s="70"/>
      <c r="C182" s="70"/>
      <c r="D182" s="70"/>
      <c r="E182" s="70"/>
      <c r="F182" s="70"/>
      <c r="G182" s="70"/>
      <c r="H182" s="70"/>
      <c r="I182" s="70"/>
      <c r="J182" s="70"/>
      <c r="K182" s="70"/>
      <c r="L182" s="70"/>
    </row>
    <row r="183" spans="1:12" x14ac:dyDescent="0.2">
      <c r="A183" s="70"/>
      <c r="B183" s="70"/>
      <c r="C183" s="70"/>
      <c r="D183" s="70"/>
      <c r="E183" s="70"/>
      <c r="F183" s="70"/>
      <c r="G183" s="70"/>
      <c r="H183" s="70"/>
      <c r="I183" s="70"/>
      <c r="J183" s="70"/>
      <c r="K183" s="70"/>
      <c r="L183" s="70"/>
    </row>
    <row r="184" spans="1:12" x14ac:dyDescent="0.2">
      <c r="A184" s="70"/>
      <c r="B184" s="70"/>
      <c r="C184" s="70"/>
      <c r="D184" s="70"/>
      <c r="E184" s="70"/>
      <c r="F184" s="70"/>
      <c r="G184" s="70"/>
      <c r="H184" s="70"/>
      <c r="I184" s="70"/>
      <c r="J184" s="70"/>
      <c r="K184" s="70"/>
      <c r="L184" s="70"/>
    </row>
    <row r="185" spans="1:12" x14ac:dyDescent="0.2">
      <c r="A185" s="70"/>
      <c r="B185" s="70"/>
      <c r="C185" s="70"/>
      <c r="D185" s="70"/>
      <c r="E185" s="70"/>
      <c r="F185" s="70"/>
      <c r="G185" s="70"/>
      <c r="H185" s="70"/>
      <c r="I185" s="70"/>
      <c r="J185" s="70"/>
      <c r="K185" s="70"/>
      <c r="L185" s="70"/>
    </row>
    <row r="186" spans="1:12" x14ac:dyDescent="0.2">
      <c r="A186" s="70"/>
      <c r="B186" s="70"/>
      <c r="C186" s="70"/>
      <c r="D186" s="70"/>
      <c r="E186" s="70"/>
      <c r="F186" s="70"/>
      <c r="G186" s="70"/>
      <c r="H186" s="70"/>
      <c r="I186" s="70"/>
      <c r="J186" s="70"/>
      <c r="K186" s="70"/>
      <c r="L186" s="70"/>
    </row>
    <row r="187" spans="1:12" x14ac:dyDescent="0.2">
      <c r="A187" s="70"/>
      <c r="B187" s="70"/>
      <c r="C187" s="70"/>
      <c r="D187" s="70"/>
      <c r="E187" s="70"/>
      <c r="F187" s="70"/>
      <c r="G187" s="70"/>
      <c r="H187" s="70"/>
      <c r="I187" s="70"/>
      <c r="J187" s="70"/>
      <c r="K187" s="70"/>
      <c r="L187" s="70"/>
    </row>
    <row r="188" spans="1:12" x14ac:dyDescent="0.2">
      <c r="A188" s="70"/>
      <c r="B188" s="70"/>
      <c r="C188" s="70"/>
      <c r="D188" s="70"/>
      <c r="E188" s="70"/>
      <c r="F188" s="70"/>
      <c r="G188" s="70"/>
      <c r="H188" s="70"/>
      <c r="I188" s="70"/>
      <c r="J188" s="70"/>
      <c r="K188" s="70"/>
      <c r="L188" s="70"/>
    </row>
    <row r="189" spans="1:12" x14ac:dyDescent="0.2">
      <c r="A189" s="70"/>
      <c r="B189" s="70"/>
      <c r="C189" s="70"/>
      <c r="D189" s="70"/>
      <c r="E189" s="70"/>
      <c r="F189" s="70"/>
      <c r="G189" s="70"/>
      <c r="H189" s="70"/>
      <c r="I189" s="70"/>
      <c r="J189" s="70"/>
      <c r="K189" s="70"/>
      <c r="L189" s="70"/>
    </row>
    <row r="190" spans="1:12" x14ac:dyDescent="0.2">
      <c r="A190" s="70"/>
      <c r="B190" s="70"/>
      <c r="C190" s="70"/>
      <c r="D190" s="70"/>
      <c r="E190" s="70"/>
      <c r="F190" s="70"/>
      <c r="G190" s="70"/>
      <c r="H190" s="70"/>
      <c r="I190" s="70"/>
      <c r="J190" s="70"/>
      <c r="K190" s="70"/>
      <c r="L190" s="70"/>
    </row>
    <row r="191" spans="1:12" x14ac:dyDescent="0.2">
      <c r="A191" s="70"/>
      <c r="B191" s="70"/>
      <c r="C191" s="70"/>
      <c r="D191" s="70"/>
      <c r="E191" s="70"/>
      <c r="F191" s="70"/>
      <c r="G191" s="70"/>
      <c r="H191" s="70"/>
      <c r="I191" s="70"/>
      <c r="J191" s="70"/>
      <c r="K191" s="70"/>
      <c r="L191" s="70"/>
    </row>
    <row r="192" spans="1:12" x14ac:dyDescent="0.2">
      <c r="A192" s="70"/>
      <c r="B192" s="70"/>
      <c r="C192" s="70"/>
      <c r="D192" s="70"/>
      <c r="E192" s="70"/>
      <c r="F192" s="70"/>
      <c r="G192" s="70"/>
      <c r="H192" s="70"/>
      <c r="I192" s="70"/>
      <c r="J192" s="70"/>
      <c r="K192" s="70"/>
      <c r="L192" s="70"/>
    </row>
    <row r="193" spans="1:12" x14ac:dyDescent="0.2">
      <c r="A193" s="70"/>
      <c r="B193" s="70"/>
      <c r="C193" s="70"/>
      <c r="D193" s="70"/>
      <c r="E193" s="70"/>
      <c r="F193" s="70"/>
      <c r="G193" s="70"/>
      <c r="H193" s="70"/>
      <c r="I193" s="70"/>
      <c r="J193" s="70"/>
      <c r="K193" s="70"/>
      <c r="L193" s="70"/>
    </row>
    <row r="194" spans="1:12" x14ac:dyDescent="0.2">
      <c r="A194" s="70"/>
      <c r="B194" s="70"/>
      <c r="C194" s="70"/>
      <c r="D194" s="70"/>
      <c r="E194" s="70"/>
      <c r="F194" s="70"/>
      <c r="G194" s="70"/>
      <c r="H194" s="70"/>
      <c r="I194" s="70"/>
      <c r="J194" s="70"/>
      <c r="K194" s="70"/>
      <c r="L194" s="70"/>
    </row>
    <row r="195" spans="1:12" x14ac:dyDescent="0.2">
      <c r="A195" s="70"/>
      <c r="B195" s="70"/>
      <c r="C195" s="70"/>
      <c r="D195" s="70"/>
      <c r="E195" s="70"/>
      <c r="F195" s="70"/>
      <c r="G195" s="70"/>
      <c r="H195" s="70"/>
      <c r="I195" s="70"/>
      <c r="J195" s="70"/>
      <c r="K195" s="70"/>
      <c r="L195" s="70"/>
    </row>
    <row r="196" spans="1:12" x14ac:dyDescent="0.2">
      <c r="A196" s="70"/>
      <c r="B196" s="70"/>
      <c r="C196" s="70"/>
      <c r="D196" s="70"/>
      <c r="E196" s="70"/>
      <c r="F196" s="70"/>
      <c r="G196" s="70"/>
      <c r="H196" s="70"/>
      <c r="I196" s="70"/>
      <c r="J196" s="70"/>
      <c r="K196" s="70"/>
      <c r="L196" s="70"/>
    </row>
    <row r="197" spans="1:12" x14ac:dyDescent="0.2">
      <c r="A197" s="70"/>
      <c r="B197" s="70"/>
      <c r="C197" s="70"/>
      <c r="D197" s="70"/>
      <c r="E197" s="70"/>
      <c r="F197" s="70"/>
      <c r="G197" s="70"/>
      <c r="H197" s="70"/>
      <c r="I197" s="70"/>
      <c r="J197" s="70"/>
      <c r="K197" s="70"/>
      <c r="L197" s="70"/>
    </row>
    <row r="198" spans="1:12" x14ac:dyDescent="0.2">
      <c r="A198" s="70"/>
      <c r="B198" s="70"/>
      <c r="C198" s="70"/>
      <c r="D198" s="70"/>
      <c r="E198" s="70"/>
      <c r="F198" s="70"/>
      <c r="G198" s="70"/>
      <c r="H198" s="70"/>
      <c r="I198" s="70"/>
      <c r="J198" s="70"/>
      <c r="K198" s="70"/>
      <c r="L198" s="70"/>
    </row>
    <row r="199" spans="1:12" x14ac:dyDescent="0.2">
      <c r="A199" s="70"/>
      <c r="B199" s="70"/>
      <c r="C199" s="70"/>
      <c r="D199" s="70"/>
      <c r="E199" s="70"/>
      <c r="F199" s="70"/>
      <c r="G199" s="70"/>
      <c r="H199" s="70"/>
      <c r="I199" s="70"/>
      <c r="J199" s="70"/>
      <c r="K199" s="70"/>
      <c r="L199" s="70"/>
    </row>
    <row r="200" spans="1:12" x14ac:dyDescent="0.2">
      <c r="A200" s="70"/>
      <c r="B200" s="70"/>
      <c r="C200" s="70"/>
      <c r="D200" s="70"/>
      <c r="E200" s="70"/>
      <c r="F200" s="70"/>
      <c r="G200" s="70"/>
      <c r="H200" s="70"/>
      <c r="I200" s="70"/>
      <c r="J200" s="70"/>
      <c r="K200" s="70"/>
      <c r="L200" s="70"/>
    </row>
    <row r="201" spans="1:12" x14ac:dyDescent="0.2">
      <c r="A201" s="70"/>
      <c r="B201" s="70"/>
      <c r="C201" s="70"/>
      <c r="D201" s="70"/>
      <c r="E201" s="70"/>
      <c r="F201" s="70"/>
      <c r="G201" s="70"/>
      <c r="H201" s="70"/>
      <c r="I201" s="70"/>
      <c r="J201" s="70"/>
      <c r="K201" s="70"/>
      <c r="L201" s="70"/>
    </row>
    <row r="202" spans="1:12" x14ac:dyDescent="0.2">
      <c r="A202" s="70"/>
      <c r="B202" s="70"/>
      <c r="C202" s="70"/>
      <c r="D202" s="70"/>
      <c r="E202" s="70"/>
      <c r="F202" s="70"/>
      <c r="G202" s="70"/>
      <c r="H202" s="70"/>
      <c r="I202" s="70"/>
      <c r="J202" s="70"/>
      <c r="K202" s="70"/>
      <c r="L202" s="70"/>
    </row>
    <row r="203" spans="1:12" x14ac:dyDescent="0.2">
      <c r="A203" s="70"/>
      <c r="B203" s="70"/>
      <c r="C203" s="70"/>
      <c r="D203" s="70"/>
      <c r="E203" s="70"/>
      <c r="F203" s="70"/>
      <c r="G203" s="70"/>
      <c r="H203" s="70"/>
      <c r="I203" s="70"/>
      <c r="J203" s="70"/>
      <c r="K203" s="70"/>
      <c r="L203" s="70"/>
    </row>
    <row r="204" spans="1:12" x14ac:dyDescent="0.2">
      <c r="A204" s="70"/>
      <c r="B204" s="70"/>
      <c r="C204" s="70"/>
      <c r="D204" s="70"/>
      <c r="E204" s="70"/>
      <c r="F204" s="70"/>
      <c r="G204" s="70"/>
      <c r="H204" s="70"/>
      <c r="I204" s="70"/>
      <c r="J204" s="70"/>
      <c r="K204" s="70"/>
      <c r="L204" s="70"/>
    </row>
    <row r="205" spans="1:12" x14ac:dyDescent="0.2">
      <c r="A205" s="70"/>
      <c r="B205" s="70"/>
      <c r="C205" s="70"/>
      <c r="D205" s="70"/>
      <c r="E205" s="70"/>
      <c r="F205" s="70"/>
      <c r="G205" s="70"/>
      <c r="H205" s="70"/>
      <c r="I205" s="70"/>
      <c r="J205" s="70"/>
      <c r="K205" s="70"/>
      <c r="L205" s="70"/>
    </row>
    <row r="206" spans="1:12" x14ac:dyDescent="0.2">
      <c r="A206" s="70"/>
      <c r="B206" s="70"/>
      <c r="C206" s="70"/>
      <c r="D206" s="70"/>
      <c r="E206" s="70"/>
      <c r="F206" s="70"/>
      <c r="G206" s="70"/>
      <c r="H206" s="70"/>
      <c r="I206" s="70"/>
      <c r="J206" s="70"/>
      <c r="K206" s="70"/>
      <c r="L206" s="70"/>
    </row>
    <row r="207" spans="1:12" x14ac:dyDescent="0.2">
      <c r="A207" s="70"/>
      <c r="B207" s="70"/>
      <c r="C207" s="70"/>
      <c r="D207" s="70"/>
      <c r="E207" s="70"/>
      <c r="F207" s="70"/>
      <c r="G207" s="70"/>
      <c r="H207" s="70"/>
      <c r="I207" s="70"/>
      <c r="J207" s="70"/>
      <c r="K207" s="70"/>
      <c r="L207" s="70"/>
    </row>
    <row r="208" spans="1:12" x14ac:dyDescent="0.2">
      <c r="A208" s="70"/>
      <c r="B208" s="70"/>
      <c r="C208" s="70"/>
      <c r="D208" s="70"/>
      <c r="E208" s="70"/>
      <c r="F208" s="70"/>
      <c r="G208" s="70"/>
      <c r="H208" s="70"/>
      <c r="I208" s="70"/>
      <c r="J208" s="70"/>
      <c r="K208" s="70"/>
      <c r="L208" s="70"/>
    </row>
    <row r="209" spans="1:12" x14ac:dyDescent="0.2">
      <c r="A209" s="70"/>
      <c r="B209" s="70"/>
      <c r="C209" s="70"/>
      <c r="D209" s="70"/>
      <c r="E209" s="70"/>
      <c r="F209" s="70"/>
      <c r="G209" s="70"/>
      <c r="H209" s="70"/>
      <c r="I209" s="70"/>
      <c r="J209" s="70"/>
      <c r="K209" s="70"/>
      <c r="L209" s="70"/>
    </row>
    <row r="210" spans="1:12" x14ac:dyDescent="0.2">
      <c r="A210" s="70"/>
      <c r="B210" s="70"/>
      <c r="C210" s="70"/>
      <c r="D210" s="70"/>
      <c r="E210" s="70"/>
      <c r="F210" s="70"/>
      <c r="G210" s="70"/>
      <c r="H210" s="70"/>
      <c r="I210" s="70"/>
      <c r="J210" s="70"/>
      <c r="K210" s="70"/>
      <c r="L210" s="70"/>
    </row>
    <row r="211" spans="1:12" x14ac:dyDescent="0.2">
      <c r="A211" s="70"/>
      <c r="B211" s="70"/>
      <c r="C211" s="70"/>
      <c r="D211" s="70"/>
      <c r="E211" s="70"/>
      <c r="F211" s="70"/>
      <c r="G211" s="70"/>
      <c r="H211" s="70"/>
      <c r="I211" s="70"/>
      <c r="J211" s="70"/>
      <c r="K211" s="70"/>
      <c r="L211" s="70"/>
    </row>
    <row r="212" spans="1:12" x14ac:dyDescent="0.2">
      <c r="A212" s="70"/>
      <c r="B212" s="70"/>
      <c r="C212" s="70"/>
      <c r="D212" s="70"/>
      <c r="E212" s="70"/>
      <c r="F212" s="70"/>
      <c r="G212" s="70"/>
      <c r="H212" s="70"/>
      <c r="I212" s="70"/>
      <c r="J212" s="70"/>
      <c r="K212" s="70"/>
      <c r="L212" s="70"/>
    </row>
    <row r="213" spans="1:12" x14ac:dyDescent="0.2">
      <c r="A213" s="70"/>
      <c r="B213" s="70"/>
      <c r="C213" s="70"/>
      <c r="D213" s="70"/>
      <c r="E213" s="70"/>
      <c r="F213" s="70"/>
      <c r="G213" s="70"/>
      <c r="H213" s="70"/>
      <c r="I213" s="70"/>
      <c r="J213" s="70"/>
      <c r="K213" s="70"/>
      <c r="L213" s="70"/>
    </row>
    <row r="214" spans="1:12" x14ac:dyDescent="0.2">
      <c r="A214" s="70"/>
      <c r="B214" s="70"/>
      <c r="C214" s="70"/>
      <c r="D214" s="70"/>
      <c r="E214" s="70"/>
      <c r="F214" s="70"/>
      <c r="G214" s="70"/>
      <c r="H214" s="70"/>
      <c r="I214" s="70"/>
      <c r="J214" s="70"/>
      <c r="K214" s="70"/>
      <c r="L214" s="70"/>
    </row>
    <row r="215" spans="1:12" x14ac:dyDescent="0.2">
      <c r="A215" s="70"/>
      <c r="B215" s="70"/>
      <c r="C215" s="70"/>
      <c r="D215" s="70"/>
      <c r="E215" s="70"/>
      <c r="F215" s="70"/>
      <c r="G215" s="70"/>
      <c r="H215" s="70"/>
      <c r="I215" s="70"/>
      <c r="J215" s="70"/>
      <c r="K215" s="70"/>
      <c r="L215" s="70"/>
    </row>
    <row r="216" spans="1:12" x14ac:dyDescent="0.2">
      <c r="A216" s="70"/>
      <c r="B216" s="70"/>
      <c r="C216" s="70"/>
      <c r="D216" s="70"/>
      <c r="E216" s="70"/>
      <c r="F216" s="70"/>
      <c r="G216" s="70"/>
      <c r="H216" s="70"/>
      <c r="I216" s="70"/>
      <c r="J216" s="70"/>
      <c r="K216" s="70"/>
      <c r="L216" s="70"/>
    </row>
    <row r="217" spans="1:12" x14ac:dyDescent="0.2">
      <c r="A217" s="70"/>
      <c r="B217" s="70"/>
      <c r="C217" s="70"/>
      <c r="D217" s="70"/>
      <c r="E217" s="70"/>
      <c r="F217" s="70"/>
      <c r="G217" s="70"/>
      <c r="H217" s="70"/>
      <c r="I217" s="70"/>
      <c r="J217" s="70"/>
      <c r="K217" s="70"/>
      <c r="L217" s="70"/>
    </row>
    <row r="218" spans="1:12" x14ac:dyDescent="0.2">
      <c r="A218" s="70"/>
      <c r="B218" s="70"/>
      <c r="C218" s="70"/>
      <c r="D218" s="70"/>
      <c r="E218" s="70"/>
      <c r="F218" s="70"/>
      <c r="G218" s="70"/>
      <c r="H218" s="70"/>
      <c r="I218" s="70"/>
      <c r="J218" s="70"/>
      <c r="K218" s="70"/>
      <c r="L218" s="70"/>
    </row>
    <row r="219" spans="1:12" x14ac:dyDescent="0.2">
      <c r="A219" s="70"/>
      <c r="B219" s="70"/>
      <c r="C219" s="70"/>
      <c r="D219" s="70"/>
      <c r="E219" s="70"/>
      <c r="F219" s="70"/>
      <c r="G219" s="70"/>
      <c r="H219" s="70"/>
      <c r="I219" s="70"/>
      <c r="J219" s="70"/>
      <c r="K219" s="70"/>
      <c r="L219" s="70"/>
    </row>
    <row r="220" spans="1:12" x14ac:dyDescent="0.2">
      <c r="A220" s="70"/>
      <c r="B220" s="70"/>
      <c r="C220" s="70"/>
      <c r="D220" s="70"/>
      <c r="E220" s="70"/>
      <c r="F220" s="70"/>
      <c r="G220" s="70"/>
      <c r="H220" s="70"/>
      <c r="I220" s="70"/>
      <c r="J220" s="70"/>
      <c r="K220" s="70"/>
      <c r="L220" s="70"/>
    </row>
    <row r="221" spans="1:12" x14ac:dyDescent="0.2">
      <c r="A221" s="70"/>
      <c r="B221" s="70"/>
      <c r="C221" s="70"/>
      <c r="D221" s="70"/>
      <c r="E221" s="70"/>
      <c r="F221" s="70"/>
      <c r="G221" s="70"/>
      <c r="H221" s="70"/>
      <c r="I221" s="70"/>
      <c r="J221" s="70"/>
      <c r="K221" s="70"/>
      <c r="L221" s="70"/>
    </row>
    <row r="222" spans="1:12" x14ac:dyDescent="0.2">
      <c r="A222" s="70"/>
      <c r="B222" s="70"/>
      <c r="C222" s="70"/>
      <c r="D222" s="70"/>
      <c r="E222" s="70"/>
      <c r="F222" s="70"/>
      <c r="G222" s="70"/>
      <c r="H222" s="70"/>
      <c r="I222" s="70"/>
      <c r="J222" s="70"/>
      <c r="K222" s="70"/>
      <c r="L222" s="70"/>
    </row>
    <row r="223" spans="1:12" x14ac:dyDescent="0.2">
      <c r="A223" s="70"/>
      <c r="B223" s="70"/>
      <c r="C223" s="70"/>
      <c r="D223" s="70"/>
      <c r="E223" s="70"/>
      <c r="F223" s="70"/>
      <c r="G223" s="70"/>
      <c r="H223" s="70"/>
      <c r="I223" s="70"/>
      <c r="J223" s="70"/>
      <c r="K223" s="70"/>
      <c r="L223" s="70"/>
    </row>
    <row r="224" spans="1:12" x14ac:dyDescent="0.2">
      <c r="A224" s="70"/>
      <c r="B224" s="70"/>
      <c r="C224" s="70"/>
      <c r="D224" s="70"/>
      <c r="E224" s="70"/>
      <c r="F224" s="70"/>
      <c r="G224" s="70"/>
      <c r="H224" s="70"/>
      <c r="I224" s="70"/>
      <c r="J224" s="70"/>
      <c r="K224" s="70"/>
      <c r="L224" s="70"/>
    </row>
    <row r="225" spans="1:12" x14ac:dyDescent="0.2">
      <c r="A225" s="70"/>
      <c r="B225" s="70"/>
      <c r="C225" s="70"/>
      <c r="D225" s="70"/>
      <c r="E225" s="70"/>
      <c r="F225" s="70"/>
      <c r="G225" s="70"/>
      <c r="H225" s="70"/>
      <c r="I225" s="70"/>
      <c r="J225" s="70"/>
      <c r="K225" s="70"/>
      <c r="L225" s="70"/>
    </row>
    <row r="226" spans="1:12" x14ac:dyDescent="0.2">
      <c r="A226" s="70"/>
      <c r="B226" s="70"/>
      <c r="C226" s="70"/>
      <c r="D226" s="70"/>
      <c r="E226" s="70"/>
      <c r="F226" s="70"/>
      <c r="G226" s="70"/>
      <c r="H226" s="70"/>
      <c r="I226" s="70"/>
      <c r="J226" s="70"/>
      <c r="K226" s="70"/>
      <c r="L226" s="70"/>
    </row>
    <row r="227" spans="1:12" x14ac:dyDescent="0.2">
      <c r="A227" s="70"/>
      <c r="B227" s="70"/>
      <c r="C227" s="70"/>
      <c r="D227" s="70"/>
      <c r="E227" s="70"/>
      <c r="F227" s="70"/>
      <c r="G227" s="70"/>
      <c r="H227" s="70"/>
      <c r="I227" s="70"/>
      <c r="J227" s="70"/>
      <c r="K227" s="70"/>
      <c r="L227" s="70"/>
    </row>
    <row r="228" spans="1:12" x14ac:dyDescent="0.2">
      <c r="A228" s="70"/>
      <c r="B228" s="70"/>
      <c r="C228" s="70"/>
      <c r="D228" s="70"/>
      <c r="E228" s="70"/>
      <c r="F228" s="70"/>
      <c r="G228" s="70"/>
      <c r="H228" s="70"/>
      <c r="I228" s="70"/>
      <c r="J228" s="70"/>
      <c r="K228" s="70"/>
      <c r="L228" s="70"/>
    </row>
    <row r="229" spans="1:12" x14ac:dyDescent="0.2">
      <c r="A229" s="70"/>
      <c r="B229" s="70"/>
      <c r="C229" s="70"/>
      <c r="D229" s="70"/>
      <c r="E229" s="70"/>
      <c r="F229" s="70"/>
      <c r="G229" s="70"/>
      <c r="H229" s="70"/>
      <c r="I229" s="70"/>
      <c r="J229" s="70"/>
      <c r="K229" s="70"/>
      <c r="L229" s="70"/>
    </row>
    <row r="230" spans="1:12" x14ac:dyDescent="0.2">
      <c r="A230" s="70"/>
      <c r="B230" s="70"/>
      <c r="C230" s="70"/>
      <c r="D230" s="70"/>
      <c r="E230" s="70"/>
      <c r="F230" s="70"/>
      <c r="G230" s="70"/>
      <c r="H230" s="70"/>
      <c r="I230" s="70"/>
      <c r="J230" s="70"/>
      <c r="K230" s="70"/>
      <c r="L230" s="70"/>
    </row>
    <row r="231" spans="1:12" x14ac:dyDescent="0.2">
      <c r="A231" s="70"/>
      <c r="B231" s="70"/>
      <c r="C231" s="70"/>
      <c r="D231" s="70"/>
      <c r="E231" s="70"/>
      <c r="F231" s="70"/>
      <c r="G231" s="70"/>
      <c r="H231" s="70"/>
      <c r="I231" s="70"/>
      <c r="J231" s="70"/>
      <c r="K231" s="70"/>
      <c r="L231" s="70"/>
    </row>
    <row r="232" spans="1:12" x14ac:dyDescent="0.2">
      <c r="A232" s="70"/>
      <c r="B232" s="70"/>
      <c r="C232" s="70"/>
      <c r="D232" s="70"/>
      <c r="E232" s="70"/>
      <c r="F232" s="70"/>
      <c r="G232" s="70"/>
      <c r="H232" s="70"/>
      <c r="I232" s="70"/>
      <c r="J232" s="70"/>
      <c r="K232" s="70"/>
      <c r="L232" s="70"/>
    </row>
    <row r="233" spans="1:12" x14ac:dyDescent="0.2">
      <c r="A233" s="70"/>
      <c r="B233" s="70"/>
      <c r="C233" s="70"/>
      <c r="D233" s="70"/>
      <c r="E233" s="70"/>
      <c r="F233" s="70"/>
      <c r="G233" s="70"/>
      <c r="H233" s="70"/>
      <c r="I233" s="70"/>
      <c r="J233" s="70"/>
      <c r="K233" s="70"/>
      <c r="L233" s="70"/>
    </row>
    <row r="234" spans="1:12" x14ac:dyDescent="0.2">
      <c r="A234" s="70"/>
      <c r="B234" s="70"/>
      <c r="C234" s="70"/>
      <c r="D234" s="70"/>
      <c r="E234" s="70"/>
      <c r="F234" s="70"/>
      <c r="G234" s="70"/>
      <c r="H234" s="70"/>
      <c r="I234" s="70"/>
      <c r="J234" s="70"/>
      <c r="K234" s="70"/>
      <c r="L234" s="70"/>
    </row>
    <row r="235" spans="1:12" x14ac:dyDescent="0.2">
      <c r="A235" s="70"/>
      <c r="B235" s="70"/>
      <c r="C235" s="70"/>
      <c r="D235" s="70"/>
      <c r="E235" s="70"/>
      <c r="F235" s="70"/>
      <c r="G235" s="70"/>
      <c r="H235" s="70"/>
      <c r="I235" s="70"/>
      <c r="J235" s="70"/>
      <c r="K235" s="70"/>
      <c r="L235" s="70"/>
    </row>
    <row r="236" spans="1:12" x14ac:dyDescent="0.2">
      <c r="A236" s="70"/>
      <c r="B236" s="70"/>
      <c r="C236" s="70"/>
      <c r="D236" s="70"/>
      <c r="E236" s="70"/>
      <c r="F236" s="70"/>
      <c r="G236" s="70"/>
      <c r="H236" s="70"/>
      <c r="I236" s="70"/>
      <c r="J236" s="70"/>
      <c r="K236" s="70"/>
      <c r="L236" s="70"/>
    </row>
    <row r="237" spans="1:12" x14ac:dyDescent="0.2">
      <c r="A237" s="70"/>
      <c r="B237" s="70"/>
      <c r="C237" s="70"/>
      <c r="D237" s="70"/>
      <c r="E237" s="70"/>
      <c r="F237" s="70"/>
      <c r="G237" s="70"/>
      <c r="H237" s="70"/>
      <c r="I237" s="70"/>
      <c r="J237" s="70"/>
      <c r="K237" s="70"/>
      <c r="L237" s="70"/>
    </row>
    <row r="238" spans="1:12" x14ac:dyDescent="0.2">
      <c r="A238" s="70"/>
      <c r="B238" s="70"/>
      <c r="C238" s="70"/>
      <c r="D238" s="70"/>
      <c r="E238" s="70"/>
      <c r="F238" s="70"/>
      <c r="G238" s="70"/>
      <c r="H238" s="70"/>
      <c r="I238" s="70"/>
      <c r="J238" s="70"/>
      <c r="K238" s="70"/>
      <c r="L238" s="70"/>
    </row>
    <row r="239" spans="1:12" x14ac:dyDescent="0.2">
      <c r="A239" s="70"/>
      <c r="B239" s="70"/>
      <c r="C239" s="70"/>
      <c r="D239" s="70"/>
      <c r="E239" s="70"/>
      <c r="F239" s="70"/>
      <c r="G239" s="70"/>
      <c r="H239" s="70"/>
      <c r="I239" s="70"/>
      <c r="J239" s="70"/>
      <c r="K239" s="70"/>
      <c r="L239" s="70"/>
    </row>
    <row r="240" spans="1:12" x14ac:dyDescent="0.2">
      <c r="A240" s="70"/>
      <c r="B240" s="70"/>
      <c r="C240" s="70"/>
      <c r="D240" s="70"/>
      <c r="E240" s="70"/>
      <c r="F240" s="70"/>
      <c r="G240" s="70"/>
      <c r="H240" s="70"/>
      <c r="I240" s="70"/>
      <c r="J240" s="70"/>
      <c r="K240" s="70"/>
      <c r="L240" s="70"/>
    </row>
    <row r="241" spans="1:12" x14ac:dyDescent="0.2">
      <c r="A241" s="70"/>
      <c r="B241" s="70"/>
      <c r="C241" s="70"/>
      <c r="D241" s="70"/>
      <c r="E241" s="70"/>
      <c r="F241" s="70"/>
      <c r="G241" s="70"/>
      <c r="H241" s="70"/>
      <c r="I241" s="70"/>
      <c r="J241" s="70"/>
      <c r="K241" s="70"/>
      <c r="L241" s="70"/>
    </row>
    <row r="242" spans="1:12" x14ac:dyDescent="0.2">
      <c r="A242" s="70"/>
      <c r="B242" s="70"/>
      <c r="C242" s="70"/>
      <c r="D242" s="70"/>
      <c r="E242" s="70"/>
      <c r="F242" s="70"/>
      <c r="G242" s="70"/>
      <c r="H242" s="70"/>
      <c r="I242" s="70"/>
      <c r="J242" s="70"/>
      <c r="K242" s="70"/>
      <c r="L242" s="70"/>
    </row>
    <row r="243" spans="1:12" x14ac:dyDescent="0.2">
      <c r="A243" s="70"/>
      <c r="B243" s="70"/>
      <c r="C243" s="70"/>
      <c r="D243" s="70"/>
      <c r="E243" s="70"/>
      <c r="F243" s="70"/>
      <c r="G243" s="70"/>
      <c r="H243" s="70"/>
      <c r="I243" s="70"/>
      <c r="J243" s="70"/>
      <c r="K243" s="70"/>
      <c r="L243" s="70"/>
    </row>
    <row r="244" spans="1:12" x14ac:dyDescent="0.2">
      <c r="A244" s="70"/>
      <c r="B244" s="70"/>
      <c r="C244" s="70"/>
      <c r="D244" s="70"/>
      <c r="E244" s="70"/>
      <c r="F244" s="70"/>
      <c r="G244" s="70"/>
      <c r="H244" s="70"/>
      <c r="I244" s="70"/>
      <c r="J244" s="70"/>
      <c r="K244" s="70"/>
      <c r="L244" s="70"/>
    </row>
    <row r="245" spans="1:12" x14ac:dyDescent="0.2">
      <c r="A245" s="70"/>
      <c r="B245" s="70"/>
      <c r="C245" s="70"/>
      <c r="D245" s="70"/>
      <c r="E245" s="70"/>
      <c r="F245" s="70"/>
      <c r="G245" s="70"/>
      <c r="H245" s="70"/>
      <c r="I245" s="70"/>
      <c r="J245" s="70"/>
      <c r="K245" s="70"/>
      <c r="L245" s="70"/>
    </row>
    <row r="246" spans="1:12" x14ac:dyDescent="0.2">
      <c r="A246" s="70"/>
      <c r="B246" s="70"/>
      <c r="C246" s="70"/>
      <c r="D246" s="70"/>
      <c r="E246" s="70"/>
      <c r="F246" s="70"/>
      <c r="G246" s="70"/>
      <c r="H246" s="70"/>
      <c r="I246" s="70"/>
      <c r="J246" s="70"/>
      <c r="K246" s="70"/>
      <c r="L246" s="70"/>
    </row>
    <row r="247" spans="1:12" x14ac:dyDescent="0.2">
      <c r="A247" s="70"/>
      <c r="B247" s="70"/>
      <c r="C247" s="70"/>
      <c r="D247" s="70"/>
      <c r="E247" s="70"/>
      <c r="F247" s="70"/>
      <c r="G247" s="70"/>
      <c r="H247" s="70"/>
      <c r="I247" s="70"/>
      <c r="J247" s="70"/>
      <c r="K247" s="70"/>
      <c r="L247" s="70"/>
    </row>
    <row r="248" spans="1:12" x14ac:dyDescent="0.2">
      <c r="A248" s="70"/>
      <c r="B248" s="70"/>
      <c r="C248" s="70"/>
      <c r="D248" s="70"/>
      <c r="E248" s="70"/>
      <c r="F248" s="70"/>
      <c r="G248" s="70"/>
      <c r="H248" s="70"/>
      <c r="I248" s="70"/>
      <c r="J248" s="70"/>
      <c r="K248" s="70"/>
      <c r="L248" s="70"/>
    </row>
    <row r="249" spans="1:12" x14ac:dyDescent="0.2">
      <c r="A249" s="70"/>
      <c r="B249" s="70"/>
      <c r="C249" s="70"/>
      <c r="D249" s="70"/>
      <c r="E249" s="70"/>
      <c r="F249" s="70"/>
      <c r="G249" s="70"/>
      <c r="H249" s="70"/>
      <c r="I249" s="70"/>
      <c r="J249" s="70"/>
      <c r="K249" s="70"/>
      <c r="L249" s="70"/>
    </row>
    <row r="250" spans="1:12" x14ac:dyDescent="0.2">
      <c r="A250" s="70"/>
      <c r="B250" s="70"/>
      <c r="C250" s="70"/>
      <c r="D250" s="70"/>
      <c r="E250" s="70"/>
      <c r="F250" s="70"/>
      <c r="G250" s="70"/>
      <c r="H250" s="70"/>
      <c r="I250" s="70"/>
      <c r="J250" s="70"/>
      <c r="K250" s="70"/>
      <c r="L250" s="70"/>
    </row>
    <row r="251" spans="1:12" x14ac:dyDescent="0.2">
      <c r="A251" s="70"/>
      <c r="B251" s="70"/>
      <c r="C251" s="70"/>
      <c r="D251" s="70"/>
      <c r="E251" s="70"/>
      <c r="F251" s="70"/>
      <c r="G251" s="70"/>
      <c r="H251" s="70"/>
      <c r="I251" s="70"/>
      <c r="J251" s="70"/>
      <c r="K251" s="70"/>
      <c r="L251" s="70"/>
    </row>
    <row r="252" spans="1:12" x14ac:dyDescent="0.2">
      <c r="A252" s="70"/>
      <c r="B252" s="70"/>
      <c r="C252" s="70"/>
      <c r="D252" s="70"/>
      <c r="E252" s="70"/>
      <c r="F252" s="70"/>
      <c r="G252" s="70"/>
      <c r="H252" s="70"/>
      <c r="I252" s="70"/>
      <c r="J252" s="70"/>
      <c r="K252" s="70"/>
      <c r="L252" s="70"/>
    </row>
    <row r="253" spans="1:12" x14ac:dyDescent="0.2">
      <c r="A253" s="70"/>
      <c r="B253" s="70"/>
      <c r="C253" s="70"/>
      <c r="D253" s="70"/>
      <c r="E253" s="70"/>
      <c r="F253" s="70"/>
      <c r="G253" s="70"/>
      <c r="H253" s="70"/>
      <c r="I253" s="70"/>
      <c r="J253" s="70"/>
      <c r="K253" s="70"/>
      <c r="L253" s="70"/>
    </row>
    <row r="254" spans="1:12" x14ac:dyDescent="0.2">
      <c r="A254" s="70"/>
      <c r="B254" s="70"/>
      <c r="C254" s="70"/>
      <c r="D254" s="70"/>
      <c r="E254" s="70"/>
      <c r="F254" s="70"/>
      <c r="G254" s="70"/>
      <c r="H254" s="70"/>
      <c r="I254" s="70"/>
      <c r="J254" s="70"/>
      <c r="K254" s="70"/>
      <c r="L254" s="70"/>
    </row>
    <row r="255" spans="1:12" x14ac:dyDescent="0.2">
      <c r="A255" s="70"/>
      <c r="B255" s="70"/>
      <c r="C255" s="70"/>
      <c r="D255" s="70"/>
      <c r="E255" s="70"/>
      <c r="F255" s="70"/>
      <c r="G255" s="70"/>
      <c r="H255" s="70"/>
      <c r="I255" s="70"/>
      <c r="J255" s="70"/>
      <c r="K255" s="70"/>
      <c r="L255" s="70"/>
    </row>
    <row r="256" spans="1:12" x14ac:dyDescent="0.2">
      <c r="A256" s="70"/>
      <c r="B256" s="70"/>
      <c r="C256" s="70"/>
      <c r="D256" s="70"/>
      <c r="E256" s="70"/>
      <c r="F256" s="70"/>
      <c r="G256" s="70"/>
      <c r="H256" s="70"/>
      <c r="I256" s="70"/>
      <c r="J256" s="70"/>
      <c r="K256" s="70"/>
      <c r="L256" s="70"/>
    </row>
    <row r="257" spans="1:12" x14ac:dyDescent="0.2">
      <c r="A257" s="70"/>
      <c r="B257" s="70"/>
      <c r="C257" s="70"/>
      <c r="D257" s="70"/>
      <c r="E257" s="70"/>
      <c r="F257" s="70"/>
      <c r="G257" s="70"/>
      <c r="H257" s="70"/>
      <c r="I257" s="70"/>
      <c r="J257" s="70"/>
      <c r="K257" s="70"/>
      <c r="L257" s="70"/>
    </row>
    <row r="258" spans="1:12" x14ac:dyDescent="0.2">
      <c r="A258" s="70"/>
      <c r="B258" s="70"/>
      <c r="C258" s="70"/>
      <c r="D258" s="70"/>
      <c r="E258" s="70"/>
      <c r="F258" s="70"/>
      <c r="G258" s="70"/>
      <c r="H258" s="70"/>
      <c r="I258" s="70"/>
      <c r="J258" s="70"/>
      <c r="K258" s="70"/>
      <c r="L258" s="70"/>
    </row>
    <row r="259" spans="1:12" x14ac:dyDescent="0.2">
      <c r="A259" s="70"/>
      <c r="B259" s="70"/>
      <c r="C259" s="70"/>
      <c r="D259" s="70"/>
      <c r="E259" s="70"/>
      <c r="F259" s="70"/>
      <c r="G259" s="70"/>
      <c r="H259" s="70"/>
      <c r="I259" s="70"/>
      <c r="J259" s="70"/>
      <c r="K259" s="70"/>
      <c r="L259" s="70"/>
    </row>
    <row r="260" spans="1:12" x14ac:dyDescent="0.2">
      <c r="A260" s="70"/>
      <c r="B260" s="70"/>
      <c r="C260" s="70"/>
      <c r="D260" s="70"/>
      <c r="E260" s="70"/>
      <c r="F260" s="70"/>
      <c r="G260" s="70"/>
      <c r="H260" s="70"/>
      <c r="I260" s="70"/>
      <c r="J260" s="70"/>
      <c r="K260" s="70"/>
      <c r="L260" s="70"/>
    </row>
    <row r="261" spans="1:12" x14ac:dyDescent="0.2">
      <c r="A261" s="70"/>
      <c r="B261" s="70"/>
      <c r="C261" s="70"/>
      <c r="D261" s="70"/>
      <c r="E261" s="70"/>
      <c r="F261" s="70"/>
      <c r="G261" s="70"/>
      <c r="H261" s="70"/>
      <c r="I261" s="70"/>
      <c r="J261" s="70"/>
      <c r="K261" s="70"/>
      <c r="L261" s="70"/>
    </row>
    <row r="262" spans="1:12" x14ac:dyDescent="0.2">
      <c r="A262" s="70"/>
      <c r="B262" s="70"/>
      <c r="C262" s="70"/>
      <c r="D262" s="70"/>
      <c r="E262" s="70"/>
      <c r="F262" s="70"/>
      <c r="G262" s="70"/>
      <c r="H262" s="70"/>
      <c r="I262" s="70"/>
      <c r="J262" s="70"/>
      <c r="K262" s="70"/>
      <c r="L262" s="70"/>
    </row>
    <row r="263" spans="1:12" x14ac:dyDescent="0.2">
      <c r="A263" s="70"/>
      <c r="B263" s="70"/>
      <c r="C263" s="70"/>
      <c r="D263" s="70"/>
      <c r="E263" s="70"/>
      <c r="F263" s="70"/>
      <c r="G263" s="70"/>
      <c r="H263" s="70"/>
      <c r="I263" s="70"/>
      <c r="J263" s="70"/>
      <c r="K263" s="70"/>
      <c r="L263" s="70"/>
    </row>
    <row r="264" spans="1:12" x14ac:dyDescent="0.2">
      <c r="A264" s="70"/>
      <c r="B264" s="70"/>
      <c r="C264" s="70"/>
      <c r="D264" s="70"/>
      <c r="E264" s="70"/>
      <c r="F264" s="70"/>
      <c r="G264" s="70"/>
      <c r="H264" s="70"/>
      <c r="I264" s="70"/>
      <c r="J264" s="70"/>
      <c r="K264" s="70"/>
      <c r="L264" s="70"/>
    </row>
    <row r="265" spans="1:12" x14ac:dyDescent="0.2">
      <c r="A265" s="70"/>
      <c r="B265" s="70"/>
      <c r="C265" s="70"/>
      <c r="D265" s="70"/>
      <c r="E265" s="70"/>
      <c r="F265" s="70"/>
      <c r="G265" s="70"/>
      <c r="H265" s="70"/>
      <c r="I265" s="70"/>
      <c r="J265" s="70"/>
      <c r="K265" s="70"/>
      <c r="L265" s="70"/>
    </row>
    <row r="266" spans="1:12" x14ac:dyDescent="0.2">
      <c r="A266" s="70"/>
      <c r="B266" s="70"/>
      <c r="C266" s="70"/>
      <c r="D266" s="70"/>
      <c r="E266" s="70"/>
      <c r="F266" s="70"/>
      <c r="G266" s="70"/>
      <c r="H266" s="70"/>
      <c r="I266" s="70"/>
      <c r="J266" s="70"/>
      <c r="K266" s="70"/>
      <c r="L266" s="70"/>
    </row>
    <row r="267" spans="1:12" x14ac:dyDescent="0.2">
      <c r="A267" s="70"/>
      <c r="B267" s="70"/>
      <c r="C267" s="70"/>
      <c r="D267" s="70"/>
      <c r="E267" s="70"/>
      <c r="F267" s="70"/>
      <c r="G267" s="70"/>
      <c r="H267" s="70"/>
      <c r="I267" s="70"/>
      <c r="J267" s="70"/>
      <c r="K267" s="70"/>
      <c r="L267" s="70"/>
    </row>
    <row r="268" spans="1:12" x14ac:dyDescent="0.2">
      <c r="A268" s="70"/>
      <c r="B268" s="70"/>
      <c r="C268" s="70"/>
      <c r="D268" s="70"/>
      <c r="E268" s="70"/>
      <c r="F268" s="70"/>
      <c r="G268" s="70"/>
      <c r="H268" s="70"/>
      <c r="I268" s="70"/>
      <c r="J268" s="70"/>
      <c r="K268" s="70"/>
      <c r="L268" s="70"/>
    </row>
    <row r="269" spans="1:12" x14ac:dyDescent="0.2">
      <c r="A269" s="70"/>
      <c r="B269" s="70"/>
      <c r="C269" s="70"/>
      <c r="D269" s="70"/>
      <c r="E269" s="70"/>
      <c r="F269" s="70"/>
      <c r="G269" s="70"/>
      <c r="H269" s="70"/>
      <c r="I269" s="70"/>
      <c r="J269" s="70"/>
      <c r="K269" s="70"/>
      <c r="L269" s="70"/>
    </row>
    <row r="270" spans="1:12" x14ac:dyDescent="0.2">
      <c r="A270" s="70"/>
      <c r="B270" s="70"/>
      <c r="C270" s="70"/>
      <c r="D270" s="70"/>
      <c r="E270" s="70"/>
      <c r="F270" s="70"/>
      <c r="G270" s="70"/>
      <c r="H270" s="70"/>
      <c r="I270" s="70"/>
      <c r="J270" s="70"/>
      <c r="K270" s="70"/>
      <c r="L270" s="70"/>
    </row>
    <row r="271" spans="1:12" x14ac:dyDescent="0.2">
      <c r="A271" s="70"/>
      <c r="B271" s="70"/>
      <c r="C271" s="70"/>
      <c r="D271" s="70"/>
      <c r="E271" s="70"/>
      <c r="F271" s="70"/>
      <c r="G271" s="70"/>
      <c r="H271" s="70"/>
      <c r="I271" s="70"/>
      <c r="J271" s="70"/>
      <c r="K271" s="70"/>
      <c r="L271" s="70"/>
    </row>
    <row r="272" spans="1:12" x14ac:dyDescent="0.2">
      <c r="A272" s="70"/>
      <c r="B272" s="70"/>
      <c r="C272" s="70"/>
      <c r="D272" s="70"/>
      <c r="E272" s="70"/>
      <c r="F272" s="70"/>
      <c r="G272" s="70"/>
      <c r="H272" s="70"/>
      <c r="I272" s="70"/>
      <c r="J272" s="70"/>
      <c r="K272" s="70"/>
      <c r="L272" s="70"/>
    </row>
    <row r="273" spans="1:12" x14ac:dyDescent="0.2">
      <c r="A273" s="70"/>
      <c r="B273" s="70"/>
      <c r="C273" s="70"/>
      <c r="D273" s="70"/>
      <c r="E273" s="70"/>
      <c r="F273" s="70"/>
      <c r="G273" s="70"/>
      <c r="H273" s="70"/>
      <c r="I273" s="70"/>
      <c r="J273" s="70"/>
      <c r="K273" s="70"/>
      <c r="L273" s="70"/>
    </row>
    <row r="274" spans="1:12" x14ac:dyDescent="0.2">
      <c r="A274" s="70"/>
      <c r="B274" s="70"/>
      <c r="C274" s="70"/>
      <c r="D274" s="70"/>
      <c r="E274" s="70"/>
      <c r="F274" s="70"/>
      <c r="G274" s="70"/>
      <c r="H274" s="70"/>
      <c r="I274" s="70"/>
      <c r="J274" s="70"/>
      <c r="K274" s="70"/>
      <c r="L274" s="70"/>
    </row>
    <row r="275" spans="1:12" x14ac:dyDescent="0.2">
      <c r="A275" s="70"/>
      <c r="B275" s="70"/>
      <c r="C275" s="70"/>
      <c r="D275" s="70"/>
      <c r="E275" s="70"/>
      <c r="F275" s="70"/>
      <c r="G275" s="70"/>
      <c r="H275" s="70"/>
      <c r="I275" s="70"/>
      <c r="J275" s="70"/>
      <c r="K275" s="70"/>
      <c r="L275" s="70"/>
    </row>
    <row r="276" spans="1:12" x14ac:dyDescent="0.2">
      <c r="A276" s="70"/>
      <c r="B276" s="70"/>
      <c r="C276" s="70"/>
      <c r="D276" s="70"/>
      <c r="E276" s="70"/>
      <c r="F276" s="70"/>
      <c r="G276" s="70"/>
      <c r="H276" s="70"/>
      <c r="I276" s="70"/>
      <c r="J276" s="70"/>
      <c r="K276" s="70"/>
      <c r="L276" s="70"/>
    </row>
    <row r="277" spans="1:12" x14ac:dyDescent="0.2">
      <c r="A277" s="70"/>
      <c r="B277" s="70"/>
      <c r="C277" s="70"/>
      <c r="D277" s="70"/>
      <c r="E277" s="70"/>
      <c r="F277" s="70"/>
      <c r="G277" s="70"/>
      <c r="H277" s="70"/>
      <c r="I277" s="70"/>
      <c r="J277" s="70"/>
      <c r="K277" s="70"/>
      <c r="L277" s="70"/>
    </row>
    <row r="278" spans="1:12" x14ac:dyDescent="0.2">
      <c r="A278" s="70"/>
      <c r="B278" s="70"/>
      <c r="C278" s="70"/>
      <c r="D278" s="70"/>
      <c r="E278" s="70"/>
      <c r="F278" s="70"/>
      <c r="G278" s="70"/>
      <c r="H278" s="70"/>
      <c r="I278" s="70"/>
      <c r="J278" s="70"/>
      <c r="K278" s="70"/>
      <c r="L278" s="70"/>
    </row>
    <row r="279" spans="1:12" x14ac:dyDescent="0.2">
      <c r="A279" s="70"/>
      <c r="B279" s="70"/>
      <c r="C279" s="70"/>
      <c r="D279" s="70"/>
      <c r="E279" s="70"/>
      <c r="F279" s="70"/>
      <c r="G279" s="70"/>
      <c r="H279" s="70"/>
      <c r="I279" s="70"/>
      <c r="J279" s="70"/>
      <c r="K279" s="70"/>
      <c r="L279" s="70"/>
    </row>
    <row r="280" spans="1:12" x14ac:dyDescent="0.2">
      <c r="A280" s="70"/>
      <c r="B280" s="70"/>
      <c r="C280" s="70"/>
      <c r="D280" s="70"/>
      <c r="E280" s="70"/>
      <c r="F280" s="70"/>
      <c r="G280" s="70"/>
      <c r="H280" s="70"/>
      <c r="I280" s="70"/>
      <c r="J280" s="70"/>
      <c r="K280" s="70"/>
      <c r="L280" s="70"/>
    </row>
    <row r="281" spans="1:12" x14ac:dyDescent="0.2">
      <c r="A281" s="70"/>
      <c r="B281" s="70"/>
      <c r="C281" s="70"/>
      <c r="D281" s="70"/>
      <c r="E281" s="70"/>
      <c r="F281" s="70"/>
      <c r="G281" s="70"/>
      <c r="H281" s="70"/>
      <c r="I281" s="70"/>
      <c r="J281" s="70"/>
      <c r="K281" s="70"/>
      <c r="L281" s="70"/>
    </row>
    <row r="282" spans="1:12" x14ac:dyDescent="0.2">
      <c r="A282" s="70"/>
      <c r="B282" s="70"/>
      <c r="C282" s="70"/>
      <c r="D282" s="70"/>
      <c r="E282" s="70"/>
      <c r="F282" s="70"/>
      <c r="G282" s="70"/>
      <c r="H282" s="70"/>
      <c r="I282" s="70"/>
      <c r="J282" s="70"/>
      <c r="K282" s="70"/>
      <c r="L282" s="70"/>
    </row>
    <row r="283" spans="1:12" x14ac:dyDescent="0.2">
      <c r="A283" s="70"/>
      <c r="B283" s="70"/>
      <c r="C283" s="70"/>
      <c r="D283" s="70"/>
      <c r="E283" s="70"/>
      <c r="F283" s="70"/>
      <c r="G283" s="70"/>
      <c r="H283" s="70"/>
      <c r="I283" s="70"/>
      <c r="J283" s="70"/>
      <c r="K283" s="70"/>
      <c r="L283" s="70"/>
    </row>
    <row r="284" spans="1:12" x14ac:dyDescent="0.2">
      <c r="A284" s="70"/>
      <c r="B284" s="70"/>
      <c r="C284" s="70"/>
      <c r="D284" s="70"/>
      <c r="E284" s="70"/>
      <c r="F284" s="70"/>
      <c r="G284" s="70"/>
      <c r="H284" s="70"/>
      <c r="I284" s="70"/>
      <c r="J284" s="70"/>
      <c r="K284" s="70"/>
      <c r="L284" s="70"/>
    </row>
    <row r="285" spans="1:12" x14ac:dyDescent="0.2">
      <c r="A285" s="70"/>
      <c r="B285" s="70"/>
      <c r="C285" s="70"/>
      <c r="D285" s="70"/>
      <c r="E285" s="70"/>
      <c r="F285" s="70"/>
      <c r="G285" s="70"/>
      <c r="H285" s="70"/>
      <c r="I285" s="70"/>
      <c r="J285" s="70"/>
      <c r="K285" s="70"/>
      <c r="L285" s="70"/>
    </row>
    <row r="286" spans="1:12" x14ac:dyDescent="0.2">
      <c r="A286" s="70"/>
      <c r="B286" s="70"/>
      <c r="C286" s="70"/>
      <c r="D286" s="70"/>
      <c r="E286" s="70"/>
      <c r="F286" s="70"/>
      <c r="G286" s="70"/>
      <c r="H286" s="70"/>
      <c r="I286" s="70"/>
      <c r="J286" s="70"/>
      <c r="K286" s="70"/>
      <c r="L286" s="70"/>
    </row>
    <row r="287" spans="1:12" x14ac:dyDescent="0.2">
      <c r="A287" s="70"/>
      <c r="B287" s="70"/>
      <c r="C287" s="70"/>
      <c r="D287" s="70"/>
      <c r="E287" s="70"/>
      <c r="F287" s="70"/>
      <c r="G287" s="70"/>
      <c r="H287" s="70"/>
      <c r="I287" s="70"/>
      <c r="J287" s="70"/>
      <c r="K287" s="70"/>
      <c r="L287" s="70"/>
    </row>
    <row r="288" spans="1:12" x14ac:dyDescent="0.2">
      <c r="A288" s="70"/>
      <c r="B288" s="70"/>
      <c r="C288" s="70"/>
      <c r="D288" s="70"/>
      <c r="E288" s="70"/>
      <c r="F288" s="70"/>
      <c r="G288" s="70"/>
      <c r="H288" s="70"/>
      <c r="I288" s="70"/>
      <c r="J288" s="70"/>
      <c r="K288" s="70"/>
      <c r="L288" s="70"/>
    </row>
    <row r="289" spans="1:12" x14ac:dyDescent="0.2">
      <c r="A289" s="70"/>
      <c r="B289" s="70"/>
      <c r="C289" s="70"/>
      <c r="D289" s="70"/>
      <c r="E289" s="70"/>
      <c r="F289" s="70"/>
      <c r="G289" s="70"/>
      <c r="H289" s="70"/>
      <c r="I289" s="70"/>
      <c r="J289" s="70"/>
      <c r="K289" s="70"/>
      <c r="L289" s="70"/>
    </row>
    <row r="290" spans="1:12" x14ac:dyDescent="0.2">
      <c r="A290" s="70"/>
      <c r="B290" s="70"/>
      <c r="C290" s="70"/>
      <c r="D290" s="70"/>
      <c r="E290" s="70"/>
      <c r="F290" s="70"/>
      <c r="G290" s="70"/>
      <c r="H290" s="70"/>
      <c r="I290" s="70"/>
      <c r="J290" s="70"/>
      <c r="K290" s="70"/>
      <c r="L290" s="70"/>
    </row>
    <row r="291" spans="1:12" x14ac:dyDescent="0.2">
      <c r="A291" s="70"/>
      <c r="B291" s="70"/>
      <c r="C291" s="70"/>
      <c r="D291" s="70"/>
      <c r="E291" s="70"/>
      <c r="F291" s="70"/>
      <c r="G291" s="70"/>
      <c r="H291" s="70"/>
      <c r="I291" s="70"/>
      <c r="J291" s="70"/>
      <c r="K291" s="70"/>
      <c r="L291" s="70"/>
    </row>
    <row r="292" spans="1:12" x14ac:dyDescent="0.2">
      <c r="A292" s="70"/>
      <c r="B292" s="70"/>
      <c r="C292" s="70"/>
      <c r="D292" s="70"/>
      <c r="E292" s="70"/>
      <c r="F292" s="70"/>
      <c r="G292" s="70"/>
      <c r="H292" s="70"/>
      <c r="I292" s="70"/>
      <c r="J292" s="70"/>
      <c r="K292" s="70"/>
      <c r="L292" s="70"/>
    </row>
    <row r="293" spans="1:12" x14ac:dyDescent="0.2">
      <c r="A293" s="70"/>
      <c r="B293" s="70"/>
      <c r="C293" s="70"/>
      <c r="D293" s="70"/>
      <c r="E293" s="70"/>
      <c r="F293" s="70"/>
      <c r="G293" s="70"/>
      <c r="H293" s="70"/>
      <c r="I293" s="70"/>
      <c r="J293" s="70"/>
      <c r="K293" s="70"/>
      <c r="L293" s="70"/>
    </row>
    <row r="294" spans="1:12" x14ac:dyDescent="0.2">
      <c r="A294" s="70"/>
      <c r="B294" s="70"/>
      <c r="C294" s="70"/>
      <c r="D294" s="70"/>
      <c r="E294" s="70"/>
      <c r="F294" s="70"/>
      <c r="G294" s="70"/>
      <c r="H294" s="70"/>
      <c r="I294" s="70"/>
      <c r="J294" s="70"/>
      <c r="K294" s="70"/>
      <c r="L294" s="70"/>
    </row>
    <row r="295" spans="1:12" x14ac:dyDescent="0.2">
      <c r="A295" s="70"/>
      <c r="B295" s="70"/>
      <c r="C295" s="70"/>
      <c r="D295" s="70"/>
      <c r="E295" s="70"/>
      <c r="F295" s="70"/>
      <c r="G295" s="70"/>
      <c r="H295" s="70"/>
      <c r="I295" s="70"/>
      <c r="J295" s="70"/>
      <c r="K295" s="70"/>
      <c r="L295" s="70"/>
    </row>
    <row r="296" spans="1:12" x14ac:dyDescent="0.2">
      <c r="A296" s="70"/>
      <c r="B296" s="70"/>
      <c r="C296" s="70"/>
      <c r="D296" s="70"/>
      <c r="E296" s="70"/>
      <c r="F296" s="70"/>
      <c r="G296" s="70"/>
      <c r="H296" s="70"/>
      <c r="I296" s="70"/>
      <c r="J296" s="70"/>
      <c r="K296" s="70"/>
      <c r="L296" s="70"/>
    </row>
    <row r="297" spans="1:12" x14ac:dyDescent="0.2">
      <c r="A297" s="71" t="s">
        <v>1078</v>
      </c>
      <c r="B297" s="71" t="s">
        <v>1079</v>
      </c>
      <c r="C297" s="70"/>
      <c r="D297" s="70"/>
      <c r="E297" s="70"/>
      <c r="F297" s="70"/>
      <c r="G297" s="70"/>
      <c r="H297" s="70"/>
      <c r="I297" s="70"/>
      <c r="J297" s="70"/>
      <c r="K297" s="70"/>
      <c r="L297" s="70"/>
    </row>
    <row r="298" spans="1:12" x14ac:dyDescent="0.2">
      <c r="A298" s="67" t="s">
        <v>1080</v>
      </c>
      <c r="B298" s="67" t="s">
        <v>1081</v>
      </c>
      <c r="C298" s="70"/>
      <c r="D298" s="70"/>
      <c r="E298" s="70"/>
      <c r="F298" s="70"/>
      <c r="G298" s="70"/>
      <c r="H298" s="70"/>
      <c r="I298" s="70"/>
      <c r="J298" s="70"/>
      <c r="K298" s="70"/>
      <c r="L298" s="70"/>
    </row>
    <row r="299" spans="1:12" x14ac:dyDescent="0.2">
      <c r="A299" s="67" t="s">
        <v>1082</v>
      </c>
      <c r="B299" s="67" t="s">
        <v>1083</v>
      </c>
      <c r="C299" s="70"/>
      <c r="D299" s="70"/>
      <c r="E299" s="70"/>
      <c r="F299" s="70"/>
      <c r="G299" s="70"/>
      <c r="H299" s="70"/>
      <c r="I299" s="70"/>
      <c r="J299" s="70"/>
      <c r="K299" s="70"/>
      <c r="L299" s="70"/>
    </row>
    <row r="300" spans="1:12" x14ac:dyDescent="0.2">
      <c r="A300" s="67" t="s">
        <v>1084</v>
      </c>
      <c r="B300" s="67" t="s">
        <v>1085</v>
      </c>
      <c r="C300" s="70"/>
      <c r="D300" s="70"/>
      <c r="E300" s="70"/>
      <c r="F300" s="70"/>
      <c r="G300" s="70"/>
      <c r="H300" s="70"/>
      <c r="I300" s="70"/>
      <c r="J300" s="70"/>
      <c r="K300" s="70"/>
      <c r="L300" s="70"/>
    </row>
    <row r="301" spans="1:12" x14ac:dyDescent="0.2">
      <c r="A301" s="67" t="s">
        <v>1086</v>
      </c>
      <c r="B301" s="67" t="s">
        <v>1087</v>
      </c>
      <c r="C301" s="70"/>
      <c r="D301" s="70"/>
      <c r="E301" s="70"/>
      <c r="F301" s="70"/>
      <c r="G301" s="70"/>
      <c r="H301" s="70"/>
      <c r="I301" s="70"/>
      <c r="J301" s="70"/>
      <c r="K301" s="70"/>
      <c r="L301" s="70"/>
    </row>
    <row r="302" spans="1:12" x14ac:dyDescent="0.2">
      <c r="A302" s="67" t="s">
        <v>1088</v>
      </c>
      <c r="B302" s="67" t="s">
        <v>1089</v>
      </c>
      <c r="C302" s="70"/>
      <c r="D302" s="70"/>
      <c r="E302" s="70"/>
      <c r="F302" s="70"/>
      <c r="G302" s="70"/>
      <c r="H302" s="70"/>
      <c r="I302" s="70"/>
      <c r="J302" s="70"/>
      <c r="K302" s="70"/>
      <c r="L302" s="70"/>
    </row>
    <row r="303" spans="1:12" x14ac:dyDescent="0.2">
      <c r="A303" s="41"/>
      <c r="B303" s="67" t="s">
        <v>1090</v>
      </c>
      <c r="C303" s="70"/>
      <c r="D303" s="70"/>
      <c r="E303" s="70"/>
      <c r="F303" s="70"/>
      <c r="G303" s="70"/>
      <c r="H303" s="70"/>
      <c r="I303" s="70"/>
      <c r="J303" s="70"/>
      <c r="K303" s="70"/>
      <c r="L303" s="70"/>
    </row>
    <row r="304" spans="1:12" x14ac:dyDescent="0.2">
      <c r="A304" s="41"/>
      <c r="B304" s="67" t="s">
        <v>1091</v>
      </c>
      <c r="C304" s="70"/>
      <c r="D304" s="70"/>
      <c r="E304" s="70"/>
      <c r="F304" s="70"/>
      <c r="G304" s="70"/>
      <c r="H304" s="70"/>
      <c r="I304" s="70"/>
      <c r="J304" s="70"/>
      <c r="K304" s="70"/>
      <c r="L304" s="70"/>
    </row>
    <row r="305" spans="1:12" x14ac:dyDescent="0.2">
      <c r="A305" s="41"/>
      <c r="B305" s="67" t="s">
        <v>1092</v>
      </c>
      <c r="C305" s="70"/>
      <c r="D305" s="70"/>
      <c r="E305" s="70"/>
      <c r="F305" s="70"/>
      <c r="G305" s="70"/>
      <c r="H305" s="70"/>
      <c r="I305" s="70"/>
      <c r="J305" s="70"/>
      <c r="K305" s="70"/>
      <c r="L305" s="70"/>
    </row>
    <row r="306" spans="1:12" x14ac:dyDescent="0.2">
      <c r="A306" s="41"/>
      <c r="B306" s="67" t="s">
        <v>1093</v>
      </c>
      <c r="C306" s="70"/>
      <c r="D306" s="70"/>
      <c r="E306" s="70"/>
      <c r="F306" s="70"/>
      <c r="G306" s="70"/>
      <c r="H306" s="70"/>
      <c r="I306" s="70"/>
      <c r="J306" s="70"/>
      <c r="K306" s="70"/>
      <c r="L306" s="70"/>
    </row>
    <row r="307" spans="1:12" x14ac:dyDescent="0.2">
      <c r="A307" s="41"/>
      <c r="B307" s="67" t="s">
        <v>1094</v>
      </c>
      <c r="C307" s="70"/>
      <c r="D307" s="70"/>
      <c r="E307" s="70"/>
      <c r="F307" s="70"/>
      <c r="G307" s="70"/>
      <c r="H307" s="70"/>
      <c r="I307" s="70"/>
      <c r="J307" s="70"/>
      <c r="K307" s="70"/>
      <c r="L307" s="70"/>
    </row>
    <row r="308" spans="1:12" x14ac:dyDescent="0.2">
      <c r="A308" s="41"/>
      <c r="B308" s="67" t="s">
        <v>1095</v>
      </c>
      <c r="C308" s="70"/>
      <c r="D308" s="70"/>
      <c r="E308" s="70"/>
      <c r="F308" s="70"/>
      <c r="G308" s="70"/>
      <c r="H308" s="70"/>
      <c r="I308" s="70"/>
      <c r="J308" s="70"/>
      <c r="K308" s="70"/>
      <c r="L308" s="70"/>
    </row>
    <row r="309" spans="1:12" x14ac:dyDescent="0.2">
      <c r="A309" s="41"/>
      <c r="B309" s="67" t="s">
        <v>1096</v>
      </c>
      <c r="C309" s="70"/>
      <c r="D309" s="70"/>
      <c r="E309" s="70"/>
      <c r="F309" s="70"/>
      <c r="G309" s="70"/>
      <c r="H309" s="70"/>
      <c r="I309" s="70"/>
      <c r="J309" s="70"/>
      <c r="K309" s="70"/>
      <c r="L309" s="70"/>
    </row>
    <row r="310" spans="1:12" x14ac:dyDescent="0.2">
      <c r="A310" s="41"/>
      <c r="B310" s="67" t="s">
        <v>1097</v>
      </c>
      <c r="C310" s="70"/>
      <c r="D310" s="70"/>
      <c r="E310" s="70"/>
      <c r="F310" s="70"/>
      <c r="G310" s="70"/>
      <c r="H310" s="70"/>
      <c r="I310" s="70"/>
      <c r="J310" s="70"/>
      <c r="K310" s="70"/>
      <c r="L310" s="70"/>
    </row>
    <row r="311" spans="1:12" x14ac:dyDescent="0.2">
      <c r="A311" s="41"/>
      <c r="B311" s="67" t="s">
        <v>1098</v>
      </c>
      <c r="C311" s="70"/>
      <c r="D311" s="70"/>
      <c r="E311" s="70"/>
      <c r="F311" s="70"/>
      <c r="G311" s="70"/>
      <c r="H311" s="70"/>
      <c r="I311" s="70"/>
      <c r="J311" s="70"/>
      <c r="K311" s="70"/>
      <c r="L311" s="70"/>
    </row>
    <row r="312" spans="1:12" x14ac:dyDescent="0.2">
      <c r="A312" s="41"/>
      <c r="B312" s="67" t="s">
        <v>1099</v>
      </c>
      <c r="C312" s="70"/>
      <c r="D312" s="70"/>
      <c r="E312" s="70"/>
      <c r="F312" s="70"/>
      <c r="G312" s="70"/>
      <c r="H312" s="70"/>
      <c r="I312" s="70"/>
      <c r="J312" s="70"/>
      <c r="K312" s="70"/>
      <c r="L312" s="70"/>
    </row>
    <row r="313" spans="1:12" x14ac:dyDescent="0.2">
      <c r="A313" s="41"/>
      <c r="B313" s="67" t="s">
        <v>1100</v>
      </c>
      <c r="C313" s="70"/>
      <c r="D313" s="70"/>
      <c r="E313" s="70"/>
      <c r="F313" s="70"/>
      <c r="G313" s="70"/>
      <c r="H313" s="70"/>
      <c r="I313" s="70"/>
      <c r="J313" s="70"/>
      <c r="K313" s="70"/>
      <c r="L313" s="70"/>
    </row>
    <row r="314" spans="1:12" x14ac:dyDescent="0.2">
      <c r="A314" s="41"/>
      <c r="B314" s="67" t="s">
        <v>1101</v>
      </c>
      <c r="C314" s="70"/>
      <c r="D314" s="70"/>
      <c r="E314" s="70"/>
      <c r="F314" s="70"/>
      <c r="G314" s="70"/>
      <c r="H314" s="70"/>
      <c r="I314" s="70"/>
      <c r="J314" s="70"/>
      <c r="K314" s="70"/>
      <c r="L314" s="70"/>
    </row>
    <row r="315" spans="1:12" x14ac:dyDescent="0.2">
      <c r="A315" s="41"/>
      <c r="B315" s="67" t="s">
        <v>1102</v>
      </c>
      <c r="C315" s="70"/>
      <c r="D315" s="70"/>
      <c r="E315" s="70"/>
      <c r="F315" s="70"/>
      <c r="G315" s="70"/>
      <c r="H315" s="70"/>
      <c r="I315" s="70"/>
      <c r="J315" s="70"/>
      <c r="K315" s="70"/>
      <c r="L315" s="70"/>
    </row>
    <row r="316" spans="1:12" x14ac:dyDescent="0.2">
      <c r="A316" s="70"/>
      <c r="B316" s="70"/>
      <c r="C316" s="70"/>
      <c r="D316" s="70"/>
      <c r="E316" s="70"/>
      <c r="F316" s="70"/>
      <c r="G316" s="70"/>
      <c r="H316" s="70"/>
      <c r="I316" s="70"/>
      <c r="J316" s="70"/>
      <c r="K316" s="70"/>
      <c r="L316" s="70"/>
    </row>
    <row r="317" spans="1:12" x14ac:dyDescent="0.2">
      <c r="A317" s="70"/>
      <c r="B317" s="70"/>
      <c r="C317" s="70"/>
      <c r="D317" s="70"/>
      <c r="E317" s="70"/>
      <c r="F317" s="70"/>
      <c r="G317" s="70"/>
      <c r="H317" s="70"/>
      <c r="I317" s="70"/>
      <c r="J317" s="70"/>
      <c r="K317" s="70"/>
      <c r="L317" s="70"/>
    </row>
    <row r="318" spans="1:12" x14ac:dyDescent="0.2">
      <c r="A318" s="70"/>
      <c r="B318" s="70"/>
      <c r="C318" s="70"/>
      <c r="D318" s="70"/>
      <c r="E318" s="70"/>
      <c r="F318" s="70"/>
      <c r="G318" s="70"/>
      <c r="H318" s="70"/>
      <c r="I318" s="70"/>
      <c r="J318" s="70"/>
      <c r="K318" s="70"/>
      <c r="L318" s="70"/>
    </row>
    <row r="319" spans="1:12" x14ac:dyDescent="0.2">
      <c r="A319" s="70"/>
      <c r="B319" s="70"/>
      <c r="C319" s="70"/>
      <c r="D319" s="70"/>
      <c r="E319" s="70"/>
      <c r="F319" s="70"/>
      <c r="G319" s="70"/>
      <c r="H319" s="70"/>
      <c r="I319" s="70"/>
      <c r="J319" s="70"/>
      <c r="K319" s="70"/>
      <c r="L319" s="70"/>
    </row>
    <row r="320" spans="1:12" x14ac:dyDescent="0.2">
      <c r="A320" s="70"/>
      <c r="B320" s="70"/>
      <c r="C320" s="70"/>
      <c r="D320" s="70"/>
      <c r="E320" s="70"/>
      <c r="F320" s="70"/>
      <c r="G320" s="70"/>
      <c r="H320" s="70"/>
      <c r="I320" s="70"/>
      <c r="J320" s="70"/>
      <c r="K320" s="70"/>
      <c r="L320" s="70"/>
    </row>
    <row r="321" spans="1:12" x14ac:dyDescent="0.2">
      <c r="A321" s="70"/>
      <c r="B321" s="70"/>
      <c r="C321" s="70"/>
      <c r="D321" s="70"/>
      <c r="E321" s="70"/>
      <c r="F321" s="70"/>
      <c r="G321" s="70"/>
      <c r="H321" s="70"/>
      <c r="I321" s="70"/>
      <c r="J321" s="70"/>
      <c r="K321" s="70"/>
      <c r="L321" s="70"/>
    </row>
    <row r="322" spans="1:12" x14ac:dyDescent="0.2">
      <c r="A322" s="70"/>
      <c r="B322" s="70"/>
      <c r="C322" s="70"/>
      <c r="D322" s="70"/>
      <c r="E322" s="70"/>
      <c r="F322" s="70"/>
      <c r="G322" s="70"/>
      <c r="H322" s="70"/>
      <c r="I322" s="70"/>
      <c r="J322" s="70"/>
      <c r="K322" s="70"/>
      <c r="L322" s="70"/>
    </row>
    <row r="323" spans="1:12" x14ac:dyDescent="0.2">
      <c r="A323" s="70"/>
      <c r="B323" s="70"/>
      <c r="C323" s="70"/>
      <c r="D323" s="70"/>
      <c r="E323" s="70"/>
      <c r="F323" s="70"/>
      <c r="G323" s="70"/>
      <c r="H323" s="70"/>
      <c r="I323" s="70"/>
      <c r="J323" s="70"/>
      <c r="K323" s="70"/>
      <c r="L323" s="70"/>
    </row>
    <row r="324" spans="1:12" x14ac:dyDescent="0.2">
      <c r="A324" s="70"/>
      <c r="B324" s="70"/>
      <c r="C324" s="70"/>
      <c r="D324" s="70"/>
      <c r="E324" s="70"/>
      <c r="F324" s="70"/>
      <c r="G324" s="70"/>
      <c r="H324" s="70"/>
      <c r="I324" s="70"/>
      <c r="J324" s="70"/>
      <c r="K324" s="70"/>
      <c r="L324" s="70"/>
    </row>
    <row r="325" spans="1:12" x14ac:dyDescent="0.2">
      <c r="A325" s="70"/>
      <c r="B325" s="70"/>
      <c r="C325" s="70"/>
      <c r="D325" s="70"/>
      <c r="E325" s="70"/>
      <c r="F325" s="70"/>
      <c r="G325" s="70"/>
      <c r="H325" s="70"/>
      <c r="I325" s="70"/>
      <c r="J325" s="70"/>
      <c r="K325" s="70"/>
      <c r="L325" s="70"/>
    </row>
    <row r="326" spans="1:12" x14ac:dyDescent="0.2">
      <c r="A326" s="70"/>
      <c r="B326" s="70"/>
      <c r="C326" s="70"/>
      <c r="D326" s="70"/>
      <c r="E326" s="70"/>
      <c r="F326" s="70"/>
      <c r="G326" s="70"/>
      <c r="H326" s="70"/>
      <c r="I326" s="70"/>
      <c r="J326" s="70"/>
      <c r="K326" s="70"/>
      <c r="L326" s="70"/>
    </row>
    <row r="327" spans="1:12" x14ac:dyDescent="0.2">
      <c r="A327" s="70"/>
      <c r="B327" s="70"/>
      <c r="C327" s="70"/>
      <c r="D327" s="70"/>
      <c r="E327" s="70"/>
      <c r="F327" s="70"/>
      <c r="G327" s="70"/>
      <c r="H327" s="70"/>
      <c r="I327" s="70"/>
      <c r="J327" s="70"/>
      <c r="K327" s="70"/>
      <c r="L327" s="70"/>
    </row>
    <row r="328" spans="1:12" x14ac:dyDescent="0.2">
      <c r="A328" s="70"/>
      <c r="B328" s="70"/>
      <c r="C328" s="70"/>
      <c r="D328" s="70"/>
      <c r="E328" s="70"/>
      <c r="F328" s="70"/>
      <c r="G328" s="70"/>
      <c r="H328" s="70"/>
      <c r="I328" s="70"/>
      <c r="J328" s="70"/>
      <c r="K328" s="70"/>
      <c r="L328" s="70"/>
    </row>
    <row r="329" spans="1:12" x14ac:dyDescent="0.2">
      <c r="A329" s="70"/>
      <c r="B329" s="70"/>
      <c r="C329" s="70"/>
      <c r="D329" s="70"/>
      <c r="E329" s="70"/>
      <c r="F329" s="70"/>
      <c r="G329" s="70"/>
      <c r="H329" s="70"/>
      <c r="I329" s="70"/>
      <c r="J329" s="70"/>
      <c r="K329" s="70"/>
      <c r="L329" s="70"/>
    </row>
    <row r="330" spans="1:12" x14ac:dyDescent="0.2">
      <c r="A330" s="70"/>
      <c r="B330" s="70"/>
      <c r="C330" s="70"/>
      <c r="D330" s="70"/>
      <c r="E330" s="70"/>
      <c r="F330" s="70"/>
      <c r="G330" s="70"/>
      <c r="H330" s="70"/>
      <c r="I330" s="70"/>
      <c r="J330" s="70"/>
      <c r="K330" s="70"/>
      <c r="L330" s="70"/>
    </row>
    <row r="331" spans="1:12" x14ac:dyDescent="0.2">
      <c r="A331" s="70"/>
      <c r="B331" s="70"/>
      <c r="C331" s="70"/>
      <c r="D331" s="70"/>
      <c r="E331" s="70"/>
      <c r="F331" s="70"/>
      <c r="G331" s="70"/>
      <c r="H331" s="70"/>
      <c r="I331" s="70"/>
      <c r="J331" s="70"/>
      <c r="K331" s="70"/>
      <c r="L331" s="70"/>
    </row>
    <row r="332" spans="1:12" x14ac:dyDescent="0.2">
      <c r="A332" s="70"/>
      <c r="B332" s="70"/>
      <c r="C332" s="70"/>
      <c r="D332" s="70"/>
      <c r="E332" s="70"/>
      <c r="F332" s="70"/>
      <c r="G332" s="70"/>
      <c r="H332" s="70"/>
      <c r="I332" s="70"/>
      <c r="J332" s="70"/>
      <c r="K332" s="70"/>
      <c r="L332" s="70"/>
    </row>
    <row r="333" spans="1:12" x14ac:dyDescent="0.2">
      <c r="A333" s="70"/>
      <c r="B333" s="70"/>
      <c r="C333" s="70"/>
      <c r="D333" s="70"/>
      <c r="E333" s="70"/>
      <c r="F333" s="70"/>
      <c r="G333" s="70"/>
      <c r="H333" s="70"/>
      <c r="I333" s="70"/>
      <c r="J333" s="70"/>
      <c r="K333" s="70"/>
      <c r="L333" s="70"/>
    </row>
    <row r="334" spans="1:12" x14ac:dyDescent="0.2">
      <c r="A334" s="70"/>
      <c r="B334" s="70"/>
      <c r="C334" s="70"/>
      <c r="D334" s="70"/>
      <c r="E334" s="70"/>
      <c r="F334" s="70"/>
      <c r="G334" s="70"/>
      <c r="H334" s="70"/>
      <c r="I334" s="70"/>
      <c r="J334" s="70"/>
      <c r="K334" s="70"/>
      <c r="L334" s="70"/>
    </row>
    <row r="335" spans="1:12" x14ac:dyDescent="0.2">
      <c r="A335" s="70"/>
      <c r="B335" s="70"/>
      <c r="C335" s="70"/>
      <c r="D335" s="70"/>
      <c r="E335" s="70"/>
      <c r="F335" s="70"/>
      <c r="G335" s="70"/>
      <c r="H335" s="70"/>
      <c r="I335" s="70"/>
      <c r="J335" s="70"/>
      <c r="K335" s="70"/>
      <c r="L335" s="70"/>
    </row>
    <row r="336" spans="1:12" x14ac:dyDescent="0.2">
      <c r="A336" s="70"/>
      <c r="B336" s="70"/>
      <c r="C336" s="70"/>
      <c r="D336" s="70"/>
      <c r="E336" s="70"/>
      <c r="F336" s="70"/>
      <c r="G336" s="70"/>
      <c r="H336" s="70"/>
      <c r="I336" s="70"/>
      <c r="J336" s="70"/>
      <c r="K336" s="70"/>
      <c r="L336" s="70"/>
    </row>
    <row r="337" spans="1:12" x14ac:dyDescent="0.2">
      <c r="A337" s="70"/>
      <c r="B337" s="70"/>
      <c r="C337" s="70"/>
      <c r="D337" s="70"/>
      <c r="E337" s="70"/>
      <c r="F337" s="70"/>
      <c r="G337" s="70"/>
      <c r="H337" s="70"/>
      <c r="I337" s="70"/>
      <c r="J337" s="70"/>
      <c r="K337" s="70"/>
      <c r="L337" s="70"/>
    </row>
    <row r="338" spans="1:12" x14ac:dyDescent="0.2">
      <c r="A338" s="70"/>
      <c r="B338" s="70"/>
      <c r="C338" s="70"/>
      <c r="D338" s="70"/>
      <c r="E338" s="70"/>
      <c r="F338" s="70"/>
      <c r="G338" s="70"/>
      <c r="H338" s="70"/>
      <c r="I338" s="70"/>
      <c r="J338" s="70"/>
      <c r="K338" s="70"/>
      <c r="L338" s="70"/>
    </row>
    <row r="339" spans="1:12" x14ac:dyDescent="0.2">
      <c r="A339" s="70"/>
      <c r="B339" s="70"/>
      <c r="C339" s="70"/>
      <c r="D339" s="70"/>
      <c r="E339" s="70"/>
      <c r="F339" s="70"/>
      <c r="G339" s="70"/>
      <c r="H339" s="70"/>
      <c r="I339" s="70"/>
      <c r="J339" s="70"/>
      <c r="K339" s="70"/>
      <c r="L339" s="70"/>
    </row>
    <row r="340" spans="1:12" x14ac:dyDescent="0.2">
      <c r="A340" s="70"/>
      <c r="B340" s="70"/>
      <c r="C340" s="70"/>
      <c r="D340" s="70"/>
      <c r="E340" s="70"/>
      <c r="F340" s="70"/>
      <c r="G340" s="70"/>
      <c r="H340" s="70"/>
      <c r="I340" s="70"/>
      <c r="J340" s="70"/>
      <c r="K340" s="70"/>
      <c r="L340" s="70"/>
    </row>
    <row r="341" spans="1:12" x14ac:dyDescent="0.2">
      <c r="A341" s="70"/>
      <c r="B341" s="70"/>
      <c r="C341" s="70"/>
      <c r="D341" s="70"/>
      <c r="E341" s="70"/>
      <c r="F341" s="70"/>
      <c r="G341" s="70"/>
      <c r="H341" s="70"/>
      <c r="I341" s="70"/>
      <c r="J341" s="70"/>
      <c r="K341" s="70"/>
      <c r="L341" s="70"/>
    </row>
    <row r="342" spans="1:12" x14ac:dyDescent="0.2">
      <c r="A342" s="70"/>
      <c r="B342" s="70"/>
      <c r="C342" s="70"/>
      <c r="D342" s="70"/>
      <c r="E342" s="70"/>
      <c r="F342" s="70"/>
      <c r="G342" s="70"/>
      <c r="H342" s="70"/>
      <c r="I342" s="70"/>
      <c r="J342" s="70"/>
      <c r="K342" s="70"/>
      <c r="L342" s="70"/>
    </row>
    <row r="343" spans="1:12" x14ac:dyDescent="0.2">
      <c r="A343" s="70"/>
      <c r="B343" s="70"/>
      <c r="C343" s="70"/>
      <c r="D343" s="70"/>
      <c r="E343" s="70"/>
      <c r="F343" s="70"/>
      <c r="G343" s="70"/>
      <c r="H343" s="70"/>
      <c r="I343" s="70"/>
      <c r="J343" s="70"/>
      <c r="K343" s="70"/>
      <c r="L343" s="70"/>
    </row>
    <row r="344" spans="1:12" x14ac:dyDescent="0.2">
      <c r="A344" s="70"/>
      <c r="B344" s="70"/>
      <c r="C344" s="70"/>
      <c r="D344" s="70"/>
      <c r="E344" s="70"/>
      <c r="F344" s="70"/>
      <c r="G344" s="70"/>
      <c r="H344" s="70"/>
      <c r="I344" s="70"/>
      <c r="J344" s="70"/>
      <c r="K344" s="70"/>
      <c r="L344" s="70"/>
    </row>
    <row r="345" spans="1:12" x14ac:dyDescent="0.2">
      <c r="A345" s="70"/>
      <c r="B345" s="70"/>
      <c r="C345" s="70"/>
      <c r="D345" s="70"/>
      <c r="E345" s="70"/>
      <c r="F345" s="70"/>
      <c r="G345" s="70"/>
      <c r="H345" s="70"/>
      <c r="I345" s="70"/>
      <c r="J345" s="70"/>
      <c r="K345" s="70"/>
      <c r="L345" s="70"/>
    </row>
    <row r="346" spans="1:12" x14ac:dyDescent="0.2">
      <c r="A346" s="70"/>
      <c r="B346" s="70"/>
      <c r="C346" s="70"/>
      <c r="D346" s="70"/>
      <c r="E346" s="70"/>
      <c r="F346" s="70"/>
      <c r="G346" s="70"/>
      <c r="H346" s="70"/>
      <c r="I346" s="70"/>
      <c r="J346" s="70"/>
      <c r="K346" s="70"/>
      <c r="L346" s="70"/>
    </row>
    <row r="347" spans="1:12" x14ac:dyDescent="0.2">
      <c r="A347" s="70"/>
      <c r="B347" s="70"/>
      <c r="C347" s="70"/>
      <c r="D347" s="70"/>
      <c r="E347" s="70"/>
      <c r="F347" s="70"/>
      <c r="G347" s="70"/>
      <c r="H347" s="70"/>
      <c r="I347" s="70"/>
      <c r="J347" s="70"/>
      <c r="K347" s="70"/>
      <c r="L347" s="70"/>
    </row>
    <row r="348" spans="1:12" x14ac:dyDescent="0.2">
      <c r="A348" s="70"/>
      <c r="B348" s="70"/>
      <c r="C348" s="70"/>
      <c r="D348" s="70"/>
      <c r="E348" s="70"/>
      <c r="F348" s="70"/>
      <c r="G348" s="70"/>
      <c r="H348" s="70"/>
      <c r="I348" s="70"/>
      <c r="J348" s="70"/>
      <c r="K348" s="70"/>
      <c r="L348" s="70"/>
    </row>
    <row r="349" spans="1:12" x14ac:dyDescent="0.2">
      <c r="A349" s="70"/>
      <c r="B349" s="70"/>
      <c r="C349" s="70"/>
      <c r="D349" s="70"/>
      <c r="E349" s="70"/>
      <c r="F349" s="70"/>
      <c r="G349" s="70"/>
      <c r="H349" s="70"/>
      <c r="I349" s="70"/>
      <c r="J349" s="70"/>
      <c r="K349" s="70"/>
      <c r="L349" s="70"/>
    </row>
    <row r="350" spans="1:12" x14ac:dyDescent="0.2">
      <c r="A350" s="70"/>
      <c r="B350" s="70"/>
      <c r="C350" s="70"/>
      <c r="D350" s="70"/>
      <c r="E350" s="70"/>
      <c r="F350" s="70"/>
      <c r="G350" s="70"/>
      <c r="H350" s="70"/>
      <c r="I350" s="70"/>
      <c r="J350" s="70"/>
      <c r="K350" s="70"/>
      <c r="L350" s="70"/>
    </row>
    <row r="351" spans="1:12" x14ac:dyDescent="0.2">
      <c r="A351" s="70"/>
      <c r="B351" s="70"/>
      <c r="C351" s="70"/>
      <c r="D351" s="70"/>
      <c r="E351" s="70"/>
      <c r="F351" s="70"/>
      <c r="G351" s="70"/>
      <c r="H351" s="70"/>
      <c r="I351" s="70"/>
      <c r="J351" s="70"/>
      <c r="K351" s="70"/>
      <c r="L351" s="70"/>
    </row>
    <row r="352" spans="1:12" x14ac:dyDescent="0.2">
      <c r="A352" s="70"/>
      <c r="B352" s="70"/>
      <c r="C352" s="70"/>
      <c r="D352" s="70"/>
      <c r="E352" s="70"/>
      <c r="F352" s="70"/>
      <c r="G352" s="70"/>
      <c r="H352" s="70"/>
      <c r="I352" s="70"/>
      <c r="J352" s="70"/>
      <c r="K352" s="70"/>
      <c r="L352" s="70"/>
    </row>
    <row r="353" spans="1:12" x14ac:dyDescent="0.2">
      <c r="A353" s="70"/>
      <c r="B353" s="70"/>
      <c r="C353" s="70"/>
      <c r="D353" s="70"/>
      <c r="E353" s="70"/>
      <c r="F353" s="70"/>
      <c r="G353" s="70"/>
      <c r="H353" s="70"/>
      <c r="I353" s="70"/>
      <c r="J353" s="70"/>
      <c r="K353" s="70"/>
      <c r="L353" s="70"/>
    </row>
    <row r="354" spans="1:12" x14ac:dyDescent="0.2">
      <c r="A354" s="70"/>
      <c r="B354" s="70"/>
      <c r="C354" s="70"/>
      <c r="D354" s="70"/>
      <c r="E354" s="70"/>
      <c r="F354" s="70"/>
      <c r="G354" s="70"/>
      <c r="H354" s="70"/>
      <c r="I354" s="70"/>
      <c r="J354" s="70"/>
      <c r="K354" s="70"/>
      <c r="L354" s="70"/>
    </row>
    <row r="355" spans="1:12" x14ac:dyDescent="0.2">
      <c r="A355" s="70"/>
      <c r="B355" s="70"/>
      <c r="C355" s="70"/>
      <c r="D355" s="70"/>
      <c r="E355" s="70"/>
      <c r="F355" s="70"/>
      <c r="G355" s="70"/>
      <c r="H355" s="70"/>
      <c r="I355" s="70"/>
      <c r="J355" s="70"/>
      <c r="K355" s="70"/>
      <c r="L355" s="70"/>
    </row>
    <row r="356" spans="1:12" x14ac:dyDescent="0.2">
      <c r="A356" s="70"/>
      <c r="B356" s="70"/>
      <c r="C356" s="70"/>
      <c r="D356" s="70"/>
      <c r="E356" s="70"/>
      <c r="F356" s="70"/>
      <c r="G356" s="70"/>
      <c r="H356" s="70"/>
      <c r="I356" s="70"/>
      <c r="J356" s="70"/>
      <c r="K356" s="70"/>
      <c r="L356" s="70"/>
    </row>
    <row r="357" spans="1:12" x14ac:dyDescent="0.2">
      <c r="A357" s="70"/>
      <c r="B357" s="70"/>
      <c r="C357" s="70"/>
      <c r="D357" s="70"/>
      <c r="E357" s="70"/>
      <c r="F357" s="70"/>
      <c r="G357" s="70"/>
      <c r="H357" s="70"/>
      <c r="I357" s="70"/>
      <c r="J357" s="70"/>
      <c r="K357" s="70"/>
      <c r="L357" s="70"/>
    </row>
    <row r="358" spans="1:12" x14ac:dyDescent="0.2">
      <c r="A358" s="70"/>
      <c r="B358" s="70"/>
      <c r="C358" s="70"/>
      <c r="D358" s="70"/>
      <c r="E358" s="70"/>
      <c r="F358" s="70"/>
      <c r="G358" s="70"/>
      <c r="H358" s="70"/>
      <c r="I358" s="70"/>
      <c r="J358" s="70"/>
      <c r="K358" s="70"/>
      <c r="L358" s="70"/>
    </row>
    <row r="359" spans="1:12" x14ac:dyDescent="0.2">
      <c r="A359" s="70"/>
      <c r="B359" s="70"/>
      <c r="C359" s="70"/>
      <c r="D359" s="70"/>
      <c r="E359" s="70"/>
      <c r="F359" s="70"/>
      <c r="G359" s="70"/>
      <c r="H359" s="70"/>
      <c r="I359" s="70"/>
      <c r="J359" s="70"/>
      <c r="K359" s="70"/>
      <c r="L359" s="70"/>
    </row>
    <row r="360" spans="1:12" x14ac:dyDescent="0.2">
      <c r="A360" s="70"/>
      <c r="B360" s="70"/>
      <c r="C360" s="70"/>
      <c r="D360" s="70"/>
      <c r="E360" s="70"/>
      <c r="F360" s="70"/>
      <c r="G360" s="70"/>
      <c r="H360" s="70"/>
      <c r="I360" s="70"/>
      <c r="J360" s="70"/>
      <c r="K360" s="70"/>
      <c r="L360" s="70"/>
    </row>
    <row r="361" spans="1:12" x14ac:dyDescent="0.2">
      <c r="A361" s="70"/>
      <c r="B361" s="70"/>
      <c r="C361" s="70"/>
      <c r="D361" s="70"/>
      <c r="E361" s="70"/>
      <c r="F361" s="70"/>
      <c r="G361" s="70"/>
      <c r="H361" s="70"/>
      <c r="I361" s="70"/>
      <c r="J361" s="70"/>
      <c r="K361" s="70"/>
      <c r="L361" s="70"/>
    </row>
    <row r="362" spans="1:12" x14ac:dyDescent="0.2">
      <c r="A362" s="70"/>
      <c r="B362" s="70"/>
      <c r="C362" s="70"/>
      <c r="D362" s="70"/>
      <c r="E362" s="70"/>
      <c r="F362" s="70"/>
      <c r="G362" s="70"/>
      <c r="H362" s="70"/>
      <c r="I362" s="70"/>
      <c r="J362" s="70"/>
      <c r="K362" s="70"/>
      <c r="L362" s="70"/>
    </row>
    <row r="363" spans="1:12" x14ac:dyDescent="0.2">
      <c r="A363" s="70"/>
      <c r="B363" s="70"/>
      <c r="C363" s="70"/>
      <c r="D363" s="70"/>
      <c r="E363" s="70"/>
      <c r="F363" s="70"/>
      <c r="G363" s="70"/>
      <c r="H363" s="70"/>
      <c r="I363" s="70"/>
      <c r="J363" s="70"/>
      <c r="K363" s="70"/>
      <c r="L363" s="70"/>
    </row>
    <row r="364" spans="1:12" x14ac:dyDescent="0.2">
      <c r="A364" s="70"/>
      <c r="B364" s="70"/>
      <c r="C364" s="70"/>
      <c r="D364" s="70"/>
      <c r="E364" s="70"/>
      <c r="F364" s="70"/>
      <c r="G364" s="70"/>
      <c r="H364" s="70"/>
      <c r="I364" s="70"/>
      <c r="J364" s="70"/>
      <c r="K364" s="70"/>
      <c r="L364" s="70"/>
    </row>
    <row r="365" spans="1:12" x14ac:dyDescent="0.2">
      <c r="A365" s="70"/>
      <c r="B365" s="70"/>
      <c r="C365" s="70"/>
      <c r="D365" s="70"/>
      <c r="E365" s="70"/>
      <c r="F365" s="70"/>
      <c r="G365" s="70"/>
      <c r="H365" s="70"/>
      <c r="I365" s="70"/>
      <c r="J365" s="70"/>
      <c r="K365" s="70"/>
      <c r="L365" s="70"/>
    </row>
    <row r="366" spans="1:12" x14ac:dyDescent="0.2">
      <c r="A366" s="70"/>
      <c r="B366" s="70"/>
      <c r="C366" s="70"/>
      <c r="D366" s="70"/>
      <c r="E366" s="70"/>
      <c r="F366" s="70"/>
      <c r="G366" s="70"/>
      <c r="H366" s="70"/>
      <c r="I366" s="70"/>
      <c r="J366" s="70"/>
      <c r="K366" s="70"/>
      <c r="L366" s="70"/>
    </row>
    <row r="367" spans="1:12" x14ac:dyDescent="0.2">
      <c r="A367" s="70"/>
      <c r="B367" s="70"/>
      <c r="C367" s="70"/>
      <c r="D367" s="70"/>
      <c r="E367" s="70"/>
      <c r="F367" s="70"/>
      <c r="G367" s="70"/>
      <c r="H367" s="70"/>
      <c r="I367" s="70"/>
      <c r="J367" s="70"/>
      <c r="K367" s="70"/>
      <c r="L367" s="70"/>
    </row>
    <row r="368" spans="1:12" x14ac:dyDescent="0.2">
      <c r="A368" s="70"/>
      <c r="B368" s="70"/>
      <c r="C368" s="70"/>
      <c r="D368" s="70"/>
      <c r="E368" s="70"/>
      <c r="F368" s="70"/>
      <c r="G368" s="70"/>
      <c r="H368" s="70"/>
      <c r="I368" s="70"/>
      <c r="J368" s="70"/>
      <c r="K368" s="70"/>
      <c r="L368" s="70"/>
    </row>
    <row r="369" spans="1:12" x14ac:dyDescent="0.2">
      <c r="A369" s="70"/>
      <c r="B369" s="70"/>
      <c r="C369" s="70"/>
      <c r="D369" s="70"/>
      <c r="E369" s="70"/>
      <c r="F369" s="70"/>
      <c r="G369" s="70"/>
      <c r="H369" s="70"/>
      <c r="I369" s="70"/>
      <c r="J369" s="70"/>
      <c r="K369" s="70"/>
      <c r="L369" s="70"/>
    </row>
    <row r="370" spans="1:12" x14ac:dyDescent="0.2">
      <c r="A370" s="70"/>
      <c r="B370" s="70"/>
      <c r="C370" s="70"/>
      <c r="D370" s="70"/>
      <c r="E370" s="70"/>
      <c r="F370" s="70"/>
      <c r="G370" s="70"/>
      <c r="H370" s="70"/>
      <c r="I370" s="70"/>
      <c r="J370" s="70"/>
      <c r="K370" s="70"/>
      <c r="L370" s="70"/>
    </row>
    <row r="371" spans="1:12" x14ac:dyDescent="0.2">
      <c r="A371" s="70"/>
      <c r="B371" s="70"/>
      <c r="C371" s="70"/>
      <c r="D371" s="70"/>
      <c r="E371" s="70"/>
      <c r="F371" s="70"/>
      <c r="G371" s="70"/>
      <c r="H371" s="70"/>
      <c r="I371" s="70"/>
      <c r="J371" s="70"/>
      <c r="K371" s="70"/>
      <c r="L371" s="70"/>
    </row>
    <row r="372" spans="1:12" x14ac:dyDescent="0.2">
      <c r="A372" s="70"/>
      <c r="B372" s="70"/>
      <c r="C372" s="70"/>
      <c r="D372" s="70"/>
      <c r="E372" s="70"/>
      <c r="F372" s="70"/>
      <c r="G372" s="70"/>
      <c r="H372" s="70"/>
      <c r="I372" s="70"/>
      <c r="J372" s="70"/>
      <c r="K372" s="70"/>
      <c r="L372" s="70"/>
    </row>
    <row r="373" spans="1:12" x14ac:dyDescent="0.2">
      <c r="A373" s="70"/>
      <c r="B373" s="70"/>
      <c r="C373" s="70"/>
      <c r="D373" s="70"/>
      <c r="E373" s="70"/>
      <c r="F373" s="70"/>
      <c r="G373" s="70"/>
      <c r="H373" s="70"/>
      <c r="I373" s="70"/>
      <c r="J373" s="70"/>
      <c r="K373" s="70"/>
      <c r="L373" s="70"/>
    </row>
    <row r="374" spans="1:12" x14ac:dyDescent="0.2">
      <c r="A374" s="70"/>
      <c r="B374" s="70"/>
      <c r="C374" s="70"/>
      <c r="D374" s="70"/>
      <c r="E374" s="70"/>
      <c r="F374" s="70"/>
      <c r="G374" s="70"/>
      <c r="H374" s="70"/>
      <c r="I374" s="70"/>
      <c r="J374" s="70"/>
      <c r="K374" s="70"/>
      <c r="L374" s="70"/>
    </row>
    <row r="375" spans="1:12" x14ac:dyDescent="0.2">
      <c r="A375" s="70"/>
      <c r="B375" s="70"/>
      <c r="C375" s="70"/>
      <c r="D375" s="70"/>
      <c r="E375" s="70"/>
      <c r="F375" s="70"/>
      <c r="G375" s="70"/>
      <c r="H375" s="70"/>
      <c r="I375" s="70"/>
      <c r="J375" s="70"/>
      <c r="K375" s="70"/>
      <c r="L375" s="70"/>
    </row>
    <row r="376" spans="1:12" x14ac:dyDescent="0.2">
      <c r="A376" s="70"/>
      <c r="B376" s="70"/>
      <c r="C376" s="70"/>
      <c r="D376" s="70"/>
      <c r="E376" s="70"/>
      <c r="F376" s="70"/>
      <c r="G376" s="70"/>
      <c r="H376" s="70"/>
      <c r="I376" s="70"/>
      <c r="J376" s="70"/>
      <c r="K376" s="70"/>
      <c r="L376" s="70"/>
    </row>
    <row r="377" spans="1:12" x14ac:dyDescent="0.2">
      <c r="A377" s="70"/>
      <c r="B377" s="70"/>
      <c r="C377" s="70"/>
      <c r="D377" s="70"/>
      <c r="E377" s="70"/>
      <c r="F377" s="70"/>
      <c r="G377" s="70"/>
      <c r="H377" s="70"/>
      <c r="I377" s="70"/>
      <c r="J377" s="70"/>
      <c r="K377" s="70"/>
      <c r="L377" s="70"/>
    </row>
    <row r="378" spans="1:12" x14ac:dyDescent="0.2">
      <c r="A378" s="70"/>
      <c r="B378" s="70"/>
      <c r="C378" s="70"/>
      <c r="D378" s="70"/>
      <c r="E378" s="70"/>
      <c r="F378" s="70"/>
      <c r="G378" s="70"/>
      <c r="H378" s="70"/>
      <c r="I378" s="70"/>
      <c r="J378" s="70"/>
      <c r="K378" s="70"/>
      <c r="L378" s="70"/>
    </row>
    <row r="379" spans="1:12" x14ac:dyDescent="0.2">
      <c r="A379" s="70"/>
      <c r="B379" s="70"/>
      <c r="C379" s="70"/>
      <c r="D379" s="70"/>
      <c r="E379" s="70"/>
      <c r="F379" s="70"/>
      <c r="G379" s="70"/>
      <c r="H379" s="70"/>
      <c r="I379" s="70"/>
      <c r="J379" s="70"/>
      <c r="K379" s="70"/>
      <c r="L379" s="70"/>
    </row>
    <row r="380" spans="1:12" x14ac:dyDescent="0.2">
      <c r="A380" s="70"/>
      <c r="B380" s="70"/>
      <c r="C380" s="70"/>
      <c r="D380" s="70"/>
      <c r="E380" s="70"/>
      <c r="F380" s="70"/>
      <c r="G380" s="70"/>
      <c r="H380" s="70"/>
      <c r="I380" s="70"/>
      <c r="J380" s="70"/>
      <c r="K380" s="70"/>
      <c r="L380" s="70"/>
    </row>
    <row r="381" spans="1:12" x14ac:dyDescent="0.2">
      <c r="A381" s="70"/>
      <c r="B381" s="70"/>
      <c r="C381" s="70"/>
      <c r="D381" s="70"/>
      <c r="E381" s="70"/>
      <c r="F381" s="70"/>
      <c r="G381" s="70"/>
      <c r="H381" s="70"/>
      <c r="I381" s="70"/>
      <c r="J381" s="70"/>
      <c r="K381" s="70"/>
      <c r="L381" s="70"/>
    </row>
    <row r="382" spans="1:12" x14ac:dyDescent="0.2">
      <c r="A382" s="70"/>
      <c r="B382" s="70"/>
      <c r="C382" s="70"/>
      <c r="D382" s="70"/>
      <c r="E382" s="70"/>
      <c r="F382" s="70"/>
      <c r="G382" s="70"/>
      <c r="H382" s="70"/>
      <c r="I382" s="70"/>
      <c r="J382" s="70"/>
      <c r="K382" s="70"/>
      <c r="L382" s="70"/>
    </row>
    <row r="383" spans="1:12" x14ac:dyDescent="0.2">
      <c r="A383" s="70"/>
      <c r="B383" s="70"/>
      <c r="C383" s="70"/>
      <c r="D383" s="70"/>
      <c r="E383" s="70"/>
      <c r="F383" s="70"/>
      <c r="G383" s="70"/>
      <c r="H383" s="70"/>
      <c r="I383" s="70"/>
      <c r="J383" s="70"/>
      <c r="K383" s="70"/>
      <c r="L383" s="70"/>
    </row>
    <row r="384" spans="1:12" x14ac:dyDescent="0.2">
      <c r="A384" s="70"/>
      <c r="B384" s="70"/>
      <c r="C384" s="70"/>
      <c r="D384" s="70"/>
      <c r="E384" s="70"/>
      <c r="F384" s="70"/>
      <c r="G384" s="70"/>
      <c r="H384" s="70"/>
      <c r="I384" s="70"/>
      <c r="J384" s="70"/>
      <c r="K384" s="70"/>
      <c r="L384" s="70"/>
    </row>
    <row r="385" spans="1:12" x14ac:dyDescent="0.2">
      <c r="A385" s="70"/>
      <c r="B385" s="70"/>
      <c r="C385" s="70"/>
      <c r="D385" s="70"/>
      <c r="E385" s="70"/>
      <c r="F385" s="70"/>
      <c r="G385" s="70"/>
      <c r="H385" s="70"/>
      <c r="I385" s="70"/>
      <c r="J385" s="70"/>
      <c r="K385" s="70"/>
      <c r="L385" s="70"/>
    </row>
    <row r="386" spans="1:12" x14ac:dyDescent="0.2">
      <c r="A386" s="70"/>
      <c r="B386" s="70"/>
      <c r="C386" s="70"/>
      <c r="D386" s="70"/>
      <c r="E386" s="70"/>
      <c r="F386" s="70"/>
      <c r="G386" s="70"/>
      <c r="H386" s="70"/>
      <c r="I386" s="70"/>
      <c r="J386" s="70"/>
      <c r="K386" s="70"/>
      <c r="L386" s="70"/>
    </row>
    <row r="387" spans="1:12" x14ac:dyDescent="0.2">
      <c r="A387" s="70"/>
      <c r="B387" s="70"/>
      <c r="C387" s="70"/>
      <c r="D387" s="70"/>
      <c r="E387" s="70"/>
      <c r="F387" s="70"/>
      <c r="G387" s="70"/>
      <c r="H387" s="70"/>
      <c r="I387" s="70"/>
      <c r="J387" s="70"/>
      <c r="K387" s="70"/>
      <c r="L387" s="70"/>
    </row>
    <row r="388" spans="1:12" x14ac:dyDescent="0.2">
      <c r="A388" s="70"/>
      <c r="B388" s="70"/>
      <c r="C388" s="70"/>
      <c r="D388" s="70"/>
      <c r="E388" s="70"/>
      <c r="F388" s="70"/>
      <c r="G388" s="70"/>
      <c r="H388" s="70"/>
      <c r="I388" s="70"/>
      <c r="J388" s="70"/>
      <c r="K388" s="70"/>
      <c r="L388" s="70"/>
    </row>
    <row r="389" spans="1:12" x14ac:dyDescent="0.2">
      <c r="A389" s="70"/>
      <c r="B389" s="70"/>
      <c r="C389" s="70"/>
      <c r="D389" s="70"/>
      <c r="E389" s="70"/>
      <c r="F389" s="70"/>
      <c r="G389" s="70"/>
      <c r="H389" s="70"/>
      <c r="I389" s="70"/>
      <c r="J389" s="70"/>
      <c r="K389" s="70"/>
      <c r="L389" s="70"/>
    </row>
    <row r="390" spans="1:12" x14ac:dyDescent="0.2">
      <c r="A390" s="70"/>
      <c r="B390" s="70"/>
      <c r="C390" s="70"/>
      <c r="D390" s="70"/>
      <c r="E390" s="70"/>
      <c r="F390" s="70"/>
      <c r="G390" s="70"/>
      <c r="H390" s="70"/>
      <c r="I390" s="70"/>
      <c r="J390" s="70"/>
      <c r="K390" s="70"/>
      <c r="L390" s="70"/>
    </row>
    <row r="391" spans="1:12" x14ac:dyDescent="0.2">
      <c r="A391" s="70"/>
      <c r="B391" s="70"/>
      <c r="C391" s="70"/>
      <c r="D391" s="70"/>
      <c r="E391" s="70"/>
      <c r="F391" s="70"/>
      <c r="G391" s="70"/>
      <c r="H391" s="70"/>
      <c r="I391" s="70"/>
      <c r="J391" s="70"/>
      <c r="K391" s="70"/>
      <c r="L391" s="70"/>
    </row>
    <row r="392" spans="1:12" x14ac:dyDescent="0.2">
      <c r="A392" s="70"/>
      <c r="B392" s="70"/>
      <c r="C392" s="70"/>
      <c r="D392" s="70"/>
      <c r="E392" s="70"/>
      <c r="F392" s="70"/>
      <c r="G392" s="70"/>
      <c r="H392" s="70"/>
      <c r="I392" s="70"/>
      <c r="J392" s="70"/>
      <c r="K392" s="70"/>
      <c r="L392" s="70"/>
    </row>
    <row r="393" spans="1:12" x14ac:dyDescent="0.2">
      <c r="A393" s="70"/>
      <c r="B393" s="70"/>
      <c r="C393" s="70"/>
      <c r="D393" s="70"/>
      <c r="E393" s="70"/>
      <c r="F393" s="70"/>
      <c r="G393" s="70"/>
      <c r="H393" s="70"/>
      <c r="I393" s="70"/>
      <c r="J393" s="70"/>
      <c r="K393" s="70"/>
      <c r="L393" s="70"/>
    </row>
    <row r="394" spans="1:12" x14ac:dyDescent="0.2">
      <c r="A394" s="70"/>
      <c r="B394" s="70"/>
      <c r="C394" s="70"/>
      <c r="D394" s="70"/>
      <c r="E394" s="70"/>
      <c r="F394" s="70"/>
      <c r="G394" s="70"/>
      <c r="H394" s="70"/>
      <c r="I394" s="70"/>
      <c r="J394" s="70"/>
      <c r="K394" s="70"/>
      <c r="L394" s="70"/>
    </row>
    <row r="395" spans="1:12" x14ac:dyDescent="0.2">
      <c r="A395" s="70"/>
      <c r="B395" s="70"/>
      <c r="C395" s="70"/>
      <c r="D395" s="70"/>
      <c r="E395" s="70"/>
      <c r="F395" s="70"/>
      <c r="G395" s="70"/>
      <c r="H395" s="70"/>
      <c r="I395" s="70"/>
      <c r="J395" s="70"/>
      <c r="K395" s="70"/>
      <c r="L395" s="70"/>
    </row>
    <row r="396" spans="1:12" x14ac:dyDescent="0.2">
      <c r="A396" s="70"/>
      <c r="B396" s="70"/>
      <c r="C396" s="70"/>
      <c r="D396" s="70"/>
      <c r="E396" s="70"/>
      <c r="F396" s="70"/>
      <c r="G396" s="70"/>
      <c r="H396" s="70"/>
      <c r="I396" s="70"/>
      <c r="J396" s="70"/>
      <c r="K396" s="70"/>
      <c r="L396" s="70"/>
    </row>
    <row r="397" spans="1:12" x14ac:dyDescent="0.2">
      <c r="A397" s="70"/>
      <c r="B397" s="70"/>
      <c r="C397" s="70"/>
      <c r="D397" s="70"/>
      <c r="E397" s="70"/>
      <c r="F397" s="70"/>
      <c r="G397" s="70"/>
      <c r="H397" s="70"/>
      <c r="I397" s="70"/>
      <c r="J397" s="70"/>
      <c r="K397" s="70"/>
      <c r="L397" s="70"/>
    </row>
    <row r="398" spans="1:12" x14ac:dyDescent="0.2">
      <c r="A398" s="70"/>
      <c r="B398" s="70"/>
      <c r="C398" s="70"/>
      <c r="D398" s="70"/>
      <c r="E398" s="70"/>
      <c r="F398" s="70"/>
      <c r="G398" s="70"/>
      <c r="H398" s="70"/>
      <c r="I398" s="70"/>
      <c r="J398" s="70"/>
      <c r="K398" s="70"/>
      <c r="L398" s="70"/>
    </row>
    <row r="399" spans="1:12" x14ac:dyDescent="0.2">
      <c r="A399" s="70"/>
      <c r="B399" s="70"/>
      <c r="C399" s="70"/>
      <c r="D399" s="70"/>
      <c r="E399" s="70"/>
      <c r="F399" s="70"/>
      <c r="G399" s="70"/>
      <c r="H399" s="70"/>
      <c r="I399" s="70"/>
      <c r="J399" s="70"/>
      <c r="K399" s="70"/>
      <c r="L399" s="70"/>
    </row>
    <row r="400" spans="1:12" x14ac:dyDescent="0.2">
      <c r="A400" s="70"/>
      <c r="B400" s="70"/>
      <c r="C400" s="70"/>
      <c r="D400" s="70"/>
      <c r="E400" s="70"/>
      <c r="F400" s="70"/>
      <c r="G400" s="70"/>
      <c r="H400" s="70"/>
      <c r="I400" s="70"/>
      <c r="J400" s="70"/>
      <c r="K400" s="70"/>
      <c r="L400" s="70"/>
    </row>
    <row r="401" spans="1:12" x14ac:dyDescent="0.2">
      <c r="A401" s="70"/>
      <c r="B401" s="70"/>
      <c r="C401" s="70"/>
      <c r="D401" s="70"/>
      <c r="E401" s="70"/>
      <c r="F401" s="70"/>
      <c r="G401" s="70"/>
      <c r="H401" s="70"/>
      <c r="I401" s="70"/>
      <c r="J401" s="70"/>
      <c r="K401" s="70"/>
      <c r="L401" s="70"/>
    </row>
    <row r="402" spans="1:12" x14ac:dyDescent="0.2">
      <c r="A402" s="70"/>
      <c r="B402" s="70"/>
      <c r="C402" s="70"/>
      <c r="D402" s="70"/>
      <c r="E402" s="70"/>
      <c r="F402" s="70"/>
      <c r="G402" s="70"/>
      <c r="H402" s="70"/>
      <c r="I402" s="70"/>
      <c r="J402" s="70"/>
      <c r="K402" s="70"/>
      <c r="L402" s="70"/>
    </row>
    <row r="403" spans="1:12" x14ac:dyDescent="0.2">
      <c r="A403" s="70"/>
      <c r="B403" s="70"/>
      <c r="C403" s="70"/>
      <c r="D403" s="70"/>
      <c r="E403" s="70"/>
      <c r="F403" s="70"/>
      <c r="G403" s="70"/>
      <c r="H403" s="70"/>
      <c r="I403" s="70"/>
      <c r="J403" s="70"/>
      <c r="K403" s="70"/>
      <c r="L403" s="70"/>
    </row>
    <row r="404" spans="1:12" x14ac:dyDescent="0.2">
      <c r="A404" s="70"/>
      <c r="B404" s="70"/>
      <c r="C404" s="70"/>
      <c r="D404" s="70"/>
      <c r="E404" s="70"/>
      <c r="F404" s="70"/>
      <c r="G404" s="70"/>
      <c r="H404" s="70"/>
      <c r="I404" s="70"/>
      <c r="J404" s="70"/>
      <c r="K404" s="70"/>
      <c r="L404" s="70"/>
    </row>
    <row r="405" spans="1:12" x14ac:dyDescent="0.2">
      <c r="A405" s="70"/>
      <c r="B405" s="70"/>
      <c r="C405" s="70"/>
      <c r="D405" s="70"/>
      <c r="E405" s="70"/>
      <c r="F405" s="70"/>
      <c r="G405" s="70"/>
      <c r="H405" s="70"/>
      <c r="I405" s="70"/>
      <c r="J405" s="70"/>
      <c r="K405" s="70"/>
      <c r="L405" s="70"/>
    </row>
    <row r="406" spans="1:12" x14ac:dyDescent="0.2">
      <c r="A406" s="70"/>
      <c r="B406" s="70"/>
      <c r="C406" s="70"/>
      <c r="D406" s="70"/>
      <c r="E406" s="70"/>
      <c r="F406" s="70"/>
      <c r="G406" s="70"/>
      <c r="H406" s="70"/>
      <c r="I406" s="70"/>
      <c r="J406" s="70"/>
      <c r="K406" s="70"/>
      <c r="L406" s="70"/>
    </row>
    <row r="407" spans="1:12" x14ac:dyDescent="0.2">
      <c r="A407" s="70"/>
      <c r="B407" s="70"/>
      <c r="C407" s="70"/>
      <c r="D407" s="70"/>
      <c r="E407" s="70"/>
      <c r="F407" s="70"/>
      <c r="G407" s="70"/>
      <c r="H407" s="70"/>
      <c r="I407" s="70"/>
      <c r="J407" s="70"/>
      <c r="K407" s="70"/>
      <c r="L407" s="70"/>
    </row>
    <row r="408" spans="1:12" x14ac:dyDescent="0.2">
      <c r="A408" s="70"/>
      <c r="B408" s="70"/>
      <c r="C408" s="70"/>
      <c r="D408" s="70"/>
      <c r="E408" s="70"/>
      <c r="F408" s="70"/>
      <c r="G408" s="70"/>
      <c r="H408" s="70"/>
      <c r="I408" s="70"/>
      <c r="J408" s="70"/>
      <c r="K408" s="70"/>
      <c r="L408" s="70"/>
    </row>
    <row r="409" spans="1:12" x14ac:dyDescent="0.2">
      <c r="A409" s="70"/>
      <c r="B409" s="70"/>
      <c r="C409" s="70"/>
      <c r="D409" s="70"/>
      <c r="E409" s="70"/>
      <c r="F409" s="70"/>
      <c r="G409" s="70"/>
      <c r="H409" s="70"/>
      <c r="I409" s="70"/>
      <c r="J409" s="70"/>
      <c r="K409" s="70"/>
      <c r="L409" s="70"/>
    </row>
    <row r="410" spans="1:12" x14ac:dyDescent="0.2">
      <c r="A410" s="70"/>
      <c r="B410" s="70"/>
      <c r="C410" s="70"/>
      <c r="D410" s="70"/>
      <c r="E410" s="70"/>
      <c r="F410" s="70"/>
      <c r="G410" s="70"/>
      <c r="H410" s="70"/>
      <c r="I410" s="70"/>
      <c r="J410" s="70"/>
      <c r="K410" s="70"/>
      <c r="L410" s="70"/>
    </row>
    <row r="411" spans="1:12" x14ac:dyDescent="0.2">
      <c r="A411" s="70"/>
      <c r="B411" s="70"/>
      <c r="C411" s="70"/>
      <c r="D411" s="70"/>
      <c r="E411" s="70"/>
      <c r="F411" s="70"/>
      <c r="G411" s="70"/>
      <c r="H411" s="70"/>
      <c r="I411" s="70"/>
      <c r="J411" s="70"/>
      <c r="K411" s="70"/>
      <c r="L411" s="70"/>
    </row>
    <row r="412" spans="1:12" x14ac:dyDescent="0.2">
      <c r="A412" s="70"/>
      <c r="B412" s="70"/>
      <c r="C412" s="70"/>
      <c r="D412" s="70"/>
      <c r="E412" s="70"/>
      <c r="F412" s="70"/>
      <c r="G412" s="70"/>
      <c r="H412" s="70"/>
      <c r="I412" s="70"/>
      <c r="J412" s="70"/>
      <c r="K412" s="70"/>
      <c r="L412" s="70"/>
    </row>
    <row r="413" spans="1:12" x14ac:dyDescent="0.2">
      <c r="A413" s="70"/>
      <c r="B413" s="70"/>
      <c r="C413" s="70"/>
      <c r="D413" s="70"/>
      <c r="E413" s="70"/>
      <c r="F413" s="70"/>
      <c r="G413" s="70"/>
      <c r="H413" s="70"/>
      <c r="I413" s="70"/>
      <c r="J413" s="70"/>
      <c r="K413" s="70"/>
      <c r="L413" s="70"/>
    </row>
    <row r="414" spans="1:12" x14ac:dyDescent="0.2">
      <c r="A414" s="70"/>
      <c r="B414" s="70"/>
      <c r="C414" s="70"/>
      <c r="D414" s="70"/>
      <c r="E414" s="70"/>
      <c r="F414" s="70"/>
      <c r="G414" s="70"/>
      <c r="H414" s="70"/>
      <c r="I414" s="70"/>
      <c r="J414" s="70"/>
      <c r="K414" s="70"/>
      <c r="L414" s="70"/>
    </row>
    <row r="415" spans="1:12" x14ac:dyDescent="0.2">
      <c r="A415" s="70"/>
      <c r="B415" s="70"/>
      <c r="C415" s="70"/>
      <c r="D415" s="70"/>
      <c r="E415" s="70"/>
      <c r="F415" s="70"/>
      <c r="G415" s="70"/>
      <c r="H415" s="70"/>
      <c r="I415" s="70"/>
      <c r="J415" s="70"/>
      <c r="K415" s="70"/>
      <c r="L415" s="70"/>
    </row>
    <row r="416" spans="1:12" x14ac:dyDescent="0.2">
      <c r="A416" s="70"/>
      <c r="B416" s="70"/>
      <c r="C416" s="70"/>
      <c r="D416" s="70"/>
      <c r="E416" s="70"/>
      <c r="F416" s="70"/>
      <c r="G416" s="70"/>
      <c r="H416" s="70"/>
      <c r="I416" s="70"/>
      <c r="J416" s="70"/>
      <c r="K416" s="70"/>
      <c r="L416" s="70"/>
    </row>
    <row r="417" spans="1:12" x14ac:dyDescent="0.2">
      <c r="A417" s="70"/>
      <c r="B417" s="70"/>
      <c r="C417" s="70"/>
      <c r="D417" s="70"/>
      <c r="E417" s="70"/>
      <c r="F417" s="70"/>
      <c r="G417" s="70"/>
      <c r="H417" s="70"/>
      <c r="I417" s="70"/>
      <c r="J417" s="70"/>
      <c r="K417" s="70"/>
      <c r="L417" s="70"/>
    </row>
    <row r="418" spans="1:12" x14ac:dyDescent="0.2">
      <c r="A418" s="70"/>
      <c r="B418" s="70"/>
      <c r="C418" s="70"/>
      <c r="D418" s="70"/>
      <c r="E418" s="70"/>
      <c r="F418" s="70"/>
      <c r="G418" s="70"/>
      <c r="H418" s="70"/>
      <c r="I418" s="70"/>
      <c r="J418" s="70"/>
      <c r="K418" s="70"/>
      <c r="L418" s="70"/>
    </row>
    <row r="419" spans="1:12" x14ac:dyDescent="0.2">
      <c r="A419" s="70"/>
      <c r="B419" s="70"/>
      <c r="C419" s="70"/>
      <c r="D419" s="70"/>
      <c r="E419" s="70"/>
      <c r="F419" s="70"/>
      <c r="G419" s="70"/>
      <c r="H419" s="70"/>
      <c r="I419" s="70"/>
      <c r="J419" s="70"/>
      <c r="K419" s="70"/>
      <c r="L419" s="70"/>
    </row>
    <row r="420" spans="1:12" x14ac:dyDescent="0.2">
      <c r="A420" s="70"/>
      <c r="B420" s="70"/>
      <c r="C420" s="70"/>
      <c r="D420" s="70"/>
      <c r="E420" s="70"/>
      <c r="F420" s="70"/>
      <c r="G420" s="70"/>
      <c r="H420" s="70"/>
      <c r="I420" s="70"/>
      <c r="J420" s="70"/>
      <c r="K420" s="70"/>
      <c r="L420" s="70"/>
    </row>
    <row r="421" spans="1:12" x14ac:dyDescent="0.2">
      <c r="A421" s="70"/>
      <c r="B421" s="70"/>
      <c r="C421" s="70"/>
      <c r="D421" s="70"/>
      <c r="E421" s="70"/>
      <c r="F421" s="70"/>
      <c r="G421" s="70"/>
      <c r="H421" s="70"/>
      <c r="I421" s="70"/>
      <c r="J421" s="70"/>
      <c r="K421" s="70"/>
      <c r="L421" s="70"/>
    </row>
    <row r="422" spans="1:12" x14ac:dyDescent="0.2">
      <c r="A422" s="70"/>
      <c r="B422" s="70"/>
      <c r="C422" s="70"/>
      <c r="D422" s="70"/>
      <c r="E422" s="70"/>
      <c r="F422" s="70"/>
      <c r="G422" s="70"/>
      <c r="H422" s="70"/>
      <c r="I422" s="70"/>
      <c r="J422" s="70"/>
      <c r="K422" s="70"/>
      <c r="L422" s="70"/>
    </row>
    <row r="423" spans="1:12" x14ac:dyDescent="0.2">
      <c r="A423" s="70"/>
      <c r="B423" s="70"/>
      <c r="C423" s="70"/>
      <c r="D423" s="70"/>
      <c r="E423" s="70"/>
      <c r="F423" s="70"/>
      <c r="G423" s="70"/>
      <c r="H423" s="70"/>
      <c r="I423" s="70"/>
      <c r="J423" s="70"/>
      <c r="K423" s="70"/>
      <c r="L423" s="70"/>
    </row>
    <row r="424" spans="1:12" x14ac:dyDescent="0.2">
      <c r="A424" s="70"/>
      <c r="B424" s="70"/>
      <c r="C424" s="70"/>
      <c r="D424" s="70"/>
      <c r="E424" s="70"/>
      <c r="F424" s="70"/>
      <c r="G424" s="70"/>
      <c r="H424" s="70"/>
      <c r="I424" s="70"/>
      <c r="J424" s="70"/>
      <c r="K424" s="70"/>
      <c r="L424" s="70"/>
    </row>
    <row r="425" spans="1:12" x14ac:dyDescent="0.2">
      <c r="A425" s="70"/>
      <c r="B425" s="70"/>
      <c r="C425" s="70"/>
      <c r="D425" s="70"/>
      <c r="E425" s="70"/>
      <c r="F425" s="70"/>
      <c r="G425" s="70"/>
      <c r="H425" s="70"/>
      <c r="I425" s="70"/>
      <c r="J425" s="70"/>
      <c r="K425" s="70"/>
      <c r="L425" s="70"/>
    </row>
    <row r="426" spans="1:12" x14ac:dyDescent="0.2">
      <c r="A426" s="70"/>
      <c r="B426" s="70"/>
      <c r="C426" s="70"/>
      <c r="D426" s="70"/>
      <c r="E426" s="70"/>
      <c r="F426" s="70"/>
      <c r="G426" s="70"/>
      <c r="H426" s="70"/>
      <c r="I426" s="70"/>
      <c r="J426" s="70"/>
      <c r="K426" s="70"/>
      <c r="L426" s="70"/>
    </row>
    <row r="427" spans="1:12" x14ac:dyDescent="0.2">
      <c r="A427" s="70"/>
      <c r="B427" s="70"/>
      <c r="C427" s="70"/>
      <c r="D427" s="70"/>
      <c r="E427" s="70"/>
      <c r="F427" s="70"/>
      <c r="G427" s="70"/>
      <c r="H427" s="70"/>
      <c r="I427" s="70"/>
      <c r="J427" s="70"/>
      <c r="K427" s="70"/>
      <c r="L427" s="70"/>
    </row>
    <row r="428" spans="1:12" x14ac:dyDescent="0.2">
      <c r="A428" s="70"/>
      <c r="B428" s="70"/>
      <c r="C428" s="70"/>
      <c r="D428" s="70"/>
      <c r="E428" s="70"/>
      <c r="F428" s="70"/>
      <c r="G428" s="70"/>
      <c r="H428" s="70"/>
      <c r="I428" s="70"/>
      <c r="J428" s="70"/>
      <c r="K428" s="70"/>
      <c r="L428" s="70"/>
    </row>
    <row r="429" spans="1:12" x14ac:dyDescent="0.2">
      <c r="A429" s="70"/>
      <c r="B429" s="70"/>
      <c r="C429" s="70"/>
      <c r="D429" s="70"/>
      <c r="E429" s="70"/>
      <c r="F429" s="70"/>
      <c r="G429" s="70"/>
      <c r="H429" s="70"/>
      <c r="I429" s="70"/>
      <c r="J429" s="70"/>
      <c r="K429" s="70"/>
      <c r="L429" s="70"/>
    </row>
    <row r="430" spans="1:12" x14ac:dyDescent="0.2">
      <c r="A430" s="70"/>
      <c r="B430" s="70"/>
      <c r="C430" s="70"/>
      <c r="D430" s="70"/>
      <c r="E430" s="70"/>
      <c r="F430" s="70"/>
      <c r="G430" s="70"/>
      <c r="H430" s="70"/>
      <c r="I430" s="70"/>
      <c r="J430" s="70"/>
      <c r="K430" s="70"/>
      <c r="L430" s="70"/>
    </row>
    <row r="431" spans="1:12" x14ac:dyDescent="0.2">
      <c r="A431" s="70"/>
      <c r="B431" s="70"/>
      <c r="C431" s="70"/>
      <c r="D431" s="70"/>
      <c r="E431" s="70"/>
      <c r="F431" s="70"/>
      <c r="G431" s="70"/>
      <c r="H431" s="70"/>
      <c r="I431" s="70"/>
      <c r="J431" s="70"/>
      <c r="K431" s="70"/>
      <c r="L431" s="70"/>
    </row>
    <row r="432" spans="1:12" x14ac:dyDescent="0.2">
      <c r="A432" s="70"/>
      <c r="B432" s="70"/>
      <c r="C432" s="70"/>
      <c r="D432" s="70"/>
      <c r="E432" s="70"/>
      <c r="F432" s="70"/>
      <c r="G432" s="70"/>
      <c r="H432" s="70"/>
      <c r="I432" s="70"/>
      <c r="J432" s="70"/>
      <c r="K432" s="70"/>
      <c r="L432" s="70"/>
    </row>
    <row r="433" spans="1:12" x14ac:dyDescent="0.2">
      <c r="A433" s="70"/>
      <c r="B433" s="70"/>
      <c r="C433" s="70"/>
      <c r="D433" s="70"/>
      <c r="E433" s="70"/>
      <c r="F433" s="70"/>
      <c r="G433" s="70"/>
      <c r="H433" s="70"/>
      <c r="I433" s="70"/>
      <c r="J433" s="70"/>
      <c r="K433" s="70"/>
      <c r="L433" s="70"/>
    </row>
    <row r="434" spans="1:12" x14ac:dyDescent="0.2">
      <c r="A434" s="70"/>
      <c r="B434" s="70"/>
      <c r="C434" s="70"/>
      <c r="D434" s="70"/>
      <c r="E434" s="70"/>
      <c r="F434" s="70"/>
      <c r="G434" s="70"/>
      <c r="H434" s="70"/>
      <c r="I434" s="70"/>
      <c r="J434" s="70"/>
      <c r="K434" s="70"/>
      <c r="L434" s="70"/>
    </row>
    <row r="435" spans="1:12" x14ac:dyDescent="0.2">
      <c r="A435" s="70"/>
      <c r="B435" s="70"/>
      <c r="C435" s="70"/>
      <c r="D435" s="70"/>
      <c r="E435" s="70"/>
      <c r="F435" s="70"/>
      <c r="G435" s="70"/>
      <c r="H435" s="70"/>
      <c r="I435" s="70"/>
      <c r="J435" s="70"/>
      <c r="K435" s="70"/>
      <c r="L435" s="70"/>
    </row>
    <row r="436" spans="1:12" x14ac:dyDescent="0.2">
      <c r="A436" s="70"/>
      <c r="B436" s="70"/>
      <c r="C436" s="70"/>
      <c r="D436" s="70"/>
      <c r="E436" s="70"/>
      <c r="F436" s="70"/>
      <c r="G436" s="70"/>
      <c r="H436" s="70"/>
      <c r="I436" s="70"/>
      <c r="J436" s="70"/>
      <c r="K436" s="70"/>
      <c r="L436" s="70"/>
    </row>
    <row r="437" spans="1:12" x14ac:dyDescent="0.2">
      <c r="A437" s="70"/>
      <c r="B437" s="70"/>
      <c r="C437" s="70"/>
      <c r="D437" s="70"/>
      <c r="E437" s="70"/>
      <c r="F437" s="70"/>
      <c r="G437" s="70"/>
      <c r="H437" s="70"/>
      <c r="I437" s="70"/>
      <c r="J437" s="70"/>
      <c r="K437" s="70"/>
      <c r="L437" s="70"/>
    </row>
    <row r="438" spans="1:12" x14ac:dyDescent="0.2">
      <c r="A438" s="70"/>
      <c r="B438" s="70"/>
      <c r="C438" s="70"/>
      <c r="D438" s="70"/>
      <c r="E438" s="70"/>
      <c r="F438" s="70"/>
      <c r="G438" s="70"/>
      <c r="H438" s="70"/>
      <c r="I438" s="70"/>
      <c r="J438" s="70"/>
      <c r="K438" s="70"/>
      <c r="L438" s="70"/>
    </row>
    <row r="439" spans="1:12" x14ac:dyDescent="0.2">
      <c r="A439" s="70"/>
      <c r="B439" s="70"/>
      <c r="C439" s="70"/>
      <c r="D439" s="70"/>
      <c r="E439" s="70"/>
      <c r="F439" s="70"/>
      <c r="G439" s="70"/>
      <c r="H439" s="70"/>
      <c r="I439" s="70"/>
      <c r="J439" s="70"/>
      <c r="K439" s="70"/>
      <c r="L439" s="70"/>
    </row>
    <row r="440" spans="1:12" x14ac:dyDescent="0.2">
      <c r="A440" s="70"/>
      <c r="B440" s="70"/>
      <c r="C440" s="70"/>
      <c r="D440" s="70"/>
      <c r="E440" s="70"/>
      <c r="F440" s="70"/>
      <c r="G440" s="70"/>
      <c r="H440" s="70"/>
      <c r="I440" s="70"/>
      <c r="J440" s="70"/>
      <c r="K440" s="70"/>
      <c r="L440" s="70"/>
    </row>
    <row r="441" spans="1:12" x14ac:dyDescent="0.2">
      <c r="A441" s="70"/>
      <c r="B441" s="70"/>
      <c r="C441" s="70"/>
      <c r="D441" s="70"/>
      <c r="E441" s="70"/>
      <c r="F441" s="70"/>
      <c r="G441" s="70"/>
      <c r="H441" s="70"/>
      <c r="I441" s="70"/>
      <c r="J441" s="70"/>
      <c r="K441" s="70"/>
      <c r="L441" s="70"/>
    </row>
    <row r="442" spans="1:12" x14ac:dyDescent="0.2">
      <c r="A442" s="70"/>
      <c r="B442" s="70"/>
      <c r="C442" s="70"/>
      <c r="D442" s="70"/>
      <c r="E442" s="70"/>
      <c r="F442" s="70"/>
      <c r="G442" s="70"/>
      <c r="H442" s="70"/>
      <c r="I442" s="70"/>
      <c r="J442" s="70"/>
      <c r="K442" s="70"/>
      <c r="L442" s="70"/>
    </row>
    <row r="443" spans="1:12" x14ac:dyDescent="0.2">
      <c r="A443" s="70"/>
      <c r="B443" s="70"/>
      <c r="C443" s="70"/>
      <c r="D443" s="70"/>
      <c r="E443" s="70"/>
      <c r="F443" s="70"/>
      <c r="G443" s="70"/>
      <c r="H443" s="70"/>
      <c r="I443" s="70"/>
      <c r="J443" s="70"/>
      <c r="K443" s="70"/>
      <c r="L443" s="70"/>
    </row>
  </sheetData>
  <sheetProtection selectLockedCells="1" selectUnlockedCells="1"/>
  <mergeCells count="5">
    <mergeCell ref="A4:K4"/>
    <mergeCell ref="M4:W4"/>
    <mergeCell ref="X4:AA4"/>
    <mergeCell ref="AB4:AF4"/>
    <mergeCell ref="AG4:AI4"/>
  </mergeCells>
  <pageMargins left="0.7" right="0.7" top="0.75" bottom="0.75" header="0.51180555555555551" footer="0.51180555555555551"/>
  <pageSetup paperSize="9" firstPageNumber="0" orientation="portrait" horizontalDpi="300" verticalDpi="300"/>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80"/>
  <sheetViews>
    <sheetView workbookViewId="0">
      <pane ySplit="5" topLeftCell="A57" activePane="bottomLeft" state="frozen"/>
      <selection pane="bottomLeft" activeCell="L60" sqref="L60"/>
    </sheetView>
  </sheetViews>
  <sheetFormatPr defaultColWidth="8.7109375" defaultRowHeight="30.75" customHeight="1" x14ac:dyDescent="0.2"/>
  <cols>
    <col min="1" max="1" width="11.42578125" style="79" customWidth="1"/>
    <col min="2" max="2" width="20" style="79" customWidth="1"/>
    <col min="3" max="3" width="29.5703125" style="79" customWidth="1"/>
    <col min="4" max="4" width="7" style="79" hidden="1" customWidth="1"/>
    <col min="5" max="5" width="12.140625" style="79" hidden="1" customWidth="1"/>
    <col min="6" max="7" width="9.140625" style="79" hidden="1" customWidth="1"/>
    <col min="8" max="8" width="9" style="79" hidden="1" customWidth="1"/>
    <col min="9" max="9" width="16.5703125" style="79" hidden="1" customWidth="1"/>
    <col min="10" max="10" width="9.140625" style="79" hidden="1" customWidth="1"/>
    <col min="11" max="12" width="25.85546875" style="79" customWidth="1"/>
    <col min="13" max="14" width="25.85546875" style="79" hidden="1" customWidth="1"/>
    <col min="15" max="15" width="0" hidden="1" customWidth="1"/>
    <col min="16" max="16" width="15" customWidth="1"/>
    <col min="22" max="22" width="14.5703125" customWidth="1"/>
    <col min="23" max="23" width="38.42578125" customWidth="1"/>
    <col min="30" max="30" width="46.7109375" customWidth="1"/>
  </cols>
  <sheetData>
    <row r="1" spans="1:39" ht="3" customHeight="1" x14ac:dyDescent="0.2"/>
    <row r="2" spans="1:39" ht="30.75" hidden="1" customHeight="1" x14ac:dyDescent="0.2"/>
    <row r="3" spans="1:39" ht="30.75" hidden="1" customHeight="1" x14ac:dyDescent="0.2">
      <c r="A3" s="162" t="s">
        <v>1576</v>
      </c>
      <c r="B3" s="162"/>
      <c r="C3" s="162"/>
      <c r="D3" s="162"/>
      <c r="E3" s="162"/>
      <c r="F3" s="162"/>
      <c r="G3" s="162"/>
      <c r="H3" s="162"/>
      <c r="I3" s="162"/>
      <c r="J3" s="162"/>
      <c r="K3" s="162"/>
      <c r="L3" s="165"/>
      <c r="M3" s="165"/>
      <c r="N3" s="165"/>
      <c r="O3" s="165"/>
      <c r="P3" s="162" t="s">
        <v>105</v>
      </c>
      <c r="Q3" s="162"/>
      <c r="R3" s="162"/>
      <c r="S3" s="162"/>
      <c r="T3" s="162"/>
      <c r="U3" s="162"/>
      <c r="V3" s="162"/>
      <c r="W3" s="162"/>
      <c r="X3" s="162"/>
      <c r="Y3" s="162"/>
      <c r="Z3" s="162"/>
      <c r="AA3" s="162" t="s">
        <v>106</v>
      </c>
      <c r="AB3" s="162"/>
      <c r="AC3" s="162"/>
      <c r="AD3" s="162"/>
      <c r="AE3" s="162" t="s">
        <v>107</v>
      </c>
      <c r="AF3" s="162"/>
      <c r="AG3" s="162"/>
      <c r="AH3" s="162"/>
      <c r="AI3" s="162"/>
      <c r="AJ3" s="162" t="s">
        <v>108</v>
      </c>
      <c r="AK3" s="162"/>
      <c r="AL3" s="162"/>
      <c r="AM3" s="1" t="s">
        <v>109</v>
      </c>
    </row>
    <row r="4" spans="1:39" ht="30.75" customHeight="1" x14ac:dyDescent="0.2">
      <c r="A4" s="152"/>
      <c r="B4" s="152"/>
      <c r="C4" s="152"/>
      <c r="D4" s="152"/>
      <c r="E4" s="152"/>
      <c r="F4" s="152"/>
      <c r="G4" s="152"/>
      <c r="H4" s="152"/>
      <c r="I4" s="152"/>
      <c r="J4" s="152"/>
      <c r="K4" s="152"/>
      <c r="L4" s="153"/>
      <c r="M4" s="153"/>
      <c r="N4" s="153"/>
      <c r="O4" s="153"/>
      <c r="P4" s="167"/>
      <c r="Q4" s="167"/>
      <c r="R4" s="167"/>
      <c r="S4" s="167"/>
      <c r="T4" s="167"/>
      <c r="U4" s="167"/>
      <c r="V4" s="167"/>
      <c r="W4" s="167"/>
      <c r="X4" s="167"/>
      <c r="Y4" s="167"/>
      <c r="Z4" s="167"/>
      <c r="AA4" s="167"/>
      <c r="AB4" s="167"/>
      <c r="AC4" s="167"/>
      <c r="AD4" s="167"/>
      <c r="AE4" s="167"/>
      <c r="AF4" s="167"/>
      <c r="AG4" s="167"/>
      <c r="AH4" s="167"/>
      <c r="AI4" s="167"/>
      <c r="AJ4" s="167"/>
      <c r="AK4" s="167"/>
      <c r="AL4" s="168"/>
      <c r="AM4" s="169"/>
    </row>
    <row r="5" spans="1:39" ht="51" customHeight="1" x14ac:dyDescent="0.2">
      <c r="A5" s="31" t="s">
        <v>110</v>
      </c>
      <c r="B5" s="31" t="s">
        <v>111</v>
      </c>
      <c r="C5" s="31" t="s">
        <v>112</v>
      </c>
      <c r="D5" s="31" t="s">
        <v>113</v>
      </c>
      <c r="E5" s="31" t="s">
        <v>114</v>
      </c>
      <c r="F5" s="31" t="s">
        <v>115</v>
      </c>
      <c r="G5" s="31" t="s">
        <v>116</v>
      </c>
      <c r="H5" s="31" t="s">
        <v>117</v>
      </c>
      <c r="I5" s="31" t="s">
        <v>118</v>
      </c>
      <c r="J5" s="31" t="s">
        <v>119</v>
      </c>
      <c r="K5" s="31" t="s">
        <v>120</v>
      </c>
      <c r="L5" s="31" t="s">
        <v>1884</v>
      </c>
      <c r="M5" s="31" t="s">
        <v>1885</v>
      </c>
      <c r="N5" s="31" t="s">
        <v>1886</v>
      </c>
      <c r="O5" s="31" t="s">
        <v>121</v>
      </c>
      <c r="P5" s="61" t="s">
        <v>122</v>
      </c>
      <c r="Q5" s="61" t="s">
        <v>123</v>
      </c>
      <c r="R5" s="61" t="s">
        <v>111</v>
      </c>
      <c r="S5" s="61" t="s">
        <v>118</v>
      </c>
      <c r="T5" s="61" t="s">
        <v>112</v>
      </c>
      <c r="U5" s="61" t="s">
        <v>119</v>
      </c>
      <c r="V5" s="61" t="s">
        <v>124</v>
      </c>
      <c r="W5" s="61" t="s">
        <v>125</v>
      </c>
      <c r="X5" s="61" t="s">
        <v>126</v>
      </c>
      <c r="Y5" s="61" t="s">
        <v>127</v>
      </c>
      <c r="Z5" s="61" t="s">
        <v>128</v>
      </c>
      <c r="AA5" s="62" t="s">
        <v>129</v>
      </c>
      <c r="AB5" s="62" t="s">
        <v>130</v>
      </c>
      <c r="AC5" s="62" t="s">
        <v>131</v>
      </c>
      <c r="AD5" s="62" t="s">
        <v>132</v>
      </c>
      <c r="AE5" s="63" t="s">
        <v>133</v>
      </c>
      <c r="AF5" s="63" t="s">
        <v>134</v>
      </c>
      <c r="AG5" s="63" t="s">
        <v>135</v>
      </c>
      <c r="AH5" s="63" t="s">
        <v>136</v>
      </c>
      <c r="AI5" s="63" t="s">
        <v>128</v>
      </c>
      <c r="AJ5" s="64" t="s">
        <v>137</v>
      </c>
      <c r="AK5" s="64" t="s">
        <v>138</v>
      </c>
      <c r="AL5" s="36" t="s">
        <v>139</v>
      </c>
      <c r="AM5" s="65" t="s">
        <v>140</v>
      </c>
    </row>
    <row r="6" spans="1:39" ht="96" customHeight="1" x14ac:dyDescent="0.2">
      <c r="A6" s="39" t="s">
        <v>1887</v>
      </c>
      <c r="B6" s="39" t="s">
        <v>1563</v>
      </c>
      <c r="C6" s="39" t="s">
        <v>1888</v>
      </c>
      <c r="D6" s="39"/>
      <c r="E6" s="39"/>
      <c r="F6" s="39">
        <v>1</v>
      </c>
      <c r="G6" s="39">
        <v>8</v>
      </c>
      <c r="H6" s="39" t="s">
        <v>376</v>
      </c>
      <c r="I6" s="39" t="s">
        <v>637</v>
      </c>
      <c r="J6" s="39">
        <v>8</v>
      </c>
      <c r="K6" s="39" t="s">
        <v>781</v>
      </c>
      <c r="L6" s="39" t="s">
        <v>1889</v>
      </c>
      <c r="M6" s="39" t="s">
        <v>1889</v>
      </c>
      <c r="N6" s="39" t="s">
        <v>1889</v>
      </c>
      <c r="O6" s="39"/>
      <c r="P6" s="39" t="s">
        <v>2434</v>
      </c>
      <c r="Q6" s="39" t="s">
        <v>2438</v>
      </c>
      <c r="R6" s="39" t="s">
        <v>2436</v>
      </c>
      <c r="S6" s="39" t="s">
        <v>965</v>
      </c>
      <c r="T6" s="39"/>
      <c r="U6" s="39">
        <v>3</v>
      </c>
      <c r="V6" s="39"/>
      <c r="W6" s="39"/>
      <c r="X6" s="39"/>
      <c r="Y6" s="39"/>
      <c r="Z6" s="39"/>
      <c r="AA6" s="39"/>
      <c r="AB6" s="39"/>
      <c r="AC6" s="39"/>
      <c r="AE6" s="39"/>
      <c r="AF6" s="39"/>
      <c r="AG6" s="39"/>
      <c r="AH6" s="39"/>
      <c r="AI6" s="39"/>
      <c r="AJ6" s="39"/>
      <c r="AK6" s="39"/>
      <c r="AL6" s="39"/>
      <c r="AM6" s="39"/>
    </row>
    <row r="7" spans="1:39" ht="91.5" customHeight="1" x14ac:dyDescent="0.2">
      <c r="A7" s="39" t="s">
        <v>1890</v>
      </c>
      <c r="B7" s="39" t="s">
        <v>1891</v>
      </c>
      <c r="C7" s="39" t="s">
        <v>1892</v>
      </c>
      <c r="D7" s="39"/>
      <c r="E7" s="39"/>
      <c r="F7" s="39">
        <f t="shared" ref="F7:F38" si="0">G6+1</f>
        <v>9</v>
      </c>
      <c r="G7" s="39">
        <f t="shared" ref="G7:G38" si="1">(F7+J7)-1</f>
        <v>9</v>
      </c>
      <c r="H7" s="39" t="s">
        <v>1440</v>
      </c>
      <c r="I7" s="39" t="s">
        <v>637</v>
      </c>
      <c r="J7" s="39">
        <v>1</v>
      </c>
      <c r="K7" s="39" t="s">
        <v>781</v>
      </c>
      <c r="L7" s="39" t="s">
        <v>1893</v>
      </c>
      <c r="M7" s="39" t="s">
        <v>1893</v>
      </c>
      <c r="N7" s="39" t="s">
        <v>1893</v>
      </c>
      <c r="O7" s="39"/>
      <c r="P7" s="39" t="s">
        <v>2434</v>
      </c>
      <c r="Q7" s="123" t="s">
        <v>2438</v>
      </c>
      <c r="R7" s="122" t="s">
        <v>2437</v>
      </c>
      <c r="S7" s="39" t="s">
        <v>965</v>
      </c>
      <c r="T7" s="39"/>
      <c r="U7" s="39">
        <v>1</v>
      </c>
      <c r="V7" s="39"/>
      <c r="W7" s="39" t="s">
        <v>2601</v>
      </c>
      <c r="X7" s="39"/>
      <c r="Y7" s="39"/>
      <c r="Z7" s="39"/>
      <c r="AA7" s="39"/>
      <c r="AB7" s="39"/>
      <c r="AC7" s="39"/>
      <c r="AD7" s="39" t="s">
        <v>2600</v>
      </c>
      <c r="AE7" s="39"/>
      <c r="AF7" s="39"/>
      <c r="AG7" s="39"/>
      <c r="AH7" s="39"/>
      <c r="AI7" s="39"/>
      <c r="AJ7" s="39"/>
      <c r="AK7" s="39"/>
      <c r="AL7" s="39"/>
      <c r="AM7" s="39"/>
    </row>
    <row r="8" spans="1:39" ht="42" customHeight="1" x14ac:dyDescent="0.2">
      <c r="A8" s="39" t="s">
        <v>1894</v>
      </c>
      <c r="B8" s="39" t="s">
        <v>1895</v>
      </c>
      <c r="C8" s="39" t="s">
        <v>1896</v>
      </c>
      <c r="D8" s="39"/>
      <c r="E8" s="39"/>
      <c r="F8" s="39">
        <f t="shared" si="0"/>
        <v>10</v>
      </c>
      <c r="G8" s="39">
        <f t="shared" si="1"/>
        <v>10</v>
      </c>
      <c r="H8" s="39" t="s">
        <v>1440</v>
      </c>
      <c r="I8" s="39" t="s">
        <v>637</v>
      </c>
      <c r="J8" s="39">
        <v>1</v>
      </c>
      <c r="K8" s="39" t="s">
        <v>1897</v>
      </c>
      <c r="L8" s="39" t="s">
        <v>1893</v>
      </c>
      <c r="M8" s="39" t="s">
        <v>1893</v>
      </c>
      <c r="N8" s="39" t="s">
        <v>1893</v>
      </c>
      <c r="O8" s="39"/>
      <c r="P8" s="39"/>
      <c r="Q8" s="39"/>
      <c r="R8" s="39"/>
      <c r="S8" s="39"/>
      <c r="T8" s="39"/>
      <c r="U8" s="39"/>
      <c r="V8" s="39"/>
      <c r="W8" s="39"/>
      <c r="X8" s="39"/>
      <c r="Y8" s="39"/>
      <c r="Z8" s="39"/>
      <c r="AA8" s="39"/>
      <c r="AB8" s="39"/>
      <c r="AC8" s="39"/>
      <c r="AD8" s="39"/>
      <c r="AE8" s="39"/>
      <c r="AF8" s="39"/>
      <c r="AG8" s="39"/>
      <c r="AH8" s="39"/>
      <c r="AI8" s="39"/>
      <c r="AJ8" s="39"/>
      <c r="AK8" s="39"/>
      <c r="AL8" s="39"/>
      <c r="AM8" s="39"/>
    </row>
    <row r="9" spans="1:39" ht="30.75" customHeight="1" x14ac:dyDescent="0.2">
      <c r="A9" s="39" t="s">
        <v>1898</v>
      </c>
      <c r="B9" s="39" t="s">
        <v>1899</v>
      </c>
      <c r="C9" s="39" t="s">
        <v>1900</v>
      </c>
      <c r="D9" s="39"/>
      <c r="E9" s="39"/>
      <c r="F9" s="39">
        <f t="shared" si="0"/>
        <v>11</v>
      </c>
      <c r="G9" s="39">
        <f t="shared" si="1"/>
        <v>11</v>
      </c>
      <c r="H9" s="39" t="s">
        <v>1440</v>
      </c>
      <c r="I9" s="39" t="s">
        <v>637</v>
      </c>
      <c r="J9" s="39">
        <v>1</v>
      </c>
      <c r="K9" s="39" t="s">
        <v>1897</v>
      </c>
      <c r="L9" s="39" t="s">
        <v>1893</v>
      </c>
      <c r="M9" s="39" t="s">
        <v>1893</v>
      </c>
      <c r="N9" s="39" t="s">
        <v>1893</v>
      </c>
      <c r="O9" s="39"/>
      <c r="P9" s="39"/>
      <c r="Q9" s="39"/>
      <c r="R9" s="39"/>
      <c r="S9" s="39"/>
      <c r="T9" s="39"/>
      <c r="U9" s="39"/>
      <c r="V9" s="39"/>
      <c r="W9" s="39"/>
      <c r="X9" s="39"/>
      <c r="Y9" s="39"/>
      <c r="Z9" s="39"/>
      <c r="AA9" s="39"/>
      <c r="AB9" s="39"/>
      <c r="AC9" s="39"/>
      <c r="AD9" s="39"/>
      <c r="AE9" s="39"/>
      <c r="AF9" s="39"/>
      <c r="AG9" s="39"/>
      <c r="AH9" s="39"/>
      <c r="AI9" s="39"/>
      <c r="AJ9" s="39"/>
      <c r="AK9" s="39"/>
      <c r="AL9" s="39"/>
      <c r="AM9" s="39"/>
    </row>
    <row r="10" spans="1:39" s="170" customFormat="1" ht="30.75" customHeight="1" x14ac:dyDescent="0.2">
      <c r="A10" s="38" t="s">
        <v>2607</v>
      </c>
      <c r="B10" s="38" t="s">
        <v>1901</v>
      </c>
      <c r="C10" s="38" t="s">
        <v>1902</v>
      </c>
      <c r="D10" s="38"/>
      <c r="E10" s="38"/>
      <c r="F10" s="38">
        <f t="shared" si="0"/>
        <v>12</v>
      </c>
      <c r="G10" s="38">
        <f t="shared" si="1"/>
        <v>13</v>
      </c>
      <c r="H10" s="38" t="s">
        <v>652</v>
      </c>
      <c r="I10" s="38" t="s">
        <v>637</v>
      </c>
      <c r="J10" s="38">
        <v>2</v>
      </c>
      <c r="K10" s="38" t="s">
        <v>781</v>
      </c>
      <c r="L10" s="38" t="s">
        <v>1893</v>
      </c>
      <c r="M10" s="38" t="s">
        <v>1893</v>
      </c>
      <c r="N10" s="38" t="s">
        <v>1893</v>
      </c>
      <c r="O10" s="38"/>
      <c r="P10" s="38"/>
      <c r="Q10" s="38"/>
      <c r="R10" s="38"/>
      <c r="S10" s="38"/>
      <c r="T10" s="38"/>
      <c r="U10" s="38"/>
      <c r="V10" s="38"/>
      <c r="W10" s="38" t="s">
        <v>2602</v>
      </c>
      <c r="X10" s="38"/>
      <c r="Y10" s="38"/>
      <c r="Z10" s="38"/>
      <c r="AA10" s="38"/>
      <c r="AB10" s="38"/>
      <c r="AC10" s="38"/>
      <c r="AD10" s="38" t="s">
        <v>2608</v>
      </c>
      <c r="AE10" s="38"/>
      <c r="AF10" s="38"/>
      <c r="AG10" s="38"/>
      <c r="AH10" s="38"/>
      <c r="AI10" s="38"/>
      <c r="AJ10" s="38"/>
      <c r="AK10" s="38"/>
      <c r="AL10" s="38"/>
      <c r="AM10" s="38"/>
    </row>
    <row r="11" spans="1:39" ht="30.75" customHeight="1" x14ac:dyDescent="0.2">
      <c r="A11" s="39" t="s">
        <v>1903</v>
      </c>
      <c r="B11" s="39" t="s">
        <v>1904</v>
      </c>
      <c r="C11" s="39" t="s">
        <v>1905</v>
      </c>
      <c r="D11" s="39"/>
      <c r="E11" s="39"/>
      <c r="F11" s="39">
        <f t="shared" si="0"/>
        <v>14</v>
      </c>
      <c r="G11" s="39">
        <f t="shared" si="1"/>
        <v>14</v>
      </c>
      <c r="H11" s="39" t="s">
        <v>1440</v>
      </c>
      <c r="I11" s="39" t="s">
        <v>637</v>
      </c>
      <c r="J11" s="39">
        <v>1</v>
      </c>
      <c r="K11" s="39" t="s">
        <v>781</v>
      </c>
      <c r="L11" s="39" t="s">
        <v>1893</v>
      </c>
      <c r="M11" s="39" t="s">
        <v>1893</v>
      </c>
      <c r="N11" s="39" t="s">
        <v>1893</v>
      </c>
      <c r="O11" s="39"/>
      <c r="P11" s="39"/>
      <c r="Q11" s="39"/>
      <c r="R11" s="39"/>
      <c r="S11" s="39"/>
      <c r="T11" s="39"/>
      <c r="U11" s="39"/>
      <c r="V11" s="39" t="s">
        <v>2422</v>
      </c>
      <c r="W11" s="39"/>
      <c r="X11" s="39"/>
      <c r="Y11" s="39"/>
      <c r="Z11" s="39"/>
      <c r="AA11" s="39"/>
      <c r="AB11" s="39"/>
      <c r="AC11" s="39"/>
      <c r="AD11" s="39"/>
      <c r="AE11" s="39"/>
      <c r="AF11" s="39"/>
      <c r="AG11" s="39"/>
      <c r="AH11" s="39"/>
      <c r="AI11" s="39"/>
      <c r="AJ11" s="39"/>
      <c r="AK11" s="39"/>
      <c r="AL11" s="39"/>
      <c r="AM11" s="39"/>
    </row>
    <row r="12" spans="1:39" ht="45" customHeight="1" x14ac:dyDescent="0.2">
      <c r="A12" s="39" t="s">
        <v>1906</v>
      </c>
      <c r="B12" s="39" t="s">
        <v>1907</v>
      </c>
      <c r="C12" s="39" t="s">
        <v>1908</v>
      </c>
      <c r="D12" s="39"/>
      <c r="E12" s="39"/>
      <c r="F12" s="39">
        <f t="shared" si="0"/>
        <v>15</v>
      </c>
      <c r="G12" s="39">
        <f t="shared" si="1"/>
        <v>15</v>
      </c>
      <c r="H12" s="39" t="s">
        <v>1440</v>
      </c>
      <c r="I12" s="39" t="s">
        <v>637</v>
      </c>
      <c r="J12" s="39">
        <v>1</v>
      </c>
      <c r="K12" s="39" t="s">
        <v>781</v>
      </c>
      <c r="L12" s="39" t="s">
        <v>1909</v>
      </c>
      <c r="M12" s="39" t="s">
        <v>1909</v>
      </c>
      <c r="N12" s="39" t="s">
        <v>1909</v>
      </c>
      <c r="O12" s="39"/>
      <c r="P12" s="39"/>
      <c r="Q12" s="39" t="s">
        <v>2438</v>
      </c>
      <c r="R12" s="39" t="s">
        <v>2604</v>
      </c>
      <c r="S12" s="39"/>
      <c r="T12" s="39"/>
      <c r="U12" s="39"/>
      <c r="V12" s="39" t="s">
        <v>2605</v>
      </c>
      <c r="W12" s="39"/>
      <c r="X12" s="39"/>
      <c r="Y12" s="39"/>
      <c r="Z12" s="39"/>
      <c r="AA12" s="39"/>
      <c r="AB12" s="39"/>
      <c r="AC12" s="39"/>
      <c r="AD12" s="39"/>
      <c r="AE12" s="39"/>
      <c r="AF12" s="39"/>
      <c r="AG12" s="39"/>
      <c r="AH12" s="39"/>
      <c r="AI12" s="39"/>
      <c r="AJ12" s="39"/>
      <c r="AK12" s="39"/>
      <c r="AL12" s="39"/>
      <c r="AM12" s="39"/>
    </row>
    <row r="13" spans="1:39" s="171" customFormat="1" ht="51.75" customHeight="1" x14ac:dyDescent="0.2">
      <c r="A13" s="38" t="s">
        <v>1910</v>
      </c>
      <c r="B13" s="38" t="s">
        <v>1911</v>
      </c>
      <c r="C13" s="38" t="s">
        <v>1912</v>
      </c>
      <c r="D13" s="38"/>
      <c r="E13" s="38"/>
      <c r="F13" s="38">
        <f t="shared" si="0"/>
        <v>16</v>
      </c>
      <c r="G13" s="38">
        <f t="shared" si="1"/>
        <v>25</v>
      </c>
      <c r="H13" s="38" t="s">
        <v>1440</v>
      </c>
      <c r="I13" s="38" t="s">
        <v>523</v>
      </c>
      <c r="J13" s="38">
        <v>10</v>
      </c>
      <c r="K13" s="38" t="s">
        <v>148</v>
      </c>
      <c r="L13" s="38" t="s">
        <v>1913</v>
      </c>
      <c r="M13" s="38" t="s">
        <v>1913</v>
      </c>
      <c r="N13" s="38" t="s">
        <v>1913</v>
      </c>
      <c r="O13" s="38"/>
      <c r="P13" s="38"/>
      <c r="Q13" s="38"/>
      <c r="R13" s="38"/>
      <c r="S13" s="38"/>
      <c r="T13" s="38"/>
      <c r="U13" s="38"/>
      <c r="V13" s="38"/>
      <c r="W13" s="38"/>
      <c r="X13" s="38"/>
      <c r="Y13" s="38"/>
      <c r="Z13" s="38"/>
      <c r="AA13" s="38"/>
      <c r="AB13" s="38"/>
      <c r="AC13" s="38"/>
      <c r="AD13" s="38" t="s">
        <v>2609</v>
      </c>
      <c r="AE13" s="38"/>
      <c r="AF13" s="38"/>
      <c r="AG13" s="38"/>
      <c r="AH13" s="38"/>
      <c r="AI13" s="38"/>
      <c r="AJ13" s="38"/>
      <c r="AK13" s="38"/>
      <c r="AL13" s="38"/>
      <c r="AM13" s="38"/>
    </row>
    <row r="14" spans="1:39" s="171" customFormat="1" ht="51" customHeight="1" x14ac:dyDescent="0.2">
      <c r="A14" s="38" t="s">
        <v>1914</v>
      </c>
      <c r="B14" s="38" t="s">
        <v>1915</v>
      </c>
      <c r="C14" s="38" t="s">
        <v>1916</v>
      </c>
      <c r="D14" s="38"/>
      <c r="E14" s="38"/>
      <c r="F14" s="38">
        <f t="shared" si="0"/>
        <v>26</v>
      </c>
      <c r="G14" s="38">
        <f t="shared" si="1"/>
        <v>35</v>
      </c>
      <c r="H14" s="38" t="s">
        <v>1440</v>
      </c>
      <c r="I14" s="38" t="s">
        <v>523</v>
      </c>
      <c r="J14" s="38">
        <v>10</v>
      </c>
      <c r="K14" s="38" t="s">
        <v>781</v>
      </c>
      <c r="L14" s="38" t="s">
        <v>1917</v>
      </c>
      <c r="M14" s="38" t="s">
        <v>1917</v>
      </c>
      <c r="N14" s="38" t="s">
        <v>1917</v>
      </c>
      <c r="O14" s="38"/>
      <c r="P14" s="38"/>
      <c r="Q14" s="38"/>
      <c r="R14" s="38"/>
      <c r="S14" s="38"/>
      <c r="T14" s="38"/>
      <c r="U14" s="38"/>
      <c r="V14" s="38"/>
      <c r="W14" s="38"/>
      <c r="X14" s="38"/>
      <c r="Y14" s="38"/>
      <c r="Z14" s="38"/>
      <c r="AA14" s="38"/>
      <c r="AB14" s="38"/>
      <c r="AC14" s="38"/>
      <c r="AD14" s="38" t="s">
        <v>2610</v>
      </c>
      <c r="AE14" s="38"/>
      <c r="AF14" s="38"/>
      <c r="AG14" s="38"/>
      <c r="AH14" s="38"/>
      <c r="AI14" s="38"/>
      <c r="AJ14" s="38"/>
      <c r="AK14" s="38"/>
      <c r="AL14" s="38"/>
      <c r="AM14" s="38"/>
    </row>
    <row r="15" spans="1:39" ht="30.75" customHeight="1" x14ac:dyDescent="0.2">
      <c r="A15" s="39" t="s">
        <v>1918</v>
      </c>
      <c r="B15" s="39" t="s">
        <v>1919</v>
      </c>
      <c r="C15" s="39" t="s">
        <v>1920</v>
      </c>
      <c r="D15" s="39"/>
      <c r="E15" s="39"/>
      <c r="F15" s="39">
        <f t="shared" si="0"/>
        <v>36</v>
      </c>
      <c r="G15" s="39">
        <f t="shared" si="1"/>
        <v>51</v>
      </c>
      <c r="H15" s="39" t="s">
        <v>376</v>
      </c>
      <c r="I15" s="39" t="s">
        <v>637</v>
      </c>
      <c r="J15" s="39">
        <v>16</v>
      </c>
      <c r="K15" s="39" t="s">
        <v>809</v>
      </c>
      <c r="L15" s="39" t="s">
        <v>103</v>
      </c>
      <c r="M15" s="39" t="s">
        <v>1921</v>
      </c>
      <c r="N15" s="39" t="s">
        <v>1922</v>
      </c>
      <c r="O15" s="39"/>
      <c r="P15" s="39"/>
      <c r="Q15" s="39" t="s">
        <v>2438</v>
      </c>
      <c r="R15" s="39" t="s">
        <v>2603</v>
      </c>
      <c r="S15" s="39"/>
      <c r="T15" s="39"/>
      <c r="U15" s="39"/>
      <c r="V15" s="39"/>
      <c r="W15" s="39"/>
      <c r="X15" s="39"/>
      <c r="Y15" s="39"/>
      <c r="Z15" s="39"/>
      <c r="AA15" s="39"/>
      <c r="AB15" s="39"/>
      <c r="AC15" s="39"/>
      <c r="AD15" s="39"/>
      <c r="AE15" s="39"/>
      <c r="AF15" s="39"/>
      <c r="AG15" s="39"/>
      <c r="AH15" s="39"/>
      <c r="AI15" s="39"/>
      <c r="AJ15" s="39"/>
      <c r="AK15" s="39"/>
      <c r="AL15" s="39"/>
      <c r="AM15" s="39"/>
    </row>
    <row r="16" spans="1:39" ht="30.75" customHeight="1" x14ac:dyDescent="0.2">
      <c r="A16" s="39" t="s">
        <v>1923</v>
      </c>
      <c r="B16" s="39" t="s">
        <v>1924</v>
      </c>
      <c r="C16" s="39" t="s">
        <v>1925</v>
      </c>
      <c r="D16" s="39"/>
      <c r="E16" s="39"/>
      <c r="F16" s="39">
        <f t="shared" si="0"/>
        <v>52</v>
      </c>
      <c r="G16" s="39">
        <f t="shared" si="1"/>
        <v>52</v>
      </c>
      <c r="H16" s="39" t="s">
        <v>1440</v>
      </c>
      <c r="I16" s="39" t="s">
        <v>637</v>
      </c>
      <c r="J16" s="39">
        <v>1</v>
      </c>
      <c r="K16" s="39" t="s">
        <v>809</v>
      </c>
      <c r="L16" s="39" t="s">
        <v>103</v>
      </c>
      <c r="M16" s="39" t="s">
        <v>1926</v>
      </c>
      <c r="N16" s="39" t="s">
        <v>1926</v>
      </c>
      <c r="O16" s="39"/>
      <c r="P16" s="39"/>
      <c r="Q16" s="39"/>
      <c r="R16" s="39"/>
      <c r="S16" s="39"/>
      <c r="T16" s="39"/>
      <c r="U16" s="39"/>
      <c r="V16" s="39" t="s">
        <v>2611</v>
      </c>
      <c r="W16" s="39"/>
      <c r="X16" s="39"/>
      <c r="Y16" s="39"/>
      <c r="Z16" s="39"/>
      <c r="AA16" s="39"/>
      <c r="AB16" s="39"/>
      <c r="AC16" s="39"/>
      <c r="AD16" s="39"/>
      <c r="AE16" s="39"/>
      <c r="AF16" s="39"/>
      <c r="AG16" s="39"/>
      <c r="AH16" s="39"/>
      <c r="AI16" s="39"/>
      <c r="AJ16" s="39"/>
      <c r="AK16" s="39"/>
      <c r="AL16" s="39"/>
      <c r="AM16" s="39"/>
    </row>
    <row r="17" spans="1:39" ht="30.75" customHeight="1" x14ac:dyDescent="0.2">
      <c r="A17" s="39" t="s">
        <v>1927</v>
      </c>
      <c r="B17" s="39" t="s">
        <v>1928</v>
      </c>
      <c r="C17" s="39" t="s">
        <v>1929</v>
      </c>
      <c r="D17" s="39"/>
      <c r="E17" s="39"/>
      <c r="F17" s="39">
        <f t="shared" si="0"/>
        <v>53</v>
      </c>
      <c r="G17" s="39">
        <f t="shared" si="1"/>
        <v>53</v>
      </c>
      <c r="H17" s="39" t="s">
        <v>1440</v>
      </c>
      <c r="I17" s="39" t="s">
        <v>637</v>
      </c>
      <c r="J17" s="39">
        <v>1</v>
      </c>
      <c r="K17" s="39" t="s">
        <v>809</v>
      </c>
      <c r="L17" s="39" t="s">
        <v>103</v>
      </c>
      <c r="M17" s="39" t="s">
        <v>1926</v>
      </c>
      <c r="N17" s="39" t="s">
        <v>1930</v>
      </c>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row>
    <row r="18" spans="1:39" ht="30.75" customHeight="1" x14ac:dyDescent="0.2">
      <c r="A18" s="39" t="s">
        <v>1931</v>
      </c>
      <c r="B18" s="39" t="s">
        <v>1932</v>
      </c>
      <c r="C18" s="39" t="s">
        <v>1933</v>
      </c>
      <c r="D18" s="39"/>
      <c r="E18" s="39"/>
      <c r="F18" s="39">
        <f t="shared" si="0"/>
        <v>54</v>
      </c>
      <c r="G18" s="39">
        <f t="shared" si="1"/>
        <v>70</v>
      </c>
      <c r="H18" s="39" t="s">
        <v>652</v>
      </c>
      <c r="I18" s="39" t="s">
        <v>169</v>
      </c>
      <c r="J18" s="39">
        <v>17</v>
      </c>
      <c r="K18" s="39" t="s">
        <v>809</v>
      </c>
      <c r="L18" s="39" t="s">
        <v>103</v>
      </c>
      <c r="M18" s="39" t="s">
        <v>1934</v>
      </c>
      <c r="N18" s="39" t="s">
        <v>1934</v>
      </c>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row>
    <row r="19" spans="1:39" ht="30.75" customHeight="1" x14ac:dyDescent="0.2">
      <c r="A19" s="39" t="s">
        <v>1935</v>
      </c>
      <c r="B19" s="39" t="s">
        <v>1936</v>
      </c>
      <c r="C19" s="39" t="s">
        <v>1937</v>
      </c>
      <c r="D19" s="39"/>
      <c r="E19" s="39"/>
      <c r="F19" s="39">
        <f t="shared" si="0"/>
        <v>71</v>
      </c>
      <c r="G19" s="39">
        <f t="shared" si="1"/>
        <v>71</v>
      </c>
      <c r="H19" s="39" t="s">
        <v>1440</v>
      </c>
      <c r="I19" s="39" t="s">
        <v>637</v>
      </c>
      <c r="J19" s="39">
        <v>1</v>
      </c>
      <c r="K19" s="39" t="s">
        <v>781</v>
      </c>
      <c r="L19" s="39" t="s">
        <v>1938</v>
      </c>
      <c r="M19" s="39" t="s">
        <v>1938</v>
      </c>
      <c r="N19" s="39" t="s">
        <v>1938</v>
      </c>
      <c r="O19" s="39"/>
      <c r="P19" s="39"/>
      <c r="Q19" s="39"/>
      <c r="R19" s="39"/>
      <c r="S19" s="39"/>
      <c r="T19" s="39"/>
      <c r="U19" s="39"/>
      <c r="V19" s="39" t="s">
        <v>14</v>
      </c>
      <c r="W19" s="39"/>
      <c r="X19" s="39"/>
      <c r="Y19" s="39"/>
      <c r="Z19" s="39"/>
      <c r="AA19" s="39"/>
      <c r="AB19" s="39"/>
      <c r="AC19" s="39"/>
      <c r="AD19" s="39"/>
      <c r="AE19" s="39"/>
      <c r="AF19" s="39"/>
      <c r="AG19" s="39"/>
      <c r="AH19" s="39"/>
      <c r="AI19" s="39"/>
      <c r="AJ19" s="39"/>
      <c r="AK19" s="39"/>
      <c r="AL19" s="39"/>
      <c r="AM19" s="39"/>
    </row>
    <row r="20" spans="1:39" ht="30.75" customHeight="1" x14ac:dyDescent="0.2">
      <c r="A20" s="39" t="s">
        <v>1939</v>
      </c>
      <c r="B20" s="39" t="s">
        <v>1940</v>
      </c>
      <c r="C20" s="39" t="s">
        <v>1941</v>
      </c>
      <c r="D20" s="39"/>
      <c r="E20" s="39"/>
      <c r="F20" s="39">
        <f t="shared" si="0"/>
        <v>72</v>
      </c>
      <c r="G20" s="39">
        <f t="shared" si="1"/>
        <v>72</v>
      </c>
      <c r="H20" s="39" t="s">
        <v>1440</v>
      </c>
      <c r="I20" s="39" t="s">
        <v>637</v>
      </c>
      <c r="J20" s="39">
        <v>1</v>
      </c>
      <c r="K20" s="39" t="s">
        <v>828</v>
      </c>
      <c r="L20" s="39" t="s">
        <v>1938</v>
      </c>
      <c r="M20" s="39" t="s">
        <v>1938</v>
      </c>
      <c r="N20" s="39" t="s">
        <v>1938</v>
      </c>
      <c r="O20" s="39"/>
      <c r="P20" s="39"/>
      <c r="Q20" s="39"/>
      <c r="R20" s="39"/>
      <c r="S20" s="39"/>
      <c r="T20" s="39"/>
      <c r="U20" s="39"/>
      <c r="V20" s="39" t="s">
        <v>14</v>
      </c>
      <c r="W20" s="39"/>
      <c r="X20" s="39"/>
      <c r="Y20" s="39"/>
      <c r="Z20" s="39"/>
      <c r="AA20" s="39"/>
      <c r="AB20" s="39"/>
      <c r="AC20" s="39"/>
      <c r="AD20" s="39"/>
      <c r="AE20" s="39"/>
      <c r="AF20" s="39"/>
      <c r="AG20" s="39"/>
      <c r="AH20" s="39"/>
      <c r="AI20" s="39"/>
      <c r="AJ20" s="39"/>
      <c r="AK20" s="39"/>
      <c r="AL20" s="39"/>
      <c r="AM20" s="39"/>
    </row>
    <row r="21" spans="1:39" ht="30.75" customHeight="1" x14ac:dyDescent="0.2">
      <c r="A21" s="39" t="s">
        <v>1942</v>
      </c>
      <c r="B21" s="39" t="s">
        <v>1943</v>
      </c>
      <c r="C21" s="39" t="s">
        <v>1943</v>
      </c>
      <c r="D21" s="39"/>
      <c r="E21" s="39"/>
      <c r="F21" s="39">
        <f t="shared" si="0"/>
        <v>73</v>
      </c>
      <c r="G21" s="39">
        <f t="shared" si="1"/>
        <v>73</v>
      </c>
      <c r="H21" s="39" t="s">
        <v>1440</v>
      </c>
      <c r="I21" s="39" t="s">
        <v>637</v>
      </c>
      <c r="J21" s="39">
        <v>1</v>
      </c>
      <c r="K21" s="39" t="s">
        <v>164</v>
      </c>
      <c r="L21" s="39" t="s">
        <v>1944</v>
      </c>
      <c r="M21" s="39" t="s">
        <v>1944</v>
      </c>
      <c r="N21" s="39" t="s">
        <v>1944</v>
      </c>
      <c r="O21" s="39"/>
      <c r="P21" s="39"/>
      <c r="Q21" s="39"/>
      <c r="R21" s="39"/>
      <c r="S21" s="39"/>
      <c r="T21" s="39"/>
      <c r="U21" s="39"/>
      <c r="V21" s="39" t="s">
        <v>19</v>
      </c>
      <c r="W21" s="39"/>
      <c r="X21" s="39"/>
      <c r="Y21" s="39"/>
      <c r="Z21" s="39"/>
      <c r="AA21" s="39"/>
      <c r="AB21" s="39"/>
      <c r="AC21" s="39"/>
      <c r="AD21" s="39"/>
      <c r="AE21" s="39"/>
      <c r="AF21" s="39"/>
      <c r="AG21" s="39"/>
      <c r="AH21" s="39"/>
      <c r="AI21" s="39"/>
      <c r="AJ21" s="39"/>
      <c r="AK21" s="39"/>
      <c r="AL21" s="39"/>
      <c r="AM21" s="39"/>
    </row>
    <row r="22" spans="1:39" ht="30.75" customHeight="1" x14ac:dyDescent="0.2">
      <c r="A22" s="39" t="s">
        <v>1945</v>
      </c>
      <c r="B22" s="39" t="s">
        <v>1946</v>
      </c>
      <c r="C22" s="39" t="s">
        <v>1947</v>
      </c>
      <c r="D22" s="39"/>
      <c r="E22" s="39"/>
      <c r="F22" s="39">
        <f t="shared" si="0"/>
        <v>74</v>
      </c>
      <c r="G22" s="39">
        <f t="shared" si="1"/>
        <v>74</v>
      </c>
      <c r="H22" s="39" t="s">
        <v>1440</v>
      </c>
      <c r="I22" s="39" t="s">
        <v>637</v>
      </c>
      <c r="J22" s="39">
        <v>1</v>
      </c>
      <c r="K22" s="39" t="s">
        <v>828</v>
      </c>
      <c r="L22" s="39" t="s">
        <v>1938</v>
      </c>
      <c r="M22" s="39" t="s">
        <v>1938</v>
      </c>
      <c r="N22" s="39" t="s">
        <v>1938</v>
      </c>
      <c r="O22" s="39"/>
      <c r="P22" s="39"/>
      <c r="Q22" s="39"/>
      <c r="R22" s="39"/>
      <c r="S22" s="39"/>
      <c r="T22" s="39"/>
      <c r="U22" s="39"/>
      <c r="V22" s="39" t="s">
        <v>19</v>
      </c>
      <c r="W22" s="39"/>
      <c r="X22" s="39"/>
      <c r="Y22" s="39"/>
      <c r="Z22" s="39"/>
      <c r="AA22" s="39"/>
      <c r="AB22" s="39"/>
      <c r="AC22" s="39"/>
      <c r="AD22" s="39"/>
      <c r="AE22" s="39"/>
      <c r="AF22" s="39"/>
      <c r="AG22" s="39"/>
      <c r="AH22" s="39"/>
      <c r="AI22" s="39"/>
      <c r="AJ22" s="39"/>
      <c r="AK22" s="39"/>
      <c r="AL22" s="39"/>
      <c r="AM22" s="39"/>
    </row>
    <row r="23" spans="1:39" ht="32.25" customHeight="1" x14ac:dyDescent="0.2">
      <c r="A23" s="39" t="s">
        <v>1948</v>
      </c>
      <c r="B23" s="39" t="s">
        <v>1949</v>
      </c>
      <c r="C23" s="39" t="s">
        <v>1950</v>
      </c>
      <c r="D23" s="39"/>
      <c r="E23" s="39"/>
      <c r="F23" s="39">
        <f t="shared" si="0"/>
        <v>75</v>
      </c>
      <c r="G23" s="39">
        <f t="shared" si="1"/>
        <v>79</v>
      </c>
      <c r="H23" s="39" t="s">
        <v>652</v>
      </c>
      <c r="I23" s="39" t="s">
        <v>1489</v>
      </c>
      <c r="J23" s="39">
        <v>5</v>
      </c>
      <c r="K23" s="39" t="s">
        <v>828</v>
      </c>
      <c r="L23" s="39" t="s">
        <v>1951</v>
      </c>
      <c r="M23" s="39" t="s">
        <v>1951</v>
      </c>
      <c r="N23" s="39" t="s">
        <v>1951</v>
      </c>
      <c r="O23" s="39"/>
      <c r="P23" s="39"/>
      <c r="Q23" s="39"/>
      <c r="R23" s="39"/>
      <c r="S23" s="39"/>
      <c r="T23" s="39"/>
      <c r="U23" s="39"/>
      <c r="V23" s="39">
        <v>3</v>
      </c>
      <c r="W23" s="39"/>
      <c r="X23" s="39"/>
      <c r="Y23" s="39"/>
      <c r="Z23" s="39"/>
      <c r="AA23" s="39"/>
      <c r="AB23" s="39"/>
      <c r="AC23" s="39"/>
      <c r="AD23" s="39"/>
      <c r="AE23" s="39"/>
      <c r="AF23" s="39"/>
      <c r="AG23" s="39"/>
      <c r="AH23" s="39"/>
      <c r="AI23" s="39"/>
      <c r="AJ23" s="39"/>
      <c r="AK23" s="39"/>
      <c r="AL23" s="39"/>
      <c r="AM23" s="39"/>
    </row>
    <row r="24" spans="1:39" s="158" customFormat="1" ht="30.75" customHeight="1" x14ac:dyDescent="0.2">
      <c r="A24" s="146" t="s">
        <v>1952</v>
      </c>
      <c r="B24" s="146" t="s">
        <v>1953</v>
      </c>
      <c r="C24" s="146" t="s">
        <v>1954</v>
      </c>
      <c r="D24" s="146"/>
      <c r="E24" s="146"/>
      <c r="F24" s="146">
        <f t="shared" si="0"/>
        <v>80</v>
      </c>
      <c r="G24" s="146">
        <f t="shared" si="1"/>
        <v>80</v>
      </c>
      <c r="H24" s="146" t="s">
        <v>1440</v>
      </c>
      <c r="I24" s="146" t="s">
        <v>637</v>
      </c>
      <c r="J24" s="146">
        <v>1</v>
      </c>
      <c r="K24" s="146" t="s">
        <v>828</v>
      </c>
      <c r="L24" s="146" t="s">
        <v>1955</v>
      </c>
      <c r="M24" s="146" t="s">
        <v>1955</v>
      </c>
      <c r="N24" s="146" t="s">
        <v>1955</v>
      </c>
      <c r="O24" s="146"/>
      <c r="P24" s="146"/>
      <c r="Q24" s="146"/>
      <c r="R24" s="146"/>
      <c r="S24" s="146"/>
      <c r="T24" s="146"/>
      <c r="U24" s="146"/>
      <c r="V24" s="146" t="s">
        <v>2615</v>
      </c>
      <c r="W24" s="146" t="s">
        <v>2616</v>
      </c>
      <c r="X24" s="146"/>
      <c r="Y24" s="146"/>
      <c r="Z24" s="146"/>
      <c r="AA24" s="146"/>
      <c r="AB24" s="146"/>
      <c r="AC24" s="146"/>
      <c r="AD24" s="146"/>
      <c r="AE24" s="146"/>
      <c r="AF24" s="146"/>
      <c r="AG24" s="146"/>
      <c r="AH24" s="146"/>
      <c r="AI24" s="146"/>
      <c r="AJ24" s="146"/>
      <c r="AK24" s="146"/>
      <c r="AL24" s="146"/>
      <c r="AM24" s="146"/>
    </row>
    <row r="25" spans="1:39" s="158" customFormat="1" ht="30.75" customHeight="1" x14ac:dyDescent="0.2">
      <c r="A25" s="146" t="s">
        <v>1956</v>
      </c>
      <c r="B25" s="146" t="s">
        <v>1140</v>
      </c>
      <c r="C25" s="146" t="s">
        <v>1957</v>
      </c>
      <c r="D25" s="146"/>
      <c r="E25" s="146"/>
      <c r="F25" s="146">
        <f t="shared" si="0"/>
        <v>81</v>
      </c>
      <c r="G25" s="146">
        <f t="shared" si="1"/>
        <v>112</v>
      </c>
      <c r="H25" s="146" t="s">
        <v>376</v>
      </c>
      <c r="I25" s="146" t="s">
        <v>637</v>
      </c>
      <c r="J25" s="146">
        <v>32</v>
      </c>
      <c r="K25" s="146" t="s">
        <v>1958</v>
      </c>
      <c r="L25" s="146" t="s">
        <v>1959</v>
      </c>
      <c r="M25" s="146" t="s">
        <v>1959</v>
      </c>
      <c r="N25" s="146" t="s">
        <v>1959</v>
      </c>
      <c r="O25" s="146"/>
      <c r="P25" s="146"/>
      <c r="Q25" s="146" t="s">
        <v>2445</v>
      </c>
      <c r="R25" s="146" t="s">
        <v>2441</v>
      </c>
      <c r="S25" s="146"/>
      <c r="T25" s="146"/>
      <c r="U25" s="146"/>
      <c r="V25" s="146"/>
      <c r="W25" s="146" t="s">
        <v>2612</v>
      </c>
      <c r="X25" s="146"/>
      <c r="Y25" s="146"/>
      <c r="Z25" s="146"/>
      <c r="AA25" s="146"/>
      <c r="AB25" s="146"/>
      <c r="AC25" s="146"/>
      <c r="AD25" s="146" t="s">
        <v>2617</v>
      </c>
      <c r="AE25" s="146"/>
      <c r="AF25" s="146"/>
      <c r="AG25" s="146"/>
      <c r="AH25" s="146"/>
      <c r="AI25" s="146"/>
      <c r="AJ25" s="146"/>
      <c r="AK25" s="146"/>
      <c r="AL25" s="146"/>
      <c r="AM25" s="146"/>
    </row>
    <row r="26" spans="1:39" ht="30.75" customHeight="1" x14ac:dyDescent="0.2">
      <c r="A26" s="39" t="s">
        <v>1960</v>
      </c>
      <c r="B26" s="39" t="s">
        <v>1961</v>
      </c>
      <c r="C26" s="39" t="s">
        <v>1962</v>
      </c>
      <c r="D26" s="39"/>
      <c r="E26" s="39"/>
      <c r="F26" s="39">
        <f t="shared" si="0"/>
        <v>113</v>
      </c>
      <c r="G26" s="39">
        <f t="shared" si="1"/>
        <v>162</v>
      </c>
      <c r="H26" s="39" t="s">
        <v>376</v>
      </c>
      <c r="I26" s="39" t="s">
        <v>637</v>
      </c>
      <c r="J26" s="39">
        <v>50</v>
      </c>
      <c r="K26" s="39" t="s">
        <v>842</v>
      </c>
      <c r="L26" s="39" t="s">
        <v>103</v>
      </c>
      <c r="M26" s="39" t="s">
        <v>103</v>
      </c>
      <c r="N26" s="39" t="s">
        <v>103</v>
      </c>
      <c r="O26" s="39"/>
      <c r="P26" s="39"/>
      <c r="Q26" s="39" t="s">
        <v>2438</v>
      </c>
      <c r="R26" s="39"/>
      <c r="S26" s="39"/>
      <c r="T26" s="39"/>
      <c r="U26" s="39"/>
      <c r="V26" s="39"/>
      <c r="W26" s="39" t="s">
        <v>2618</v>
      </c>
      <c r="X26" s="39"/>
      <c r="Y26" s="39"/>
      <c r="Z26" s="39"/>
      <c r="AA26" s="39"/>
      <c r="AB26" s="39"/>
      <c r="AC26" s="39"/>
      <c r="AD26" s="39"/>
      <c r="AE26" s="39"/>
      <c r="AF26" s="39"/>
      <c r="AG26" s="39"/>
      <c r="AH26" s="39"/>
      <c r="AI26" s="39"/>
      <c r="AJ26" s="39"/>
      <c r="AK26" s="39"/>
      <c r="AL26" s="39"/>
      <c r="AM26" s="39"/>
    </row>
    <row r="27" spans="1:39" ht="30.75" customHeight="1" x14ac:dyDescent="0.2">
      <c r="A27" s="39" t="s">
        <v>1963</v>
      </c>
      <c r="B27" s="39" t="s">
        <v>1964</v>
      </c>
      <c r="C27" s="39" t="s">
        <v>1965</v>
      </c>
      <c r="D27" s="39"/>
      <c r="E27" s="39"/>
      <c r="F27" s="39">
        <f t="shared" si="0"/>
        <v>163</v>
      </c>
      <c r="G27" s="39">
        <f t="shared" si="1"/>
        <v>212</v>
      </c>
      <c r="H27" s="39" t="s">
        <v>376</v>
      </c>
      <c r="I27" s="39" t="s">
        <v>637</v>
      </c>
      <c r="J27" s="39">
        <v>50</v>
      </c>
      <c r="K27" s="39" t="s">
        <v>842</v>
      </c>
      <c r="L27" s="39" t="s">
        <v>103</v>
      </c>
      <c r="M27" s="39" t="s">
        <v>103</v>
      </c>
      <c r="N27" s="39" t="s">
        <v>103</v>
      </c>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row>
    <row r="28" spans="1:39" ht="30.75" customHeight="1" x14ac:dyDescent="0.2">
      <c r="A28" s="39" t="s">
        <v>1966</v>
      </c>
      <c r="B28" s="39" t="s">
        <v>1967</v>
      </c>
      <c r="C28" s="39" t="s">
        <v>1968</v>
      </c>
      <c r="D28" s="39"/>
      <c r="E28" s="39"/>
      <c r="F28" s="39">
        <f t="shared" si="0"/>
        <v>213</v>
      </c>
      <c r="G28" s="39">
        <f t="shared" si="1"/>
        <v>237</v>
      </c>
      <c r="H28" s="39" t="s">
        <v>376</v>
      </c>
      <c r="I28" s="39" t="s">
        <v>637</v>
      </c>
      <c r="J28" s="39">
        <v>25</v>
      </c>
      <c r="K28" s="39" t="s">
        <v>842</v>
      </c>
      <c r="L28" s="39" t="s">
        <v>103</v>
      </c>
      <c r="M28" s="39" t="s">
        <v>103</v>
      </c>
      <c r="N28" s="39" t="s">
        <v>103</v>
      </c>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row>
    <row r="29" spans="1:39" ht="30.75" customHeight="1" x14ac:dyDescent="0.2">
      <c r="A29" s="39" t="s">
        <v>1969</v>
      </c>
      <c r="B29" s="39" t="s">
        <v>1970</v>
      </c>
      <c r="C29" s="39" t="s">
        <v>1971</v>
      </c>
      <c r="D29" s="39"/>
      <c r="E29" s="39"/>
      <c r="F29" s="39">
        <f t="shared" si="0"/>
        <v>238</v>
      </c>
      <c r="G29" s="39">
        <f t="shared" si="1"/>
        <v>262</v>
      </c>
      <c r="H29" s="39" t="s">
        <v>376</v>
      </c>
      <c r="I29" s="39" t="s">
        <v>637</v>
      </c>
      <c r="J29" s="39">
        <v>25</v>
      </c>
      <c r="K29" s="39" t="s">
        <v>842</v>
      </c>
      <c r="L29" s="39" t="s">
        <v>103</v>
      </c>
      <c r="M29" s="39" t="s">
        <v>103</v>
      </c>
      <c r="N29" s="39" t="s">
        <v>103</v>
      </c>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row>
    <row r="30" spans="1:39" ht="30.75" customHeight="1" x14ac:dyDescent="0.2">
      <c r="A30" s="39" t="s">
        <v>1972</v>
      </c>
      <c r="B30" s="39" t="s">
        <v>1973</v>
      </c>
      <c r="C30" s="39" t="s">
        <v>1974</v>
      </c>
      <c r="D30" s="39"/>
      <c r="E30" s="39"/>
      <c r="F30" s="39">
        <f t="shared" si="0"/>
        <v>263</v>
      </c>
      <c r="G30" s="39">
        <f t="shared" si="1"/>
        <v>267</v>
      </c>
      <c r="H30" s="39" t="s">
        <v>376</v>
      </c>
      <c r="I30" s="39" t="s">
        <v>637</v>
      </c>
      <c r="J30" s="39">
        <v>5</v>
      </c>
      <c r="K30" s="39" t="s">
        <v>217</v>
      </c>
      <c r="L30" s="39" t="s">
        <v>103</v>
      </c>
      <c r="M30" s="39" t="s">
        <v>103</v>
      </c>
      <c r="N30" s="39" t="s">
        <v>103</v>
      </c>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row>
    <row r="31" spans="1:39" ht="30.75" customHeight="1" x14ac:dyDescent="0.2">
      <c r="A31" s="39" t="s">
        <v>1975</v>
      </c>
      <c r="B31" s="39" t="s">
        <v>1976</v>
      </c>
      <c r="C31" s="39" t="s">
        <v>1977</v>
      </c>
      <c r="D31" s="39"/>
      <c r="E31" s="39"/>
      <c r="F31" s="39">
        <f t="shared" si="0"/>
        <v>268</v>
      </c>
      <c r="G31" s="39">
        <f t="shared" si="1"/>
        <v>283</v>
      </c>
      <c r="H31" s="39" t="s">
        <v>376</v>
      </c>
      <c r="I31" s="39" t="s">
        <v>637</v>
      </c>
      <c r="J31" s="39">
        <v>16</v>
      </c>
      <c r="K31" s="39" t="s">
        <v>217</v>
      </c>
      <c r="L31" s="39" t="s">
        <v>103</v>
      </c>
      <c r="M31" s="39" t="s">
        <v>103</v>
      </c>
      <c r="N31" s="39" t="s">
        <v>103</v>
      </c>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row>
    <row r="32" spans="1:39" ht="30.75" customHeight="1" x14ac:dyDescent="0.2">
      <c r="A32" s="39" t="s">
        <v>1978</v>
      </c>
      <c r="B32" s="39" t="s">
        <v>1979</v>
      </c>
      <c r="C32" s="39" t="s">
        <v>1980</v>
      </c>
      <c r="D32" s="39"/>
      <c r="E32" s="39"/>
      <c r="F32" s="39">
        <f t="shared" si="0"/>
        <v>284</v>
      </c>
      <c r="G32" s="39">
        <f t="shared" si="1"/>
        <v>284</v>
      </c>
      <c r="H32" s="39" t="s">
        <v>1440</v>
      </c>
      <c r="I32" s="39" t="s">
        <v>637</v>
      </c>
      <c r="J32" s="39">
        <v>1</v>
      </c>
      <c r="K32" s="39" t="s">
        <v>828</v>
      </c>
      <c r="L32" s="39" t="s">
        <v>1981</v>
      </c>
      <c r="M32" s="39" t="s">
        <v>1982</v>
      </c>
      <c r="N32" s="39" t="s">
        <v>1982</v>
      </c>
      <c r="O32" s="39"/>
      <c r="P32" s="39"/>
      <c r="Q32" s="39" t="s">
        <v>2438</v>
      </c>
      <c r="R32" s="39" t="s">
        <v>2613</v>
      </c>
      <c r="S32" s="39"/>
      <c r="T32" s="39"/>
      <c r="U32" s="39"/>
      <c r="V32" s="39"/>
      <c r="W32" s="39" t="s">
        <v>2614</v>
      </c>
      <c r="X32" s="39"/>
      <c r="Y32" s="39"/>
      <c r="Z32" s="39"/>
      <c r="AA32" s="39"/>
      <c r="AB32" s="39"/>
      <c r="AC32" s="39"/>
      <c r="AD32" s="39"/>
      <c r="AE32" s="39"/>
      <c r="AF32" s="39"/>
      <c r="AG32" s="39"/>
      <c r="AH32" s="39"/>
      <c r="AI32" s="39"/>
      <c r="AJ32" s="39"/>
      <c r="AK32" s="39"/>
      <c r="AL32" s="39"/>
      <c r="AM32" s="39"/>
    </row>
    <row r="33" spans="1:39" ht="30.75" customHeight="1" x14ac:dyDescent="0.2">
      <c r="A33" s="39" t="s">
        <v>1983</v>
      </c>
      <c r="B33" s="39" t="s">
        <v>1984</v>
      </c>
      <c r="C33" s="39" t="s">
        <v>1985</v>
      </c>
      <c r="D33" s="39"/>
      <c r="E33" s="39"/>
      <c r="F33" s="39">
        <f t="shared" si="0"/>
        <v>285</v>
      </c>
      <c r="G33" s="39">
        <f t="shared" si="1"/>
        <v>285</v>
      </c>
      <c r="H33" s="39" t="s">
        <v>1440</v>
      </c>
      <c r="I33" s="39" t="s">
        <v>637</v>
      </c>
      <c r="J33" s="39">
        <v>1</v>
      </c>
      <c r="K33" s="39" t="s">
        <v>828</v>
      </c>
      <c r="L33" s="39" t="s">
        <v>1986</v>
      </c>
      <c r="M33" s="39" t="s">
        <v>1986</v>
      </c>
      <c r="N33" s="39" t="s">
        <v>1986</v>
      </c>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row>
    <row r="34" spans="1:39" ht="30.75" customHeight="1" x14ac:dyDescent="0.2">
      <c r="A34" s="39" t="s">
        <v>1987</v>
      </c>
      <c r="B34" s="39" t="s">
        <v>361</v>
      </c>
      <c r="C34" s="39" t="s">
        <v>1988</v>
      </c>
      <c r="D34" s="39"/>
      <c r="E34" s="39"/>
      <c r="F34" s="39">
        <f t="shared" si="0"/>
        <v>286</v>
      </c>
      <c r="G34" s="39">
        <f t="shared" si="1"/>
        <v>288</v>
      </c>
      <c r="H34" s="39" t="s">
        <v>376</v>
      </c>
      <c r="I34" s="39" t="s">
        <v>637</v>
      </c>
      <c r="J34" s="39">
        <v>3</v>
      </c>
      <c r="K34" s="39" t="s">
        <v>828</v>
      </c>
      <c r="L34" s="39" t="s">
        <v>1989</v>
      </c>
      <c r="M34" s="39" t="s">
        <v>1989</v>
      </c>
      <c r="N34" s="39" t="s">
        <v>1989</v>
      </c>
      <c r="O34" s="39"/>
      <c r="P34" s="39"/>
      <c r="Q34" s="39" t="s">
        <v>2435</v>
      </c>
      <c r="R34" s="39" t="s">
        <v>2454</v>
      </c>
      <c r="S34" s="39"/>
      <c r="T34" s="39"/>
      <c r="U34" s="39"/>
      <c r="V34" s="39" t="s">
        <v>2619</v>
      </c>
      <c r="W34" s="39"/>
      <c r="X34" s="39"/>
      <c r="Y34" s="39"/>
      <c r="Z34" s="39"/>
      <c r="AA34" s="39"/>
      <c r="AB34" s="39"/>
      <c r="AC34" s="39"/>
      <c r="AD34" s="39"/>
      <c r="AE34" s="39"/>
      <c r="AF34" s="39"/>
      <c r="AG34" s="39"/>
      <c r="AH34" s="39"/>
      <c r="AI34" s="39"/>
      <c r="AJ34" s="39"/>
      <c r="AK34" s="39"/>
      <c r="AL34" s="39"/>
      <c r="AM34" s="39"/>
    </row>
    <row r="35" spans="1:39" ht="30.75" customHeight="1" x14ac:dyDescent="0.2">
      <c r="A35" s="39" t="s">
        <v>1990</v>
      </c>
      <c r="B35" s="39" t="s">
        <v>1991</v>
      </c>
      <c r="C35" s="39" t="s">
        <v>1992</v>
      </c>
      <c r="D35" s="39"/>
      <c r="E35" s="39"/>
      <c r="F35" s="39">
        <f t="shared" si="0"/>
        <v>289</v>
      </c>
      <c r="G35" s="39">
        <f t="shared" si="1"/>
        <v>305</v>
      </c>
      <c r="H35" s="39" t="s">
        <v>652</v>
      </c>
      <c r="I35" s="39" t="s">
        <v>169</v>
      </c>
      <c r="J35" s="39">
        <v>17</v>
      </c>
      <c r="K35" s="39" t="s">
        <v>217</v>
      </c>
      <c r="L35" s="39" t="s">
        <v>1993</v>
      </c>
      <c r="M35" s="39" t="s">
        <v>103</v>
      </c>
      <c r="N35" s="39" t="s">
        <v>103</v>
      </c>
      <c r="O35" s="39"/>
      <c r="P35" s="39"/>
      <c r="Q35" s="39" t="s">
        <v>2438</v>
      </c>
      <c r="R35" s="39" t="s">
        <v>611</v>
      </c>
      <c r="S35" s="39"/>
      <c r="T35" s="39"/>
      <c r="U35" s="39"/>
      <c r="V35" s="39"/>
      <c r="W35" s="39"/>
      <c r="X35" s="39"/>
      <c r="Y35" s="39"/>
      <c r="Z35" s="39"/>
      <c r="AA35" s="39"/>
      <c r="AB35" s="39"/>
      <c r="AC35" s="39"/>
      <c r="AD35" s="39"/>
      <c r="AE35" s="39"/>
      <c r="AF35" s="39"/>
      <c r="AG35" s="39"/>
      <c r="AH35" s="39"/>
      <c r="AI35" s="39"/>
      <c r="AJ35" s="39"/>
      <c r="AK35" s="39"/>
      <c r="AL35" s="39"/>
      <c r="AM35" s="39"/>
    </row>
    <row r="36" spans="1:39" ht="30.75" customHeight="1" x14ac:dyDescent="0.2">
      <c r="A36" s="39" t="s">
        <v>1994</v>
      </c>
      <c r="B36" s="39" t="s">
        <v>1995</v>
      </c>
      <c r="C36" s="39" t="s">
        <v>1996</v>
      </c>
      <c r="D36" s="39"/>
      <c r="E36" s="39"/>
      <c r="F36" s="39">
        <f t="shared" si="0"/>
        <v>306</v>
      </c>
      <c r="G36" s="39">
        <f t="shared" si="1"/>
        <v>306</v>
      </c>
      <c r="H36" s="39" t="s">
        <v>1440</v>
      </c>
      <c r="I36" s="39" t="s">
        <v>637</v>
      </c>
      <c r="J36" s="39">
        <v>1</v>
      </c>
      <c r="K36" s="39" t="s">
        <v>1997</v>
      </c>
      <c r="L36" s="39" t="s">
        <v>1998</v>
      </c>
      <c r="M36" s="39" t="s">
        <v>1998</v>
      </c>
      <c r="N36" s="39" t="s">
        <v>1998</v>
      </c>
      <c r="O36" s="39"/>
      <c r="P36" s="39"/>
      <c r="Q36" s="39"/>
      <c r="R36" s="39"/>
      <c r="S36" s="39"/>
      <c r="T36" s="39"/>
      <c r="U36" s="39"/>
      <c r="V36" s="39" t="s">
        <v>2473</v>
      </c>
      <c r="W36" s="39"/>
      <c r="X36" s="39"/>
      <c r="Y36" s="39"/>
      <c r="Z36" s="39"/>
      <c r="AA36" s="39"/>
      <c r="AB36" s="39"/>
      <c r="AC36" s="39"/>
      <c r="AD36" s="39"/>
      <c r="AE36" s="39"/>
      <c r="AF36" s="39"/>
      <c r="AG36" s="39"/>
      <c r="AH36" s="39"/>
      <c r="AI36" s="39"/>
      <c r="AJ36" s="39"/>
      <c r="AK36" s="39"/>
      <c r="AL36" s="39"/>
      <c r="AM36" s="39"/>
    </row>
    <row r="37" spans="1:39" ht="30.75" customHeight="1" x14ac:dyDescent="0.2">
      <c r="A37" s="39" t="s">
        <v>1999</v>
      </c>
      <c r="B37" s="39" t="s">
        <v>1924</v>
      </c>
      <c r="C37" s="39" t="s">
        <v>2000</v>
      </c>
      <c r="D37" s="39"/>
      <c r="E37" s="39"/>
      <c r="F37" s="39">
        <f t="shared" si="0"/>
        <v>307</v>
      </c>
      <c r="G37" s="39">
        <f t="shared" si="1"/>
        <v>307</v>
      </c>
      <c r="H37" s="39" t="s">
        <v>1440</v>
      </c>
      <c r="I37" s="39" t="s">
        <v>637</v>
      </c>
      <c r="J37" s="39">
        <v>1</v>
      </c>
      <c r="K37" s="39" t="s">
        <v>217</v>
      </c>
      <c r="L37" s="39" t="s">
        <v>103</v>
      </c>
      <c r="M37" s="39" t="s">
        <v>2001</v>
      </c>
      <c r="N37" s="39" t="s">
        <v>2001</v>
      </c>
      <c r="O37" s="39"/>
      <c r="P37" s="39"/>
      <c r="Q37" s="39"/>
      <c r="R37" s="39"/>
      <c r="S37" s="39"/>
      <c r="T37" s="39"/>
      <c r="U37" s="39"/>
      <c r="V37" s="39" t="s">
        <v>2611</v>
      </c>
      <c r="W37" s="39"/>
      <c r="X37" s="39"/>
      <c r="Y37" s="39"/>
      <c r="Z37" s="39"/>
      <c r="AA37" s="39"/>
      <c r="AB37" s="39"/>
      <c r="AC37" s="39"/>
      <c r="AD37" s="39"/>
      <c r="AE37" s="39"/>
      <c r="AF37" s="39"/>
      <c r="AG37" s="39"/>
      <c r="AH37" s="39"/>
      <c r="AI37" s="39"/>
      <c r="AJ37" s="39"/>
      <c r="AK37" s="39"/>
      <c r="AL37" s="39"/>
      <c r="AM37" s="39"/>
    </row>
    <row r="38" spans="1:39" ht="30.75" customHeight="1" x14ac:dyDescent="0.2">
      <c r="A38" s="39" t="s">
        <v>2002</v>
      </c>
      <c r="B38" s="39" t="s">
        <v>2003</v>
      </c>
      <c r="C38" s="39" t="s">
        <v>2004</v>
      </c>
      <c r="D38" s="39"/>
      <c r="E38" s="39"/>
      <c r="F38" s="39">
        <f t="shared" si="0"/>
        <v>308</v>
      </c>
      <c r="G38" s="39">
        <f t="shared" si="1"/>
        <v>308</v>
      </c>
      <c r="H38" s="39" t="s">
        <v>1440</v>
      </c>
      <c r="I38" s="39" t="s">
        <v>637</v>
      </c>
      <c r="J38" s="39">
        <v>1</v>
      </c>
      <c r="K38" s="39" t="s">
        <v>217</v>
      </c>
      <c r="L38" s="39" t="s">
        <v>103</v>
      </c>
      <c r="M38" s="39" t="s">
        <v>2005</v>
      </c>
      <c r="N38" s="39" t="s">
        <v>2005</v>
      </c>
      <c r="O38" s="39"/>
      <c r="P38" s="39"/>
      <c r="Q38" s="39"/>
      <c r="R38" s="39"/>
      <c r="S38" s="39"/>
      <c r="T38" s="39"/>
      <c r="U38" s="39"/>
      <c r="V38" s="39" t="s">
        <v>2611</v>
      </c>
      <c r="W38" s="39"/>
      <c r="X38" s="39"/>
      <c r="Y38" s="39"/>
      <c r="Z38" s="39"/>
      <c r="AA38" s="39"/>
      <c r="AB38" s="39"/>
      <c r="AC38" s="39"/>
      <c r="AD38" s="39"/>
      <c r="AE38" s="39"/>
      <c r="AF38" s="39"/>
      <c r="AG38" s="39"/>
      <c r="AH38" s="39"/>
      <c r="AI38" s="39"/>
      <c r="AJ38" s="39"/>
      <c r="AK38" s="39"/>
      <c r="AL38" s="39"/>
      <c r="AM38" s="39"/>
    </row>
    <row r="39" spans="1:39" ht="30.75" customHeight="1" x14ac:dyDescent="0.2">
      <c r="A39" s="39" t="s">
        <v>2006</v>
      </c>
      <c r="B39" s="39" t="s">
        <v>1599</v>
      </c>
      <c r="C39" s="39" t="s">
        <v>2007</v>
      </c>
      <c r="D39" s="39"/>
      <c r="E39" s="39"/>
      <c r="F39" s="39">
        <f t="shared" ref="F39:F70" si="2">G38+1</f>
        <v>309</v>
      </c>
      <c r="G39" s="39">
        <f t="shared" ref="G39:G70" si="3">(F39+J39)-1</f>
        <v>324</v>
      </c>
      <c r="H39" s="39" t="s">
        <v>376</v>
      </c>
      <c r="I39" s="39" t="s">
        <v>637</v>
      </c>
      <c r="J39" s="39">
        <v>16</v>
      </c>
      <c r="K39" s="39" t="s">
        <v>217</v>
      </c>
      <c r="L39" s="39" t="s">
        <v>103</v>
      </c>
      <c r="M39" s="39" t="s">
        <v>2008</v>
      </c>
      <c r="N39" s="39" t="s">
        <v>2009</v>
      </c>
      <c r="O39" s="39"/>
      <c r="P39" s="39"/>
      <c r="Q39" s="39" t="s">
        <v>2438</v>
      </c>
      <c r="R39" s="39" t="s">
        <v>2449</v>
      </c>
      <c r="S39" s="39"/>
      <c r="T39" s="39"/>
      <c r="U39" s="39"/>
      <c r="V39" s="39"/>
      <c r="W39" s="39"/>
      <c r="X39" s="39"/>
      <c r="Y39" s="39"/>
      <c r="Z39" s="39"/>
      <c r="AA39" s="39"/>
      <c r="AB39" s="39"/>
      <c r="AC39" s="39"/>
      <c r="AD39" s="39"/>
      <c r="AE39" s="39"/>
      <c r="AF39" s="39"/>
      <c r="AG39" s="39"/>
      <c r="AH39" s="39"/>
      <c r="AI39" s="39"/>
      <c r="AJ39" s="39"/>
      <c r="AK39" s="39"/>
      <c r="AL39" s="39"/>
      <c r="AM39" s="39"/>
    </row>
    <row r="40" spans="1:39" ht="30.75" customHeight="1" x14ac:dyDescent="0.2">
      <c r="A40" s="39" t="s">
        <v>2010</v>
      </c>
      <c r="B40" s="39" t="s">
        <v>1499</v>
      </c>
      <c r="C40" s="39" t="s">
        <v>2011</v>
      </c>
      <c r="D40" s="39"/>
      <c r="E40" s="39"/>
      <c r="F40" s="39">
        <f t="shared" si="2"/>
        <v>325</v>
      </c>
      <c r="G40" s="39">
        <f t="shared" si="3"/>
        <v>341</v>
      </c>
      <c r="H40" s="39" t="s">
        <v>652</v>
      </c>
      <c r="I40" s="39" t="s">
        <v>169</v>
      </c>
      <c r="J40" s="39">
        <v>17</v>
      </c>
      <c r="K40" s="39" t="s">
        <v>217</v>
      </c>
      <c r="L40" s="39" t="s">
        <v>103</v>
      </c>
      <c r="M40" s="39" t="s">
        <v>2012</v>
      </c>
      <c r="N40" s="39" t="s">
        <v>2012</v>
      </c>
      <c r="O40" s="39"/>
      <c r="P40" s="39"/>
      <c r="Q40" s="39" t="s">
        <v>2435</v>
      </c>
      <c r="R40" s="39" t="s">
        <v>2583</v>
      </c>
      <c r="S40" s="39"/>
      <c r="T40" s="39"/>
      <c r="U40" s="39"/>
      <c r="V40" s="39"/>
      <c r="W40" s="39"/>
      <c r="X40" s="39"/>
      <c r="Y40" s="39"/>
      <c r="Z40" s="39"/>
      <c r="AA40" s="39"/>
      <c r="AB40" s="39"/>
      <c r="AC40" s="39"/>
      <c r="AD40" s="39"/>
      <c r="AE40" s="39"/>
      <c r="AF40" s="39"/>
      <c r="AG40" s="39"/>
      <c r="AH40" s="39"/>
      <c r="AI40" s="39"/>
      <c r="AJ40" s="39"/>
      <c r="AK40" s="39"/>
      <c r="AL40" s="39"/>
      <c r="AM40" s="39"/>
    </row>
    <row r="41" spans="1:39" ht="30.75" customHeight="1" x14ac:dyDescent="0.2">
      <c r="A41" s="39" t="s">
        <v>2013</v>
      </c>
      <c r="B41" s="39" t="s">
        <v>2014</v>
      </c>
      <c r="C41" s="39" t="s">
        <v>2015</v>
      </c>
      <c r="D41" s="39"/>
      <c r="E41" s="39"/>
      <c r="F41" s="39">
        <f t="shared" si="2"/>
        <v>342</v>
      </c>
      <c r="G41" s="39">
        <f t="shared" si="3"/>
        <v>349</v>
      </c>
      <c r="H41" s="39" t="s">
        <v>652</v>
      </c>
      <c r="I41" s="39" t="s">
        <v>2016</v>
      </c>
      <c r="J41" s="39">
        <v>8</v>
      </c>
      <c r="K41" s="39" t="s">
        <v>217</v>
      </c>
      <c r="L41" s="39" t="s">
        <v>103</v>
      </c>
      <c r="M41" s="39" t="s">
        <v>103</v>
      </c>
      <c r="N41" s="39" t="s">
        <v>103</v>
      </c>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row>
    <row r="42" spans="1:39" ht="30.75" customHeight="1" x14ac:dyDescent="0.2">
      <c r="A42" s="39" t="s">
        <v>2017</v>
      </c>
      <c r="B42" s="39" t="s">
        <v>2018</v>
      </c>
      <c r="C42" s="39" t="s">
        <v>2019</v>
      </c>
      <c r="D42" s="39"/>
      <c r="E42" s="39"/>
      <c r="F42" s="39">
        <f t="shared" si="2"/>
        <v>350</v>
      </c>
      <c r="G42" s="39">
        <f t="shared" si="3"/>
        <v>366</v>
      </c>
      <c r="H42" s="39" t="s">
        <v>652</v>
      </c>
      <c r="I42" s="39" t="s">
        <v>169</v>
      </c>
      <c r="J42" s="39">
        <v>17</v>
      </c>
      <c r="K42" s="39" t="s">
        <v>217</v>
      </c>
      <c r="L42" s="39" t="s">
        <v>103</v>
      </c>
      <c r="M42" s="39" t="s">
        <v>103</v>
      </c>
      <c r="N42" s="39" t="s">
        <v>103</v>
      </c>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row>
    <row r="43" spans="1:39" ht="30.75" customHeight="1" x14ac:dyDescent="0.2">
      <c r="A43" s="39" t="s">
        <v>2020</v>
      </c>
      <c r="B43" s="39" t="s">
        <v>2021</v>
      </c>
      <c r="C43" s="39" t="s">
        <v>2022</v>
      </c>
      <c r="D43" s="39"/>
      <c r="E43" s="39"/>
      <c r="F43" s="39">
        <f t="shared" si="2"/>
        <v>367</v>
      </c>
      <c r="G43" s="39">
        <f t="shared" si="3"/>
        <v>382</v>
      </c>
      <c r="H43" s="39" t="s">
        <v>376</v>
      </c>
      <c r="I43" s="39" t="s">
        <v>637</v>
      </c>
      <c r="J43" s="39">
        <v>16</v>
      </c>
      <c r="K43" s="39" t="s">
        <v>1997</v>
      </c>
      <c r="L43" s="39" t="s">
        <v>2023</v>
      </c>
      <c r="M43" s="39" t="s">
        <v>2008</v>
      </c>
      <c r="N43" s="39" t="s">
        <v>2024</v>
      </c>
      <c r="O43" s="39"/>
      <c r="P43" s="39"/>
      <c r="Q43" s="39"/>
      <c r="R43" s="39"/>
      <c r="S43" s="39"/>
      <c r="T43" s="39"/>
      <c r="U43" s="39"/>
      <c r="V43" s="39"/>
      <c r="W43" s="39"/>
      <c r="X43" s="39"/>
      <c r="Y43" s="39"/>
      <c r="Z43" s="39"/>
      <c r="AA43" s="39"/>
      <c r="AB43" s="39"/>
      <c r="AC43" s="39"/>
      <c r="AD43" s="39"/>
      <c r="AE43" s="39"/>
      <c r="AF43" s="39"/>
      <c r="AG43" s="39"/>
      <c r="AH43" s="39"/>
      <c r="AI43" s="39"/>
      <c r="AJ43" s="39"/>
      <c r="AK43" s="39"/>
      <c r="AL43" s="39"/>
      <c r="AM43" s="39"/>
    </row>
    <row r="44" spans="1:39" ht="30.75" customHeight="1" x14ac:dyDescent="0.2">
      <c r="A44" s="39" t="s">
        <v>2025</v>
      </c>
      <c r="B44" s="39" t="s">
        <v>2026</v>
      </c>
      <c r="C44" s="39" t="s">
        <v>2027</v>
      </c>
      <c r="D44" s="39"/>
      <c r="E44" s="39"/>
      <c r="F44" s="39">
        <f t="shared" si="2"/>
        <v>383</v>
      </c>
      <c r="G44" s="39">
        <f t="shared" si="3"/>
        <v>383</v>
      </c>
      <c r="H44" s="39" t="s">
        <v>1440</v>
      </c>
      <c r="I44" s="39" t="s">
        <v>637</v>
      </c>
      <c r="J44" s="39">
        <v>1</v>
      </c>
      <c r="K44" s="39" t="s">
        <v>217</v>
      </c>
      <c r="L44" s="39" t="s">
        <v>103</v>
      </c>
      <c r="M44" s="39" t="s">
        <v>103</v>
      </c>
      <c r="N44" s="39" t="s">
        <v>103</v>
      </c>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row>
    <row r="45" spans="1:39" ht="30.75" customHeight="1" x14ac:dyDescent="0.2">
      <c r="A45" s="39" t="s">
        <v>2028</v>
      </c>
      <c r="B45" s="39" t="s">
        <v>2029</v>
      </c>
      <c r="C45" s="39" t="s">
        <v>2030</v>
      </c>
      <c r="D45" s="39"/>
      <c r="E45" s="39"/>
      <c r="F45" s="39">
        <f t="shared" si="2"/>
        <v>384</v>
      </c>
      <c r="G45" s="39">
        <f t="shared" si="3"/>
        <v>400</v>
      </c>
      <c r="H45" s="39" t="s">
        <v>652</v>
      </c>
      <c r="I45" s="39" t="s">
        <v>169</v>
      </c>
      <c r="J45" s="39">
        <v>17</v>
      </c>
      <c r="K45" s="39" t="s">
        <v>217</v>
      </c>
      <c r="L45" s="39" t="s">
        <v>103</v>
      </c>
      <c r="M45" s="39" t="s">
        <v>103</v>
      </c>
      <c r="N45" s="39" t="s">
        <v>103</v>
      </c>
      <c r="O45" s="39"/>
      <c r="P45" s="39"/>
      <c r="Q45" s="39"/>
      <c r="R45" s="39"/>
      <c r="S45" s="39"/>
      <c r="T45" s="39"/>
      <c r="U45" s="39"/>
      <c r="V45" s="39"/>
      <c r="W45" s="39"/>
      <c r="X45" s="39"/>
      <c r="Y45" s="39"/>
      <c r="Z45" s="39"/>
      <c r="AA45" s="39"/>
      <c r="AB45" s="39"/>
      <c r="AC45" s="39"/>
      <c r="AD45" s="39"/>
      <c r="AE45" s="39"/>
      <c r="AF45" s="39"/>
      <c r="AG45" s="39"/>
      <c r="AH45" s="39"/>
      <c r="AI45" s="39"/>
      <c r="AJ45" s="39"/>
      <c r="AK45" s="39"/>
      <c r="AL45" s="39"/>
      <c r="AM45" s="39"/>
    </row>
    <row r="46" spans="1:39" ht="30.75" customHeight="1" x14ac:dyDescent="0.2">
      <c r="A46" s="39" t="s">
        <v>2031</v>
      </c>
      <c r="B46" s="39" t="s">
        <v>2032</v>
      </c>
      <c r="C46" s="39" t="s">
        <v>2033</v>
      </c>
      <c r="D46" s="39"/>
      <c r="E46" s="39"/>
      <c r="F46" s="39">
        <f t="shared" si="2"/>
        <v>401</v>
      </c>
      <c r="G46" s="39">
        <f t="shared" si="3"/>
        <v>401</v>
      </c>
      <c r="H46" s="39" t="s">
        <v>1440</v>
      </c>
      <c r="I46" s="39" t="s">
        <v>637</v>
      </c>
      <c r="J46" s="39">
        <v>1</v>
      </c>
      <c r="K46" s="39" t="s">
        <v>1997</v>
      </c>
      <c r="L46" s="39" t="s">
        <v>2034</v>
      </c>
      <c r="M46" s="39" t="s">
        <v>2034</v>
      </c>
      <c r="N46" s="39" t="s">
        <v>2034</v>
      </c>
      <c r="O46" s="39"/>
      <c r="P46" s="39"/>
      <c r="Q46" s="39"/>
      <c r="R46" s="39"/>
      <c r="S46" s="39"/>
      <c r="T46" s="39"/>
      <c r="U46" s="39"/>
      <c r="V46" s="39"/>
      <c r="W46" s="39"/>
      <c r="X46" s="39"/>
      <c r="Y46" s="39"/>
      <c r="Z46" s="39"/>
      <c r="AA46" s="39"/>
      <c r="AB46" s="39"/>
      <c r="AC46" s="39"/>
      <c r="AD46" s="39"/>
      <c r="AE46" s="39"/>
      <c r="AF46" s="39"/>
      <c r="AG46" s="39"/>
      <c r="AH46" s="39"/>
      <c r="AI46" s="39"/>
      <c r="AJ46" s="39"/>
      <c r="AK46" s="39"/>
      <c r="AL46" s="39"/>
      <c r="AM46" s="39"/>
    </row>
    <row r="47" spans="1:39" ht="30.75" customHeight="1" x14ac:dyDescent="0.2">
      <c r="A47" s="39" t="s">
        <v>2035</v>
      </c>
      <c r="B47" s="39" t="s">
        <v>2036</v>
      </c>
      <c r="C47" s="39" t="s">
        <v>2037</v>
      </c>
      <c r="D47" s="39"/>
      <c r="E47" s="39"/>
      <c r="F47" s="39">
        <f t="shared" si="2"/>
        <v>402</v>
      </c>
      <c r="G47" s="39">
        <f t="shared" si="3"/>
        <v>406</v>
      </c>
      <c r="H47" s="39" t="s">
        <v>376</v>
      </c>
      <c r="I47" s="39" t="s">
        <v>637</v>
      </c>
      <c r="J47" s="39">
        <v>5</v>
      </c>
      <c r="K47" s="39" t="s">
        <v>2038</v>
      </c>
      <c r="L47" s="39" t="s">
        <v>103</v>
      </c>
      <c r="M47" s="39" t="s">
        <v>103</v>
      </c>
      <c r="N47" s="39" t="s">
        <v>103</v>
      </c>
      <c r="O47" s="39"/>
      <c r="P47" s="39"/>
      <c r="Q47" s="39"/>
      <c r="R47" s="39"/>
      <c r="S47" s="39"/>
      <c r="T47" s="39"/>
      <c r="U47" s="39"/>
      <c r="V47" s="39"/>
      <c r="W47" s="39"/>
      <c r="X47" s="39"/>
      <c r="Y47" s="39"/>
      <c r="Z47" s="39"/>
      <c r="AA47" s="39"/>
      <c r="AB47" s="39"/>
      <c r="AC47" s="39"/>
      <c r="AD47" s="39"/>
      <c r="AE47" s="39"/>
      <c r="AF47" s="39"/>
      <c r="AG47" s="39"/>
      <c r="AH47" s="39"/>
      <c r="AI47" s="39"/>
      <c r="AJ47" s="39"/>
      <c r="AK47" s="39"/>
      <c r="AL47" s="39"/>
      <c r="AM47" s="39"/>
    </row>
    <row r="48" spans="1:39" ht="30.75" customHeight="1" x14ac:dyDescent="0.2">
      <c r="A48" s="39" t="s">
        <v>2039</v>
      </c>
      <c r="B48" s="39" t="s">
        <v>2040</v>
      </c>
      <c r="C48" s="39" t="s">
        <v>2041</v>
      </c>
      <c r="D48" s="39"/>
      <c r="E48" s="39"/>
      <c r="F48" s="39">
        <f t="shared" si="2"/>
        <v>407</v>
      </c>
      <c r="G48" s="39">
        <f t="shared" si="3"/>
        <v>426</v>
      </c>
      <c r="H48" s="39" t="s">
        <v>376</v>
      </c>
      <c r="I48" s="39" t="s">
        <v>637</v>
      </c>
      <c r="J48" s="39">
        <v>20</v>
      </c>
      <c r="K48" s="39" t="s">
        <v>2038</v>
      </c>
      <c r="L48" s="39" t="s">
        <v>103</v>
      </c>
      <c r="M48" s="39" t="s">
        <v>103</v>
      </c>
      <c r="N48" s="39" t="s">
        <v>103</v>
      </c>
      <c r="O48" s="39"/>
      <c r="P48" s="39"/>
      <c r="Q48" s="39"/>
      <c r="R48" s="39"/>
      <c r="S48" s="39"/>
      <c r="T48" s="39"/>
      <c r="U48" s="39"/>
      <c r="V48" s="39"/>
      <c r="W48" s="39"/>
      <c r="X48" s="39"/>
      <c r="Y48" s="39"/>
      <c r="Z48" s="39"/>
      <c r="AA48" s="39"/>
      <c r="AB48" s="39"/>
      <c r="AC48" s="39"/>
      <c r="AD48" s="39"/>
      <c r="AE48" s="39"/>
      <c r="AF48" s="39"/>
      <c r="AG48" s="39"/>
      <c r="AH48" s="39"/>
      <c r="AI48" s="39"/>
      <c r="AJ48" s="39"/>
      <c r="AK48" s="39"/>
      <c r="AL48" s="39"/>
      <c r="AM48" s="39"/>
    </row>
    <row r="49" spans="1:39" ht="30.75" customHeight="1" x14ac:dyDescent="0.2">
      <c r="A49" s="39" t="s">
        <v>2042</v>
      </c>
      <c r="B49" s="39" t="s">
        <v>2043</v>
      </c>
      <c r="C49" s="39" t="s">
        <v>2044</v>
      </c>
      <c r="D49" s="39"/>
      <c r="E49" s="39"/>
      <c r="F49" s="39">
        <f t="shared" si="2"/>
        <v>427</v>
      </c>
      <c r="G49" s="39">
        <f t="shared" si="3"/>
        <v>476</v>
      </c>
      <c r="H49" s="39" t="s">
        <v>376</v>
      </c>
      <c r="I49" s="39" t="s">
        <v>637</v>
      </c>
      <c r="J49" s="39">
        <v>50</v>
      </c>
      <c r="K49" s="39" t="s">
        <v>2038</v>
      </c>
      <c r="L49" s="39" t="s">
        <v>2045</v>
      </c>
      <c r="M49" s="39" t="s">
        <v>2045</v>
      </c>
      <c r="N49" s="39" t="s">
        <v>2045</v>
      </c>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row>
    <row r="50" spans="1:39" ht="30.75" customHeight="1" x14ac:dyDescent="0.2">
      <c r="A50" s="39" t="s">
        <v>2046</v>
      </c>
      <c r="B50" s="39" t="s">
        <v>2047</v>
      </c>
      <c r="C50" s="39" t="s">
        <v>2048</v>
      </c>
      <c r="D50" s="39"/>
      <c r="E50" s="39"/>
      <c r="F50" s="39">
        <f t="shared" si="2"/>
        <v>477</v>
      </c>
      <c r="G50" s="39">
        <f t="shared" si="3"/>
        <v>506</v>
      </c>
      <c r="H50" s="39" t="s">
        <v>376</v>
      </c>
      <c r="I50" s="39" t="s">
        <v>637</v>
      </c>
      <c r="J50" s="39">
        <v>30</v>
      </c>
      <c r="K50" s="39" t="s">
        <v>2038</v>
      </c>
      <c r="L50" s="39" t="s">
        <v>103</v>
      </c>
      <c r="M50" s="39" t="s">
        <v>103</v>
      </c>
      <c r="N50" s="39" t="s">
        <v>103</v>
      </c>
      <c r="O50" s="39"/>
      <c r="P50" s="39"/>
      <c r="Q50" s="39"/>
      <c r="R50" s="39"/>
      <c r="S50" s="39"/>
      <c r="T50" s="39"/>
      <c r="U50" s="39"/>
      <c r="V50" s="39"/>
      <c r="W50" s="39"/>
      <c r="X50" s="39"/>
      <c r="Y50" s="39"/>
      <c r="Z50" s="39"/>
      <c r="AA50" s="39"/>
      <c r="AB50" s="39"/>
      <c r="AC50" s="39"/>
      <c r="AD50" s="39"/>
      <c r="AE50" s="39"/>
      <c r="AF50" s="39"/>
      <c r="AG50" s="39"/>
      <c r="AH50" s="39"/>
      <c r="AI50" s="39"/>
      <c r="AJ50" s="39"/>
      <c r="AK50" s="39"/>
      <c r="AL50" s="39"/>
      <c r="AM50" s="39"/>
    </row>
    <row r="51" spans="1:39" ht="30.75" customHeight="1" x14ac:dyDescent="0.2">
      <c r="A51" s="39" t="s">
        <v>2049</v>
      </c>
      <c r="B51" s="39" t="s">
        <v>2050</v>
      </c>
      <c r="C51" s="39" t="s">
        <v>2051</v>
      </c>
      <c r="D51" s="39"/>
      <c r="E51" s="39"/>
      <c r="F51" s="39">
        <f t="shared" si="2"/>
        <v>507</v>
      </c>
      <c r="G51" s="39">
        <f t="shared" si="3"/>
        <v>511</v>
      </c>
      <c r="H51" s="39" t="s">
        <v>376</v>
      </c>
      <c r="I51" s="39" t="s">
        <v>637</v>
      </c>
      <c r="J51" s="39">
        <v>5</v>
      </c>
      <c r="K51" s="39" t="s">
        <v>2038</v>
      </c>
      <c r="L51" s="39" t="s">
        <v>103</v>
      </c>
      <c r="M51" s="39" t="s">
        <v>103</v>
      </c>
      <c r="N51" s="39" t="s">
        <v>103</v>
      </c>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row>
    <row r="52" spans="1:39" ht="30.75" customHeight="1" x14ac:dyDescent="0.2">
      <c r="A52" s="39" t="s">
        <v>2052</v>
      </c>
      <c r="B52" s="39" t="s">
        <v>2053</v>
      </c>
      <c r="C52" s="39" t="s">
        <v>2054</v>
      </c>
      <c r="D52" s="39"/>
      <c r="E52" s="39"/>
      <c r="F52" s="39">
        <f t="shared" si="2"/>
        <v>512</v>
      </c>
      <c r="G52" s="39">
        <f t="shared" si="3"/>
        <v>517</v>
      </c>
      <c r="H52" s="39" t="s">
        <v>376</v>
      </c>
      <c r="I52" s="39" t="s">
        <v>637</v>
      </c>
      <c r="J52" s="39">
        <v>6</v>
      </c>
      <c r="K52" s="39" t="s">
        <v>1601</v>
      </c>
      <c r="L52" s="39" t="s">
        <v>103</v>
      </c>
      <c r="M52" s="39" t="s">
        <v>103</v>
      </c>
      <c r="N52" s="39" t="s">
        <v>103</v>
      </c>
      <c r="O52" s="39"/>
      <c r="P52" s="39"/>
      <c r="Q52" s="39"/>
      <c r="R52" s="39"/>
      <c r="S52" s="39"/>
      <c r="T52" s="39"/>
      <c r="U52" s="39"/>
      <c r="V52" s="39"/>
      <c r="W52" s="39"/>
      <c r="X52" s="39"/>
      <c r="Y52" s="39"/>
      <c r="Z52" s="39"/>
      <c r="AA52" s="39"/>
      <c r="AB52" s="39"/>
      <c r="AC52" s="39"/>
      <c r="AD52" s="39"/>
      <c r="AE52" s="39"/>
      <c r="AF52" s="39"/>
      <c r="AG52" s="39"/>
      <c r="AH52" s="39"/>
      <c r="AI52" s="39"/>
      <c r="AJ52" s="39"/>
      <c r="AK52" s="39"/>
      <c r="AL52" s="39"/>
      <c r="AM52" s="39"/>
    </row>
    <row r="53" spans="1:39" ht="30.75" customHeight="1" x14ac:dyDescent="0.2">
      <c r="A53" s="39" t="s">
        <v>2055</v>
      </c>
      <c r="B53" s="39" t="s">
        <v>2056</v>
      </c>
      <c r="C53" s="39" t="s">
        <v>2057</v>
      </c>
      <c r="D53" s="39"/>
      <c r="E53" s="39"/>
      <c r="F53" s="39">
        <f t="shared" si="2"/>
        <v>518</v>
      </c>
      <c r="G53" s="39">
        <f t="shared" si="3"/>
        <v>523</v>
      </c>
      <c r="H53" s="39" t="s">
        <v>376</v>
      </c>
      <c r="I53" s="39" t="s">
        <v>637</v>
      </c>
      <c r="J53" s="39">
        <v>6</v>
      </c>
      <c r="K53" s="39" t="s">
        <v>1601</v>
      </c>
      <c r="L53" s="39" t="s">
        <v>103</v>
      </c>
      <c r="M53" s="39" t="s">
        <v>103</v>
      </c>
      <c r="N53" s="39" t="s">
        <v>103</v>
      </c>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row>
    <row r="54" spans="1:39" ht="30.75" customHeight="1" x14ac:dyDescent="0.2">
      <c r="A54" s="39" t="s">
        <v>2058</v>
      </c>
      <c r="B54" s="39" t="s">
        <v>2059</v>
      </c>
      <c r="C54" s="39" t="s">
        <v>2060</v>
      </c>
      <c r="D54" s="39"/>
      <c r="E54" s="39"/>
      <c r="F54" s="39">
        <f t="shared" si="2"/>
        <v>524</v>
      </c>
      <c r="G54" s="39">
        <f t="shared" si="3"/>
        <v>603</v>
      </c>
      <c r="H54" s="39" t="s">
        <v>376</v>
      </c>
      <c r="I54" s="39" t="s">
        <v>637</v>
      </c>
      <c r="J54" s="39">
        <v>80</v>
      </c>
      <c r="K54" s="39" t="s">
        <v>1601</v>
      </c>
      <c r="L54" s="39" t="s">
        <v>103</v>
      </c>
      <c r="M54" s="39" t="s">
        <v>103</v>
      </c>
      <c r="N54" s="39" t="s">
        <v>103</v>
      </c>
      <c r="O54" s="39"/>
      <c r="P54" s="39"/>
      <c r="Q54" s="39"/>
      <c r="R54" s="39"/>
      <c r="S54" s="39"/>
      <c r="T54" s="39"/>
      <c r="U54" s="39"/>
      <c r="V54" s="39"/>
      <c r="W54" s="39"/>
      <c r="X54" s="39"/>
      <c r="Y54" s="39"/>
      <c r="Z54" s="39"/>
      <c r="AA54" s="39"/>
      <c r="AB54" s="39"/>
      <c r="AC54" s="39"/>
      <c r="AD54" s="39"/>
      <c r="AE54" s="39"/>
      <c r="AF54" s="39"/>
      <c r="AG54" s="39"/>
      <c r="AH54" s="39"/>
      <c r="AI54" s="39"/>
      <c r="AJ54" s="39"/>
      <c r="AK54" s="39"/>
      <c r="AL54" s="39"/>
      <c r="AM54" s="39"/>
    </row>
    <row r="55" spans="1:39" ht="30.75" customHeight="1" x14ac:dyDescent="0.2">
      <c r="A55" s="39" t="s">
        <v>2061</v>
      </c>
      <c r="B55" s="39" t="s">
        <v>2062</v>
      </c>
      <c r="C55" s="39" t="s">
        <v>2063</v>
      </c>
      <c r="D55" s="39"/>
      <c r="E55" s="39"/>
      <c r="F55" s="39">
        <f t="shared" si="2"/>
        <v>604</v>
      </c>
      <c r="G55" s="39">
        <f t="shared" si="3"/>
        <v>619</v>
      </c>
      <c r="H55" s="39" t="s">
        <v>376</v>
      </c>
      <c r="I55" s="39" t="s">
        <v>637</v>
      </c>
      <c r="J55" s="39">
        <v>16</v>
      </c>
      <c r="K55" s="39" t="s">
        <v>1601</v>
      </c>
      <c r="L55" s="39" t="s">
        <v>103</v>
      </c>
      <c r="M55" s="39" t="s">
        <v>103</v>
      </c>
      <c r="N55" s="39" t="s">
        <v>103</v>
      </c>
      <c r="O55" s="39"/>
      <c r="P55" s="39"/>
      <c r="Q55" s="39"/>
      <c r="R55" s="39"/>
      <c r="S55" s="39"/>
      <c r="T55" s="39"/>
      <c r="U55" s="39"/>
      <c r="V55" s="39"/>
      <c r="W55" s="39"/>
      <c r="X55" s="39"/>
      <c r="Y55" s="39"/>
      <c r="Z55" s="39"/>
      <c r="AA55" s="39"/>
      <c r="AB55" s="39"/>
      <c r="AC55" s="39"/>
      <c r="AD55" s="39"/>
      <c r="AE55" s="39"/>
      <c r="AF55" s="39"/>
      <c r="AG55" s="39"/>
      <c r="AH55" s="39"/>
      <c r="AI55" s="39"/>
      <c r="AJ55" s="39"/>
      <c r="AK55" s="39"/>
      <c r="AL55" s="39"/>
      <c r="AM55" s="39"/>
    </row>
    <row r="56" spans="1:39" ht="30.75" customHeight="1" x14ac:dyDescent="0.2">
      <c r="A56" s="39" t="s">
        <v>2064</v>
      </c>
      <c r="B56" s="39" t="s">
        <v>2065</v>
      </c>
      <c r="C56" s="39" t="s">
        <v>2066</v>
      </c>
      <c r="D56" s="39"/>
      <c r="E56" s="39"/>
      <c r="F56" s="39">
        <f t="shared" si="2"/>
        <v>620</v>
      </c>
      <c r="G56" s="39">
        <f t="shared" si="3"/>
        <v>699</v>
      </c>
      <c r="H56" s="39" t="s">
        <v>376</v>
      </c>
      <c r="I56" s="39" t="s">
        <v>637</v>
      </c>
      <c r="J56" s="39">
        <v>80</v>
      </c>
      <c r="K56" s="39" t="s">
        <v>1601</v>
      </c>
      <c r="L56" s="39" t="s">
        <v>103</v>
      </c>
      <c r="M56" s="39" t="s">
        <v>103</v>
      </c>
      <c r="N56" s="39" t="s">
        <v>103</v>
      </c>
      <c r="O56" s="39"/>
      <c r="P56" s="39"/>
      <c r="Q56" s="39"/>
      <c r="R56" s="39"/>
      <c r="S56" s="39"/>
      <c r="T56" s="39"/>
      <c r="U56" s="39"/>
      <c r="V56" s="39"/>
      <c r="W56" s="39"/>
      <c r="X56" s="39"/>
      <c r="Y56" s="39"/>
      <c r="Z56" s="39"/>
      <c r="AA56" s="39"/>
      <c r="AB56" s="39"/>
      <c r="AC56" s="39"/>
      <c r="AD56" s="39"/>
      <c r="AE56" s="39"/>
      <c r="AF56" s="39"/>
      <c r="AG56" s="39"/>
      <c r="AH56" s="39"/>
      <c r="AI56" s="39"/>
      <c r="AJ56" s="39"/>
      <c r="AK56" s="39"/>
      <c r="AL56" s="39"/>
      <c r="AM56" s="39"/>
    </row>
    <row r="57" spans="1:39" ht="30.75" customHeight="1" x14ac:dyDescent="0.2">
      <c r="A57" s="39" t="s">
        <v>2067</v>
      </c>
      <c r="B57" s="39" t="s">
        <v>2068</v>
      </c>
      <c r="C57" s="39" t="s">
        <v>2069</v>
      </c>
      <c r="D57" s="39"/>
      <c r="E57" s="39"/>
      <c r="F57" s="39">
        <f t="shared" si="2"/>
        <v>700</v>
      </c>
      <c r="G57" s="39">
        <f t="shared" si="3"/>
        <v>700</v>
      </c>
      <c r="H57" s="39" t="s">
        <v>1440</v>
      </c>
      <c r="I57" s="39" t="s">
        <v>637</v>
      </c>
      <c r="J57" s="39">
        <v>1</v>
      </c>
      <c r="K57" s="39" t="s">
        <v>164</v>
      </c>
      <c r="L57" s="39" t="s">
        <v>103</v>
      </c>
      <c r="M57" s="39" t="s">
        <v>103</v>
      </c>
      <c r="N57" s="39" t="s">
        <v>103</v>
      </c>
      <c r="O57" s="39"/>
      <c r="P57" s="39"/>
      <c r="Q57" s="39"/>
      <c r="R57" s="39"/>
      <c r="S57" s="39"/>
      <c r="T57" s="39"/>
      <c r="U57" s="39"/>
      <c r="V57" s="39"/>
      <c r="W57" s="39"/>
      <c r="X57" s="39"/>
      <c r="Y57" s="39"/>
      <c r="Z57" s="39"/>
      <c r="AA57" s="39"/>
      <c r="AB57" s="39"/>
      <c r="AC57" s="39"/>
      <c r="AD57" s="39"/>
      <c r="AE57" s="39"/>
      <c r="AF57" s="39"/>
      <c r="AG57" s="39"/>
      <c r="AH57" s="39"/>
      <c r="AI57" s="39"/>
      <c r="AJ57" s="39"/>
      <c r="AK57" s="39"/>
      <c r="AL57" s="39"/>
      <c r="AM57" s="39"/>
    </row>
    <row r="58" spans="1:39" s="158" customFormat="1" ht="30.75" customHeight="1" x14ac:dyDescent="0.2">
      <c r="A58" s="146" t="s">
        <v>2070</v>
      </c>
      <c r="B58" s="146" t="s">
        <v>1979</v>
      </c>
      <c r="C58" s="146" t="s">
        <v>2071</v>
      </c>
      <c r="D58" s="146"/>
      <c r="E58" s="146"/>
      <c r="F58" s="146">
        <f t="shared" si="2"/>
        <v>701</v>
      </c>
      <c r="G58" s="146">
        <f t="shared" si="3"/>
        <v>701</v>
      </c>
      <c r="H58" s="146" t="s">
        <v>1440</v>
      </c>
      <c r="I58" s="146" t="s">
        <v>637</v>
      </c>
      <c r="J58" s="146">
        <v>1</v>
      </c>
      <c r="K58" s="146" t="s">
        <v>1299</v>
      </c>
      <c r="L58" s="146" t="s">
        <v>2072</v>
      </c>
      <c r="M58" s="146" t="s">
        <v>2073</v>
      </c>
      <c r="N58" s="146" t="s">
        <v>2073</v>
      </c>
      <c r="O58" s="146"/>
      <c r="P58" s="146"/>
      <c r="Q58" s="146"/>
      <c r="R58" s="146"/>
      <c r="S58" s="146"/>
      <c r="T58" s="146"/>
      <c r="U58" s="146"/>
      <c r="V58" s="146" t="s">
        <v>2606</v>
      </c>
      <c r="W58" s="146"/>
      <c r="X58" s="146"/>
      <c r="Y58" s="146"/>
      <c r="Z58" s="146"/>
      <c r="AA58" s="146"/>
      <c r="AB58" s="146"/>
      <c r="AC58" s="146"/>
      <c r="AD58" s="146"/>
      <c r="AE58" s="146"/>
      <c r="AF58" s="146"/>
      <c r="AG58" s="146"/>
      <c r="AH58" s="146"/>
      <c r="AI58" s="146"/>
      <c r="AJ58" s="146"/>
      <c r="AK58" s="146"/>
      <c r="AL58" s="146"/>
      <c r="AM58" s="146"/>
    </row>
    <row r="59" spans="1:39" ht="30.75" customHeight="1" x14ac:dyDescent="0.2">
      <c r="A59" s="39" t="s">
        <v>2074</v>
      </c>
      <c r="B59" s="39" t="s">
        <v>1984</v>
      </c>
      <c r="C59" s="39" t="s">
        <v>2075</v>
      </c>
      <c r="D59" s="39"/>
      <c r="E59" s="39"/>
      <c r="F59" s="39">
        <f t="shared" si="2"/>
        <v>702</v>
      </c>
      <c r="G59" s="39">
        <f t="shared" si="3"/>
        <v>702</v>
      </c>
      <c r="H59" s="39" t="s">
        <v>1440</v>
      </c>
      <c r="I59" s="39" t="s">
        <v>637</v>
      </c>
      <c r="J59" s="39">
        <v>1</v>
      </c>
      <c r="K59" s="39" t="s">
        <v>1299</v>
      </c>
      <c r="L59" s="39" t="s">
        <v>2034</v>
      </c>
      <c r="M59" s="39" t="s">
        <v>2034</v>
      </c>
      <c r="N59" s="39" t="s">
        <v>2034</v>
      </c>
      <c r="O59" s="39"/>
      <c r="P59" s="39"/>
      <c r="Q59" s="39"/>
      <c r="R59" s="39"/>
      <c r="S59" s="39"/>
      <c r="T59" s="39"/>
      <c r="U59" s="39"/>
      <c r="V59" s="39" t="s">
        <v>19</v>
      </c>
      <c r="W59" s="39"/>
      <c r="X59" s="39"/>
      <c r="Y59" s="39"/>
      <c r="Z59" s="39"/>
      <c r="AA59" s="39"/>
      <c r="AB59" s="39"/>
      <c r="AC59" s="39"/>
      <c r="AD59" s="39"/>
      <c r="AE59" s="39"/>
      <c r="AF59" s="39"/>
      <c r="AG59" s="39"/>
      <c r="AH59" s="39"/>
      <c r="AI59" s="39"/>
      <c r="AJ59" s="39"/>
      <c r="AK59" s="39"/>
      <c r="AL59" s="39"/>
      <c r="AM59" s="39"/>
    </row>
    <row r="60" spans="1:39" ht="30.75" customHeight="1" x14ac:dyDescent="0.2">
      <c r="A60" s="39" t="s">
        <v>2076</v>
      </c>
      <c r="B60" s="39" t="s">
        <v>2021</v>
      </c>
      <c r="C60" s="39" t="s">
        <v>2077</v>
      </c>
      <c r="D60" s="39"/>
      <c r="E60" s="39"/>
      <c r="F60" s="39">
        <f t="shared" si="2"/>
        <v>703</v>
      </c>
      <c r="G60" s="39">
        <f t="shared" si="3"/>
        <v>718</v>
      </c>
      <c r="H60" s="39" t="s">
        <v>376</v>
      </c>
      <c r="I60" s="39" t="s">
        <v>637</v>
      </c>
      <c r="J60" s="39">
        <v>16</v>
      </c>
      <c r="K60" s="39" t="s">
        <v>1299</v>
      </c>
      <c r="L60" s="39" t="s">
        <v>2078</v>
      </c>
      <c r="M60" s="39" t="s">
        <v>2078</v>
      </c>
      <c r="N60" s="39" t="s">
        <v>2079</v>
      </c>
      <c r="O60" s="39"/>
      <c r="P60" s="39"/>
      <c r="Q60" s="39"/>
      <c r="R60" s="39"/>
      <c r="S60" s="39"/>
      <c r="T60" s="39"/>
      <c r="U60" s="39"/>
      <c r="V60" s="39"/>
      <c r="W60" s="39"/>
      <c r="X60" s="39"/>
      <c r="Y60" s="39"/>
      <c r="Z60" s="39"/>
      <c r="AA60" s="39"/>
      <c r="AB60" s="39"/>
      <c r="AC60" s="39"/>
      <c r="AD60" s="39"/>
      <c r="AE60" s="39"/>
      <c r="AF60" s="39"/>
      <c r="AG60" s="39"/>
      <c r="AH60" s="39"/>
      <c r="AI60" s="39"/>
      <c r="AJ60" s="39"/>
      <c r="AK60" s="39"/>
      <c r="AL60" s="39"/>
      <c r="AM60" s="39"/>
    </row>
    <row r="61" spans="1:39" ht="30.75" customHeight="1" x14ac:dyDescent="0.2">
      <c r="A61" s="39" t="s">
        <v>2080</v>
      </c>
      <c r="B61" s="39" t="s">
        <v>2026</v>
      </c>
      <c r="C61" s="39" t="s">
        <v>2081</v>
      </c>
      <c r="D61" s="39"/>
      <c r="E61" s="39"/>
      <c r="F61" s="39">
        <f t="shared" si="2"/>
        <v>719</v>
      </c>
      <c r="G61" s="39">
        <f t="shared" si="3"/>
        <v>719</v>
      </c>
      <c r="H61" s="39" t="s">
        <v>1440</v>
      </c>
      <c r="I61" s="39" t="s">
        <v>637</v>
      </c>
      <c r="J61" s="39">
        <v>1</v>
      </c>
      <c r="K61" s="39" t="s">
        <v>217</v>
      </c>
      <c r="L61" s="39" t="s">
        <v>103</v>
      </c>
      <c r="M61" s="39" t="s">
        <v>103</v>
      </c>
      <c r="N61" s="39" t="s">
        <v>103</v>
      </c>
      <c r="O61" s="39"/>
      <c r="P61" s="39"/>
      <c r="Q61" s="39"/>
      <c r="R61" s="39"/>
      <c r="S61" s="39"/>
      <c r="T61" s="39"/>
      <c r="U61" s="39"/>
      <c r="V61" s="39"/>
      <c r="W61" s="39"/>
      <c r="X61" s="39"/>
      <c r="Y61" s="39"/>
      <c r="Z61" s="39"/>
      <c r="AA61" s="39"/>
      <c r="AB61" s="39"/>
      <c r="AC61" s="39"/>
      <c r="AD61" s="39"/>
      <c r="AE61" s="39"/>
      <c r="AF61" s="39"/>
      <c r="AG61" s="39"/>
      <c r="AH61" s="39"/>
      <c r="AI61" s="39"/>
      <c r="AJ61" s="39"/>
      <c r="AK61" s="39"/>
      <c r="AL61" s="39"/>
      <c r="AM61" s="39"/>
    </row>
    <row r="62" spans="1:39" ht="30.75" customHeight="1" x14ac:dyDescent="0.2">
      <c r="A62" s="39" t="s">
        <v>2082</v>
      </c>
      <c r="B62" s="39" t="s">
        <v>2029</v>
      </c>
      <c r="C62" s="39" t="s">
        <v>2083</v>
      </c>
      <c r="D62" s="39"/>
      <c r="E62" s="39"/>
      <c r="F62" s="39">
        <f t="shared" si="2"/>
        <v>720</v>
      </c>
      <c r="G62" s="39">
        <f t="shared" si="3"/>
        <v>736</v>
      </c>
      <c r="H62" s="39" t="s">
        <v>652</v>
      </c>
      <c r="I62" s="39" t="s">
        <v>169</v>
      </c>
      <c r="J62" s="39">
        <v>17</v>
      </c>
      <c r="K62" s="39" t="s">
        <v>217</v>
      </c>
      <c r="L62" s="39" t="s">
        <v>103</v>
      </c>
      <c r="M62" s="39" t="s">
        <v>103</v>
      </c>
      <c r="N62" s="39" t="s">
        <v>103</v>
      </c>
      <c r="O62" s="39"/>
      <c r="P62" s="39"/>
      <c r="Q62" s="39"/>
      <c r="R62" s="39"/>
      <c r="S62" s="39"/>
      <c r="T62" s="39"/>
      <c r="U62" s="39"/>
      <c r="V62" s="39"/>
      <c r="W62" s="39"/>
      <c r="X62" s="39"/>
      <c r="Y62" s="39"/>
      <c r="Z62" s="39"/>
      <c r="AA62" s="39"/>
      <c r="AB62" s="39"/>
      <c r="AC62" s="39"/>
      <c r="AD62" s="39"/>
      <c r="AE62" s="39"/>
      <c r="AF62" s="39"/>
      <c r="AG62" s="39"/>
      <c r="AH62" s="39"/>
      <c r="AI62" s="39"/>
      <c r="AJ62" s="39"/>
      <c r="AK62" s="39"/>
      <c r="AL62" s="39"/>
      <c r="AM62" s="39"/>
    </row>
    <row r="63" spans="1:39" ht="30.75" customHeight="1" x14ac:dyDescent="0.2">
      <c r="A63" s="39" t="s">
        <v>2084</v>
      </c>
      <c r="B63" s="39" t="s">
        <v>2032</v>
      </c>
      <c r="C63" s="39" t="s">
        <v>2085</v>
      </c>
      <c r="D63" s="39"/>
      <c r="E63" s="39"/>
      <c r="F63" s="39">
        <f t="shared" si="2"/>
        <v>737</v>
      </c>
      <c r="G63" s="39">
        <f t="shared" si="3"/>
        <v>737</v>
      </c>
      <c r="H63" s="39" t="s">
        <v>1440</v>
      </c>
      <c r="I63" s="39" t="s">
        <v>637</v>
      </c>
      <c r="J63" s="39">
        <v>1</v>
      </c>
      <c r="K63" s="39" t="s">
        <v>1299</v>
      </c>
      <c r="L63" s="39" t="s">
        <v>2034</v>
      </c>
      <c r="M63" s="39" t="s">
        <v>2034</v>
      </c>
      <c r="N63" s="39" t="s">
        <v>2034</v>
      </c>
      <c r="O63" s="39"/>
      <c r="P63" s="39"/>
      <c r="Q63" s="39"/>
      <c r="R63" s="39"/>
      <c r="S63" s="39"/>
      <c r="T63" s="39"/>
      <c r="U63" s="39"/>
      <c r="V63" s="39"/>
      <c r="W63" s="39"/>
      <c r="X63" s="39"/>
      <c r="Y63" s="39"/>
      <c r="Z63" s="39"/>
      <c r="AA63" s="39"/>
      <c r="AB63" s="39"/>
      <c r="AC63" s="39"/>
      <c r="AD63" s="39"/>
      <c r="AE63" s="39"/>
      <c r="AF63" s="39"/>
      <c r="AG63" s="39"/>
      <c r="AH63" s="39"/>
      <c r="AI63" s="39"/>
      <c r="AJ63" s="39"/>
      <c r="AK63" s="39"/>
      <c r="AL63" s="39"/>
      <c r="AM63" s="39"/>
    </row>
    <row r="64" spans="1:39" ht="30.75" customHeight="1" x14ac:dyDescent="0.2">
      <c r="A64" s="39" t="s">
        <v>2086</v>
      </c>
      <c r="B64" s="39" t="s">
        <v>2036</v>
      </c>
      <c r="C64" s="39" t="s">
        <v>2087</v>
      </c>
      <c r="D64" s="39"/>
      <c r="E64" s="39"/>
      <c r="F64" s="39">
        <f t="shared" si="2"/>
        <v>738</v>
      </c>
      <c r="G64" s="39">
        <f t="shared" si="3"/>
        <v>742</v>
      </c>
      <c r="H64" s="39" t="s">
        <v>376</v>
      </c>
      <c r="I64" s="39" t="s">
        <v>637</v>
      </c>
      <c r="J64" s="39">
        <v>5</v>
      </c>
      <c r="K64" s="39" t="s">
        <v>1601</v>
      </c>
      <c r="L64" s="39" t="s">
        <v>103</v>
      </c>
      <c r="M64" s="39" t="s">
        <v>103</v>
      </c>
      <c r="N64" s="39" t="s">
        <v>103</v>
      </c>
      <c r="O64" s="39"/>
      <c r="P64" s="39"/>
      <c r="Q64" s="39"/>
      <c r="R64" s="39"/>
      <c r="S64" s="39"/>
      <c r="T64" s="39"/>
      <c r="U64" s="39"/>
      <c r="V64" s="39"/>
      <c r="W64" s="39"/>
      <c r="X64" s="39"/>
      <c r="Y64" s="39"/>
      <c r="Z64" s="39"/>
      <c r="AA64" s="39"/>
      <c r="AB64" s="39"/>
      <c r="AC64" s="39"/>
      <c r="AD64" s="39"/>
      <c r="AE64" s="39"/>
      <c r="AF64" s="39"/>
      <c r="AG64" s="39"/>
      <c r="AH64" s="39"/>
      <c r="AI64" s="39"/>
      <c r="AJ64" s="39"/>
      <c r="AK64" s="39"/>
      <c r="AL64" s="39"/>
      <c r="AM64" s="39"/>
    </row>
    <row r="65" spans="1:39" ht="30.75" customHeight="1" x14ac:dyDescent="0.2">
      <c r="A65" s="39" t="s">
        <v>2088</v>
      </c>
      <c r="B65" s="39" t="s">
        <v>2040</v>
      </c>
      <c r="C65" s="39" t="s">
        <v>2089</v>
      </c>
      <c r="D65" s="39"/>
      <c r="E65" s="39"/>
      <c r="F65" s="39">
        <f t="shared" si="2"/>
        <v>743</v>
      </c>
      <c r="G65" s="39">
        <f t="shared" si="3"/>
        <v>762</v>
      </c>
      <c r="H65" s="39" t="s">
        <v>376</v>
      </c>
      <c r="I65" s="39" t="s">
        <v>637</v>
      </c>
      <c r="J65" s="39">
        <v>20</v>
      </c>
      <c r="K65" s="39" t="s">
        <v>1601</v>
      </c>
      <c r="L65" s="39" t="s">
        <v>103</v>
      </c>
      <c r="M65" s="39" t="s">
        <v>103</v>
      </c>
      <c r="N65" s="39" t="s">
        <v>103</v>
      </c>
      <c r="O65" s="39"/>
      <c r="P65" s="39"/>
      <c r="Q65" s="39"/>
      <c r="R65" s="39"/>
      <c r="S65" s="39"/>
      <c r="T65" s="39"/>
      <c r="U65" s="39"/>
      <c r="V65" s="39"/>
      <c r="W65" s="39"/>
      <c r="X65" s="39"/>
      <c r="Y65" s="39"/>
      <c r="Z65" s="39"/>
      <c r="AA65" s="39"/>
      <c r="AB65" s="39"/>
      <c r="AC65" s="39"/>
      <c r="AD65" s="39"/>
      <c r="AE65" s="39"/>
      <c r="AF65" s="39"/>
      <c r="AG65" s="39"/>
      <c r="AH65" s="39"/>
      <c r="AI65" s="39"/>
      <c r="AJ65" s="39"/>
      <c r="AK65" s="39"/>
      <c r="AL65" s="39"/>
      <c r="AM65" s="39"/>
    </row>
    <row r="66" spans="1:39" ht="30.75" customHeight="1" x14ac:dyDescent="0.2">
      <c r="A66" s="39" t="s">
        <v>2090</v>
      </c>
      <c r="B66" s="39" t="s">
        <v>2043</v>
      </c>
      <c r="C66" s="39" t="s">
        <v>2091</v>
      </c>
      <c r="D66" s="39"/>
      <c r="E66" s="39"/>
      <c r="F66" s="39">
        <f t="shared" si="2"/>
        <v>763</v>
      </c>
      <c r="G66" s="39">
        <f t="shared" si="3"/>
        <v>812</v>
      </c>
      <c r="H66" s="39" t="s">
        <v>376</v>
      </c>
      <c r="I66" s="39" t="s">
        <v>637</v>
      </c>
      <c r="J66" s="39">
        <v>50</v>
      </c>
      <c r="K66" s="39" t="s">
        <v>1601</v>
      </c>
      <c r="L66" s="39" t="s">
        <v>103</v>
      </c>
      <c r="M66" s="39" t="s">
        <v>103</v>
      </c>
      <c r="N66" s="39" t="s">
        <v>103</v>
      </c>
      <c r="O66" s="39"/>
      <c r="P66" s="39"/>
      <c r="Q66" s="39"/>
      <c r="R66" s="39"/>
      <c r="S66" s="39"/>
      <c r="T66" s="39"/>
      <c r="U66" s="39"/>
      <c r="V66" s="39"/>
      <c r="W66" s="39"/>
      <c r="X66" s="39"/>
      <c r="Y66" s="39"/>
      <c r="Z66" s="39"/>
      <c r="AA66" s="39"/>
      <c r="AB66" s="39"/>
      <c r="AC66" s="39"/>
      <c r="AD66" s="39"/>
      <c r="AE66" s="39"/>
      <c r="AF66" s="39"/>
      <c r="AG66" s="39"/>
      <c r="AH66" s="39"/>
      <c r="AI66" s="39"/>
      <c r="AJ66" s="39"/>
      <c r="AK66" s="39"/>
      <c r="AL66" s="39"/>
      <c r="AM66" s="39"/>
    </row>
    <row r="67" spans="1:39" ht="30.75" customHeight="1" x14ac:dyDescent="0.2">
      <c r="A67" s="39" t="s">
        <v>2092</v>
      </c>
      <c r="B67" s="39" t="s">
        <v>2047</v>
      </c>
      <c r="C67" s="39" t="s">
        <v>2093</v>
      </c>
      <c r="D67" s="39"/>
      <c r="E67" s="39"/>
      <c r="F67" s="39">
        <f t="shared" si="2"/>
        <v>813</v>
      </c>
      <c r="G67" s="39">
        <f t="shared" si="3"/>
        <v>842</v>
      </c>
      <c r="H67" s="39" t="s">
        <v>376</v>
      </c>
      <c r="I67" s="39" t="s">
        <v>637</v>
      </c>
      <c r="J67" s="39">
        <v>30</v>
      </c>
      <c r="K67" s="39" t="s">
        <v>1601</v>
      </c>
      <c r="L67" s="39" t="s">
        <v>103</v>
      </c>
      <c r="M67" s="39" t="s">
        <v>103</v>
      </c>
      <c r="N67" s="39" t="s">
        <v>103</v>
      </c>
      <c r="O67" s="39"/>
      <c r="P67" s="39"/>
      <c r="Q67" s="39"/>
      <c r="R67" s="39"/>
      <c r="S67" s="39"/>
      <c r="T67" s="39"/>
      <c r="U67" s="39"/>
      <c r="V67" s="39"/>
      <c r="W67" s="39"/>
      <c r="X67" s="39"/>
      <c r="Y67" s="39"/>
      <c r="Z67" s="39"/>
      <c r="AA67" s="39"/>
      <c r="AB67" s="39"/>
      <c r="AC67" s="39"/>
      <c r="AD67" s="39"/>
      <c r="AE67" s="39"/>
      <c r="AF67" s="39"/>
      <c r="AG67" s="39"/>
      <c r="AH67" s="39"/>
      <c r="AI67" s="39"/>
      <c r="AJ67" s="39"/>
      <c r="AK67" s="39"/>
      <c r="AL67" s="39"/>
      <c r="AM67" s="39"/>
    </row>
    <row r="68" spans="1:39" ht="30.75" customHeight="1" x14ac:dyDescent="0.2">
      <c r="A68" s="39" t="s">
        <v>2094</v>
      </c>
      <c r="B68" s="39" t="s">
        <v>2050</v>
      </c>
      <c r="C68" s="39" t="s">
        <v>2095</v>
      </c>
      <c r="D68" s="39"/>
      <c r="E68" s="39"/>
      <c r="F68" s="39">
        <f t="shared" si="2"/>
        <v>843</v>
      </c>
      <c r="G68" s="39">
        <f t="shared" si="3"/>
        <v>847</v>
      </c>
      <c r="H68" s="39" t="s">
        <v>376</v>
      </c>
      <c r="I68" s="39" t="s">
        <v>637</v>
      </c>
      <c r="J68" s="39">
        <v>5</v>
      </c>
      <c r="K68" s="39" t="s">
        <v>164</v>
      </c>
      <c r="L68" s="39" t="s">
        <v>103</v>
      </c>
      <c r="M68" s="39" t="s">
        <v>103</v>
      </c>
      <c r="N68" s="39" t="s">
        <v>103</v>
      </c>
      <c r="O68" s="39"/>
      <c r="P68" s="39"/>
      <c r="Q68" s="39"/>
      <c r="R68" s="39"/>
      <c r="S68" s="39"/>
      <c r="T68" s="39"/>
      <c r="U68" s="39"/>
      <c r="V68" s="39"/>
      <c r="W68" s="39"/>
      <c r="X68" s="39"/>
      <c r="Y68" s="39"/>
      <c r="Z68" s="39"/>
      <c r="AA68" s="39"/>
      <c r="AB68" s="39"/>
      <c r="AC68" s="39"/>
      <c r="AD68" s="39"/>
      <c r="AE68" s="39"/>
      <c r="AF68" s="39"/>
      <c r="AG68" s="39"/>
      <c r="AH68" s="39"/>
      <c r="AI68" s="39"/>
      <c r="AJ68" s="39"/>
      <c r="AK68" s="39"/>
      <c r="AL68" s="39"/>
      <c r="AM68" s="39"/>
    </row>
    <row r="69" spans="1:39" ht="30.75" customHeight="1" x14ac:dyDescent="0.2">
      <c r="A69" s="39" t="s">
        <v>2096</v>
      </c>
      <c r="B69" s="80" t="s">
        <v>2097</v>
      </c>
      <c r="C69" s="80" t="s">
        <v>2098</v>
      </c>
      <c r="D69" s="80"/>
      <c r="E69" s="80"/>
      <c r="F69" s="39">
        <f t="shared" si="2"/>
        <v>848</v>
      </c>
      <c r="G69" s="39">
        <f t="shared" si="3"/>
        <v>850</v>
      </c>
      <c r="H69" s="39" t="s">
        <v>376</v>
      </c>
      <c r="I69" s="39" t="s">
        <v>637</v>
      </c>
      <c r="J69" s="81">
        <v>3</v>
      </c>
      <c r="K69" s="39" t="s">
        <v>164</v>
      </c>
      <c r="L69" s="39" t="s">
        <v>103</v>
      </c>
      <c r="M69" s="39" t="s">
        <v>103</v>
      </c>
      <c r="N69" s="39" t="s">
        <v>103</v>
      </c>
      <c r="O69" s="39"/>
      <c r="P69" s="39"/>
      <c r="Q69" s="39"/>
      <c r="R69" s="39"/>
      <c r="S69" s="39"/>
      <c r="T69" s="39"/>
      <c r="U69" s="39"/>
      <c r="V69" s="39"/>
      <c r="W69" s="39"/>
      <c r="X69" s="39"/>
      <c r="Y69" s="39"/>
      <c r="Z69" s="39"/>
      <c r="AA69" s="39"/>
      <c r="AB69" s="39"/>
      <c r="AC69" s="39"/>
      <c r="AD69" s="39"/>
      <c r="AE69" s="39"/>
      <c r="AF69" s="39"/>
      <c r="AG69" s="39"/>
      <c r="AH69" s="39"/>
      <c r="AI69" s="39"/>
      <c r="AJ69" s="39"/>
      <c r="AK69" s="39"/>
      <c r="AL69" s="39"/>
      <c r="AM69" s="39"/>
    </row>
    <row r="70" spans="1:39" ht="30.75" customHeight="1" x14ac:dyDescent="0.2">
      <c r="A70" s="39" t="s">
        <v>2099</v>
      </c>
      <c r="B70" s="80" t="s">
        <v>2100</v>
      </c>
      <c r="C70" s="80" t="s">
        <v>2101</v>
      </c>
      <c r="D70" s="80"/>
      <c r="E70" s="80"/>
      <c r="F70" s="39">
        <f t="shared" si="2"/>
        <v>851</v>
      </c>
      <c r="G70" s="39">
        <f t="shared" si="3"/>
        <v>852</v>
      </c>
      <c r="H70" s="39" t="s">
        <v>376</v>
      </c>
      <c r="I70" s="39" t="s">
        <v>637</v>
      </c>
      <c r="J70" s="81">
        <v>2</v>
      </c>
      <c r="K70" s="82" t="s">
        <v>2102</v>
      </c>
      <c r="L70" s="39" t="s">
        <v>103</v>
      </c>
      <c r="M70" s="39" t="s">
        <v>103</v>
      </c>
      <c r="N70" s="39" t="s">
        <v>103</v>
      </c>
      <c r="O70" s="39"/>
      <c r="P70" s="39"/>
      <c r="Q70" s="39"/>
      <c r="R70" s="39"/>
      <c r="S70" s="39"/>
      <c r="T70" s="39"/>
      <c r="U70" s="39"/>
      <c r="V70" s="39"/>
      <c r="W70" s="39"/>
      <c r="X70" s="39"/>
      <c r="Y70" s="39"/>
      <c r="Z70" s="39"/>
      <c r="AA70" s="39"/>
      <c r="AB70" s="39"/>
      <c r="AC70" s="39"/>
      <c r="AD70" s="39"/>
      <c r="AE70" s="39"/>
      <c r="AF70" s="39"/>
      <c r="AG70" s="39"/>
      <c r="AH70" s="39"/>
      <c r="AI70" s="39"/>
      <c r="AJ70" s="39"/>
      <c r="AK70" s="39"/>
      <c r="AL70" s="39"/>
      <c r="AM70" s="39"/>
    </row>
    <row r="71" spans="1:39" ht="30.75" customHeight="1" x14ac:dyDescent="0.2">
      <c r="A71" s="39" t="s">
        <v>2103</v>
      </c>
      <c r="B71" s="80" t="s">
        <v>2104</v>
      </c>
      <c r="C71" s="80" t="s">
        <v>2105</v>
      </c>
      <c r="D71" s="80"/>
      <c r="E71" s="80"/>
      <c r="F71" s="39">
        <f t="shared" ref="F71:F76" si="4">G70+1</f>
        <v>853</v>
      </c>
      <c r="G71" s="39">
        <f t="shared" ref="G71:G76" si="5">(F71+J71)-1</f>
        <v>869</v>
      </c>
      <c r="H71" s="39" t="s">
        <v>652</v>
      </c>
      <c r="I71" s="39" t="s">
        <v>169</v>
      </c>
      <c r="J71" s="81">
        <v>17</v>
      </c>
      <c r="K71" s="39" t="s">
        <v>164</v>
      </c>
      <c r="L71" s="39" t="s">
        <v>103</v>
      </c>
      <c r="M71" s="39" t="s">
        <v>103</v>
      </c>
      <c r="N71" s="39" t="s">
        <v>103</v>
      </c>
      <c r="O71" s="39"/>
      <c r="P71" s="39"/>
      <c r="Q71" s="39"/>
      <c r="R71" s="39"/>
      <c r="S71" s="39"/>
      <c r="T71" s="39"/>
      <c r="U71" s="39"/>
      <c r="V71" s="39"/>
      <c r="W71" s="39"/>
      <c r="X71" s="39"/>
      <c r="Y71" s="39"/>
      <c r="Z71" s="39"/>
      <c r="AA71" s="39"/>
      <c r="AB71" s="39"/>
      <c r="AC71" s="39"/>
      <c r="AD71" s="39"/>
      <c r="AE71" s="39"/>
      <c r="AF71" s="39"/>
      <c r="AG71" s="39"/>
      <c r="AH71" s="39"/>
      <c r="AI71" s="39"/>
      <c r="AJ71" s="39"/>
      <c r="AK71" s="39"/>
      <c r="AL71" s="39"/>
      <c r="AM71" s="39"/>
    </row>
    <row r="72" spans="1:39" ht="30.75" customHeight="1" x14ac:dyDescent="0.2">
      <c r="A72" s="39" t="s">
        <v>2106</v>
      </c>
      <c r="B72" s="83" t="s">
        <v>2107</v>
      </c>
      <c r="C72" s="80" t="s">
        <v>2108</v>
      </c>
      <c r="D72" s="80"/>
      <c r="E72" s="80"/>
      <c r="F72" s="39">
        <f t="shared" si="4"/>
        <v>870</v>
      </c>
      <c r="G72" s="39">
        <f t="shared" si="5"/>
        <v>886</v>
      </c>
      <c r="H72" s="39" t="s">
        <v>652</v>
      </c>
      <c r="I72" s="39" t="s">
        <v>169</v>
      </c>
      <c r="J72" s="81">
        <v>17</v>
      </c>
      <c r="K72" s="39" t="s">
        <v>164</v>
      </c>
      <c r="L72" s="39" t="s">
        <v>103</v>
      </c>
      <c r="M72" s="39" t="s">
        <v>103</v>
      </c>
      <c r="N72" s="39" t="s">
        <v>103</v>
      </c>
      <c r="O72" s="39"/>
      <c r="P72" s="39"/>
      <c r="Q72" s="39"/>
      <c r="R72" s="39"/>
      <c r="S72" s="39"/>
      <c r="T72" s="39"/>
      <c r="U72" s="39"/>
      <c r="V72" s="39"/>
      <c r="W72" s="39"/>
      <c r="X72" s="39"/>
      <c r="Y72" s="39"/>
      <c r="Z72" s="39"/>
      <c r="AA72" s="39"/>
      <c r="AB72" s="39"/>
      <c r="AC72" s="39"/>
      <c r="AD72" s="39"/>
      <c r="AE72" s="39"/>
      <c r="AF72" s="39"/>
      <c r="AG72" s="39"/>
      <c r="AH72" s="39"/>
      <c r="AI72" s="39"/>
      <c r="AJ72" s="39"/>
      <c r="AK72" s="39"/>
      <c r="AL72" s="39"/>
      <c r="AM72" s="39"/>
    </row>
    <row r="73" spans="1:39" ht="30.75" customHeight="1" x14ac:dyDescent="0.2">
      <c r="A73" s="39" t="s">
        <v>2109</v>
      </c>
      <c r="B73" s="80" t="s">
        <v>2110</v>
      </c>
      <c r="C73" s="80" t="s">
        <v>2111</v>
      </c>
      <c r="D73" s="80"/>
      <c r="E73" s="80"/>
      <c r="F73" s="39">
        <f t="shared" si="4"/>
        <v>887</v>
      </c>
      <c r="G73" s="39">
        <f t="shared" si="5"/>
        <v>903</v>
      </c>
      <c r="H73" s="39" t="s">
        <v>652</v>
      </c>
      <c r="I73" s="39" t="s">
        <v>169</v>
      </c>
      <c r="J73" s="81">
        <v>17</v>
      </c>
      <c r="K73" s="39" t="s">
        <v>164</v>
      </c>
      <c r="L73" s="39" t="s">
        <v>103</v>
      </c>
      <c r="M73" s="39" t="s">
        <v>103</v>
      </c>
      <c r="N73" s="39" t="s">
        <v>103</v>
      </c>
      <c r="O73" s="39"/>
      <c r="P73" s="39"/>
      <c r="Q73" s="39"/>
      <c r="R73" s="39"/>
      <c r="S73" s="39"/>
      <c r="T73" s="39"/>
      <c r="U73" s="39"/>
      <c r="V73" s="39"/>
      <c r="W73" s="39"/>
      <c r="X73" s="39"/>
      <c r="Y73" s="39"/>
      <c r="Z73" s="39"/>
      <c r="AA73" s="39"/>
      <c r="AB73" s="39"/>
      <c r="AC73" s="39"/>
      <c r="AD73" s="39"/>
      <c r="AE73" s="39"/>
      <c r="AF73" s="39"/>
      <c r="AG73" s="39"/>
      <c r="AH73" s="39"/>
      <c r="AI73" s="39"/>
      <c r="AJ73" s="39"/>
      <c r="AK73" s="39"/>
      <c r="AL73" s="39"/>
      <c r="AM73" s="39"/>
    </row>
    <row r="74" spans="1:39" ht="30.75" customHeight="1" x14ac:dyDescent="0.2">
      <c r="A74" s="39" t="s">
        <v>2112</v>
      </c>
      <c r="B74" s="83" t="s">
        <v>2113</v>
      </c>
      <c r="C74" s="80" t="s">
        <v>2114</v>
      </c>
      <c r="D74" s="80"/>
      <c r="E74" s="80"/>
      <c r="F74" s="39">
        <f t="shared" si="4"/>
        <v>904</v>
      </c>
      <c r="G74" s="39">
        <f t="shared" si="5"/>
        <v>920</v>
      </c>
      <c r="H74" s="39" t="s">
        <v>652</v>
      </c>
      <c r="I74" s="39" t="s">
        <v>169</v>
      </c>
      <c r="J74" s="81">
        <v>17</v>
      </c>
      <c r="K74" s="39" t="s">
        <v>164</v>
      </c>
      <c r="L74" s="39" t="s">
        <v>103</v>
      </c>
      <c r="M74" s="39" t="s">
        <v>103</v>
      </c>
      <c r="N74" s="39" t="s">
        <v>103</v>
      </c>
      <c r="O74" s="39"/>
      <c r="P74" s="39"/>
      <c r="Q74" s="39"/>
      <c r="R74" s="39"/>
      <c r="S74" s="39"/>
      <c r="T74" s="39"/>
      <c r="U74" s="39"/>
      <c r="V74" s="39"/>
      <c r="W74" s="39"/>
      <c r="X74" s="39"/>
      <c r="Y74" s="39"/>
      <c r="Z74" s="39"/>
      <c r="AA74" s="39"/>
      <c r="AB74" s="39"/>
      <c r="AC74" s="39"/>
      <c r="AD74" s="39"/>
      <c r="AE74" s="39"/>
      <c r="AF74" s="39"/>
      <c r="AG74" s="39"/>
      <c r="AH74" s="39"/>
      <c r="AI74" s="39"/>
      <c r="AJ74" s="39"/>
      <c r="AK74" s="39"/>
      <c r="AL74" s="39"/>
      <c r="AM74" s="39"/>
    </row>
    <row r="75" spans="1:39" s="52" customFormat="1" ht="30.75" customHeight="1" x14ac:dyDescent="0.2">
      <c r="A75" s="43" t="s">
        <v>2115</v>
      </c>
      <c r="B75" s="84" t="s">
        <v>2116</v>
      </c>
      <c r="C75" s="84" t="s">
        <v>2117</v>
      </c>
      <c r="D75" s="84"/>
      <c r="E75" s="84"/>
      <c r="F75" s="43">
        <f t="shared" si="4"/>
        <v>921</v>
      </c>
      <c r="G75" s="43">
        <f t="shared" si="5"/>
        <v>923</v>
      </c>
      <c r="H75" s="43" t="s">
        <v>146</v>
      </c>
      <c r="I75" s="84" t="s">
        <v>637</v>
      </c>
      <c r="J75" s="84">
        <v>3</v>
      </c>
      <c r="K75" s="84" t="s">
        <v>164</v>
      </c>
      <c r="L75" s="84" t="s">
        <v>103</v>
      </c>
      <c r="M75" s="84" t="s">
        <v>103</v>
      </c>
      <c r="N75" s="84" t="s">
        <v>103</v>
      </c>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row>
    <row r="76" spans="1:39" ht="30.75" customHeight="1" x14ac:dyDescent="0.2">
      <c r="A76" s="39" t="s">
        <v>2115</v>
      </c>
      <c r="B76" s="85" t="s">
        <v>2118</v>
      </c>
      <c r="C76" s="85" t="s">
        <v>2119</v>
      </c>
      <c r="D76" s="85"/>
      <c r="E76" s="85"/>
      <c r="F76" s="39">
        <f t="shared" si="4"/>
        <v>924</v>
      </c>
      <c r="G76" s="39">
        <f t="shared" si="5"/>
        <v>1023</v>
      </c>
      <c r="H76" s="39" t="s">
        <v>146</v>
      </c>
      <c r="I76" s="85" t="s">
        <v>637</v>
      </c>
      <c r="J76" s="85">
        <v>100</v>
      </c>
      <c r="K76" s="85" t="s">
        <v>164</v>
      </c>
      <c r="L76" s="85" t="s">
        <v>103</v>
      </c>
      <c r="M76" s="85" t="s">
        <v>103</v>
      </c>
      <c r="N76" s="85" t="s">
        <v>103</v>
      </c>
      <c r="O76" s="39"/>
      <c r="P76" s="39"/>
      <c r="Q76" s="39"/>
      <c r="R76" s="39"/>
      <c r="S76" s="39"/>
      <c r="T76" s="39"/>
      <c r="U76" s="39"/>
      <c r="V76" s="39"/>
      <c r="W76" s="39"/>
      <c r="X76" s="39"/>
      <c r="Y76" s="39"/>
      <c r="Z76" s="39"/>
      <c r="AA76" s="39"/>
      <c r="AB76" s="39"/>
      <c r="AC76" s="39"/>
      <c r="AD76" s="39"/>
      <c r="AE76" s="39"/>
      <c r="AF76" s="39"/>
      <c r="AG76" s="39"/>
      <c r="AH76" s="39"/>
      <c r="AI76" s="39"/>
      <c r="AJ76" s="39"/>
      <c r="AK76" s="39"/>
      <c r="AL76" s="39"/>
      <c r="AM76" s="39"/>
    </row>
    <row r="80" spans="1:39" ht="30.75" customHeight="1" x14ac:dyDescent="0.2">
      <c r="C80" s="79" t="s">
        <v>2416</v>
      </c>
    </row>
  </sheetData>
  <sheetProtection selectLockedCells="1" selectUnlockedCells="1"/>
  <mergeCells count="6">
    <mergeCell ref="AJ3:AL3"/>
    <mergeCell ref="A3:K3"/>
    <mergeCell ref="L3:O3"/>
    <mergeCell ref="P3:Z3"/>
    <mergeCell ref="AA3:AD3"/>
    <mergeCell ref="AE3:AI3"/>
  </mergeCells>
  <pageMargins left="0.7" right="0.7" top="0.75" bottom="0.75" header="0.51180555555555551" footer="0.51180555555555551"/>
  <pageSetup firstPageNumber="0" orientation="portrait" horizontalDpi="300" verticalDpi="300"/>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J315"/>
  <sheetViews>
    <sheetView workbookViewId="0">
      <pane ySplit="5" topLeftCell="A14" activePane="bottomLeft" state="frozen"/>
      <selection pane="bottomLeft" activeCell="E14" sqref="E14"/>
    </sheetView>
  </sheetViews>
  <sheetFormatPr defaultRowHeight="12.75" x14ac:dyDescent="0.2"/>
  <cols>
    <col min="1" max="1" width="11.28515625" style="86" customWidth="1"/>
    <col min="2" max="2" width="16.28515625" style="86" customWidth="1"/>
    <col min="3" max="3" width="42.140625" style="86" customWidth="1"/>
    <col min="4" max="4" width="19.7109375" style="86" customWidth="1"/>
    <col min="5" max="5" width="19.140625" style="86" customWidth="1"/>
    <col min="6" max="6" width="7.5703125" style="86" customWidth="1"/>
    <col min="7" max="7" width="7.5703125" style="87" customWidth="1"/>
    <col min="8" max="8" width="8.5703125" style="88" customWidth="1"/>
    <col min="9" max="9" width="18.140625" style="86" customWidth="1"/>
    <col min="10" max="10" width="6.28515625" style="86" customWidth="1"/>
    <col min="11" max="11" width="14.42578125" style="88" customWidth="1"/>
    <col min="12" max="12" width="25" style="86" customWidth="1"/>
    <col min="13" max="16384" width="9.140625" style="87"/>
  </cols>
  <sheetData>
    <row r="4" spans="1:36" s="88" customFormat="1" ht="19.5" customHeight="1" x14ac:dyDescent="0.2">
      <c r="A4" s="166" t="s">
        <v>104</v>
      </c>
      <c r="B4" s="166"/>
      <c r="C4" s="166"/>
      <c r="D4" s="166"/>
      <c r="E4" s="166"/>
      <c r="F4" s="166"/>
      <c r="G4" s="166"/>
      <c r="H4" s="166"/>
      <c r="I4" s="166"/>
      <c r="J4" s="166"/>
      <c r="K4" s="166"/>
      <c r="L4" s="166"/>
      <c r="M4" s="166" t="s">
        <v>105</v>
      </c>
      <c r="N4" s="166"/>
      <c r="O4" s="166"/>
      <c r="P4" s="166"/>
      <c r="Q4" s="166"/>
      <c r="R4" s="166"/>
      <c r="S4" s="166"/>
      <c r="T4" s="166"/>
      <c r="U4" s="166"/>
      <c r="V4" s="166"/>
      <c r="W4" s="166"/>
      <c r="X4" s="166" t="s">
        <v>106</v>
      </c>
      <c r="Y4" s="166"/>
      <c r="Z4" s="166"/>
      <c r="AA4" s="166"/>
      <c r="AB4" s="166" t="s">
        <v>107</v>
      </c>
      <c r="AC4" s="166"/>
      <c r="AD4" s="166"/>
      <c r="AE4" s="166"/>
      <c r="AF4" s="166"/>
      <c r="AG4" s="166" t="s">
        <v>108</v>
      </c>
      <c r="AH4" s="166"/>
      <c r="AI4" s="166"/>
      <c r="AJ4" s="89" t="s">
        <v>109</v>
      </c>
    </row>
    <row r="5" spans="1:36" s="88" customFormat="1" ht="63.75" customHeight="1" x14ac:dyDescent="0.2">
      <c r="A5" s="90" t="s">
        <v>110</v>
      </c>
      <c r="B5" s="90" t="s">
        <v>111</v>
      </c>
      <c r="C5" s="90" t="s">
        <v>112</v>
      </c>
      <c r="D5" s="90" t="s">
        <v>113</v>
      </c>
      <c r="E5" s="90" t="s">
        <v>114</v>
      </c>
      <c r="F5" s="90" t="s">
        <v>115</v>
      </c>
      <c r="G5" s="90" t="s">
        <v>116</v>
      </c>
      <c r="H5" s="90" t="s">
        <v>117</v>
      </c>
      <c r="I5" s="90" t="s">
        <v>118</v>
      </c>
      <c r="J5" s="90" t="s">
        <v>119</v>
      </c>
      <c r="K5" s="90" t="s">
        <v>120</v>
      </c>
      <c r="L5" s="90" t="s">
        <v>121</v>
      </c>
      <c r="M5" s="61" t="s">
        <v>122</v>
      </c>
      <c r="N5" s="61" t="s">
        <v>123</v>
      </c>
      <c r="O5" s="61" t="s">
        <v>111</v>
      </c>
      <c r="P5" s="61" t="s">
        <v>118</v>
      </c>
      <c r="Q5" s="61" t="s">
        <v>112</v>
      </c>
      <c r="R5" s="61" t="s">
        <v>119</v>
      </c>
      <c r="S5" s="61" t="s">
        <v>124</v>
      </c>
      <c r="T5" s="61" t="s">
        <v>125</v>
      </c>
      <c r="U5" s="61" t="s">
        <v>126</v>
      </c>
      <c r="V5" s="61" t="s">
        <v>127</v>
      </c>
      <c r="W5" s="61" t="s">
        <v>128</v>
      </c>
      <c r="X5" s="62" t="s">
        <v>129</v>
      </c>
      <c r="Y5" s="62" t="s">
        <v>130</v>
      </c>
      <c r="Z5" s="62" t="s">
        <v>131</v>
      </c>
      <c r="AA5" s="62" t="s">
        <v>132</v>
      </c>
      <c r="AB5" s="63" t="s">
        <v>133</v>
      </c>
      <c r="AC5" s="63" t="s">
        <v>134</v>
      </c>
      <c r="AD5" s="63" t="s">
        <v>135</v>
      </c>
      <c r="AE5" s="63" t="s">
        <v>136</v>
      </c>
      <c r="AF5" s="63" t="s">
        <v>128</v>
      </c>
      <c r="AG5" s="64" t="s">
        <v>137</v>
      </c>
      <c r="AH5" s="64" t="s">
        <v>138</v>
      </c>
      <c r="AI5" s="36" t="s">
        <v>139</v>
      </c>
      <c r="AJ5" s="65" t="s">
        <v>140</v>
      </c>
    </row>
    <row r="6" spans="1:36" s="92" customFormat="1" ht="57.75" customHeight="1" x14ac:dyDescent="0.2">
      <c r="A6" s="75" t="s">
        <v>2120</v>
      </c>
      <c r="B6" s="75" t="s">
        <v>1599</v>
      </c>
      <c r="C6" s="75" t="s">
        <v>2121</v>
      </c>
      <c r="D6" s="75"/>
      <c r="E6" s="75"/>
      <c r="F6" s="75">
        <v>1</v>
      </c>
      <c r="G6" s="76">
        <f t="shared" ref="G6:G25" si="0">(F6+J6)-1</f>
        <v>16</v>
      </c>
      <c r="H6" s="91" t="s">
        <v>376</v>
      </c>
      <c r="I6" s="75" t="s">
        <v>637</v>
      </c>
      <c r="J6" s="75">
        <v>16</v>
      </c>
      <c r="K6" s="91" t="s">
        <v>2122</v>
      </c>
      <c r="L6" s="75"/>
      <c r="M6" s="39"/>
      <c r="N6" s="39"/>
      <c r="O6" s="39"/>
      <c r="P6" s="39"/>
      <c r="Q6" s="39"/>
      <c r="R6" s="39"/>
      <c r="S6" s="39"/>
      <c r="T6" s="39"/>
      <c r="U6" s="39"/>
      <c r="V6" s="39"/>
      <c r="W6" s="39"/>
      <c r="X6" s="39"/>
      <c r="Y6" s="39"/>
      <c r="Z6" s="39"/>
      <c r="AA6" s="39"/>
      <c r="AB6" s="39"/>
      <c r="AC6" s="39"/>
      <c r="AD6" s="39"/>
      <c r="AE6" s="39"/>
      <c r="AF6" s="39"/>
      <c r="AG6" s="39"/>
      <c r="AH6" s="39"/>
      <c r="AI6" s="39"/>
      <c r="AJ6" s="39"/>
    </row>
    <row r="7" spans="1:36" s="92" customFormat="1" ht="216.75" x14ac:dyDescent="0.2">
      <c r="A7" s="75" t="s">
        <v>2123</v>
      </c>
      <c r="B7" s="75" t="s">
        <v>2124</v>
      </c>
      <c r="C7" s="75" t="s">
        <v>2125</v>
      </c>
      <c r="D7" s="75"/>
      <c r="E7" s="75"/>
      <c r="F7" s="75">
        <f t="shared" ref="F7:F25" si="1">(G6+1)</f>
        <v>17</v>
      </c>
      <c r="G7" s="76">
        <f t="shared" si="0"/>
        <v>26</v>
      </c>
      <c r="H7" s="91" t="s">
        <v>1440</v>
      </c>
      <c r="I7" s="75" t="s">
        <v>523</v>
      </c>
      <c r="J7" s="75">
        <v>10</v>
      </c>
      <c r="K7" s="91" t="s">
        <v>2122</v>
      </c>
      <c r="L7" s="75"/>
      <c r="M7" s="39"/>
      <c r="N7" s="39"/>
      <c r="O7" s="39"/>
      <c r="P7" s="39"/>
      <c r="Q7" s="39"/>
      <c r="R7" s="39"/>
      <c r="S7" s="39"/>
      <c r="T7" s="39"/>
      <c r="U7" s="39"/>
      <c r="V7" s="39"/>
      <c r="W7" s="39"/>
      <c r="X7" s="39"/>
      <c r="Y7" s="39"/>
      <c r="Z7" s="39"/>
      <c r="AA7" s="39"/>
      <c r="AB7" s="39"/>
      <c r="AC7" s="39"/>
      <c r="AD7" s="39"/>
      <c r="AE7" s="39"/>
      <c r="AF7" s="39"/>
      <c r="AG7" s="39"/>
      <c r="AH7" s="39"/>
      <c r="AI7" s="39"/>
      <c r="AJ7" s="39"/>
    </row>
    <row r="8" spans="1:36" s="92" customFormat="1" ht="63.75" x14ac:dyDescent="0.2">
      <c r="A8" s="75" t="s">
        <v>2126</v>
      </c>
      <c r="B8" s="75" t="s">
        <v>361</v>
      </c>
      <c r="C8" s="75" t="s">
        <v>2127</v>
      </c>
      <c r="D8" s="75"/>
      <c r="E8" s="75"/>
      <c r="F8" s="75">
        <f t="shared" si="1"/>
        <v>27</v>
      </c>
      <c r="G8" s="76">
        <f t="shared" si="0"/>
        <v>29</v>
      </c>
      <c r="H8" s="91" t="s">
        <v>376</v>
      </c>
      <c r="I8" s="75" t="s">
        <v>637</v>
      </c>
      <c r="J8" s="75">
        <v>3</v>
      </c>
      <c r="K8" s="91" t="s">
        <v>2122</v>
      </c>
      <c r="L8" s="75"/>
      <c r="M8" s="39"/>
      <c r="N8" s="39"/>
      <c r="O8" s="39"/>
      <c r="P8" s="39"/>
      <c r="Q8" s="39"/>
      <c r="R8" s="39"/>
      <c r="S8" s="39"/>
      <c r="T8" s="39"/>
      <c r="U8" s="39"/>
      <c r="V8" s="39"/>
      <c r="W8" s="39"/>
      <c r="X8" s="39"/>
      <c r="Y8" s="39"/>
      <c r="Z8" s="39"/>
      <c r="AA8" s="39"/>
      <c r="AB8" s="39"/>
      <c r="AC8" s="39"/>
      <c r="AD8" s="39"/>
      <c r="AE8" s="39"/>
      <c r="AF8" s="39"/>
      <c r="AG8" s="39"/>
      <c r="AH8" s="39"/>
      <c r="AI8" s="39"/>
      <c r="AJ8" s="39"/>
    </row>
    <row r="9" spans="1:36" s="92" customFormat="1" ht="140.25" x14ac:dyDescent="0.2">
      <c r="A9" s="75" t="s">
        <v>2128</v>
      </c>
      <c r="B9" s="75" t="s">
        <v>2129</v>
      </c>
      <c r="C9" s="75" t="s">
        <v>2130</v>
      </c>
      <c r="D9" s="75"/>
      <c r="E9" s="75"/>
      <c r="F9" s="75">
        <f t="shared" si="1"/>
        <v>30</v>
      </c>
      <c r="G9" s="76">
        <f t="shared" si="0"/>
        <v>46</v>
      </c>
      <c r="H9" s="91" t="s">
        <v>652</v>
      </c>
      <c r="I9" s="75" t="s">
        <v>1489</v>
      </c>
      <c r="J9" s="75">
        <v>17</v>
      </c>
      <c r="K9" s="91" t="s">
        <v>2122</v>
      </c>
      <c r="L9" s="75"/>
      <c r="M9" s="39"/>
      <c r="N9" s="39"/>
      <c r="O9" s="39"/>
      <c r="P9" s="39"/>
      <c r="Q9" s="39"/>
      <c r="R9" s="39"/>
      <c r="S9" s="39"/>
      <c r="T9" s="39"/>
      <c r="U9" s="39"/>
      <c r="V9" s="39"/>
      <c r="W9" s="39"/>
      <c r="X9" s="39"/>
      <c r="Y9" s="39"/>
      <c r="Z9" s="39"/>
      <c r="AA9" s="39"/>
      <c r="AB9" s="39"/>
      <c r="AC9" s="39"/>
      <c r="AD9" s="39"/>
      <c r="AE9" s="39"/>
      <c r="AF9" s="39"/>
      <c r="AG9" s="39"/>
      <c r="AH9" s="39"/>
      <c r="AI9" s="39"/>
      <c r="AJ9" s="39"/>
    </row>
    <row r="10" spans="1:36" s="92" customFormat="1" ht="165.75" x14ac:dyDescent="0.2">
      <c r="A10" s="75" t="s">
        <v>2131</v>
      </c>
      <c r="B10" s="75" t="s">
        <v>443</v>
      </c>
      <c r="C10" s="75" t="s">
        <v>2132</v>
      </c>
      <c r="D10" s="75"/>
      <c r="E10" s="75"/>
      <c r="F10" s="75">
        <f t="shared" si="1"/>
        <v>47</v>
      </c>
      <c r="G10" s="76">
        <f t="shared" si="0"/>
        <v>56</v>
      </c>
      <c r="H10" s="91" t="s">
        <v>1440</v>
      </c>
      <c r="I10" s="75" t="s">
        <v>523</v>
      </c>
      <c r="J10" s="75">
        <v>10</v>
      </c>
      <c r="K10" s="91" t="s">
        <v>2122</v>
      </c>
      <c r="L10" s="75"/>
      <c r="M10" s="39"/>
      <c r="N10" s="39"/>
      <c r="O10" s="39"/>
      <c r="P10" s="39"/>
      <c r="Q10" s="39"/>
      <c r="R10" s="39"/>
      <c r="S10" s="39"/>
      <c r="T10" s="39"/>
      <c r="U10" s="39"/>
      <c r="V10" s="39"/>
      <c r="W10" s="39"/>
      <c r="X10" s="39"/>
      <c r="Y10" s="39"/>
      <c r="Z10" s="39"/>
      <c r="AA10" s="39"/>
      <c r="AB10" s="39"/>
      <c r="AC10" s="39"/>
      <c r="AD10" s="39"/>
      <c r="AE10" s="39"/>
      <c r="AF10" s="39"/>
      <c r="AG10" s="39"/>
      <c r="AH10" s="39"/>
      <c r="AI10" s="39"/>
      <c r="AJ10" s="39"/>
    </row>
    <row r="11" spans="1:36" s="92" customFormat="1" ht="168.75" customHeight="1" x14ac:dyDescent="0.2">
      <c r="A11" s="75" t="s">
        <v>2133</v>
      </c>
      <c r="B11" s="75" t="s">
        <v>2134</v>
      </c>
      <c r="C11" s="75" t="s">
        <v>2135</v>
      </c>
      <c r="D11" s="75"/>
      <c r="E11" s="75"/>
      <c r="F11" s="75">
        <f t="shared" si="1"/>
        <v>57</v>
      </c>
      <c r="G11" s="76">
        <f t="shared" si="0"/>
        <v>66</v>
      </c>
      <c r="H11" s="91" t="s">
        <v>1440</v>
      </c>
      <c r="I11" s="75" t="s">
        <v>523</v>
      </c>
      <c r="J11" s="75">
        <v>10</v>
      </c>
      <c r="K11" s="91" t="s">
        <v>2136</v>
      </c>
      <c r="L11" s="75"/>
      <c r="M11" s="39"/>
      <c r="N11" s="39"/>
      <c r="O11" s="39"/>
      <c r="P11" s="39"/>
      <c r="Q11" s="39"/>
      <c r="R11" s="39"/>
      <c r="S11" s="39"/>
      <c r="T11" s="39"/>
      <c r="U11" s="39"/>
      <c r="V11" s="39"/>
      <c r="W11" s="39"/>
      <c r="X11" s="39"/>
      <c r="Y11" s="39"/>
      <c r="Z11" s="39"/>
      <c r="AA11" s="39"/>
      <c r="AB11" s="39"/>
      <c r="AC11" s="39"/>
      <c r="AD11" s="39"/>
      <c r="AE11" s="39"/>
      <c r="AF11" s="39"/>
      <c r="AG11" s="39"/>
      <c r="AH11" s="39"/>
      <c r="AI11" s="39"/>
      <c r="AJ11" s="39"/>
    </row>
    <row r="12" spans="1:36" s="92" customFormat="1" ht="138" customHeight="1" x14ac:dyDescent="0.2">
      <c r="A12" s="75" t="s">
        <v>2137</v>
      </c>
      <c r="B12" s="75" t="s">
        <v>2138</v>
      </c>
      <c r="C12" s="75" t="s">
        <v>2139</v>
      </c>
      <c r="D12" s="75"/>
      <c r="E12" s="75"/>
      <c r="F12" s="75">
        <f t="shared" si="1"/>
        <v>67</v>
      </c>
      <c r="G12" s="76">
        <f t="shared" si="0"/>
        <v>70</v>
      </c>
      <c r="H12" s="91" t="s">
        <v>652</v>
      </c>
      <c r="I12" s="93" t="s">
        <v>179</v>
      </c>
      <c r="J12" s="75">
        <v>4</v>
      </c>
      <c r="K12" s="91" t="s">
        <v>2122</v>
      </c>
      <c r="L12" s="75"/>
      <c r="M12" s="39"/>
      <c r="N12" s="39"/>
      <c r="O12" s="39"/>
      <c r="P12" s="39"/>
      <c r="Q12" s="39"/>
      <c r="R12" s="39"/>
      <c r="S12" s="39"/>
      <c r="T12" s="39"/>
      <c r="U12" s="39"/>
      <c r="V12" s="39"/>
      <c r="W12" s="39"/>
      <c r="X12" s="39"/>
      <c r="Y12" s="39"/>
      <c r="Z12" s="39"/>
      <c r="AA12" s="39"/>
      <c r="AB12" s="39"/>
      <c r="AC12" s="39"/>
      <c r="AD12" s="39"/>
      <c r="AE12" s="39"/>
      <c r="AF12" s="39"/>
      <c r="AG12" s="39"/>
      <c r="AH12" s="39"/>
      <c r="AI12" s="39"/>
      <c r="AJ12" s="39"/>
    </row>
    <row r="13" spans="1:36" s="92" customFormat="1" ht="152.25" customHeight="1" x14ac:dyDescent="0.2">
      <c r="A13" s="75" t="s">
        <v>2140</v>
      </c>
      <c r="B13" s="75" t="s">
        <v>2141</v>
      </c>
      <c r="C13" s="75" t="s">
        <v>2142</v>
      </c>
      <c r="D13" s="75"/>
      <c r="E13" s="75"/>
      <c r="F13" s="75">
        <f t="shared" si="1"/>
        <v>71</v>
      </c>
      <c r="G13" s="76">
        <f t="shared" si="0"/>
        <v>74</v>
      </c>
      <c r="H13" s="91" t="s">
        <v>652</v>
      </c>
      <c r="I13" s="75" t="s">
        <v>179</v>
      </c>
      <c r="J13" s="75">
        <v>4</v>
      </c>
      <c r="K13" s="91" t="s">
        <v>2136</v>
      </c>
      <c r="L13" s="75"/>
      <c r="M13" s="39"/>
      <c r="N13" s="39"/>
      <c r="O13" s="39"/>
      <c r="P13" s="39"/>
      <c r="Q13" s="39"/>
      <c r="R13" s="39"/>
      <c r="S13" s="39"/>
      <c r="T13" s="39"/>
      <c r="U13" s="39"/>
      <c r="V13" s="39"/>
      <c r="W13" s="39"/>
      <c r="X13" s="39"/>
      <c r="Y13" s="39"/>
      <c r="Z13" s="39"/>
      <c r="AA13" s="39"/>
      <c r="AB13" s="39"/>
      <c r="AC13" s="39"/>
      <c r="AD13" s="39"/>
      <c r="AE13" s="39"/>
      <c r="AF13" s="39"/>
      <c r="AG13" s="39"/>
      <c r="AH13" s="39"/>
      <c r="AI13" s="39"/>
      <c r="AJ13" s="39"/>
    </row>
    <row r="14" spans="1:36" s="92" customFormat="1" ht="216.75" x14ac:dyDescent="0.2">
      <c r="A14" s="75" t="s">
        <v>2143</v>
      </c>
      <c r="B14" s="75" t="s">
        <v>2144</v>
      </c>
      <c r="C14" s="75" t="s">
        <v>2145</v>
      </c>
      <c r="D14" s="75"/>
      <c r="E14" s="75"/>
      <c r="F14" s="75">
        <f t="shared" si="1"/>
        <v>75</v>
      </c>
      <c r="G14" s="76">
        <f t="shared" si="0"/>
        <v>84</v>
      </c>
      <c r="H14" s="91" t="s">
        <v>1440</v>
      </c>
      <c r="I14" s="75" t="s">
        <v>523</v>
      </c>
      <c r="J14" s="75">
        <v>10</v>
      </c>
      <c r="K14" s="91" t="s">
        <v>2122</v>
      </c>
      <c r="L14" s="75"/>
      <c r="M14" s="39"/>
      <c r="N14" s="39"/>
      <c r="O14" s="39"/>
      <c r="P14" s="39"/>
      <c r="Q14" s="39"/>
      <c r="R14" s="39"/>
      <c r="S14" s="39"/>
      <c r="T14" s="39"/>
      <c r="U14" s="39"/>
      <c r="V14" s="39"/>
      <c r="W14" s="39"/>
      <c r="X14" s="39"/>
      <c r="Y14" s="39"/>
      <c r="Z14" s="39"/>
      <c r="AA14" s="39"/>
      <c r="AB14" s="39"/>
      <c r="AC14" s="39"/>
      <c r="AD14" s="39"/>
      <c r="AE14" s="39"/>
      <c r="AF14" s="39"/>
      <c r="AG14" s="39"/>
      <c r="AH14" s="39"/>
      <c r="AI14" s="39"/>
      <c r="AJ14" s="39"/>
    </row>
    <row r="15" spans="1:36" s="92" customFormat="1" ht="216.75" x14ac:dyDescent="0.2">
      <c r="A15" s="75" t="s">
        <v>2146</v>
      </c>
      <c r="B15" s="75" t="s">
        <v>2147</v>
      </c>
      <c r="C15" s="75" t="s">
        <v>2148</v>
      </c>
      <c r="D15" s="75"/>
      <c r="E15" s="75"/>
      <c r="F15" s="75">
        <f t="shared" si="1"/>
        <v>85</v>
      </c>
      <c r="G15" s="76">
        <f t="shared" si="0"/>
        <v>94</v>
      </c>
      <c r="H15" s="91" t="s">
        <v>1440</v>
      </c>
      <c r="I15" s="75" t="s">
        <v>523</v>
      </c>
      <c r="J15" s="75">
        <v>10</v>
      </c>
      <c r="K15" s="91" t="s">
        <v>2136</v>
      </c>
      <c r="L15" s="75"/>
      <c r="M15" s="39"/>
      <c r="N15" s="39"/>
      <c r="O15" s="39"/>
      <c r="P15" s="39"/>
      <c r="Q15" s="39"/>
      <c r="R15" s="39"/>
      <c r="S15" s="39"/>
      <c r="T15" s="39"/>
      <c r="U15" s="39"/>
      <c r="V15" s="39"/>
      <c r="W15" s="39"/>
      <c r="X15" s="39"/>
      <c r="Y15" s="39"/>
      <c r="Z15" s="39"/>
      <c r="AA15" s="39"/>
      <c r="AB15" s="39"/>
      <c r="AC15" s="39"/>
      <c r="AD15" s="39"/>
      <c r="AE15" s="39"/>
      <c r="AF15" s="39"/>
      <c r="AG15" s="39"/>
      <c r="AH15" s="39"/>
      <c r="AI15" s="39"/>
      <c r="AJ15" s="39"/>
    </row>
    <row r="16" spans="1:36" s="92" customFormat="1" ht="318.75" x14ac:dyDescent="0.2">
      <c r="A16" s="75" t="s">
        <v>2149</v>
      </c>
      <c r="B16" s="75" t="s">
        <v>2150</v>
      </c>
      <c r="C16" s="75" t="s">
        <v>2151</v>
      </c>
      <c r="D16" s="75"/>
      <c r="E16" s="75"/>
      <c r="F16" s="75">
        <f t="shared" si="1"/>
        <v>95</v>
      </c>
      <c r="G16" s="76">
        <f t="shared" si="0"/>
        <v>99</v>
      </c>
      <c r="H16" s="91" t="s">
        <v>376</v>
      </c>
      <c r="I16" s="75" t="s">
        <v>637</v>
      </c>
      <c r="J16" s="75">
        <v>5</v>
      </c>
      <c r="K16" s="91" t="s">
        <v>2122</v>
      </c>
      <c r="L16" s="75"/>
      <c r="M16" s="39"/>
      <c r="N16" s="39"/>
      <c r="O16" s="39"/>
      <c r="P16" s="39"/>
      <c r="Q16" s="39"/>
      <c r="R16" s="39"/>
      <c r="S16" s="39"/>
      <c r="T16" s="39"/>
      <c r="U16" s="39"/>
      <c r="V16" s="39"/>
      <c r="W16" s="39"/>
      <c r="X16" s="39"/>
      <c r="Y16" s="39"/>
      <c r="Z16" s="39"/>
      <c r="AA16" s="39"/>
      <c r="AB16" s="39"/>
      <c r="AC16" s="39"/>
      <c r="AD16" s="39"/>
      <c r="AE16" s="39"/>
      <c r="AF16" s="39"/>
      <c r="AG16" s="39"/>
      <c r="AH16" s="39"/>
      <c r="AI16" s="39"/>
      <c r="AJ16" s="39"/>
    </row>
    <row r="17" spans="1:36" s="92" customFormat="1" ht="189.2" customHeight="1" x14ac:dyDescent="0.2">
      <c r="A17" s="75" t="s">
        <v>2152</v>
      </c>
      <c r="B17" s="75" t="s">
        <v>2153</v>
      </c>
      <c r="C17" s="75" t="s">
        <v>2154</v>
      </c>
      <c r="D17" s="75"/>
      <c r="E17" s="75"/>
      <c r="F17" s="75">
        <f t="shared" si="1"/>
        <v>100</v>
      </c>
      <c r="G17" s="76">
        <f t="shared" si="0"/>
        <v>104</v>
      </c>
      <c r="H17" s="91" t="s">
        <v>376</v>
      </c>
      <c r="I17" s="75" t="s">
        <v>637</v>
      </c>
      <c r="J17" s="75">
        <v>5</v>
      </c>
      <c r="K17" s="91" t="s">
        <v>2122</v>
      </c>
      <c r="L17" s="75"/>
      <c r="M17" s="39"/>
      <c r="N17" s="39"/>
      <c r="O17" s="39"/>
      <c r="P17" s="39"/>
      <c r="Q17" s="39"/>
      <c r="R17" s="39"/>
      <c r="S17" s="39"/>
      <c r="T17" s="39"/>
      <c r="U17" s="39"/>
      <c r="V17" s="39"/>
      <c r="W17" s="39"/>
      <c r="X17" s="39"/>
      <c r="Y17" s="39"/>
      <c r="Z17" s="39"/>
      <c r="AA17" s="39"/>
      <c r="AB17" s="39"/>
      <c r="AC17" s="39"/>
      <c r="AD17" s="39"/>
      <c r="AE17" s="39"/>
      <c r="AF17" s="39"/>
      <c r="AG17" s="39"/>
      <c r="AH17" s="39"/>
      <c r="AI17" s="39"/>
      <c r="AJ17" s="39"/>
    </row>
    <row r="18" spans="1:36" s="92" customFormat="1" ht="73.5" customHeight="1" x14ac:dyDescent="0.2">
      <c r="A18" s="75" t="s">
        <v>2155</v>
      </c>
      <c r="B18" s="75" t="s">
        <v>2156</v>
      </c>
      <c r="C18" s="75" t="s">
        <v>2157</v>
      </c>
      <c r="D18" s="75"/>
      <c r="E18" s="75"/>
      <c r="F18" s="75">
        <f t="shared" si="1"/>
        <v>105</v>
      </c>
      <c r="G18" s="76">
        <f t="shared" si="0"/>
        <v>129</v>
      </c>
      <c r="H18" s="91" t="s">
        <v>376</v>
      </c>
      <c r="I18" s="75" t="s">
        <v>637</v>
      </c>
      <c r="J18" s="75">
        <v>25</v>
      </c>
      <c r="K18" s="91" t="s">
        <v>2122</v>
      </c>
      <c r="L18" s="75"/>
      <c r="M18" s="39"/>
      <c r="N18" s="39"/>
      <c r="O18" s="39"/>
      <c r="P18" s="39"/>
      <c r="Q18" s="39"/>
      <c r="R18" s="39"/>
      <c r="S18" s="39"/>
      <c r="T18" s="39"/>
      <c r="U18" s="39"/>
      <c r="V18" s="39"/>
      <c r="W18" s="39"/>
      <c r="X18" s="39"/>
      <c r="Y18" s="39"/>
      <c r="Z18" s="39"/>
      <c r="AA18" s="39"/>
      <c r="AB18" s="39"/>
      <c r="AC18" s="39"/>
      <c r="AD18" s="39"/>
      <c r="AE18" s="39"/>
      <c r="AF18" s="39"/>
      <c r="AG18" s="39"/>
      <c r="AH18" s="39"/>
      <c r="AI18" s="39"/>
      <c r="AJ18" s="39"/>
    </row>
    <row r="19" spans="1:36" s="92" customFormat="1" ht="369.75" x14ac:dyDescent="0.2">
      <c r="A19" s="75" t="s">
        <v>2158</v>
      </c>
      <c r="B19" s="75" t="s">
        <v>2159</v>
      </c>
      <c r="C19" s="75" t="s">
        <v>2160</v>
      </c>
      <c r="D19" s="75"/>
      <c r="E19" s="75"/>
      <c r="F19" s="75">
        <f t="shared" si="1"/>
        <v>130</v>
      </c>
      <c r="G19" s="76">
        <f t="shared" si="0"/>
        <v>130</v>
      </c>
      <c r="H19" s="91" t="s">
        <v>1440</v>
      </c>
      <c r="I19" s="75" t="s">
        <v>637</v>
      </c>
      <c r="J19" s="75">
        <v>1</v>
      </c>
      <c r="K19" s="91" t="s">
        <v>2122</v>
      </c>
      <c r="L19" s="75"/>
      <c r="M19" s="39"/>
      <c r="N19" s="39"/>
      <c r="O19" s="39"/>
      <c r="P19" s="39"/>
      <c r="Q19" s="39"/>
      <c r="R19" s="39"/>
      <c r="S19" s="39"/>
      <c r="T19" s="39"/>
      <c r="U19" s="39"/>
      <c r="V19" s="39"/>
      <c r="W19" s="39"/>
      <c r="X19" s="39"/>
      <c r="Y19" s="39"/>
      <c r="Z19" s="39"/>
      <c r="AA19" s="39"/>
      <c r="AB19" s="39"/>
      <c r="AC19" s="39"/>
      <c r="AD19" s="39"/>
      <c r="AE19" s="39"/>
      <c r="AF19" s="39"/>
      <c r="AG19" s="39"/>
      <c r="AH19" s="39"/>
      <c r="AI19" s="39"/>
      <c r="AJ19" s="39"/>
    </row>
    <row r="20" spans="1:36" s="92" customFormat="1" ht="102" x14ac:dyDescent="0.2">
      <c r="A20" s="75" t="s">
        <v>2161</v>
      </c>
      <c r="B20" s="75" t="s">
        <v>2162</v>
      </c>
      <c r="C20" s="75" t="s">
        <v>2163</v>
      </c>
      <c r="D20" s="75"/>
      <c r="E20" s="75"/>
      <c r="F20" s="75">
        <f t="shared" si="1"/>
        <v>131</v>
      </c>
      <c r="G20" s="76">
        <f t="shared" si="0"/>
        <v>140</v>
      </c>
      <c r="H20" s="91" t="s">
        <v>652</v>
      </c>
      <c r="I20" s="75" t="s">
        <v>2164</v>
      </c>
      <c r="J20" s="75">
        <v>10</v>
      </c>
      <c r="K20" s="91" t="s">
        <v>217</v>
      </c>
      <c r="L20" s="75"/>
      <c r="M20" s="39"/>
      <c r="N20" s="39"/>
      <c r="O20" s="39"/>
      <c r="P20" s="39"/>
      <c r="Q20" s="39"/>
      <c r="R20" s="39"/>
      <c r="S20" s="39"/>
      <c r="T20" s="39"/>
      <c r="U20" s="39"/>
      <c r="V20" s="39"/>
      <c r="W20" s="39"/>
      <c r="X20" s="39"/>
      <c r="Y20" s="39"/>
      <c r="Z20" s="39"/>
      <c r="AA20" s="39"/>
      <c r="AB20" s="39"/>
      <c r="AC20" s="39"/>
      <c r="AD20" s="39"/>
      <c r="AE20" s="39"/>
      <c r="AF20" s="39"/>
      <c r="AG20" s="39"/>
      <c r="AH20" s="39"/>
      <c r="AI20" s="39"/>
      <c r="AJ20" s="39"/>
    </row>
    <row r="21" spans="1:36" s="92" customFormat="1" ht="114.75" x14ac:dyDescent="0.2">
      <c r="A21" s="75" t="s">
        <v>2165</v>
      </c>
      <c r="B21" s="75" t="s">
        <v>2166</v>
      </c>
      <c r="C21" s="75" t="s">
        <v>2167</v>
      </c>
      <c r="D21" s="75"/>
      <c r="E21" s="75"/>
      <c r="F21" s="75">
        <f t="shared" si="1"/>
        <v>141</v>
      </c>
      <c r="G21" s="76">
        <f t="shared" si="0"/>
        <v>150</v>
      </c>
      <c r="H21" s="91" t="s">
        <v>652</v>
      </c>
      <c r="I21" s="75" t="s">
        <v>2164</v>
      </c>
      <c r="J21" s="75">
        <v>10</v>
      </c>
      <c r="K21" s="91" t="s">
        <v>217</v>
      </c>
      <c r="L21" s="75"/>
      <c r="M21" s="39"/>
      <c r="N21" s="39"/>
      <c r="O21" s="39"/>
      <c r="P21" s="39"/>
      <c r="Q21" s="39"/>
      <c r="R21" s="39"/>
      <c r="S21" s="39"/>
      <c r="T21" s="39"/>
      <c r="U21" s="39"/>
      <c r="V21" s="39"/>
      <c r="W21" s="39"/>
      <c r="X21" s="39"/>
      <c r="Y21" s="39"/>
      <c r="Z21" s="39"/>
      <c r="AA21" s="39"/>
      <c r="AB21" s="39"/>
      <c r="AC21" s="39"/>
      <c r="AD21" s="39"/>
      <c r="AE21" s="39"/>
      <c r="AF21" s="39"/>
      <c r="AG21" s="39"/>
      <c r="AH21" s="39"/>
      <c r="AI21" s="39"/>
      <c r="AJ21" s="39"/>
    </row>
    <row r="22" spans="1:36" s="92" customFormat="1" ht="51" x14ac:dyDescent="0.2">
      <c r="A22" s="75" t="s">
        <v>2168</v>
      </c>
      <c r="B22" s="75" t="s">
        <v>2169</v>
      </c>
      <c r="C22" s="75" t="s">
        <v>2170</v>
      </c>
      <c r="D22" s="75"/>
      <c r="E22" s="75"/>
      <c r="F22" s="75">
        <f t="shared" si="1"/>
        <v>151</v>
      </c>
      <c r="G22" s="76">
        <f t="shared" si="0"/>
        <v>390</v>
      </c>
      <c r="H22" s="91" t="s">
        <v>376</v>
      </c>
      <c r="I22" s="75" t="s">
        <v>637</v>
      </c>
      <c r="J22" s="75">
        <v>240</v>
      </c>
      <c r="K22" s="91" t="s">
        <v>2171</v>
      </c>
      <c r="L22" s="75"/>
      <c r="M22" s="39"/>
      <c r="N22" s="39"/>
      <c r="O22" s="39"/>
      <c r="P22" s="39"/>
      <c r="Q22" s="39"/>
      <c r="R22" s="39"/>
      <c r="S22" s="39"/>
      <c r="T22" s="39"/>
      <c r="U22" s="39"/>
      <c r="V22" s="39"/>
      <c r="W22" s="39"/>
      <c r="X22" s="39"/>
      <c r="Y22" s="39"/>
      <c r="Z22" s="39"/>
      <c r="AA22" s="39"/>
      <c r="AB22" s="39"/>
      <c r="AC22" s="39"/>
      <c r="AD22" s="39"/>
      <c r="AE22" s="39"/>
      <c r="AF22" s="39"/>
      <c r="AG22" s="39"/>
      <c r="AH22" s="39"/>
      <c r="AI22" s="39"/>
      <c r="AJ22" s="39"/>
    </row>
    <row r="23" spans="1:36" s="92" customFormat="1" ht="25.5" x14ac:dyDescent="0.2">
      <c r="A23" s="75" t="s">
        <v>2172</v>
      </c>
      <c r="B23" s="75" t="s">
        <v>1961</v>
      </c>
      <c r="C23" s="75" t="s">
        <v>2173</v>
      </c>
      <c r="D23" s="75"/>
      <c r="E23" s="75"/>
      <c r="F23" s="75">
        <f t="shared" si="1"/>
        <v>391</v>
      </c>
      <c r="G23" s="76">
        <f t="shared" si="0"/>
        <v>630</v>
      </c>
      <c r="H23" s="91" t="s">
        <v>376</v>
      </c>
      <c r="I23" s="75" t="s">
        <v>637</v>
      </c>
      <c r="J23" s="75">
        <v>240</v>
      </c>
      <c r="K23" s="91" t="s">
        <v>2171</v>
      </c>
      <c r="L23" s="75"/>
      <c r="M23" s="39"/>
      <c r="N23" s="39"/>
      <c r="O23" s="39"/>
      <c r="P23" s="39"/>
      <c r="Q23" s="39"/>
      <c r="R23" s="39"/>
      <c r="S23" s="39"/>
      <c r="T23" s="39"/>
      <c r="U23" s="39"/>
      <c r="V23" s="39"/>
      <c r="W23" s="39"/>
      <c r="X23" s="39"/>
      <c r="Y23" s="39"/>
      <c r="Z23" s="39"/>
      <c r="AA23" s="39"/>
      <c r="AB23" s="39"/>
      <c r="AC23" s="39"/>
      <c r="AD23" s="39"/>
      <c r="AE23" s="39"/>
      <c r="AF23" s="39"/>
      <c r="AG23" s="39"/>
      <c r="AH23" s="39"/>
      <c r="AI23" s="39"/>
      <c r="AJ23" s="39"/>
    </row>
    <row r="24" spans="1:36" s="92" customFormat="1" ht="38.25" x14ac:dyDescent="0.2">
      <c r="A24" s="75" t="s">
        <v>2174</v>
      </c>
      <c r="B24" s="75" t="s">
        <v>2175</v>
      </c>
      <c r="C24" s="75" t="s">
        <v>2176</v>
      </c>
      <c r="D24" s="75"/>
      <c r="E24" s="75"/>
      <c r="F24" s="75">
        <f t="shared" si="1"/>
        <v>631</v>
      </c>
      <c r="G24" s="76">
        <f t="shared" si="0"/>
        <v>640</v>
      </c>
      <c r="H24" s="91" t="s">
        <v>652</v>
      </c>
      <c r="I24" s="75" t="s">
        <v>2164</v>
      </c>
      <c r="J24" s="75">
        <v>10</v>
      </c>
      <c r="K24" s="91" t="s">
        <v>2171</v>
      </c>
      <c r="L24" s="75"/>
      <c r="M24" s="39"/>
      <c r="N24" s="39"/>
      <c r="O24" s="39"/>
      <c r="P24" s="39"/>
      <c r="Q24" s="39"/>
      <c r="R24" s="39"/>
      <c r="S24" s="39"/>
      <c r="T24" s="39"/>
      <c r="U24" s="39"/>
      <c r="V24" s="39"/>
      <c r="W24" s="39"/>
      <c r="X24" s="39"/>
      <c r="Y24" s="39"/>
      <c r="Z24" s="39"/>
      <c r="AA24" s="39"/>
      <c r="AB24" s="39"/>
      <c r="AC24" s="39"/>
      <c r="AD24" s="39"/>
      <c r="AE24" s="39"/>
      <c r="AF24" s="39"/>
      <c r="AG24" s="39"/>
      <c r="AH24" s="39"/>
      <c r="AI24" s="39"/>
      <c r="AJ24" s="39"/>
    </row>
    <row r="25" spans="1:36" ht="25.5" x14ac:dyDescent="0.2">
      <c r="A25" s="75" t="s">
        <v>2177</v>
      </c>
      <c r="B25" s="75" t="s">
        <v>2178</v>
      </c>
      <c r="C25" s="94" t="s">
        <v>2179</v>
      </c>
      <c r="D25" s="94"/>
      <c r="E25" s="94"/>
      <c r="F25" s="75">
        <f t="shared" si="1"/>
        <v>641</v>
      </c>
      <c r="G25" s="76">
        <f t="shared" si="0"/>
        <v>657</v>
      </c>
      <c r="H25" s="91" t="s">
        <v>376</v>
      </c>
      <c r="I25" s="94" t="s">
        <v>637</v>
      </c>
      <c r="J25" s="94">
        <v>17</v>
      </c>
      <c r="K25" s="95" t="s">
        <v>164</v>
      </c>
      <c r="L25" s="94"/>
      <c r="M25" s="96"/>
      <c r="N25" s="96"/>
      <c r="O25" s="96"/>
      <c r="P25" s="96"/>
      <c r="Q25" s="96"/>
      <c r="R25" s="96"/>
      <c r="S25" s="96"/>
      <c r="T25" s="96"/>
      <c r="U25" s="96"/>
      <c r="V25" s="96"/>
      <c r="W25" s="96"/>
      <c r="X25" s="96"/>
      <c r="Y25" s="96"/>
      <c r="Z25" s="96"/>
      <c r="AA25" s="96"/>
      <c r="AB25" s="96"/>
      <c r="AC25" s="96"/>
      <c r="AD25" s="96"/>
      <c r="AE25" s="96"/>
      <c r="AF25" s="96"/>
      <c r="AG25" s="96"/>
      <c r="AH25" s="96"/>
      <c r="AI25" s="96"/>
      <c r="AJ25" s="96"/>
    </row>
    <row r="297" spans="1:2" x14ac:dyDescent="0.2">
      <c r="A297" s="97" t="s">
        <v>1078</v>
      </c>
      <c r="B297" s="97" t="s">
        <v>1079</v>
      </c>
    </row>
    <row r="298" spans="1:2" x14ac:dyDescent="0.2">
      <c r="A298" s="98" t="s">
        <v>1080</v>
      </c>
      <c r="B298" s="98" t="s">
        <v>1081</v>
      </c>
    </row>
    <row r="299" spans="1:2" x14ac:dyDescent="0.2">
      <c r="A299" s="98" t="s">
        <v>1082</v>
      </c>
      <c r="B299" s="98" t="s">
        <v>1083</v>
      </c>
    </row>
    <row r="300" spans="1:2" x14ac:dyDescent="0.2">
      <c r="A300" s="98" t="s">
        <v>1084</v>
      </c>
      <c r="B300" s="98" t="s">
        <v>1085</v>
      </c>
    </row>
    <row r="301" spans="1:2" x14ac:dyDescent="0.2">
      <c r="A301" s="98" t="s">
        <v>1086</v>
      </c>
      <c r="B301" s="98" t="s">
        <v>1087</v>
      </c>
    </row>
    <row r="302" spans="1:2" ht="15" x14ac:dyDescent="0.2">
      <c r="A302" s="98" t="s">
        <v>2180</v>
      </c>
      <c r="B302" s="98" t="s">
        <v>1089</v>
      </c>
    </row>
    <row r="303" spans="1:2" x14ac:dyDescent="0.2">
      <c r="A303" s="92"/>
      <c r="B303" s="98" t="s">
        <v>1090</v>
      </c>
    </row>
    <row r="304" spans="1:2" x14ac:dyDescent="0.2">
      <c r="A304" s="92"/>
      <c r="B304" s="98" t="s">
        <v>1091</v>
      </c>
    </row>
    <row r="305" spans="1:2" x14ac:dyDescent="0.2">
      <c r="A305" s="92"/>
      <c r="B305" s="98" t="s">
        <v>1092</v>
      </c>
    </row>
    <row r="306" spans="1:2" x14ac:dyDescent="0.2">
      <c r="A306" s="92"/>
      <c r="B306" s="98" t="s">
        <v>1093</v>
      </c>
    </row>
    <row r="307" spans="1:2" x14ac:dyDescent="0.2">
      <c r="A307" s="92"/>
      <c r="B307" s="98" t="s">
        <v>1094</v>
      </c>
    </row>
    <row r="308" spans="1:2" x14ac:dyDescent="0.2">
      <c r="A308" s="92"/>
      <c r="B308" s="98" t="s">
        <v>1095</v>
      </c>
    </row>
    <row r="309" spans="1:2" x14ac:dyDescent="0.2">
      <c r="A309" s="92"/>
      <c r="B309" s="98" t="s">
        <v>1096</v>
      </c>
    </row>
    <row r="310" spans="1:2" x14ac:dyDescent="0.2">
      <c r="A310" s="92"/>
      <c r="B310" s="98" t="s">
        <v>1097</v>
      </c>
    </row>
    <row r="311" spans="1:2" x14ac:dyDescent="0.2">
      <c r="A311" s="92"/>
      <c r="B311" s="98" t="s">
        <v>1098</v>
      </c>
    </row>
    <row r="312" spans="1:2" x14ac:dyDescent="0.2">
      <c r="A312" s="92"/>
      <c r="B312" s="98" t="s">
        <v>1099</v>
      </c>
    </row>
    <row r="313" spans="1:2" x14ac:dyDescent="0.2">
      <c r="A313" s="92"/>
      <c r="B313" s="98" t="s">
        <v>1100</v>
      </c>
    </row>
    <row r="314" spans="1:2" x14ac:dyDescent="0.2">
      <c r="A314" s="92"/>
      <c r="B314" s="98" t="s">
        <v>1101</v>
      </c>
    </row>
    <row r="315" spans="1:2" x14ac:dyDescent="0.2">
      <c r="A315" s="92"/>
      <c r="B315" s="98" t="s">
        <v>1102</v>
      </c>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paperSize="9" firstPageNumber="0" orientation="portrait" horizontalDpi="300" verticalDpi="300"/>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J315"/>
  <sheetViews>
    <sheetView workbookViewId="0">
      <pane ySplit="5" topLeftCell="A8" activePane="bottomLeft" state="frozen"/>
      <selection activeCell="B1" sqref="B1"/>
      <selection pane="bottomLeft" activeCell="B9" sqref="B9"/>
    </sheetView>
  </sheetViews>
  <sheetFormatPr defaultRowHeight="12.75" x14ac:dyDescent="0.2"/>
  <cols>
    <col min="1" max="1" width="11.28515625" style="86" customWidth="1"/>
    <col min="2" max="2" width="19.5703125" style="86" customWidth="1"/>
    <col min="3" max="3" width="42.140625" style="86" customWidth="1"/>
    <col min="4" max="4" width="19.7109375" style="86" customWidth="1"/>
    <col min="5" max="5" width="19.140625" style="86" customWidth="1"/>
    <col min="6" max="6" width="9.140625" style="86"/>
    <col min="7" max="8" width="9.140625" style="87"/>
    <col min="9" max="9" width="11.140625" style="86" customWidth="1"/>
    <col min="10" max="10" width="13" style="86" customWidth="1"/>
    <col min="11" max="11" width="14.42578125" style="88" customWidth="1"/>
    <col min="12" max="12" width="18.28515625" style="86" customWidth="1"/>
    <col min="13" max="16384" width="9.140625" style="87"/>
  </cols>
  <sheetData>
    <row r="4" spans="1:36" s="88" customFormat="1" ht="19.5" customHeight="1" x14ac:dyDescent="0.2">
      <c r="A4" s="166" t="s">
        <v>104</v>
      </c>
      <c r="B4" s="166"/>
      <c r="C4" s="166"/>
      <c r="D4" s="166"/>
      <c r="E4" s="166"/>
      <c r="F4" s="166"/>
      <c r="G4" s="166"/>
      <c r="H4" s="166"/>
      <c r="I4" s="166"/>
      <c r="J4" s="166"/>
      <c r="K4" s="166"/>
      <c r="L4" s="166"/>
      <c r="M4" s="166" t="s">
        <v>105</v>
      </c>
      <c r="N4" s="166"/>
      <c r="O4" s="166"/>
      <c r="P4" s="166"/>
      <c r="Q4" s="166"/>
      <c r="R4" s="166"/>
      <c r="S4" s="166"/>
      <c r="T4" s="166"/>
      <c r="U4" s="166"/>
      <c r="V4" s="166"/>
      <c r="W4" s="166"/>
      <c r="X4" s="166" t="s">
        <v>106</v>
      </c>
      <c r="Y4" s="166"/>
      <c r="Z4" s="166"/>
      <c r="AA4" s="166"/>
      <c r="AB4" s="166" t="s">
        <v>107</v>
      </c>
      <c r="AC4" s="166"/>
      <c r="AD4" s="166"/>
      <c r="AE4" s="166"/>
      <c r="AF4" s="166"/>
      <c r="AG4" s="166" t="s">
        <v>108</v>
      </c>
      <c r="AH4" s="166"/>
      <c r="AI4" s="166"/>
      <c r="AJ4" s="89" t="s">
        <v>109</v>
      </c>
    </row>
    <row r="5" spans="1:36" s="88" customFormat="1" ht="63.75" customHeight="1" x14ac:dyDescent="0.2">
      <c r="A5" s="90" t="s">
        <v>110</v>
      </c>
      <c r="B5" s="90" t="s">
        <v>111</v>
      </c>
      <c r="C5" s="90" t="s">
        <v>112</v>
      </c>
      <c r="D5" s="90" t="s">
        <v>113</v>
      </c>
      <c r="E5" s="90" t="s">
        <v>114</v>
      </c>
      <c r="F5" s="90" t="s">
        <v>115</v>
      </c>
      <c r="G5" s="90" t="s">
        <v>116</v>
      </c>
      <c r="H5" s="90" t="s">
        <v>117</v>
      </c>
      <c r="I5" s="90" t="s">
        <v>118</v>
      </c>
      <c r="J5" s="90" t="s">
        <v>119</v>
      </c>
      <c r="K5" s="90" t="s">
        <v>120</v>
      </c>
      <c r="L5" s="90" t="s">
        <v>121</v>
      </c>
      <c r="M5" s="61" t="s">
        <v>122</v>
      </c>
      <c r="N5" s="61" t="s">
        <v>123</v>
      </c>
      <c r="O5" s="61" t="s">
        <v>111</v>
      </c>
      <c r="P5" s="61" t="s">
        <v>118</v>
      </c>
      <c r="Q5" s="61" t="s">
        <v>112</v>
      </c>
      <c r="R5" s="61" t="s">
        <v>119</v>
      </c>
      <c r="S5" s="61" t="s">
        <v>124</v>
      </c>
      <c r="T5" s="61" t="s">
        <v>125</v>
      </c>
      <c r="U5" s="61" t="s">
        <v>126</v>
      </c>
      <c r="V5" s="61" t="s">
        <v>127</v>
      </c>
      <c r="W5" s="61" t="s">
        <v>128</v>
      </c>
      <c r="X5" s="62" t="s">
        <v>129</v>
      </c>
      <c r="Y5" s="62" t="s">
        <v>130</v>
      </c>
      <c r="Z5" s="62" t="s">
        <v>131</v>
      </c>
      <c r="AA5" s="62" t="s">
        <v>132</v>
      </c>
      <c r="AB5" s="63" t="s">
        <v>133</v>
      </c>
      <c r="AC5" s="63" t="s">
        <v>134</v>
      </c>
      <c r="AD5" s="63" t="s">
        <v>135</v>
      </c>
      <c r="AE5" s="63" t="s">
        <v>136</v>
      </c>
      <c r="AF5" s="63" t="s">
        <v>128</v>
      </c>
      <c r="AG5" s="64" t="s">
        <v>137</v>
      </c>
      <c r="AH5" s="64" t="s">
        <v>138</v>
      </c>
      <c r="AI5" s="36" t="s">
        <v>139</v>
      </c>
      <c r="AJ5" s="65" t="s">
        <v>140</v>
      </c>
    </row>
    <row r="6" spans="1:36" s="92" customFormat="1" ht="94.5" customHeight="1" x14ac:dyDescent="0.2">
      <c r="A6" s="75" t="s">
        <v>2181</v>
      </c>
      <c r="B6" s="75" t="s">
        <v>1599</v>
      </c>
      <c r="C6" s="75" t="s">
        <v>2182</v>
      </c>
      <c r="D6" s="75"/>
      <c r="E6" s="75"/>
      <c r="F6" s="75">
        <v>1</v>
      </c>
      <c r="G6" s="76">
        <f t="shared" ref="G6:G14" si="0">(F6+J6)-1</f>
        <v>16</v>
      </c>
      <c r="H6" s="76"/>
      <c r="I6" s="75" t="s">
        <v>637</v>
      </c>
      <c r="J6" s="75">
        <v>16</v>
      </c>
      <c r="K6" s="99" t="s">
        <v>2183</v>
      </c>
      <c r="L6" s="39"/>
      <c r="M6" s="39"/>
      <c r="N6" s="39"/>
      <c r="O6" s="39"/>
      <c r="P6" s="39"/>
      <c r="Q6" s="39"/>
      <c r="R6" s="39"/>
      <c r="S6" s="39"/>
      <c r="T6" s="39"/>
      <c r="U6" s="39"/>
      <c r="V6" s="39"/>
      <c r="W6" s="39"/>
      <c r="X6" s="39"/>
      <c r="Y6" s="39"/>
      <c r="Z6" s="39"/>
      <c r="AA6" s="39"/>
      <c r="AB6" s="39"/>
      <c r="AC6" s="39"/>
      <c r="AD6" s="39"/>
      <c r="AE6" s="39"/>
      <c r="AF6" s="39"/>
      <c r="AG6" s="39"/>
      <c r="AH6" s="39"/>
      <c r="AI6" s="39"/>
      <c r="AJ6" s="39"/>
    </row>
    <row r="7" spans="1:36" s="92" customFormat="1" ht="114.75" x14ac:dyDescent="0.2">
      <c r="A7" s="75" t="s">
        <v>2184</v>
      </c>
      <c r="B7" s="75" t="s">
        <v>2124</v>
      </c>
      <c r="C7" s="75" t="s">
        <v>2185</v>
      </c>
      <c r="D7" s="75"/>
      <c r="E7" s="75"/>
      <c r="F7" s="75">
        <f t="shared" ref="F7:F14" si="1">(G6+1)</f>
        <v>17</v>
      </c>
      <c r="G7" s="76">
        <f t="shared" si="0"/>
        <v>26</v>
      </c>
      <c r="H7" s="76"/>
      <c r="I7" s="75" t="s">
        <v>523</v>
      </c>
      <c r="J7" s="75">
        <v>10</v>
      </c>
      <c r="K7" s="99" t="s">
        <v>2183</v>
      </c>
      <c r="L7" s="39"/>
      <c r="M7" s="39"/>
      <c r="N7" s="39"/>
      <c r="O7" s="39"/>
      <c r="P7" s="39"/>
      <c r="Q7" s="39"/>
      <c r="R7" s="39"/>
      <c r="S7" s="39"/>
      <c r="T7" s="39"/>
      <c r="U7" s="39"/>
      <c r="V7" s="39"/>
      <c r="W7" s="39"/>
      <c r="X7" s="39"/>
      <c r="Y7" s="39"/>
      <c r="Z7" s="39"/>
      <c r="AA7" s="39"/>
      <c r="AB7" s="39"/>
      <c r="AC7" s="39"/>
      <c r="AD7" s="39"/>
      <c r="AE7" s="39"/>
      <c r="AF7" s="39"/>
      <c r="AG7" s="39"/>
      <c r="AH7" s="39"/>
      <c r="AI7" s="39"/>
      <c r="AJ7" s="39"/>
    </row>
    <row r="8" spans="1:36" s="92" customFormat="1" ht="15" x14ac:dyDescent="0.2">
      <c r="A8" s="75" t="s">
        <v>2186</v>
      </c>
      <c r="B8" s="75" t="s">
        <v>361</v>
      </c>
      <c r="C8" s="75"/>
      <c r="D8" s="75"/>
      <c r="E8" s="75"/>
      <c r="F8" s="75">
        <f t="shared" si="1"/>
        <v>27</v>
      </c>
      <c r="G8" s="76">
        <f t="shared" si="0"/>
        <v>29</v>
      </c>
      <c r="H8" s="76"/>
      <c r="I8" s="75" t="s">
        <v>637</v>
      </c>
      <c r="J8" s="75">
        <v>3</v>
      </c>
      <c r="K8" s="99" t="s">
        <v>2183</v>
      </c>
      <c r="L8" s="39"/>
      <c r="M8" s="39"/>
      <c r="N8" s="39"/>
      <c r="O8" s="39"/>
      <c r="P8" s="39"/>
      <c r="Q8" s="39"/>
      <c r="R8" s="39"/>
      <c r="S8" s="39"/>
      <c r="T8" s="39"/>
      <c r="U8" s="39"/>
      <c r="V8" s="39"/>
      <c r="W8" s="39"/>
      <c r="X8" s="39"/>
      <c r="Y8" s="39"/>
      <c r="Z8" s="39"/>
      <c r="AA8" s="39"/>
      <c r="AB8" s="39"/>
      <c r="AC8" s="39"/>
      <c r="AD8" s="39"/>
      <c r="AE8" s="39"/>
      <c r="AF8" s="39"/>
      <c r="AG8" s="39"/>
      <c r="AH8" s="39"/>
      <c r="AI8" s="39"/>
      <c r="AJ8" s="39"/>
    </row>
    <row r="9" spans="1:36" s="92" customFormat="1" ht="111" customHeight="1" x14ac:dyDescent="0.2">
      <c r="A9" s="75" t="s">
        <v>2187</v>
      </c>
      <c r="B9" s="75" t="s">
        <v>2188</v>
      </c>
      <c r="C9" s="75" t="s">
        <v>2189</v>
      </c>
      <c r="D9" s="75"/>
      <c r="E9" s="75"/>
      <c r="F9" s="75">
        <f t="shared" si="1"/>
        <v>30</v>
      </c>
      <c r="G9" s="76">
        <f t="shared" si="0"/>
        <v>30</v>
      </c>
      <c r="H9" s="76"/>
      <c r="I9" s="75" t="s">
        <v>637</v>
      </c>
      <c r="J9" s="75">
        <v>1</v>
      </c>
      <c r="K9" s="99" t="s">
        <v>2183</v>
      </c>
      <c r="L9" s="39"/>
      <c r="M9" s="39"/>
      <c r="N9" s="39"/>
      <c r="O9" s="39"/>
      <c r="P9" s="39"/>
      <c r="Q9" s="39"/>
      <c r="R9" s="39"/>
      <c r="S9" s="39"/>
      <c r="T9" s="39"/>
      <c r="U9" s="39"/>
      <c r="V9" s="39"/>
      <c r="W9" s="39"/>
      <c r="X9" s="39"/>
      <c r="Y9" s="39"/>
      <c r="Z9" s="39"/>
      <c r="AA9" s="39"/>
      <c r="AB9" s="39"/>
      <c r="AC9" s="39"/>
      <c r="AD9" s="39"/>
      <c r="AE9" s="39"/>
      <c r="AF9" s="39"/>
      <c r="AG9" s="39"/>
      <c r="AH9" s="39"/>
      <c r="AI9" s="39"/>
      <c r="AJ9" s="39"/>
    </row>
    <row r="10" spans="1:36" s="92" customFormat="1" ht="114.75" x14ac:dyDescent="0.2">
      <c r="A10" s="75" t="s">
        <v>2190</v>
      </c>
      <c r="B10" s="75" t="s">
        <v>415</v>
      </c>
      <c r="C10" s="75" t="s">
        <v>2191</v>
      </c>
      <c r="D10" s="75"/>
      <c r="E10" s="75"/>
      <c r="F10" s="75">
        <f t="shared" si="1"/>
        <v>31</v>
      </c>
      <c r="G10" s="76">
        <f t="shared" si="0"/>
        <v>47</v>
      </c>
      <c r="H10" s="76" t="s">
        <v>162</v>
      </c>
      <c r="I10" s="75" t="s">
        <v>1489</v>
      </c>
      <c r="J10" s="75">
        <v>17</v>
      </c>
      <c r="K10" s="91" t="s">
        <v>217</v>
      </c>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row>
    <row r="11" spans="1:36" s="92" customFormat="1" ht="102" x14ac:dyDescent="0.2">
      <c r="A11" s="75" t="s">
        <v>2192</v>
      </c>
      <c r="B11" s="75" t="s">
        <v>2193</v>
      </c>
      <c r="C11" s="75" t="s">
        <v>2194</v>
      </c>
      <c r="D11" s="75"/>
      <c r="E11" s="75"/>
      <c r="F11" s="75">
        <f t="shared" si="1"/>
        <v>48</v>
      </c>
      <c r="G11" s="76">
        <f t="shared" si="0"/>
        <v>57</v>
      </c>
      <c r="H11" s="76" t="s">
        <v>162</v>
      </c>
      <c r="I11" s="75" t="s">
        <v>1489</v>
      </c>
      <c r="J11" s="75">
        <v>10</v>
      </c>
      <c r="K11" s="91" t="s">
        <v>2171</v>
      </c>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row>
    <row r="12" spans="1:36" s="92" customFormat="1" ht="89.25" x14ac:dyDescent="0.2">
      <c r="A12" s="75" t="s">
        <v>2195</v>
      </c>
      <c r="B12" s="75" t="s">
        <v>2196</v>
      </c>
      <c r="C12" s="75" t="s">
        <v>2197</v>
      </c>
      <c r="D12" s="75"/>
      <c r="E12" s="75"/>
      <c r="F12" s="75">
        <f t="shared" si="1"/>
        <v>58</v>
      </c>
      <c r="G12" s="76">
        <f t="shared" si="0"/>
        <v>74</v>
      </c>
      <c r="H12" s="76" t="s">
        <v>162</v>
      </c>
      <c r="I12" s="75" t="s">
        <v>1489</v>
      </c>
      <c r="J12" s="75">
        <v>17</v>
      </c>
      <c r="K12" s="91" t="s">
        <v>2171</v>
      </c>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row>
    <row r="13" spans="1:36" s="92" customFormat="1" ht="25.5" x14ac:dyDescent="0.2">
      <c r="A13" s="75" t="s">
        <v>2198</v>
      </c>
      <c r="B13" s="75" t="s">
        <v>1961</v>
      </c>
      <c r="C13" s="75" t="s">
        <v>2199</v>
      </c>
      <c r="D13" s="75"/>
      <c r="E13" s="75"/>
      <c r="F13" s="75">
        <f t="shared" si="1"/>
        <v>75</v>
      </c>
      <c r="G13" s="76">
        <f t="shared" si="0"/>
        <v>314</v>
      </c>
      <c r="H13" s="76"/>
      <c r="I13" s="75" t="s">
        <v>637</v>
      </c>
      <c r="J13" s="75">
        <v>240</v>
      </c>
      <c r="K13" s="91" t="s">
        <v>2171</v>
      </c>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row>
    <row r="14" spans="1:36" s="92" customFormat="1" ht="89.25" x14ac:dyDescent="0.2">
      <c r="A14" s="75" t="s">
        <v>2200</v>
      </c>
      <c r="B14" s="75" t="s">
        <v>2201</v>
      </c>
      <c r="C14" s="75" t="s">
        <v>2202</v>
      </c>
      <c r="D14" s="75"/>
      <c r="E14" s="75"/>
      <c r="F14" s="75">
        <f t="shared" si="1"/>
        <v>315</v>
      </c>
      <c r="G14" s="76">
        <f t="shared" si="0"/>
        <v>315</v>
      </c>
      <c r="H14" s="76"/>
      <c r="I14" s="75" t="s">
        <v>637</v>
      </c>
      <c r="J14" s="75">
        <v>1</v>
      </c>
      <c r="K14" s="99" t="s">
        <v>2183</v>
      </c>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row>
    <row r="297" spans="1:2" x14ac:dyDescent="0.2">
      <c r="A297" s="97" t="s">
        <v>1078</v>
      </c>
      <c r="B297" s="97" t="s">
        <v>1079</v>
      </c>
    </row>
    <row r="298" spans="1:2" x14ac:dyDescent="0.2">
      <c r="A298" s="98" t="s">
        <v>1080</v>
      </c>
      <c r="B298" s="98" t="s">
        <v>1081</v>
      </c>
    </row>
    <row r="299" spans="1:2" x14ac:dyDescent="0.2">
      <c r="A299" s="98" t="s">
        <v>1082</v>
      </c>
      <c r="B299" s="98" t="s">
        <v>1083</v>
      </c>
    </row>
    <row r="300" spans="1:2" x14ac:dyDescent="0.2">
      <c r="A300" s="98" t="s">
        <v>1084</v>
      </c>
      <c r="B300" s="98" t="s">
        <v>1085</v>
      </c>
    </row>
    <row r="301" spans="1:2" x14ac:dyDescent="0.2">
      <c r="A301" s="98" t="s">
        <v>1086</v>
      </c>
      <c r="B301" s="98" t="s">
        <v>1087</v>
      </c>
    </row>
    <row r="302" spans="1:2" ht="15" x14ac:dyDescent="0.2">
      <c r="A302" s="98" t="s">
        <v>2180</v>
      </c>
      <c r="B302" s="98" t="s">
        <v>1089</v>
      </c>
    </row>
    <row r="303" spans="1:2" x14ac:dyDescent="0.2">
      <c r="A303" s="92"/>
      <c r="B303" s="98" t="s">
        <v>1090</v>
      </c>
    </row>
    <row r="304" spans="1:2" x14ac:dyDescent="0.2">
      <c r="A304" s="92"/>
      <c r="B304" s="98" t="s">
        <v>1091</v>
      </c>
    </row>
    <row r="305" spans="1:2" x14ac:dyDescent="0.2">
      <c r="A305" s="92"/>
      <c r="B305" s="98" t="s">
        <v>1092</v>
      </c>
    </row>
    <row r="306" spans="1:2" x14ac:dyDescent="0.2">
      <c r="A306" s="92"/>
      <c r="B306" s="98" t="s">
        <v>1093</v>
      </c>
    </row>
    <row r="307" spans="1:2" x14ac:dyDescent="0.2">
      <c r="A307" s="92"/>
      <c r="B307" s="98" t="s">
        <v>1094</v>
      </c>
    </row>
    <row r="308" spans="1:2" x14ac:dyDescent="0.2">
      <c r="A308" s="92"/>
      <c r="B308" s="98" t="s">
        <v>1095</v>
      </c>
    </row>
    <row r="309" spans="1:2" x14ac:dyDescent="0.2">
      <c r="A309" s="92"/>
      <c r="B309" s="98" t="s">
        <v>1096</v>
      </c>
    </row>
    <row r="310" spans="1:2" x14ac:dyDescent="0.2">
      <c r="A310" s="92"/>
      <c r="B310" s="98" t="s">
        <v>1097</v>
      </c>
    </row>
    <row r="311" spans="1:2" x14ac:dyDescent="0.2">
      <c r="A311" s="92"/>
      <c r="B311" s="98" t="s">
        <v>1098</v>
      </c>
    </row>
    <row r="312" spans="1:2" x14ac:dyDescent="0.2">
      <c r="A312" s="92"/>
      <c r="B312" s="98" t="s">
        <v>1099</v>
      </c>
    </row>
    <row r="313" spans="1:2" x14ac:dyDescent="0.2">
      <c r="A313" s="92"/>
      <c r="B313" s="98" t="s">
        <v>1100</v>
      </c>
    </row>
    <row r="314" spans="1:2" x14ac:dyDescent="0.2">
      <c r="A314" s="92"/>
      <c r="B314" s="98" t="s">
        <v>1101</v>
      </c>
    </row>
    <row r="315" spans="1:2" x14ac:dyDescent="0.2">
      <c r="A315" s="92"/>
      <c r="B315" s="98" t="s">
        <v>1102</v>
      </c>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paperSize="9" firstPageNumber="0" orientation="portrait" horizontalDpi="300" verticalDpi="300"/>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90"/>
  <sheetViews>
    <sheetView topLeftCell="A5" workbookViewId="0">
      <pane ySplit="5" topLeftCell="A12" activePane="bottomLeft" state="frozen"/>
      <selection activeCell="A5" sqref="A5"/>
      <selection pane="bottomLeft" activeCell="A14" sqref="A14"/>
    </sheetView>
  </sheetViews>
  <sheetFormatPr defaultRowHeight="12.75" x14ac:dyDescent="0.2"/>
  <cols>
    <col min="1" max="1" width="11.42578125" style="92" customWidth="1"/>
    <col min="2" max="2" width="21.7109375" style="92" customWidth="1"/>
    <col min="3" max="3" width="27.5703125" style="92" customWidth="1"/>
    <col min="4" max="4" width="19.7109375" style="92" customWidth="1"/>
    <col min="5" max="5" width="19.140625" style="92" customWidth="1"/>
    <col min="6" max="6" width="9" style="92" customWidth="1"/>
    <col min="7" max="7" width="9.140625" style="92"/>
    <col min="8" max="8" width="10" style="92" customWidth="1"/>
    <col min="9" max="9" width="13.7109375" style="92" customWidth="1"/>
    <col min="10" max="10" width="6.5703125" style="100" customWidth="1"/>
    <col min="11" max="11" width="19.5703125" style="100" customWidth="1"/>
    <col min="12" max="12" width="11.28515625" style="92" customWidth="1"/>
    <col min="13" max="16384" width="9.140625" style="92"/>
  </cols>
  <sheetData>
    <row r="1" spans="1:36" hidden="1" x14ac:dyDescent="0.2">
      <c r="A1" s="101" t="s">
        <v>2203</v>
      </c>
    </row>
    <row r="2" spans="1:36" hidden="1" x14ac:dyDescent="0.2"/>
    <row r="3" spans="1:36" hidden="1" x14ac:dyDescent="0.2">
      <c r="A3" s="101"/>
    </row>
    <row r="4" spans="1:36" hidden="1" x14ac:dyDescent="0.2">
      <c r="A4" s="101"/>
    </row>
    <row r="5" spans="1:36" x14ac:dyDescent="0.2">
      <c r="A5" s="101"/>
    </row>
    <row r="6" spans="1:36" x14ac:dyDescent="0.2">
      <c r="A6" s="101"/>
    </row>
    <row r="7" spans="1:36" x14ac:dyDescent="0.2">
      <c r="A7" s="101"/>
    </row>
    <row r="8" spans="1:36" ht="12.95" customHeight="1" x14ac:dyDescent="0.2">
      <c r="A8" s="166" t="s">
        <v>104</v>
      </c>
      <c r="B8" s="166"/>
      <c r="C8" s="166"/>
      <c r="D8" s="166"/>
      <c r="E8" s="166"/>
      <c r="F8" s="166"/>
      <c r="G8" s="166"/>
      <c r="H8" s="166"/>
      <c r="I8" s="166"/>
      <c r="J8" s="166"/>
      <c r="K8" s="166"/>
      <c r="L8" s="166"/>
      <c r="M8" s="166" t="s">
        <v>105</v>
      </c>
      <c r="N8" s="166"/>
      <c r="O8" s="166"/>
      <c r="P8" s="166"/>
      <c r="Q8" s="166"/>
      <c r="R8" s="166"/>
      <c r="S8" s="166"/>
      <c r="T8" s="166"/>
      <c r="U8" s="166"/>
      <c r="V8" s="166"/>
      <c r="W8" s="166"/>
      <c r="X8" s="166" t="s">
        <v>106</v>
      </c>
      <c r="Y8" s="166"/>
      <c r="Z8" s="166"/>
      <c r="AA8" s="166"/>
      <c r="AB8" s="166" t="s">
        <v>107</v>
      </c>
      <c r="AC8" s="166"/>
      <c r="AD8" s="166"/>
      <c r="AE8" s="166"/>
      <c r="AF8" s="166"/>
      <c r="AG8" s="166" t="s">
        <v>108</v>
      </c>
      <c r="AH8" s="166"/>
      <c r="AI8" s="166"/>
      <c r="AJ8" s="102" t="s">
        <v>109</v>
      </c>
    </row>
    <row r="9" spans="1:36" s="104" customFormat="1" ht="75.75" customHeight="1" x14ac:dyDescent="0.2">
      <c r="A9" s="90" t="s">
        <v>110</v>
      </c>
      <c r="B9" s="90" t="s">
        <v>111</v>
      </c>
      <c r="C9" s="90" t="s">
        <v>112</v>
      </c>
      <c r="D9" s="90" t="s">
        <v>113</v>
      </c>
      <c r="E9" s="90" t="s">
        <v>114</v>
      </c>
      <c r="F9" s="90" t="s">
        <v>115</v>
      </c>
      <c r="G9" s="90" t="s">
        <v>116</v>
      </c>
      <c r="H9" s="90" t="s">
        <v>117</v>
      </c>
      <c r="I9" s="90" t="s">
        <v>118</v>
      </c>
      <c r="J9" s="90" t="s">
        <v>119</v>
      </c>
      <c r="K9" s="90" t="s">
        <v>120</v>
      </c>
      <c r="L9" s="103" t="s">
        <v>121</v>
      </c>
      <c r="M9" s="61" t="s">
        <v>122</v>
      </c>
      <c r="N9" s="61" t="s">
        <v>123</v>
      </c>
      <c r="O9" s="61" t="s">
        <v>111</v>
      </c>
      <c r="P9" s="61" t="s">
        <v>118</v>
      </c>
      <c r="Q9" s="61" t="s">
        <v>112</v>
      </c>
      <c r="R9" s="61" t="s">
        <v>119</v>
      </c>
      <c r="S9" s="61" t="s">
        <v>124</v>
      </c>
      <c r="T9" s="61" t="s">
        <v>125</v>
      </c>
      <c r="U9" s="61" t="s">
        <v>126</v>
      </c>
      <c r="V9" s="61" t="s">
        <v>127</v>
      </c>
      <c r="W9" s="61" t="s">
        <v>128</v>
      </c>
      <c r="X9" s="62" t="s">
        <v>129</v>
      </c>
      <c r="Y9" s="62" t="s">
        <v>130</v>
      </c>
      <c r="Z9" s="62" t="s">
        <v>131</v>
      </c>
      <c r="AA9" s="62" t="s">
        <v>132</v>
      </c>
      <c r="AB9" s="63" t="s">
        <v>133</v>
      </c>
      <c r="AC9" s="63" t="s">
        <v>134</v>
      </c>
      <c r="AD9" s="63" t="s">
        <v>135</v>
      </c>
      <c r="AE9" s="63" t="s">
        <v>136</v>
      </c>
      <c r="AF9" s="63" t="s">
        <v>128</v>
      </c>
      <c r="AG9" s="64" t="s">
        <v>137</v>
      </c>
      <c r="AH9" s="64" t="s">
        <v>138</v>
      </c>
      <c r="AI9" s="36" t="s">
        <v>139</v>
      </c>
      <c r="AJ9" s="65" t="s">
        <v>140</v>
      </c>
    </row>
    <row r="10" spans="1:36" ht="25.5" x14ac:dyDescent="0.2">
      <c r="A10" s="105" t="s">
        <v>2204</v>
      </c>
      <c r="B10" s="105" t="s">
        <v>1533</v>
      </c>
      <c r="C10" s="105" t="s">
        <v>2205</v>
      </c>
      <c r="D10" s="105"/>
      <c r="E10" s="105"/>
      <c r="F10" s="105">
        <v>1</v>
      </c>
      <c r="G10" s="105">
        <v>16</v>
      </c>
      <c r="H10" s="105"/>
      <c r="I10" s="105" t="s">
        <v>637</v>
      </c>
      <c r="J10" s="105">
        <v>16</v>
      </c>
      <c r="K10" s="105" t="s">
        <v>148</v>
      </c>
      <c r="L10" s="105"/>
      <c r="M10" s="39"/>
      <c r="N10" s="39"/>
      <c r="O10" s="39"/>
      <c r="P10" s="39"/>
      <c r="Q10" s="39"/>
      <c r="R10" s="39"/>
      <c r="S10" s="39"/>
      <c r="T10" s="39"/>
      <c r="U10" s="39"/>
      <c r="V10" s="39"/>
      <c r="W10" s="39"/>
      <c r="X10" s="39"/>
      <c r="Y10" s="39"/>
      <c r="Z10" s="39"/>
      <c r="AA10" s="39"/>
      <c r="AB10" s="39"/>
      <c r="AC10" s="39"/>
      <c r="AD10" s="39"/>
      <c r="AE10" s="39"/>
      <c r="AF10" s="39"/>
      <c r="AG10" s="39"/>
      <c r="AH10" s="39"/>
      <c r="AI10" s="39"/>
      <c r="AJ10" s="39"/>
    </row>
    <row r="11" spans="1:36" ht="51" customHeight="1" x14ac:dyDescent="0.2">
      <c r="A11" s="105" t="s">
        <v>2206</v>
      </c>
      <c r="B11" s="105" t="s">
        <v>2207</v>
      </c>
      <c r="C11" s="105" t="s">
        <v>2208</v>
      </c>
      <c r="D11" s="105"/>
      <c r="E11" s="105"/>
      <c r="F11" s="105">
        <v>17</v>
      </c>
      <c r="G11" s="105">
        <v>21</v>
      </c>
      <c r="H11" s="105"/>
      <c r="I11" s="105" t="s">
        <v>637</v>
      </c>
      <c r="J11" s="105">
        <v>5</v>
      </c>
      <c r="K11" s="105" t="s">
        <v>148</v>
      </c>
      <c r="L11" s="105"/>
      <c r="M11" s="39"/>
      <c r="N11" s="39"/>
      <c r="O11" s="39"/>
      <c r="P11" s="39"/>
      <c r="Q11" s="39"/>
      <c r="R11" s="39"/>
      <c r="S11" s="39"/>
      <c r="T11" s="39"/>
      <c r="U11" s="39"/>
      <c r="V11" s="39"/>
      <c r="W11" s="39"/>
      <c r="X11" s="39"/>
      <c r="Y11" s="39"/>
      <c r="Z11" s="39"/>
      <c r="AA11" s="39"/>
      <c r="AB11" s="39"/>
      <c r="AC11" s="39"/>
      <c r="AD11" s="39"/>
      <c r="AE11" s="39"/>
      <c r="AF11" s="39"/>
      <c r="AG11" s="39"/>
      <c r="AH11" s="39"/>
      <c r="AI11" s="39"/>
      <c r="AJ11" s="39"/>
    </row>
    <row r="12" spans="1:36" ht="25.5" x14ac:dyDescent="0.2">
      <c r="A12" s="105" t="s">
        <v>2209</v>
      </c>
      <c r="B12" s="105" t="s">
        <v>181</v>
      </c>
      <c r="C12" s="105" t="s">
        <v>2210</v>
      </c>
      <c r="D12" s="105"/>
      <c r="E12" s="105"/>
      <c r="F12" s="105">
        <v>22</v>
      </c>
      <c r="G12" s="105">
        <v>31</v>
      </c>
      <c r="H12" s="105"/>
      <c r="I12" s="105" t="s">
        <v>1489</v>
      </c>
      <c r="J12" s="105">
        <v>10</v>
      </c>
      <c r="K12" s="105" t="s">
        <v>164</v>
      </c>
      <c r="L12" s="105"/>
      <c r="M12" s="39"/>
      <c r="N12" s="39"/>
      <c r="O12" s="39"/>
      <c r="P12" s="39"/>
      <c r="Q12" s="39"/>
      <c r="R12" s="39"/>
      <c r="S12" s="39"/>
      <c r="T12" s="39"/>
      <c r="U12" s="39"/>
      <c r="V12" s="39"/>
      <c r="W12" s="39"/>
      <c r="X12" s="39"/>
      <c r="Y12" s="39"/>
      <c r="Z12" s="39"/>
      <c r="AA12" s="39"/>
      <c r="AB12" s="39"/>
      <c r="AC12" s="39"/>
      <c r="AD12" s="39"/>
      <c r="AE12" s="39"/>
      <c r="AF12" s="39"/>
      <c r="AG12" s="39"/>
      <c r="AH12" s="39"/>
      <c r="AI12" s="39"/>
      <c r="AJ12" s="39"/>
    </row>
    <row r="13" spans="1:36" ht="25.5" x14ac:dyDescent="0.2">
      <c r="A13" s="105" t="s">
        <v>2211</v>
      </c>
      <c r="B13" s="105" t="s">
        <v>175</v>
      </c>
      <c r="C13" s="105" t="s">
        <v>2210</v>
      </c>
      <c r="D13" s="105"/>
      <c r="E13" s="105"/>
      <c r="F13" s="105">
        <v>32</v>
      </c>
      <c r="G13" s="105">
        <v>41</v>
      </c>
      <c r="H13" s="105"/>
      <c r="I13" s="105" t="s">
        <v>1489</v>
      </c>
      <c r="J13" s="105">
        <v>10</v>
      </c>
      <c r="K13" s="105" t="s">
        <v>164</v>
      </c>
      <c r="L13" s="105"/>
      <c r="M13" s="39"/>
      <c r="N13" s="39"/>
      <c r="O13" s="39"/>
      <c r="P13" s="39"/>
      <c r="Q13" s="39"/>
      <c r="R13" s="39"/>
      <c r="S13" s="39"/>
      <c r="T13" s="39"/>
      <c r="U13" s="39"/>
      <c r="V13" s="39"/>
      <c r="W13" s="39"/>
      <c r="X13" s="39"/>
      <c r="Y13" s="39"/>
      <c r="Z13" s="39"/>
      <c r="AA13" s="39"/>
      <c r="AB13" s="39"/>
      <c r="AC13" s="39"/>
      <c r="AD13" s="39"/>
      <c r="AE13" s="39"/>
      <c r="AF13" s="39"/>
      <c r="AG13" s="39"/>
      <c r="AH13" s="39"/>
      <c r="AI13" s="39"/>
      <c r="AJ13" s="39"/>
    </row>
    <row r="14" spans="1:36" ht="178.7" customHeight="1" x14ac:dyDescent="0.2">
      <c r="A14" s="105" t="s">
        <v>2212</v>
      </c>
      <c r="B14" s="105" t="s">
        <v>2213</v>
      </c>
      <c r="C14" s="105" t="s">
        <v>2214</v>
      </c>
      <c r="D14" s="105"/>
      <c r="E14" s="105"/>
      <c r="F14" s="105">
        <v>42</v>
      </c>
      <c r="G14" s="105">
        <v>51</v>
      </c>
      <c r="H14" s="105"/>
      <c r="I14" s="105" t="s">
        <v>1489</v>
      </c>
      <c r="J14" s="105">
        <v>10</v>
      </c>
      <c r="K14" s="105" t="s">
        <v>164</v>
      </c>
      <c r="L14" s="105"/>
      <c r="M14" s="39"/>
      <c r="N14" s="39"/>
      <c r="O14" s="39"/>
      <c r="P14" s="39"/>
      <c r="Q14" s="39"/>
      <c r="R14" s="39"/>
      <c r="S14" s="39"/>
      <c r="T14" s="39"/>
      <c r="U14" s="39"/>
      <c r="V14" s="39"/>
      <c r="W14" s="39"/>
      <c r="X14" s="39"/>
      <c r="Y14" s="39"/>
      <c r="Z14" s="39"/>
      <c r="AA14" s="39"/>
      <c r="AB14" s="39"/>
      <c r="AC14" s="39"/>
      <c r="AD14" s="39"/>
      <c r="AE14" s="39"/>
      <c r="AF14" s="39"/>
      <c r="AG14" s="39"/>
      <c r="AH14" s="39"/>
      <c r="AI14" s="39"/>
      <c r="AJ14" s="39"/>
    </row>
    <row r="15" spans="1:36" ht="25.5" x14ac:dyDescent="0.2">
      <c r="A15" s="105" t="s">
        <v>2215</v>
      </c>
      <c r="B15" s="105" t="s">
        <v>2216</v>
      </c>
      <c r="C15" s="105" t="s">
        <v>2214</v>
      </c>
      <c r="D15" s="105"/>
      <c r="E15" s="105"/>
      <c r="F15" s="105">
        <v>52</v>
      </c>
      <c r="G15" s="105">
        <v>61</v>
      </c>
      <c r="H15" s="105"/>
      <c r="I15" s="105" t="s">
        <v>1489</v>
      </c>
      <c r="J15" s="105">
        <v>10</v>
      </c>
      <c r="K15" s="105" t="s">
        <v>164</v>
      </c>
      <c r="L15" s="76"/>
      <c r="M15" s="39"/>
      <c r="N15" s="39"/>
      <c r="O15" s="39"/>
      <c r="P15" s="39"/>
      <c r="Q15" s="39"/>
      <c r="R15" s="39"/>
      <c r="S15" s="39"/>
      <c r="T15" s="39"/>
      <c r="U15" s="39"/>
      <c r="V15" s="39"/>
      <c r="W15" s="39"/>
      <c r="X15" s="39"/>
      <c r="Y15" s="39"/>
      <c r="Z15" s="39"/>
      <c r="AA15" s="39"/>
      <c r="AB15" s="39"/>
      <c r="AC15" s="39"/>
      <c r="AD15" s="39"/>
      <c r="AE15" s="39"/>
      <c r="AF15" s="39"/>
      <c r="AG15" s="39"/>
      <c r="AH15" s="39"/>
      <c r="AI15" s="39"/>
      <c r="AJ15" s="39"/>
    </row>
    <row r="16" spans="1:36" ht="63.75" customHeight="1" x14ac:dyDescent="0.2">
      <c r="A16" s="105" t="s">
        <v>2217</v>
      </c>
      <c r="B16" s="105" t="s">
        <v>196</v>
      </c>
      <c r="C16" s="105" t="s">
        <v>2218</v>
      </c>
      <c r="D16" s="105"/>
      <c r="E16" s="105"/>
      <c r="F16" s="105">
        <v>62</v>
      </c>
      <c r="G16" s="105">
        <v>71</v>
      </c>
      <c r="H16" s="105"/>
      <c r="I16" s="105" t="s">
        <v>1489</v>
      </c>
      <c r="J16" s="105">
        <v>10</v>
      </c>
      <c r="K16" s="105" t="s">
        <v>164</v>
      </c>
      <c r="L16" s="76"/>
      <c r="M16" s="39"/>
      <c r="N16" s="39"/>
      <c r="O16" s="39"/>
      <c r="P16" s="39"/>
      <c r="Q16" s="39"/>
      <c r="R16" s="39"/>
      <c r="S16" s="39"/>
      <c r="T16" s="39"/>
      <c r="U16" s="39"/>
      <c r="V16" s="39"/>
      <c r="W16" s="39"/>
      <c r="X16" s="39"/>
      <c r="Y16" s="39"/>
      <c r="Z16" s="39"/>
      <c r="AA16" s="39"/>
      <c r="AB16" s="39"/>
      <c r="AC16" s="39"/>
      <c r="AD16" s="39"/>
      <c r="AE16" s="39"/>
      <c r="AF16" s="39"/>
      <c r="AG16" s="39"/>
      <c r="AH16" s="39"/>
      <c r="AI16" s="39"/>
      <c r="AJ16" s="39"/>
    </row>
    <row r="17" spans="1:36" ht="113.25" customHeight="1" x14ac:dyDescent="0.2">
      <c r="A17" s="105" t="s">
        <v>2219</v>
      </c>
      <c r="B17" s="105" t="s">
        <v>192</v>
      </c>
      <c r="C17" s="105" t="s">
        <v>2218</v>
      </c>
      <c r="D17" s="105"/>
      <c r="E17" s="105"/>
      <c r="F17" s="105">
        <v>72</v>
      </c>
      <c r="G17" s="105">
        <v>81</v>
      </c>
      <c r="H17" s="105"/>
      <c r="I17" s="105" t="s">
        <v>1489</v>
      </c>
      <c r="J17" s="105">
        <v>10</v>
      </c>
      <c r="K17" s="105" t="s">
        <v>164</v>
      </c>
      <c r="L17" s="76"/>
      <c r="M17" s="39"/>
      <c r="N17" s="39"/>
      <c r="O17" s="39"/>
      <c r="P17" s="39"/>
      <c r="Q17" s="39"/>
      <c r="R17" s="39"/>
      <c r="S17" s="39"/>
      <c r="T17" s="39"/>
      <c r="U17" s="39"/>
      <c r="V17" s="39"/>
      <c r="W17" s="39"/>
      <c r="X17" s="39"/>
      <c r="Y17" s="39"/>
      <c r="Z17" s="39"/>
      <c r="AA17" s="39"/>
      <c r="AB17" s="39"/>
      <c r="AC17" s="39"/>
      <c r="AD17" s="39"/>
      <c r="AE17" s="39"/>
      <c r="AF17" s="39"/>
      <c r="AG17" s="39"/>
      <c r="AH17" s="39"/>
      <c r="AI17" s="39"/>
      <c r="AJ17" s="39"/>
    </row>
    <row r="18" spans="1:36" ht="121.5" customHeight="1" x14ac:dyDescent="0.2">
      <c r="A18" s="105" t="s">
        <v>2220</v>
      </c>
      <c r="B18" s="105" t="s">
        <v>2221</v>
      </c>
      <c r="C18" s="105" t="s">
        <v>2222</v>
      </c>
      <c r="D18" s="105"/>
      <c r="E18" s="105"/>
      <c r="F18" s="105">
        <v>82</v>
      </c>
      <c r="G18" s="105">
        <v>91</v>
      </c>
      <c r="H18" s="105"/>
      <c r="I18" s="105" t="s">
        <v>1489</v>
      </c>
      <c r="J18" s="105">
        <v>10</v>
      </c>
      <c r="K18" s="105" t="s">
        <v>164</v>
      </c>
      <c r="L18" s="76"/>
      <c r="M18" s="39"/>
      <c r="N18" s="39"/>
      <c r="O18" s="39"/>
      <c r="P18" s="39"/>
      <c r="Q18" s="39"/>
      <c r="R18" s="39"/>
      <c r="S18" s="39"/>
      <c r="T18" s="39"/>
      <c r="U18" s="39"/>
      <c r="V18" s="39"/>
      <c r="W18" s="39"/>
      <c r="X18" s="39"/>
      <c r="Y18" s="39"/>
      <c r="Z18" s="39"/>
      <c r="AA18" s="39"/>
      <c r="AB18" s="39"/>
      <c r="AC18" s="39"/>
      <c r="AD18" s="39"/>
      <c r="AE18" s="39"/>
      <c r="AF18" s="39"/>
      <c r="AG18" s="39"/>
      <c r="AH18" s="39"/>
      <c r="AI18" s="39"/>
      <c r="AJ18" s="39"/>
    </row>
    <row r="19" spans="1:36" ht="120" customHeight="1" x14ac:dyDescent="0.2">
      <c r="A19" s="105" t="s">
        <v>2223</v>
      </c>
      <c r="B19" s="105" t="s">
        <v>2224</v>
      </c>
      <c r="C19" s="105" t="s">
        <v>2222</v>
      </c>
      <c r="D19" s="105"/>
      <c r="E19" s="105"/>
      <c r="F19" s="105">
        <v>92</v>
      </c>
      <c r="G19" s="105">
        <v>101</v>
      </c>
      <c r="H19" s="105"/>
      <c r="I19" s="105" t="s">
        <v>1489</v>
      </c>
      <c r="J19" s="105">
        <v>10</v>
      </c>
      <c r="K19" s="105" t="s">
        <v>164</v>
      </c>
      <c r="L19" s="76"/>
      <c r="M19" s="39"/>
      <c r="N19" s="39"/>
      <c r="O19" s="39"/>
      <c r="P19" s="39"/>
      <c r="Q19" s="39"/>
      <c r="R19" s="39"/>
      <c r="S19" s="39"/>
      <c r="T19" s="39"/>
      <c r="U19" s="39"/>
      <c r="V19" s="39"/>
      <c r="W19" s="39"/>
      <c r="X19" s="39"/>
      <c r="Y19" s="39"/>
      <c r="Z19" s="39"/>
      <c r="AA19" s="39"/>
      <c r="AB19" s="39"/>
      <c r="AC19" s="39"/>
      <c r="AD19" s="39"/>
      <c r="AE19" s="39"/>
      <c r="AF19" s="39"/>
      <c r="AG19" s="39"/>
      <c r="AH19" s="39"/>
      <c r="AI19" s="39"/>
      <c r="AJ19" s="39"/>
    </row>
    <row r="20" spans="1:36" ht="168.75" customHeight="1" x14ac:dyDescent="0.2">
      <c r="A20" s="105" t="s">
        <v>2225</v>
      </c>
      <c r="B20" s="105" t="s">
        <v>2226</v>
      </c>
      <c r="C20" s="105" t="s">
        <v>2227</v>
      </c>
      <c r="D20" s="105"/>
      <c r="E20" s="105"/>
      <c r="F20" s="105">
        <v>102</v>
      </c>
      <c r="G20" s="105">
        <v>111</v>
      </c>
      <c r="H20" s="105"/>
      <c r="I20" s="105" t="s">
        <v>1489</v>
      </c>
      <c r="J20" s="105">
        <v>10</v>
      </c>
      <c r="K20" s="105" t="s">
        <v>164</v>
      </c>
      <c r="L20" s="76"/>
      <c r="M20" s="39"/>
      <c r="N20" s="39"/>
      <c r="O20" s="39"/>
      <c r="P20" s="39"/>
      <c r="Q20" s="39"/>
      <c r="R20" s="39"/>
      <c r="S20" s="39"/>
      <c r="T20" s="39"/>
      <c r="U20" s="39"/>
      <c r="V20" s="39"/>
      <c r="W20" s="39"/>
      <c r="X20" s="39"/>
      <c r="Y20" s="39"/>
      <c r="Z20" s="39"/>
      <c r="AA20" s="39"/>
      <c r="AB20" s="39"/>
      <c r="AC20" s="39"/>
      <c r="AD20" s="39"/>
      <c r="AE20" s="39"/>
      <c r="AF20" s="39"/>
      <c r="AG20" s="39"/>
      <c r="AH20" s="39"/>
      <c r="AI20" s="39"/>
      <c r="AJ20" s="39"/>
    </row>
    <row r="21" spans="1:36" ht="87.75" customHeight="1" x14ac:dyDescent="0.2">
      <c r="A21" s="105" t="s">
        <v>2228</v>
      </c>
      <c r="B21" s="105" t="s">
        <v>2229</v>
      </c>
      <c r="C21" s="105" t="s">
        <v>2227</v>
      </c>
      <c r="D21" s="105"/>
      <c r="E21" s="105"/>
      <c r="F21" s="105">
        <v>112</v>
      </c>
      <c r="G21" s="105">
        <v>121</v>
      </c>
      <c r="H21" s="105"/>
      <c r="I21" s="105" t="s">
        <v>1489</v>
      </c>
      <c r="J21" s="105">
        <v>10</v>
      </c>
      <c r="K21" s="105" t="s">
        <v>164</v>
      </c>
      <c r="L21" s="76"/>
      <c r="M21" s="39"/>
      <c r="N21" s="39"/>
      <c r="O21" s="39"/>
      <c r="P21" s="39"/>
      <c r="Q21" s="39"/>
      <c r="R21" s="39"/>
      <c r="S21" s="39"/>
      <c r="T21" s="39"/>
      <c r="U21" s="39"/>
      <c r="V21" s="39"/>
      <c r="W21" s="39"/>
      <c r="X21" s="39"/>
      <c r="Y21" s="39"/>
      <c r="Z21" s="39"/>
      <c r="AA21" s="39"/>
      <c r="AB21" s="39"/>
      <c r="AC21" s="39"/>
      <c r="AD21" s="39"/>
      <c r="AE21" s="39"/>
      <c r="AF21" s="39"/>
      <c r="AG21" s="39"/>
      <c r="AH21" s="39"/>
      <c r="AI21" s="39"/>
      <c r="AJ21" s="39"/>
    </row>
    <row r="22" spans="1:36" ht="25.5" x14ac:dyDescent="0.2">
      <c r="A22" s="105" t="s">
        <v>2230</v>
      </c>
      <c r="B22" s="105" t="s">
        <v>200</v>
      </c>
      <c r="C22" s="105" t="s">
        <v>2231</v>
      </c>
      <c r="D22" s="105"/>
      <c r="E22" s="105"/>
      <c r="F22" s="105">
        <v>122</v>
      </c>
      <c r="G22" s="105">
        <v>122</v>
      </c>
      <c r="H22" s="105"/>
      <c r="I22" s="105" t="s">
        <v>147</v>
      </c>
      <c r="J22" s="105">
        <v>1</v>
      </c>
      <c r="K22" s="105" t="s">
        <v>148</v>
      </c>
      <c r="L22" s="76"/>
      <c r="M22" s="39"/>
      <c r="N22" s="39"/>
      <c r="O22" s="39"/>
      <c r="P22" s="39"/>
      <c r="Q22" s="39"/>
      <c r="R22" s="39"/>
      <c r="S22" s="39"/>
      <c r="T22" s="39"/>
      <c r="U22" s="39"/>
      <c r="V22" s="39"/>
      <c r="W22" s="39"/>
      <c r="X22" s="39"/>
      <c r="Y22" s="39"/>
      <c r="Z22" s="39"/>
      <c r="AA22" s="39"/>
      <c r="AB22" s="39"/>
      <c r="AC22" s="39"/>
      <c r="AD22" s="39"/>
      <c r="AE22" s="39"/>
      <c r="AF22" s="39"/>
      <c r="AG22" s="39"/>
      <c r="AH22" s="39"/>
      <c r="AI22" s="39"/>
      <c r="AJ22" s="39"/>
    </row>
    <row r="23" spans="1:36" ht="144.75" customHeight="1" x14ac:dyDescent="0.2">
      <c r="A23" s="105" t="s">
        <v>2232</v>
      </c>
      <c r="B23" s="105" t="s">
        <v>2233</v>
      </c>
      <c r="C23" s="105" t="s">
        <v>2234</v>
      </c>
      <c r="D23" s="105"/>
      <c r="E23" s="105"/>
      <c r="F23" s="105">
        <v>123</v>
      </c>
      <c r="G23" s="105">
        <v>125</v>
      </c>
      <c r="H23" s="105"/>
      <c r="I23" s="105" t="s">
        <v>1489</v>
      </c>
      <c r="J23" s="105">
        <v>3</v>
      </c>
      <c r="K23" s="105" t="s">
        <v>164</v>
      </c>
      <c r="L23" s="76"/>
      <c r="M23" s="39"/>
      <c r="N23" s="39"/>
      <c r="O23" s="39"/>
      <c r="P23" s="39"/>
      <c r="Q23" s="39"/>
      <c r="R23" s="39"/>
      <c r="S23" s="39"/>
      <c r="T23" s="39"/>
      <c r="U23" s="39"/>
      <c r="V23" s="39"/>
      <c r="W23" s="39"/>
      <c r="X23" s="39"/>
      <c r="Y23" s="39"/>
      <c r="Z23" s="39"/>
      <c r="AA23" s="39"/>
      <c r="AB23" s="39"/>
      <c r="AC23" s="39"/>
      <c r="AD23" s="39"/>
      <c r="AE23" s="39"/>
      <c r="AF23" s="39"/>
      <c r="AG23" s="39"/>
      <c r="AH23" s="39"/>
      <c r="AI23" s="39"/>
      <c r="AJ23" s="39"/>
    </row>
    <row r="24" spans="1:36" ht="63.75" x14ac:dyDescent="0.2">
      <c r="A24" s="105" t="s">
        <v>2235</v>
      </c>
      <c r="B24" s="105" t="s">
        <v>2236</v>
      </c>
      <c r="C24" s="105" t="s">
        <v>2237</v>
      </c>
      <c r="D24" s="105"/>
      <c r="E24" s="105"/>
      <c r="F24" s="105">
        <v>126</v>
      </c>
      <c r="G24" s="105">
        <v>128</v>
      </c>
      <c r="H24" s="105"/>
      <c r="I24" s="105" t="s">
        <v>1489</v>
      </c>
      <c r="J24" s="105">
        <v>3</v>
      </c>
      <c r="K24" s="105" t="s">
        <v>164</v>
      </c>
      <c r="L24" s="76"/>
      <c r="M24" s="39"/>
      <c r="N24" s="39"/>
      <c r="O24" s="39"/>
      <c r="P24" s="39"/>
      <c r="Q24" s="39"/>
      <c r="R24" s="39"/>
      <c r="S24" s="39"/>
      <c r="T24" s="39"/>
      <c r="U24" s="39"/>
      <c r="V24" s="39"/>
      <c r="W24" s="39"/>
      <c r="X24" s="39"/>
      <c r="Y24" s="39"/>
      <c r="Z24" s="39"/>
      <c r="AA24" s="39"/>
      <c r="AB24" s="39"/>
      <c r="AC24" s="39"/>
      <c r="AD24" s="39"/>
      <c r="AE24" s="39"/>
      <c r="AF24" s="39"/>
      <c r="AG24" s="39"/>
      <c r="AH24" s="39"/>
      <c r="AI24" s="39"/>
      <c r="AJ24" s="39"/>
    </row>
    <row r="25" spans="1:36" ht="25.5" x14ac:dyDescent="0.2">
      <c r="A25" s="105" t="s">
        <v>2238</v>
      </c>
      <c r="B25" s="105" t="s">
        <v>1132</v>
      </c>
      <c r="C25" s="105" t="s">
        <v>2239</v>
      </c>
      <c r="D25" s="105"/>
      <c r="E25" s="105"/>
      <c r="F25" s="105">
        <v>129</v>
      </c>
      <c r="G25" s="105">
        <v>138</v>
      </c>
      <c r="H25" s="105"/>
      <c r="I25" s="105" t="s">
        <v>2240</v>
      </c>
      <c r="J25" s="105">
        <v>10</v>
      </c>
      <c r="K25" s="105" t="s">
        <v>148</v>
      </c>
      <c r="L25" s="76"/>
      <c r="M25" s="39"/>
      <c r="N25" s="39"/>
      <c r="O25" s="39"/>
      <c r="P25" s="39"/>
      <c r="Q25" s="39"/>
      <c r="R25" s="39"/>
      <c r="S25" s="39"/>
      <c r="T25" s="39"/>
      <c r="U25" s="39"/>
      <c r="V25" s="39"/>
      <c r="W25" s="39"/>
      <c r="X25" s="39"/>
      <c r="Y25" s="39"/>
      <c r="Z25" s="39"/>
      <c r="AA25" s="39"/>
      <c r="AB25" s="39"/>
      <c r="AC25" s="39"/>
      <c r="AD25" s="39"/>
      <c r="AE25" s="39"/>
      <c r="AF25" s="39"/>
      <c r="AG25" s="39"/>
      <c r="AH25" s="39"/>
      <c r="AI25" s="39"/>
      <c r="AJ25" s="39"/>
    </row>
    <row r="26" spans="1:36" ht="165.75" customHeight="1" x14ac:dyDescent="0.2">
      <c r="A26" s="105" t="s">
        <v>2241</v>
      </c>
      <c r="B26" s="105" t="s">
        <v>1136</v>
      </c>
      <c r="C26" s="105" t="s">
        <v>2242</v>
      </c>
      <c r="D26" s="105"/>
      <c r="E26" s="105"/>
      <c r="F26" s="105">
        <v>139</v>
      </c>
      <c r="G26" s="105">
        <v>148</v>
      </c>
      <c r="H26" s="105"/>
      <c r="I26" s="105" t="s">
        <v>2240</v>
      </c>
      <c r="J26" s="105">
        <v>10</v>
      </c>
      <c r="K26" s="105" t="s">
        <v>148</v>
      </c>
      <c r="L26" s="76"/>
      <c r="M26" s="39"/>
      <c r="N26" s="39"/>
      <c r="O26" s="39"/>
      <c r="P26" s="39"/>
      <c r="Q26" s="39"/>
      <c r="R26" s="39"/>
      <c r="S26" s="39"/>
      <c r="T26" s="39"/>
      <c r="U26" s="39"/>
      <c r="V26" s="39"/>
      <c r="W26" s="39"/>
      <c r="X26" s="39"/>
      <c r="Y26" s="39"/>
      <c r="Z26" s="39"/>
      <c r="AA26" s="39"/>
      <c r="AB26" s="39"/>
      <c r="AC26" s="39"/>
      <c r="AD26" s="39"/>
      <c r="AE26" s="39"/>
      <c r="AF26" s="39"/>
      <c r="AG26" s="39"/>
      <c r="AH26" s="39"/>
      <c r="AI26" s="39"/>
      <c r="AJ26" s="39"/>
    </row>
    <row r="27" spans="1:36" s="107" customFormat="1" x14ac:dyDescent="0.2">
      <c r="A27" s="106" t="s">
        <v>2243</v>
      </c>
      <c r="B27" s="107" t="s">
        <v>943</v>
      </c>
      <c r="C27" s="52"/>
      <c r="F27" s="52">
        <v>149</v>
      </c>
      <c r="G27" s="107">
        <f>(F27+J27)-1</f>
        <v>152</v>
      </c>
      <c r="I27" s="107" t="s">
        <v>1489</v>
      </c>
      <c r="J27" s="108">
        <v>4</v>
      </c>
      <c r="K27" s="108"/>
    </row>
    <row r="28" spans="1:36" s="107" customFormat="1" x14ac:dyDescent="0.2">
      <c r="A28" s="106" t="s">
        <v>2244</v>
      </c>
      <c r="B28" s="107" t="s">
        <v>2245</v>
      </c>
      <c r="C28" s="52"/>
      <c r="F28" s="107">
        <v>153</v>
      </c>
      <c r="G28" s="107">
        <f>(F28+J28)-1</f>
        <v>155</v>
      </c>
      <c r="I28" s="107" t="s">
        <v>1489</v>
      </c>
      <c r="J28" s="108">
        <v>3</v>
      </c>
      <c r="K28" s="108"/>
    </row>
    <row r="29" spans="1:36" s="107" customFormat="1" x14ac:dyDescent="0.2">
      <c r="A29" s="106" t="s">
        <v>2246</v>
      </c>
      <c r="B29" s="107" t="s">
        <v>2247</v>
      </c>
      <c r="C29" s="52"/>
      <c r="F29" s="107">
        <v>156</v>
      </c>
      <c r="G29" s="107">
        <f>(F29+J29)-1</f>
        <v>156</v>
      </c>
      <c r="I29" s="107" t="s">
        <v>147</v>
      </c>
      <c r="J29" s="108">
        <v>1</v>
      </c>
      <c r="K29" s="108"/>
    </row>
    <row r="272" spans="1:2" x14ac:dyDescent="0.2">
      <c r="A272" s="109" t="s">
        <v>1078</v>
      </c>
      <c r="B272" s="109" t="s">
        <v>1079</v>
      </c>
    </row>
    <row r="273" spans="1:2" x14ac:dyDescent="0.2">
      <c r="A273" s="110" t="s">
        <v>1080</v>
      </c>
      <c r="B273" s="110" t="s">
        <v>1081</v>
      </c>
    </row>
    <row r="274" spans="1:2" x14ac:dyDescent="0.2">
      <c r="A274" s="110" t="s">
        <v>1082</v>
      </c>
      <c r="B274" s="110" t="s">
        <v>1083</v>
      </c>
    </row>
    <row r="275" spans="1:2" x14ac:dyDescent="0.2">
      <c r="A275" s="110" t="s">
        <v>1084</v>
      </c>
      <c r="B275" s="110" t="s">
        <v>1085</v>
      </c>
    </row>
    <row r="276" spans="1:2" x14ac:dyDescent="0.2">
      <c r="A276" s="110" t="s">
        <v>1086</v>
      </c>
      <c r="B276" s="110" t="s">
        <v>1087</v>
      </c>
    </row>
    <row r="277" spans="1:2" ht="15" x14ac:dyDescent="0.2">
      <c r="A277" s="110" t="s">
        <v>2180</v>
      </c>
      <c r="B277" s="110" t="s">
        <v>1089</v>
      </c>
    </row>
    <row r="278" spans="1:2" x14ac:dyDescent="0.2">
      <c r="B278" s="110" t="s">
        <v>1090</v>
      </c>
    </row>
    <row r="279" spans="1:2" x14ac:dyDescent="0.2">
      <c r="B279" s="110" t="s">
        <v>1091</v>
      </c>
    </row>
    <row r="280" spans="1:2" x14ac:dyDescent="0.2">
      <c r="B280" s="110" t="s">
        <v>1092</v>
      </c>
    </row>
    <row r="281" spans="1:2" x14ac:dyDescent="0.2">
      <c r="B281" s="110" t="s">
        <v>1093</v>
      </c>
    </row>
    <row r="282" spans="1:2" x14ac:dyDescent="0.2">
      <c r="B282" s="110" t="s">
        <v>1094</v>
      </c>
    </row>
    <row r="283" spans="1:2" x14ac:dyDescent="0.2">
      <c r="B283" s="110" t="s">
        <v>1095</v>
      </c>
    </row>
    <row r="284" spans="1:2" x14ac:dyDescent="0.2">
      <c r="B284" s="110" t="s">
        <v>1096</v>
      </c>
    </row>
    <row r="285" spans="1:2" x14ac:dyDescent="0.2">
      <c r="B285" s="110" t="s">
        <v>1097</v>
      </c>
    </row>
    <row r="286" spans="1:2" x14ac:dyDescent="0.2">
      <c r="B286" s="110" t="s">
        <v>1098</v>
      </c>
    </row>
    <row r="287" spans="1:2" x14ac:dyDescent="0.2">
      <c r="B287" s="110" t="s">
        <v>1099</v>
      </c>
    </row>
    <row r="288" spans="1:2" x14ac:dyDescent="0.2">
      <c r="B288" s="110" t="s">
        <v>1100</v>
      </c>
    </row>
    <row r="289" spans="2:2" x14ac:dyDescent="0.2">
      <c r="B289" s="110" t="s">
        <v>1101</v>
      </c>
    </row>
    <row r="290" spans="2:2" x14ac:dyDescent="0.2">
      <c r="B290" s="110" t="s">
        <v>1102</v>
      </c>
    </row>
  </sheetData>
  <sheetProtection selectLockedCells="1" selectUnlockedCells="1"/>
  <mergeCells count="5">
    <mergeCell ref="A8:L8"/>
    <mergeCell ref="M8:W8"/>
    <mergeCell ref="X8:AA8"/>
    <mergeCell ref="AB8:AF8"/>
    <mergeCell ref="AG8:AI8"/>
  </mergeCells>
  <hyperlinks>
    <hyperlink ref="A1" location="Legacy-&gt;Finacle!A1" display="back to Legacy-&gt;Finacle"/>
  </hyperlinks>
  <pageMargins left="0.7" right="0.7" top="0.75" bottom="0.75" header="0.51180555555555551" footer="0.51180555555555551"/>
  <pageSetup paperSize="9"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topLeftCell="A8" workbookViewId="0">
      <selection activeCell="D16" sqref="D16"/>
    </sheetView>
  </sheetViews>
  <sheetFormatPr defaultColWidth="8.7109375" defaultRowHeight="12.75" x14ac:dyDescent="0.2"/>
  <cols>
    <col min="2" max="2" width="71.7109375" customWidth="1"/>
    <col min="3" max="3" width="10.140625" customWidth="1"/>
    <col min="4" max="4" width="14.42578125" customWidth="1"/>
    <col min="5" max="5" width="19.5703125" customWidth="1"/>
    <col min="6" max="6" width="21.28515625" customWidth="1"/>
    <col min="7" max="7" width="18.5703125" customWidth="1"/>
  </cols>
  <sheetData>
    <row r="1" spans="1:7" ht="21" x14ac:dyDescent="0.35">
      <c r="A1" s="161" t="s">
        <v>39</v>
      </c>
      <c r="B1" s="161"/>
    </row>
    <row r="2" spans="1:7" ht="15" x14ac:dyDescent="0.25">
      <c r="A2" s="10" t="s">
        <v>40</v>
      </c>
      <c r="B2" s="10" t="s">
        <v>41</v>
      </c>
      <c r="C2" s="11" t="s">
        <v>42</v>
      </c>
      <c r="D2" s="11" t="s">
        <v>43</v>
      </c>
      <c r="E2" s="11" t="s">
        <v>44</v>
      </c>
      <c r="F2" s="12" t="s">
        <v>45</v>
      </c>
      <c r="G2" s="12" t="s">
        <v>46</v>
      </c>
    </row>
    <row r="3" spans="1:7" ht="15.75" customHeight="1" x14ac:dyDescent="0.25">
      <c r="A3" s="13" t="s">
        <v>47</v>
      </c>
      <c r="B3" s="14" t="s">
        <v>48</v>
      </c>
      <c r="C3" s="15"/>
      <c r="D3" s="16" t="s">
        <v>49</v>
      </c>
      <c r="E3" s="16"/>
      <c r="F3" s="16" t="s">
        <v>50</v>
      </c>
      <c r="G3" s="16" t="s">
        <v>51</v>
      </c>
    </row>
    <row r="4" spans="1:7" ht="15.75" customHeight="1" x14ac:dyDescent="0.2">
      <c r="A4" s="13" t="s">
        <v>52</v>
      </c>
      <c r="B4" s="17" t="s">
        <v>53</v>
      </c>
      <c r="C4" s="18"/>
      <c r="D4" s="16" t="s">
        <v>49</v>
      </c>
      <c r="E4" s="16"/>
      <c r="F4" s="16" t="s">
        <v>50</v>
      </c>
      <c r="G4" s="16" t="s">
        <v>51</v>
      </c>
    </row>
    <row r="5" spans="1:7" ht="15.75" customHeight="1" x14ac:dyDescent="0.2">
      <c r="A5" s="13" t="s">
        <v>54</v>
      </c>
      <c r="B5" s="17" t="s">
        <v>55</v>
      </c>
      <c r="C5" s="18"/>
      <c r="D5" s="16" t="s">
        <v>49</v>
      </c>
      <c r="E5" s="16"/>
      <c r="F5" s="16"/>
      <c r="G5" s="16" t="s">
        <v>56</v>
      </c>
    </row>
    <row r="6" spans="1:7" ht="15.75" customHeight="1" x14ac:dyDescent="0.2">
      <c r="A6" s="13" t="s">
        <v>57</v>
      </c>
      <c r="B6" s="17" t="s">
        <v>58</v>
      </c>
      <c r="C6" s="18"/>
      <c r="D6" s="16" t="s">
        <v>49</v>
      </c>
      <c r="E6" s="16"/>
      <c r="F6" s="16"/>
      <c r="G6" s="16" t="s">
        <v>56</v>
      </c>
    </row>
    <row r="7" spans="1:7" ht="16.5" customHeight="1" x14ac:dyDescent="0.2">
      <c r="A7" s="13" t="s">
        <v>59</v>
      </c>
      <c r="B7" s="19" t="s">
        <v>60</v>
      </c>
      <c r="C7" s="18"/>
      <c r="D7" s="16" t="s">
        <v>49</v>
      </c>
      <c r="E7" s="16"/>
      <c r="F7" s="16" t="s">
        <v>61</v>
      </c>
      <c r="G7" s="16" t="s">
        <v>56</v>
      </c>
    </row>
    <row r="8" spans="1:7" ht="15.75" customHeight="1" x14ac:dyDescent="0.25">
      <c r="A8" s="20" t="s">
        <v>62</v>
      </c>
      <c r="B8" s="21" t="s">
        <v>63</v>
      </c>
      <c r="C8" s="18"/>
      <c r="D8" s="16" t="s">
        <v>49</v>
      </c>
      <c r="E8" s="16"/>
      <c r="F8" s="16" t="s">
        <v>64</v>
      </c>
      <c r="G8" s="16" t="s">
        <v>56</v>
      </c>
    </row>
    <row r="9" spans="1:7" ht="15.75" customHeight="1" x14ac:dyDescent="0.2">
      <c r="A9" s="13" t="s">
        <v>65</v>
      </c>
      <c r="B9" s="17" t="s">
        <v>66</v>
      </c>
      <c r="C9" s="18"/>
      <c r="D9" s="16" t="s">
        <v>49</v>
      </c>
      <c r="E9" s="16"/>
      <c r="F9" s="16" t="s">
        <v>67</v>
      </c>
      <c r="G9" s="16" t="s">
        <v>56</v>
      </c>
    </row>
    <row r="10" spans="1:7" ht="15.75" customHeight="1" x14ac:dyDescent="0.2">
      <c r="A10" s="13" t="s">
        <v>68</v>
      </c>
      <c r="B10" s="17" t="s">
        <v>69</v>
      </c>
      <c r="C10" s="18"/>
      <c r="D10" s="16" t="s">
        <v>49</v>
      </c>
      <c r="E10" s="16"/>
      <c r="F10" s="16" t="s">
        <v>70</v>
      </c>
      <c r="G10" s="16" t="s">
        <v>71</v>
      </c>
    </row>
    <row r="11" spans="1:7" ht="15.75" customHeight="1" x14ac:dyDescent="0.2">
      <c r="A11" s="13" t="s">
        <v>72</v>
      </c>
      <c r="B11" s="17" t="s">
        <v>73</v>
      </c>
      <c r="C11" s="18"/>
      <c r="D11" s="16" t="s">
        <v>49</v>
      </c>
      <c r="E11" s="16"/>
      <c r="F11" s="16"/>
      <c r="G11" s="16" t="s">
        <v>56</v>
      </c>
    </row>
    <row r="12" spans="1:7" ht="15.75" customHeight="1" x14ac:dyDescent="0.2">
      <c r="A12" s="13" t="s">
        <v>74</v>
      </c>
      <c r="B12" s="17" t="s">
        <v>75</v>
      </c>
      <c r="C12" s="18"/>
      <c r="D12" s="16" t="s">
        <v>49</v>
      </c>
      <c r="E12" s="16"/>
      <c r="F12" s="16" t="s">
        <v>76</v>
      </c>
      <c r="G12" s="16" t="s">
        <v>56</v>
      </c>
    </row>
    <row r="13" spans="1:7" ht="15.75" customHeight="1" x14ac:dyDescent="0.25">
      <c r="A13" s="20" t="s">
        <v>77</v>
      </c>
      <c r="B13" s="21" t="s">
        <v>78</v>
      </c>
      <c r="C13" s="18"/>
      <c r="D13" s="16" t="s">
        <v>49</v>
      </c>
      <c r="E13" s="16"/>
      <c r="F13" s="16" t="s">
        <v>79</v>
      </c>
      <c r="G13" s="16" t="s">
        <v>56</v>
      </c>
    </row>
    <row r="14" spans="1:7" ht="15.75" customHeight="1" x14ac:dyDescent="0.25">
      <c r="A14" s="13" t="s">
        <v>80</v>
      </c>
      <c r="B14" s="22" t="s">
        <v>81</v>
      </c>
      <c r="C14" s="18"/>
      <c r="D14" s="16" t="s">
        <v>49</v>
      </c>
      <c r="E14" s="16"/>
      <c r="F14" s="16" t="s">
        <v>82</v>
      </c>
      <c r="G14" s="16" t="s">
        <v>56</v>
      </c>
    </row>
    <row r="15" spans="1:7" ht="15.75" customHeight="1" x14ac:dyDescent="0.25">
      <c r="A15" s="20" t="s">
        <v>83</v>
      </c>
      <c r="B15" s="21" t="s">
        <v>84</v>
      </c>
      <c r="C15" s="18"/>
      <c r="D15" s="16" t="s">
        <v>49</v>
      </c>
      <c r="E15" s="16"/>
      <c r="F15" s="16" t="s">
        <v>85</v>
      </c>
      <c r="G15" s="16" t="s">
        <v>56</v>
      </c>
    </row>
    <row r="16" spans="1:7" ht="15.75" customHeight="1" x14ac:dyDescent="0.2">
      <c r="A16" s="13" t="s">
        <v>86</v>
      </c>
      <c r="B16" s="17" t="s">
        <v>87</v>
      </c>
      <c r="C16" s="18"/>
      <c r="D16" s="16" t="s">
        <v>49</v>
      </c>
      <c r="E16" s="16"/>
      <c r="F16" s="16" t="s">
        <v>88</v>
      </c>
      <c r="G16" s="16" t="s">
        <v>56</v>
      </c>
    </row>
    <row r="17" spans="1:7" ht="15.75" customHeight="1" x14ac:dyDescent="0.25">
      <c r="A17" s="20" t="s">
        <v>89</v>
      </c>
      <c r="B17" s="21" t="s">
        <v>90</v>
      </c>
      <c r="C17" s="18"/>
      <c r="D17" s="16" t="s">
        <v>49</v>
      </c>
      <c r="E17" s="16"/>
      <c r="F17" s="16" t="s">
        <v>91</v>
      </c>
      <c r="G17" s="16" t="s">
        <v>56</v>
      </c>
    </row>
    <row r="18" spans="1:7" ht="15.75" customHeight="1" x14ac:dyDescent="0.2">
      <c r="A18" s="13" t="s">
        <v>92</v>
      </c>
      <c r="B18" s="17" t="s">
        <v>93</v>
      </c>
      <c r="C18" s="18"/>
      <c r="D18" s="16" t="s">
        <v>49</v>
      </c>
      <c r="E18" s="16"/>
      <c r="F18" s="16"/>
      <c r="G18" s="16" t="s">
        <v>56</v>
      </c>
    </row>
    <row r="19" spans="1:7" ht="15.75" customHeight="1" x14ac:dyDescent="0.25">
      <c r="A19" s="20" t="s">
        <v>94</v>
      </c>
      <c r="B19" s="23" t="s">
        <v>95</v>
      </c>
      <c r="C19" s="18"/>
      <c r="D19" s="16" t="s">
        <v>49</v>
      </c>
      <c r="E19" s="16"/>
      <c r="F19" s="16"/>
      <c r="G19" s="16" t="s">
        <v>56</v>
      </c>
    </row>
    <row r="20" spans="1:7" ht="15" x14ac:dyDescent="0.25">
      <c r="A20" s="24" t="s">
        <v>96</v>
      </c>
      <c r="B20" s="22" t="s">
        <v>97</v>
      </c>
      <c r="C20" s="18"/>
      <c r="D20" s="16" t="s">
        <v>49</v>
      </c>
      <c r="E20" s="16"/>
      <c r="F20" s="16" t="s">
        <v>98</v>
      </c>
      <c r="G20" s="16" t="s">
        <v>56</v>
      </c>
    </row>
    <row r="21" spans="1:7" ht="15" x14ac:dyDescent="0.25">
      <c r="A21" s="24" t="s">
        <v>40</v>
      </c>
      <c r="B21" s="25" t="s">
        <v>99</v>
      </c>
      <c r="C21" s="18"/>
      <c r="D21" s="16" t="s">
        <v>49</v>
      </c>
      <c r="E21" s="16"/>
      <c r="F21" s="16" t="s">
        <v>100</v>
      </c>
      <c r="G21" s="16" t="s">
        <v>56</v>
      </c>
    </row>
    <row r="57" spans="1:1" x14ac:dyDescent="0.2">
      <c r="A57" t="s">
        <v>101</v>
      </c>
    </row>
    <row r="58" spans="1:1" x14ac:dyDescent="0.2">
      <c r="A58" t="s">
        <v>102</v>
      </c>
    </row>
    <row r="59" spans="1:1" x14ac:dyDescent="0.2">
      <c r="A59" t="s">
        <v>103</v>
      </c>
    </row>
    <row r="60" spans="1:1" x14ac:dyDescent="0.2">
      <c r="A60" t="s">
        <v>24</v>
      </c>
    </row>
    <row r="141" spans="1:1" x14ac:dyDescent="0.2">
      <c r="A141" t="s">
        <v>14</v>
      </c>
    </row>
    <row r="142" spans="1:1" x14ac:dyDescent="0.2">
      <c r="A142" t="s">
        <v>24</v>
      </c>
    </row>
    <row r="143" spans="1:1" x14ac:dyDescent="0.2">
      <c r="A143" t="s">
        <v>19</v>
      </c>
    </row>
  </sheetData>
  <sheetProtection selectLockedCells="1" selectUnlockedCells="1"/>
  <mergeCells count="1">
    <mergeCell ref="A1:B1"/>
  </mergeCells>
  <dataValidations count="1">
    <dataValidation type="list" allowBlank="1" showErrorMessage="1" sqref="C3:C21">
      <formula1>Flag</formula1>
      <formula2>0</formula2>
    </dataValidation>
  </dataValidations>
  <hyperlinks>
    <hyperlink ref="A3" location="CS001!A1" display="CS001"/>
    <hyperlink ref="A4" location="CS002!A1" display="CS002"/>
    <hyperlink ref="A5" location="CSOO3!A1" display="CS003"/>
    <hyperlink ref="A6" location="CS004!A1" display="CS004"/>
    <hyperlink ref="A7" location="CS005!A1" display="CS005"/>
    <hyperlink ref="A8" location="CS006!A1" display="CS006"/>
    <hyperlink ref="A9" location="CS007!A1" display="CS007"/>
    <hyperlink ref="A10" location="CS008!A1" display="CS008"/>
    <hyperlink ref="A11" location="CS009!A1" display="CS009"/>
    <hyperlink ref="A12" location="CS010!A1" display="CS010"/>
    <hyperlink ref="A13" location="CS011!A1" display="CS011"/>
    <hyperlink ref="A14" location="CS012!A1" display="CS012"/>
    <hyperlink ref="A15" location="CS013!A1" display="CS013"/>
    <hyperlink ref="A16" location="CS014!A1" display="CS014"/>
    <hyperlink ref="A17" location="CS015!A1" display="CS015"/>
    <hyperlink ref="A18" location="CS016!A1" display="CS016"/>
    <hyperlink ref="A19" location="CS017!A1" display="CS017"/>
    <hyperlink ref="A20" location="CS018!A1" display="CS018"/>
    <hyperlink ref="A21" location="CS019!A1" display="S.No"/>
  </hyperlinks>
  <pageMargins left="0.7" right="0.7" top="0.75" bottom="0.75" header="0.51180555555555551" footer="0.51180555555555551"/>
  <pageSetup firstPageNumber="0" orientation="portrait" horizontalDpi="300" verticalDpi="300"/>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J285"/>
  <sheetViews>
    <sheetView workbookViewId="0">
      <pane ySplit="5" topLeftCell="A14" activePane="bottomLeft" state="frozen"/>
      <selection pane="bottomLeft" activeCell="C14" sqref="C14"/>
    </sheetView>
  </sheetViews>
  <sheetFormatPr defaultRowHeight="12.75" x14ac:dyDescent="0.2"/>
  <cols>
    <col min="1" max="1" width="15.85546875" style="111" customWidth="1"/>
    <col min="2" max="2" width="21.7109375" style="111" customWidth="1"/>
    <col min="3" max="3" width="36.7109375" style="111" customWidth="1"/>
    <col min="4" max="4" width="19.7109375" style="111" customWidth="1"/>
    <col min="5" max="5" width="19.140625" style="111" customWidth="1"/>
    <col min="6" max="6" width="9" style="111" customWidth="1"/>
    <col min="7" max="7" width="9.140625" style="111"/>
    <col min="8" max="8" width="9.85546875" style="111" customWidth="1"/>
    <col min="9" max="9" width="15" style="111" customWidth="1"/>
    <col min="10" max="10" width="6.5703125" style="111" customWidth="1"/>
    <col min="11" max="11" width="15" style="111" customWidth="1"/>
    <col min="12" max="12" width="15.5703125" style="111" customWidth="1"/>
    <col min="13" max="16384" width="9.140625" style="111"/>
  </cols>
  <sheetData>
    <row r="4" spans="1:36" ht="12.95" customHeight="1" x14ac:dyDescent="0.2">
      <c r="A4" s="166" t="s">
        <v>104</v>
      </c>
      <c r="B4" s="166"/>
      <c r="C4" s="166"/>
      <c r="D4" s="166"/>
      <c r="E4" s="166"/>
      <c r="F4" s="166"/>
      <c r="G4" s="166"/>
      <c r="H4" s="166"/>
      <c r="I4" s="166"/>
      <c r="J4" s="166"/>
      <c r="K4" s="166"/>
      <c r="L4" s="166"/>
      <c r="M4" s="166" t="s">
        <v>105</v>
      </c>
      <c r="N4" s="166"/>
      <c r="O4" s="166"/>
      <c r="P4" s="166"/>
      <c r="Q4" s="166"/>
      <c r="R4" s="166"/>
      <c r="S4" s="166"/>
      <c r="T4" s="166"/>
      <c r="U4" s="166"/>
      <c r="V4" s="166"/>
      <c r="W4" s="166"/>
      <c r="X4" s="166" t="s">
        <v>106</v>
      </c>
      <c r="Y4" s="166"/>
      <c r="Z4" s="166"/>
      <c r="AA4" s="166"/>
      <c r="AB4" s="166" t="s">
        <v>107</v>
      </c>
      <c r="AC4" s="166"/>
      <c r="AD4" s="166"/>
      <c r="AE4" s="166"/>
      <c r="AF4" s="166"/>
      <c r="AG4" s="166" t="s">
        <v>108</v>
      </c>
      <c r="AH4" s="166"/>
      <c r="AI4" s="166"/>
      <c r="AJ4" s="112" t="s">
        <v>109</v>
      </c>
    </row>
    <row r="5" spans="1:36" ht="80.25" customHeight="1" x14ac:dyDescent="0.2">
      <c r="A5" s="113" t="s">
        <v>110</v>
      </c>
      <c r="B5" s="113" t="s">
        <v>111</v>
      </c>
      <c r="C5" s="113" t="s">
        <v>112</v>
      </c>
      <c r="D5" s="113" t="s">
        <v>113</v>
      </c>
      <c r="E5" s="113" t="s">
        <v>114</v>
      </c>
      <c r="F5" s="113" t="s">
        <v>115</v>
      </c>
      <c r="G5" s="113" t="s">
        <v>116</v>
      </c>
      <c r="H5" s="113" t="s">
        <v>117</v>
      </c>
      <c r="I5" s="113" t="s">
        <v>118</v>
      </c>
      <c r="J5" s="113" t="s">
        <v>119</v>
      </c>
      <c r="K5" s="113" t="s">
        <v>120</v>
      </c>
      <c r="L5" s="113" t="s">
        <v>121</v>
      </c>
      <c r="M5" s="61" t="s">
        <v>122</v>
      </c>
      <c r="N5" s="61" t="s">
        <v>123</v>
      </c>
      <c r="O5" s="61" t="s">
        <v>111</v>
      </c>
      <c r="P5" s="61" t="s">
        <v>118</v>
      </c>
      <c r="Q5" s="61" t="s">
        <v>112</v>
      </c>
      <c r="R5" s="61" t="s">
        <v>119</v>
      </c>
      <c r="S5" s="61" t="s">
        <v>124</v>
      </c>
      <c r="T5" s="61" t="s">
        <v>125</v>
      </c>
      <c r="U5" s="61" t="s">
        <v>126</v>
      </c>
      <c r="V5" s="61" t="s">
        <v>127</v>
      </c>
      <c r="W5" s="61" t="s">
        <v>128</v>
      </c>
      <c r="X5" s="62" t="s">
        <v>129</v>
      </c>
      <c r="Y5" s="62" t="s">
        <v>130</v>
      </c>
      <c r="Z5" s="62" t="s">
        <v>131</v>
      </c>
      <c r="AA5" s="62" t="s">
        <v>132</v>
      </c>
      <c r="AB5" s="63" t="s">
        <v>133</v>
      </c>
      <c r="AC5" s="63" t="s">
        <v>134</v>
      </c>
      <c r="AD5" s="63" t="s">
        <v>135</v>
      </c>
      <c r="AE5" s="63" t="s">
        <v>136</v>
      </c>
      <c r="AF5" s="63" t="s">
        <v>128</v>
      </c>
      <c r="AG5" s="64" t="s">
        <v>137</v>
      </c>
      <c r="AH5" s="64" t="s">
        <v>138</v>
      </c>
      <c r="AI5" s="36" t="s">
        <v>139</v>
      </c>
      <c r="AJ5" s="65" t="s">
        <v>140</v>
      </c>
    </row>
    <row r="6" spans="1:36" ht="51" customHeight="1" x14ac:dyDescent="0.2">
      <c r="A6" s="114" t="s">
        <v>2248</v>
      </c>
      <c r="B6" s="112" t="s">
        <v>2249</v>
      </c>
      <c r="C6" s="114" t="s">
        <v>2250</v>
      </c>
      <c r="D6" s="114"/>
      <c r="E6" s="114"/>
      <c r="F6" s="102">
        <v>1</v>
      </c>
      <c r="G6" s="102">
        <v>6</v>
      </c>
      <c r="H6" s="114"/>
      <c r="I6" s="102" t="s">
        <v>1489</v>
      </c>
      <c r="J6" s="102">
        <v>6</v>
      </c>
      <c r="K6" s="115" t="s">
        <v>2251</v>
      </c>
      <c r="L6" s="114"/>
      <c r="M6" s="39"/>
      <c r="N6" s="39"/>
      <c r="O6" s="39"/>
      <c r="P6" s="39"/>
      <c r="Q6" s="39"/>
      <c r="R6" s="39"/>
      <c r="S6" s="39"/>
      <c r="T6" s="39"/>
      <c r="U6" s="39"/>
      <c r="V6" s="39"/>
      <c r="W6" s="39"/>
      <c r="X6" s="39"/>
      <c r="Y6" s="39"/>
      <c r="Z6" s="39"/>
      <c r="AA6" s="39"/>
      <c r="AB6" s="39"/>
      <c r="AC6" s="39"/>
      <c r="AD6" s="39"/>
      <c r="AE6" s="39"/>
      <c r="AF6" s="39"/>
      <c r="AG6" s="39"/>
      <c r="AH6" s="39"/>
      <c r="AI6" s="39"/>
      <c r="AJ6" s="39"/>
    </row>
    <row r="7" spans="1:36" ht="25.5" x14ac:dyDescent="0.2">
      <c r="A7" s="114" t="s">
        <v>2252</v>
      </c>
      <c r="B7" s="112" t="s">
        <v>142</v>
      </c>
      <c r="C7" s="114" t="s">
        <v>2253</v>
      </c>
      <c r="D7" s="114"/>
      <c r="E7" s="114"/>
      <c r="F7" s="102">
        <v>7</v>
      </c>
      <c r="G7" s="102">
        <v>22</v>
      </c>
      <c r="H7" s="114"/>
      <c r="I7" s="102" t="s">
        <v>637</v>
      </c>
      <c r="J7" s="102">
        <v>16</v>
      </c>
      <c r="K7" s="115" t="s">
        <v>2251</v>
      </c>
      <c r="L7" s="114"/>
      <c r="M7" s="39"/>
      <c r="N7" s="39"/>
      <c r="O7" s="39"/>
      <c r="P7" s="39"/>
      <c r="Q7" s="39"/>
      <c r="R7" s="39"/>
      <c r="S7" s="39"/>
      <c r="T7" s="39"/>
      <c r="U7" s="39"/>
      <c r="V7" s="39"/>
      <c r="W7" s="39"/>
      <c r="X7" s="39"/>
      <c r="Y7" s="39"/>
      <c r="Z7" s="39"/>
      <c r="AA7" s="39"/>
      <c r="AB7" s="39"/>
      <c r="AC7" s="39"/>
      <c r="AD7" s="39"/>
      <c r="AE7" s="39"/>
      <c r="AF7" s="39"/>
      <c r="AG7" s="39"/>
      <c r="AH7" s="39"/>
      <c r="AI7" s="39"/>
      <c r="AJ7" s="39"/>
    </row>
    <row r="8" spans="1:36" x14ac:dyDescent="0.2">
      <c r="A8" s="114" t="s">
        <v>2254</v>
      </c>
      <c r="B8" s="112" t="s">
        <v>2255</v>
      </c>
      <c r="C8" s="114" t="s">
        <v>2256</v>
      </c>
      <c r="D8" s="114"/>
      <c r="E8" s="114"/>
      <c r="F8" s="102">
        <v>23</v>
      </c>
      <c r="G8" s="102">
        <v>72</v>
      </c>
      <c r="H8" s="114"/>
      <c r="I8" s="102" t="s">
        <v>637</v>
      </c>
      <c r="J8" s="102">
        <v>50</v>
      </c>
      <c r="K8" s="115" t="s">
        <v>2251</v>
      </c>
      <c r="L8" s="114"/>
      <c r="M8" s="39"/>
      <c r="N8" s="39"/>
      <c r="O8" s="39"/>
      <c r="P8" s="39"/>
      <c r="Q8" s="39"/>
      <c r="R8" s="39"/>
      <c r="S8" s="39"/>
      <c r="T8" s="39"/>
      <c r="U8" s="39"/>
      <c r="V8" s="39"/>
      <c r="W8" s="39"/>
      <c r="X8" s="39"/>
      <c r="Y8" s="39"/>
      <c r="Z8" s="39"/>
      <c r="AA8" s="39"/>
      <c r="AB8" s="39"/>
      <c r="AC8" s="39"/>
      <c r="AD8" s="39"/>
      <c r="AE8" s="39"/>
      <c r="AF8" s="39"/>
      <c r="AG8" s="39"/>
      <c r="AH8" s="39"/>
      <c r="AI8" s="39"/>
      <c r="AJ8" s="39"/>
    </row>
    <row r="9" spans="1:36" ht="25.5" x14ac:dyDescent="0.2">
      <c r="A9" s="114" t="s">
        <v>2257</v>
      </c>
      <c r="B9" s="112" t="s">
        <v>2258</v>
      </c>
      <c r="C9" s="114" t="s">
        <v>2259</v>
      </c>
      <c r="D9" s="114"/>
      <c r="E9" s="114"/>
      <c r="F9" s="102">
        <v>73</v>
      </c>
      <c r="G9" s="102">
        <v>73</v>
      </c>
      <c r="H9" s="114"/>
      <c r="I9" s="102" t="s">
        <v>637</v>
      </c>
      <c r="J9" s="102">
        <v>1</v>
      </c>
      <c r="K9" s="115" t="s">
        <v>2260</v>
      </c>
      <c r="L9" s="114"/>
      <c r="M9" s="39"/>
      <c r="N9" s="39"/>
      <c r="O9" s="39"/>
      <c r="P9" s="39"/>
      <c r="Q9" s="39"/>
      <c r="R9" s="39"/>
      <c r="S9" s="39"/>
      <c r="T9" s="39"/>
      <c r="U9" s="39"/>
      <c r="V9" s="39"/>
      <c r="W9" s="39"/>
      <c r="X9" s="39"/>
      <c r="Y9" s="39"/>
      <c r="Z9" s="39"/>
      <c r="AA9" s="39"/>
      <c r="AB9" s="39"/>
      <c r="AC9" s="39"/>
      <c r="AD9" s="39"/>
      <c r="AE9" s="39"/>
      <c r="AF9" s="39"/>
      <c r="AG9" s="39"/>
      <c r="AH9" s="39"/>
      <c r="AI9" s="39"/>
      <c r="AJ9" s="39"/>
    </row>
    <row r="10" spans="1:36" ht="25.5" x14ac:dyDescent="0.2">
      <c r="A10" s="114" t="s">
        <v>2261</v>
      </c>
      <c r="B10" s="112" t="s">
        <v>2262</v>
      </c>
      <c r="C10" s="114" t="s">
        <v>2263</v>
      </c>
      <c r="D10" s="114"/>
      <c r="E10" s="114"/>
      <c r="F10" s="102">
        <v>74</v>
      </c>
      <c r="G10" s="102">
        <v>83</v>
      </c>
      <c r="H10" s="114"/>
      <c r="I10" s="102" t="s">
        <v>2264</v>
      </c>
      <c r="J10" s="102">
        <v>10</v>
      </c>
      <c r="K10" s="115" t="s">
        <v>2260</v>
      </c>
      <c r="L10" s="75"/>
      <c r="M10" s="39"/>
      <c r="N10" s="39"/>
      <c r="O10" s="39"/>
      <c r="P10" s="39"/>
      <c r="Q10" s="39"/>
      <c r="R10" s="39"/>
      <c r="S10" s="39"/>
      <c r="T10" s="39"/>
      <c r="U10" s="39"/>
      <c r="V10" s="39"/>
      <c r="W10" s="39"/>
      <c r="X10" s="39"/>
      <c r="Y10" s="39"/>
      <c r="Z10" s="39"/>
      <c r="AA10" s="39"/>
      <c r="AB10" s="39"/>
      <c r="AC10" s="39"/>
      <c r="AD10" s="39"/>
      <c r="AE10" s="39"/>
      <c r="AF10" s="39"/>
      <c r="AG10" s="39"/>
      <c r="AH10" s="39"/>
      <c r="AI10" s="39"/>
      <c r="AJ10" s="39"/>
    </row>
    <row r="11" spans="1:36" ht="63.75" customHeight="1" x14ac:dyDescent="0.2">
      <c r="A11" s="114" t="s">
        <v>2265</v>
      </c>
      <c r="B11" s="112" t="s">
        <v>2266</v>
      </c>
      <c r="C11" s="114" t="s">
        <v>2267</v>
      </c>
      <c r="D11" s="114"/>
      <c r="E11" s="114"/>
      <c r="F11" s="102">
        <v>84</v>
      </c>
      <c r="G11" s="102">
        <v>87</v>
      </c>
      <c r="H11" s="114"/>
      <c r="I11" s="102" t="s">
        <v>1489</v>
      </c>
      <c r="J11" s="102">
        <v>4</v>
      </c>
      <c r="K11" s="115" t="s">
        <v>2251</v>
      </c>
      <c r="L11" s="75"/>
      <c r="M11" s="39"/>
      <c r="N11" s="39"/>
      <c r="O11" s="39"/>
      <c r="P11" s="39"/>
      <c r="Q11" s="39"/>
      <c r="R11" s="39"/>
      <c r="S11" s="39"/>
      <c r="T11" s="39"/>
      <c r="U11" s="39"/>
      <c r="V11" s="39"/>
      <c r="W11" s="39"/>
      <c r="X11" s="39"/>
      <c r="Y11" s="39"/>
      <c r="Z11" s="39"/>
      <c r="AA11" s="39"/>
      <c r="AB11" s="39"/>
      <c r="AC11" s="39"/>
      <c r="AD11" s="39"/>
      <c r="AE11" s="39"/>
      <c r="AF11" s="39"/>
      <c r="AG11" s="39"/>
      <c r="AH11" s="39"/>
      <c r="AI11" s="39"/>
      <c r="AJ11" s="39"/>
    </row>
    <row r="12" spans="1:36" ht="113.25" customHeight="1" x14ac:dyDescent="0.2">
      <c r="A12" s="114" t="s">
        <v>2268</v>
      </c>
      <c r="B12" s="112" t="s">
        <v>2269</v>
      </c>
      <c r="C12" s="114" t="s">
        <v>2270</v>
      </c>
      <c r="D12" s="114"/>
      <c r="E12" s="114"/>
      <c r="F12" s="102">
        <v>88</v>
      </c>
      <c r="G12" s="102">
        <v>137</v>
      </c>
      <c r="H12" s="114"/>
      <c r="I12" s="102" t="s">
        <v>637</v>
      </c>
      <c r="J12" s="102">
        <v>50</v>
      </c>
      <c r="K12" s="115" t="s">
        <v>2260</v>
      </c>
      <c r="L12" s="75"/>
      <c r="M12" s="39"/>
      <c r="N12" s="39"/>
      <c r="O12" s="39"/>
      <c r="P12" s="39"/>
      <c r="Q12" s="39"/>
      <c r="R12" s="39"/>
      <c r="S12" s="39"/>
      <c r="T12" s="39"/>
      <c r="U12" s="39"/>
      <c r="V12" s="39"/>
      <c r="W12" s="39"/>
      <c r="X12" s="39"/>
      <c r="Y12" s="39"/>
      <c r="Z12" s="39"/>
      <c r="AA12" s="39"/>
      <c r="AB12" s="39"/>
      <c r="AC12" s="39"/>
      <c r="AD12" s="39"/>
      <c r="AE12" s="39"/>
      <c r="AF12" s="39"/>
      <c r="AG12" s="39"/>
      <c r="AH12" s="39"/>
      <c r="AI12" s="39"/>
      <c r="AJ12" s="39"/>
    </row>
    <row r="13" spans="1:36" ht="121.5" customHeight="1" x14ac:dyDescent="0.2">
      <c r="A13" s="114" t="s">
        <v>2271</v>
      </c>
      <c r="B13" s="116" t="s">
        <v>2272</v>
      </c>
      <c r="C13" s="116" t="s">
        <v>2272</v>
      </c>
      <c r="D13" s="116"/>
      <c r="E13" s="116"/>
      <c r="F13" s="116">
        <v>138</v>
      </c>
      <c r="G13" s="116">
        <v>138</v>
      </c>
      <c r="H13" s="116" t="s">
        <v>103</v>
      </c>
      <c r="I13" s="116" t="s">
        <v>147</v>
      </c>
      <c r="J13" s="116">
        <v>1</v>
      </c>
      <c r="K13" s="116" t="s">
        <v>2260</v>
      </c>
      <c r="L13" s="117"/>
    </row>
    <row r="14" spans="1:36" ht="120" customHeight="1" x14ac:dyDescent="0.2">
      <c r="A14" s="114" t="s">
        <v>2273</v>
      </c>
      <c r="B14" s="116" t="s">
        <v>2274</v>
      </c>
      <c r="C14" s="116" t="s">
        <v>2275</v>
      </c>
      <c r="D14" s="116"/>
      <c r="E14" s="116"/>
      <c r="F14" s="116">
        <v>139</v>
      </c>
      <c r="G14" s="116">
        <v>139</v>
      </c>
      <c r="H14" s="116" t="s">
        <v>103</v>
      </c>
      <c r="I14" s="116" t="s">
        <v>147</v>
      </c>
      <c r="J14" s="116">
        <v>1</v>
      </c>
      <c r="K14" s="116" t="s">
        <v>2260</v>
      </c>
      <c r="L14" s="117"/>
    </row>
    <row r="15" spans="1:36" ht="168.75" customHeight="1" x14ac:dyDescent="0.2">
      <c r="A15" s="116"/>
      <c r="B15" s="116"/>
      <c r="C15" s="116"/>
      <c r="D15" s="116"/>
      <c r="E15" s="116"/>
      <c r="F15" s="116"/>
      <c r="G15" s="116"/>
      <c r="H15" s="116"/>
      <c r="I15" s="116"/>
      <c r="J15" s="116"/>
      <c r="K15" s="116"/>
      <c r="L15" s="117"/>
    </row>
    <row r="16" spans="1:36" ht="87.75" customHeight="1" x14ac:dyDescent="0.2">
      <c r="A16" s="116"/>
      <c r="B16" s="116"/>
      <c r="C16" s="116"/>
      <c r="D16" s="116"/>
      <c r="E16" s="116"/>
      <c r="F16" s="116"/>
      <c r="G16" s="116"/>
      <c r="H16" s="116"/>
      <c r="I16" s="116"/>
      <c r="J16" s="116"/>
      <c r="K16" s="116"/>
      <c r="L16" s="117"/>
    </row>
    <row r="17" spans="1:12" x14ac:dyDescent="0.2">
      <c r="A17" s="116"/>
      <c r="B17" s="116"/>
      <c r="C17" s="116"/>
      <c r="D17" s="116"/>
      <c r="E17" s="116"/>
      <c r="F17" s="116"/>
      <c r="G17" s="116"/>
      <c r="H17" s="116"/>
      <c r="I17" s="116"/>
      <c r="J17" s="116"/>
      <c r="K17" s="116"/>
      <c r="L17" s="117"/>
    </row>
    <row r="18" spans="1:12" ht="144.75" customHeight="1" x14ac:dyDescent="0.2">
      <c r="A18" s="116"/>
      <c r="B18" s="116"/>
      <c r="C18" s="116"/>
      <c r="D18" s="116"/>
      <c r="E18" s="116"/>
      <c r="F18" s="116"/>
      <c r="G18" s="116"/>
      <c r="H18" s="116"/>
      <c r="I18" s="116"/>
      <c r="J18" s="116"/>
      <c r="K18" s="116"/>
      <c r="L18" s="117"/>
    </row>
    <row r="19" spans="1:12" x14ac:dyDescent="0.2">
      <c r="A19" s="116"/>
      <c r="B19" s="116"/>
      <c r="C19" s="116"/>
      <c r="D19" s="116"/>
      <c r="E19" s="116"/>
      <c r="F19" s="116"/>
      <c r="G19" s="116"/>
      <c r="H19" s="116"/>
      <c r="I19" s="116"/>
      <c r="J19" s="116"/>
      <c r="K19" s="116"/>
      <c r="L19" s="117"/>
    </row>
    <row r="20" spans="1:12" x14ac:dyDescent="0.2">
      <c r="A20" s="116"/>
      <c r="B20" s="116"/>
      <c r="C20" s="116"/>
      <c r="D20" s="116"/>
      <c r="E20" s="116"/>
      <c r="F20" s="116"/>
      <c r="G20" s="116"/>
      <c r="H20" s="116"/>
      <c r="I20" s="116"/>
      <c r="J20" s="116"/>
      <c r="K20" s="116"/>
      <c r="L20" s="117"/>
    </row>
    <row r="21" spans="1:12" ht="165.75" customHeight="1" x14ac:dyDescent="0.2">
      <c r="A21" s="116"/>
      <c r="B21" s="116"/>
      <c r="C21" s="116"/>
      <c r="D21" s="116"/>
      <c r="E21" s="116"/>
      <c r="F21" s="116"/>
      <c r="G21" s="116"/>
      <c r="H21" s="116"/>
      <c r="I21" s="116"/>
      <c r="J21" s="116"/>
      <c r="K21" s="116"/>
      <c r="L21" s="117"/>
    </row>
    <row r="22" spans="1:12" x14ac:dyDescent="0.2">
      <c r="A22" s="118"/>
      <c r="B22" s="118"/>
      <c r="C22" s="118"/>
      <c r="D22" s="118"/>
      <c r="E22" s="118"/>
      <c r="F22" s="118"/>
      <c r="G22" s="118"/>
      <c r="H22" s="118"/>
      <c r="I22" s="118"/>
      <c r="J22" s="118"/>
      <c r="K22" s="118"/>
      <c r="L22" s="118"/>
    </row>
    <row r="23" spans="1:12" x14ac:dyDescent="0.2">
      <c r="A23" s="118"/>
      <c r="B23" s="118"/>
      <c r="C23" s="118"/>
      <c r="D23" s="118"/>
      <c r="E23" s="118"/>
      <c r="F23" s="118"/>
      <c r="G23" s="118"/>
      <c r="H23" s="118"/>
      <c r="I23" s="118"/>
      <c r="J23" s="118"/>
      <c r="K23" s="118"/>
      <c r="L23" s="118"/>
    </row>
    <row r="24" spans="1:12" x14ac:dyDescent="0.2">
      <c r="A24" s="118"/>
      <c r="B24" s="118"/>
      <c r="C24" s="118"/>
      <c r="D24" s="118"/>
      <c r="E24" s="118"/>
      <c r="F24" s="118"/>
      <c r="G24" s="118"/>
      <c r="H24" s="118"/>
      <c r="I24" s="118"/>
      <c r="J24" s="118"/>
      <c r="K24" s="118"/>
      <c r="L24" s="118"/>
    </row>
    <row r="25" spans="1:12" x14ac:dyDescent="0.2">
      <c r="A25" s="118"/>
      <c r="B25" s="118"/>
      <c r="C25" s="118"/>
      <c r="D25" s="118"/>
      <c r="E25" s="118"/>
      <c r="F25" s="118"/>
      <c r="G25" s="118"/>
      <c r="H25" s="118"/>
      <c r="I25" s="118"/>
      <c r="J25" s="118"/>
      <c r="K25" s="118"/>
      <c r="L25" s="118"/>
    </row>
    <row r="26" spans="1:12" x14ac:dyDescent="0.2">
      <c r="A26" s="118"/>
      <c r="B26" s="118"/>
      <c r="C26" s="118"/>
      <c r="D26" s="118"/>
      <c r="E26" s="118"/>
      <c r="F26" s="118"/>
      <c r="G26" s="118"/>
      <c r="H26" s="118"/>
      <c r="I26" s="118"/>
      <c r="J26" s="118"/>
      <c r="K26" s="118"/>
      <c r="L26" s="118"/>
    </row>
    <row r="27" spans="1:12" x14ac:dyDescent="0.2">
      <c r="A27" s="118"/>
      <c r="B27" s="118"/>
      <c r="C27" s="118"/>
      <c r="D27" s="118"/>
      <c r="E27" s="118"/>
      <c r="F27" s="118"/>
      <c r="G27" s="118"/>
      <c r="H27" s="118"/>
      <c r="I27" s="118"/>
      <c r="J27" s="118"/>
      <c r="K27" s="118"/>
      <c r="L27" s="118"/>
    </row>
    <row r="28" spans="1:12" x14ac:dyDescent="0.2">
      <c r="A28" s="118"/>
      <c r="B28" s="118"/>
      <c r="C28" s="118"/>
      <c r="D28" s="118"/>
      <c r="E28" s="118"/>
      <c r="F28" s="118"/>
      <c r="G28" s="118"/>
      <c r="H28" s="118"/>
      <c r="I28" s="118"/>
      <c r="J28" s="118"/>
      <c r="K28" s="118"/>
      <c r="L28" s="118"/>
    </row>
    <row r="29" spans="1:12" x14ac:dyDescent="0.2">
      <c r="A29" s="118"/>
      <c r="B29" s="118"/>
      <c r="C29" s="118"/>
      <c r="D29" s="118"/>
      <c r="E29" s="118"/>
      <c r="F29" s="118"/>
      <c r="G29" s="118"/>
      <c r="H29" s="118"/>
      <c r="I29" s="118"/>
      <c r="J29" s="118"/>
      <c r="K29" s="118"/>
      <c r="L29" s="118"/>
    </row>
    <row r="30" spans="1:12" x14ac:dyDescent="0.2">
      <c r="A30" s="118"/>
      <c r="B30" s="118"/>
      <c r="C30" s="118"/>
      <c r="D30" s="118"/>
      <c r="E30" s="118"/>
      <c r="F30" s="118"/>
      <c r="G30" s="118"/>
      <c r="H30" s="118"/>
      <c r="I30" s="118"/>
      <c r="J30" s="118"/>
      <c r="K30" s="118"/>
      <c r="L30" s="118"/>
    </row>
    <row r="31" spans="1:12" x14ac:dyDescent="0.2">
      <c r="A31" s="118"/>
      <c r="B31" s="118"/>
      <c r="C31" s="118"/>
      <c r="D31" s="118"/>
      <c r="E31" s="118"/>
      <c r="F31" s="118"/>
      <c r="G31" s="118"/>
      <c r="H31" s="118"/>
      <c r="I31" s="118"/>
      <c r="J31" s="118"/>
      <c r="K31" s="118"/>
      <c r="L31" s="118"/>
    </row>
    <row r="32" spans="1:12" x14ac:dyDescent="0.2">
      <c r="A32" s="118"/>
      <c r="B32" s="118"/>
      <c r="C32" s="118"/>
      <c r="D32" s="118"/>
      <c r="E32" s="118"/>
      <c r="F32" s="118"/>
      <c r="G32" s="118"/>
      <c r="H32" s="118"/>
      <c r="I32" s="118"/>
      <c r="J32" s="118"/>
      <c r="K32" s="118"/>
      <c r="L32" s="118"/>
    </row>
    <row r="33" spans="1:12" x14ac:dyDescent="0.2">
      <c r="A33" s="118"/>
      <c r="B33" s="118"/>
      <c r="C33" s="118"/>
      <c r="D33" s="118"/>
      <c r="E33" s="118"/>
      <c r="F33" s="118"/>
      <c r="G33" s="118"/>
      <c r="H33" s="118"/>
      <c r="I33" s="118"/>
      <c r="J33" s="118"/>
      <c r="K33" s="118"/>
      <c r="L33" s="118"/>
    </row>
    <row r="34" spans="1:12" x14ac:dyDescent="0.2">
      <c r="A34" s="118"/>
      <c r="B34" s="118"/>
      <c r="C34" s="118"/>
      <c r="D34" s="118"/>
      <c r="E34" s="118"/>
      <c r="F34" s="118"/>
      <c r="G34" s="118"/>
      <c r="H34" s="118"/>
      <c r="I34" s="118"/>
      <c r="J34" s="118"/>
      <c r="K34" s="118"/>
      <c r="L34" s="118"/>
    </row>
    <row r="35" spans="1:12" x14ac:dyDescent="0.2">
      <c r="A35" s="118"/>
      <c r="B35" s="118"/>
      <c r="C35" s="118"/>
      <c r="D35" s="118"/>
      <c r="E35" s="118"/>
      <c r="F35" s="118"/>
      <c r="G35" s="118"/>
      <c r="H35" s="118"/>
      <c r="I35" s="118"/>
      <c r="J35" s="118"/>
      <c r="K35" s="118"/>
      <c r="L35" s="118"/>
    </row>
    <row r="36" spans="1:12" x14ac:dyDescent="0.2">
      <c r="A36" s="118"/>
      <c r="B36" s="118"/>
      <c r="C36" s="118"/>
      <c r="D36" s="118"/>
      <c r="E36" s="118"/>
      <c r="F36" s="118"/>
      <c r="G36" s="118"/>
      <c r="H36" s="118"/>
      <c r="I36" s="118"/>
      <c r="J36" s="118"/>
      <c r="K36" s="118"/>
      <c r="L36" s="118"/>
    </row>
    <row r="37" spans="1:12" x14ac:dyDescent="0.2">
      <c r="A37" s="118"/>
      <c r="B37" s="118"/>
      <c r="C37" s="118"/>
      <c r="D37" s="118"/>
      <c r="E37" s="118"/>
      <c r="F37" s="118"/>
      <c r="G37" s="118"/>
      <c r="H37" s="118"/>
      <c r="I37" s="118"/>
      <c r="J37" s="118"/>
      <c r="K37" s="118"/>
      <c r="L37" s="118"/>
    </row>
    <row r="38" spans="1:12" x14ac:dyDescent="0.2">
      <c r="A38" s="118"/>
      <c r="B38" s="118"/>
      <c r="C38" s="118"/>
      <c r="D38" s="118"/>
      <c r="E38" s="118"/>
      <c r="F38" s="118"/>
      <c r="G38" s="118"/>
      <c r="H38" s="118"/>
      <c r="I38" s="118"/>
      <c r="J38" s="118"/>
      <c r="K38" s="118"/>
      <c r="L38" s="118"/>
    </row>
    <row r="39" spans="1:12" x14ac:dyDescent="0.2">
      <c r="A39" s="118"/>
      <c r="B39" s="118"/>
      <c r="C39" s="118"/>
      <c r="D39" s="118"/>
      <c r="E39" s="118"/>
      <c r="F39" s="118"/>
      <c r="G39" s="118"/>
      <c r="H39" s="118"/>
      <c r="I39" s="118"/>
      <c r="J39" s="118"/>
      <c r="K39" s="118"/>
      <c r="L39" s="118"/>
    </row>
    <row r="40" spans="1:12" x14ac:dyDescent="0.2">
      <c r="A40" s="118"/>
      <c r="B40" s="118"/>
      <c r="C40" s="118"/>
      <c r="D40" s="118"/>
      <c r="E40" s="118"/>
      <c r="F40" s="118"/>
      <c r="G40" s="118"/>
      <c r="H40" s="118"/>
      <c r="I40" s="118"/>
      <c r="J40" s="118"/>
      <c r="K40" s="118"/>
      <c r="L40" s="118"/>
    </row>
    <row r="267" spans="1:2" x14ac:dyDescent="0.2">
      <c r="A267" s="45" t="s">
        <v>1078</v>
      </c>
      <c r="B267" s="45" t="s">
        <v>1079</v>
      </c>
    </row>
    <row r="268" spans="1:2" ht="38.25" x14ac:dyDescent="0.2">
      <c r="A268" s="5" t="s">
        <v>1080</v>
      </c>
      <c r="B268" s="5" t="s">
        <v>1081</v>
      </c>
    </row>
    <row r="269" spans="1:2" ht="38.25" x14ac:dyDescent="0.2">
      <c r="A269" s="5" t="s">
        <v>1082</v>
      </c>
      <c r="B269" s="5" t="s">
        <v>1083</v>
      </c>
    </row>
    <row r="270" spans="1:2" ht="38.25" x14ac:dyDescent="0.2">
      <c r="A270" s="5" t="s">
        <v>1084</v>
      </c>
      <c r="B270" s="5" t="s">
        <v>1085</v>
      </c>
    </row>
    <row r="271" spans="1:2" ht="25.5" x14ac:dyDescent="0.2">
      <c r="A271" s="5" t="s">
        <v>1086</v>
      </c>
      <c r="B271" s="5" t="s">
        <v>1087</v>
      </c>
    </row>
    <row r="272" spans="1:2" ht="15" x14ac:dyDescent="0.2">
      <c r="A272" s="5" t="s">
        <v>2276</v>
      </c>
      <c r="B272" s="5" t="s">
        <v>1089</v>
      </c>
    </row>
    <row r="273" spans="2:2" x14ac:dyDescent="0.2">
      <c r="B273" s="5" t="s">
        <v>1090</v>
      </c>
    </row>
    <row r="274" spans="2:2" ht="25.5" x14ac:dyDescent="0.2">
      <c r="B274" s="5" t="s">
        <v>1091</v>
      </c>
    </row>
    <row r="275" spans="2:2" x14ac:dyDescent="0.2">
      <c r="B275" s="5" t="s">
        <v>1092</v>
      </c>
    </row>
    <row r="276" spans="2:2" x14ac:dyDescent="0.2">
      <c r="B276" s="5" t="s">
        <v>1093</v>
      </c>
    </row>
    <row r="277" spans="2:2" x14ac:dyDescent="0.2">
      <c r="B277" s="5" t="s">
        <v>1094</v>
      </c>
    </row>
    <row r="278" spans="2:2" x14ac:dyDescent="0.2">
      <c r="B278" s="5" t="s">
        <v>1095</v>
      </c>
    </row>
    <row r="279" spans="2:2" x14ac:dyDescent="0.2">
      <c r="B279" s="5" t="s">
        <v>1096</v>
      </c>
    </row>
    <row r="280" spans="2:2" x14ac:dyDescent="0.2">
      <c r="B280" s="5" t="s">
        <v>1097</v>
      </c>
    </row>
    <row r="281" spans="2:2" x14ac:dyDescent="0.2">
      <c r="B281" s="5" t="s">
        <v>1098</v>
      </c>
    </row>
    <row r="282" spans="2:2" x14ac:dyDescent="0.2">
      <c r="B282" s="5" t="s">
        <v>1099</v>
      </c>
    </row>
    <row r="283" spans="2:2" x14ac:dyDescent="0.2">
      <c r="B283" s="5" t="s">
        <v>1100</v>
      </c>
    </row>
    <row r="284" spans="2:2" x14ac:dyDescent="0.2">
      <c r="B284" s="5" t="s">
        <v>1101</v>
      </c>
    </row>
    <row r="285" spans="2:2" x14ac:dyDescent="0.2">
      <c r="B285" s="5" t="s">
        <v>1102</v>
      </c>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firstPageNumber="0" orientation="portrait" horizontalDpi="300" verticalDpi="300"/>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J286"/>
  <sheetViews>
    <sheetView tabSelected="1" workbookViewId="0">
      <pane ySplit="5" topLeftCell="A6" activePane="bottomLeft" state="frozen"/>
      <selection pane="bottomLeft" activeCell="D7" sqref="D7"/>
    </sheetView>
  </sheetViews>
  <sheetFormatPr defaultRowHeight="12.75" x14ac:dyDescent="0.2"/>
  <cols>
    <col min="1" max="1" width="15.85546875" style="111" customWidth="1"/>
    <col min="2" max="2" width="22.85546875" style="111" customWidth="1"/>
    <col min="3" max="3" width="36.7109375" style="111" customWidth="1"/>
    <col min="4" max="4" width="16.140625" style="111" customWidth="1"/>
    <col min="5" max="5" width="20" style="111" customWidth="1"/>
    <col min="6" max="6" width="9" style="111" customWidth="1"/>
    <col min="7" max="7" width="9.140625" style="111"/>
    <col min="8" max="8" width="7.28515625" style="111" customWidth="1"/>
    <col min="9" max="9" width="16.28515625" style="111" customWidth="1"/>
    <col min="10" max="10" width="6.5703125" style="111" customWidth="1"/>
    <col min="11" max="11" width="15.85546875" style="111" customWidth="1"/>
    <col min="12" max="12" width="11.28515625" style="111" customWidth="1"/>
    <col min="13" max="16384" width="9.140625" style="111"/>
  </cols>
  <sheetData>
    <row r="4" spans="1:36" ht="15" customHeight="1" x14ac:dyDescent="0.2">
      <c r="A4" s="166" t="s">
        <v>104</v>
      </c>
      <c r="B4" s="166"/>
      <c r="C4" s="166"/>
      <c r="D4" s="166"/>
      <c r="E4" s="166"/>
      <c r="F4" s="166"/>
      <c r="G4" s="166"/>
      <c r="H4" s="166"/>
      <c r="I4" s="166"/>
      <c r="J4" s="166"/>
      <c r="K4" s="166"/>
      <c r="L4" s="166"/>
      <c r="M4" s="166" t="s">
        <v>105</v>
      </c>
      <c r="N4" s="166"/>
      <c r="O4" s="166"/>
      <c r="P4" s="166"/>
      <c r="Q4" s="166"/>
      <c r="R4" s="166"/>
      <c r="S4" s="166"/>
      <c r="T4" s="166"/>
      <c r="U4" s="166"/>
      <c r="V4" s="166"/>
      <c r="W4" s="166"/>
      <c r="X4" s="166" t="s">
        <v>106</v>
      </c>
      <c r="Y4" s="166"/>
      <c r="Z4" s="166"/>
      <c r="AA4" s="166"/>
      <c r="AB4" s="166" t="s">
        <v>107</v>
      </c>
      <c r="AC4" s="166"/>
      <c r="AD4" s="166"/>
      <c r="AE4" s="166"/>
      <c r="AF4" s="166"/>
      <c r="AG4" s="166" t="s">
        <v>108</v>
      </c>
      <c r="AH4" s="166"/>
      <c r="AI4" s="166"/>
      <c r="AJ4" s="112" t="s">
        <v>109</v>
      </c>
    </row>
    <row r="5" spans="1:36" ht="63.75" x14ac:dyDescent="0.2">
      <c r="A5" s="119" t="s">
        <v>110</v>
      </c>
      <c r="B5" s="119" t="s">
        <v>111</v>
      </c>
      <c r="C5" s="119" t="s">
        <v>112</v>
      </c>
      <c r="D5" s="119" t="s">
        <v>113</v>
      </c>
      <c r="E5" s="119" t="s">
        <v>114</v>
      </c>
      <c r="F5" s="119" t="s">
        <v>115</v>
      </c>
      <c r="G5" s="119" t="s">
        <v>116</v>
      </c>
      <c r="H5" s="119" t="s">
        <v>117</v>
      </c>
      <c r="I5" s="119" t="s">
        <v>118</v>
      </c>
      <c r="J5" s="119" t="s">
        <v>119</v>
      </c>
      <c r="K5" s="119" t="s">
        <v>120</v>
      </c>
      <c r="L5" s="119" t="s">
        <v>121</v>
      </c>
      <c r="M5" s="61" t="s">
        <v>122</v>
      </c>
      <c r="N5" s="61" t="s">
        <v>123</v>
      </c>
      <c r="O5" s="61" t="s">
        <v>111</v>
      </c>
      <c r="P5" s="61" t="s">
        <v>118</v>
      </c>
      <c r="Q5" s="61" t="s">
        <v>112</v>
      </c>
      <c r="R5" s="61" t="s">
        <v>119</v>
      </c>
      <c r="S5" s="61" t="s">
        <v>124</v>
      </c>
      <c r="T5" s="61" t="s">
        <v>125</v>
      </c>
      <c r="U5" s="61" t="s">
        <v>126</v>
      </c>
      <c r="V5" s="61" t="s">
        <v>127</v>
      </c>
      <c r="W5" s="61" t="s">
        <v>128</v>
      </c>
      <c r="X5" s="62" t="s">
        <v>129</v>
      </c>
      <c r="Y5" s="62" t="s">
        <v>130</v>
      </c>
      <c r="Z5" s="62" t="s">
        <v>131</v>
      </c>
      <c r="AA5" s="62" t="s">
        <v>132</v>
      </c>
      <c r="AB5" s="63" t="s">
        <v>133</v>
      </c>
      <c r="AC5" s="63" t="s">
        <v>134</v>
      </c>
      <c r="AD5" s="63" t="s">
        <v>135</v>
      </c>
      <c r="AE5" s="63" t="s">
        <v>136</v>
      </c>
      <c r="AF5" s="63" t="s">
        <v>128</v>
      </c>
      <c r="AG5" s="64" t="s">
        <v>137</v>
      </c>
      <c r="AH5" s="64" t="s">
        <v>138</v>
      </c>
      <c r="AI5" s="36" t="s">
        <v>139</v>
      </c>
      <c r="AJ5" s="65" t="s">
        <v>140</v>
      </c>
    </row>
    <row r="6" spans="1:36" s="118" customFormat="1" ht="25.5" x14ac:dyDescent="0.2">
      <c r="A6" s="114" t="s">
        <v>2277</v>
      </c>
      <c r="B6" s="112" t="s">
        <v>2278</v>
      </c>
      <c r="C6" s="114" t="s">
        <v>2279</v>
      </c>
      <c r="D6" s="114" t="s">
        <v>2280</v>
      </c>
      <c r="E6" s="114" t="s">
        <v>2281</v>
      </c>
      <c r="F6" s="112">
        <v>1</v>
      </c>
      <c r="G6" s="112">
        <v>6</v>
      </c>
      <c r="H6" s="112" t="s">
        <v>376</v>
      </c>
      <c r="I6" s="112" t="s">
        <v>637</v>
      </c>
      <c r="J6" s="112">
        <v>6</v>
      </c>
      <c r="K6" s="114" t="s">
        <v>148</v>
      </c>
      <c r="L6" s="39"/>
      <c r="M6" s="39"/>
      <c r="N6" s="39"/>
      <c r="O6" s="39"/>
      <c r="P6" s="39"/>
      <c r="Q6" s="39"/>
      <c r="R6" s="39"/>
      <c r="S6" s="39"/>
      <c r="T6" s="39"/>
      <c r="U6" s="39"/>
      <c r="V6" s="39"/>
      <c r="W6" s="39"/>
      <c r="X6" s="39"/>
      <c r="Y6" s="39"/>
      <c r="Z6" s="39"/>
      <c r="AA6" s="39"/>
      <c r="AB6" s="39"/>
      <c r="AC6" s="39"/>
      <c r="AD6" s="39"/>
      <c r="AE6" s="39"/>
      <c r="AF6" s="39"/>
      <c r="AG6" s="39"/>
      <c r="AH6" s="39"/>
      <c r="AI6" s="39"/>
      <c r="AJ6" s="39"/>
    </row>
    <row r="7" spans="1:36" s="118" customFormat="1" ht="280.5" x14ac:dyDescent="0.2">
      <c r="A7" s="114" t="s">
        <v>2282</v>
      </c>
      <c r="B7" s="112" t="s">
        <v>2283</v>
      </c>
      <c r="C7" s="114" t="s">
        <v>2284</v>
      </c>
      <c r="D7" s="114" t="s">
        <v>2280</v>
      </c>
      <c r="E7" s="114" t="s">
        <v>2285</v>
      </c>
      <c r="F7" s="112">
        <f t="shared" ref="F7:F41" si="0">G6+1</f>
        <v>7</v>
      </c>
      <c r="G7" s="112">
        <f t="shared" ref="G7:G41" si="1">(F7+J7)-1</f>
        <v>22</v>
      </c>
      <c r="H7" s="112" t="s">
        <v>652</v>
      </c>
      <c r="I7" s="112" t="s">
        <v>1489</v>
      </c>
      <c r="J7" s="112">
        <v>16</v>
      </c>
      <c r="K7" s="114" t="s">
        <v>148</v>
      </c>
      <c r="L7" s="39"/>
      <c r="M7" s="39"/>
      <c r="N7" s="39"/>
      <c r="O7" s="39"/>
      <c r="P7" s="39"/>
      <c r="Q7" s="39"/>
      <c r="R7" s="39"/>
      <c r="S7" s="39"/>
      <c r="T7" s="39"/>
      <c r="U7" s="39"/>
      <c r="V7" s="39"/>
      <c r="W7" s="39"/>
      <c r="X7" s="39"/>
      <c r="Y7" s="39"/>
      <c r="Z7" s="39"/>
      <c r="AA7" s="39"/>
      <c r="AB7" s="39"/>
      <c r="AC7" s="39"/>
      <c r="AD7" s="39"/>
      <c r="AE7" s="39"/>
      <c r="AF7" s="39"/>
      <c r="AG7" s="39"/>
      <c r="AH7" s="39"/>
      <c r="AI7" s="39"/>
      <c r="AJ7" s="39"/>
    </row>
    <row r="8" spans="1:36" s="118" customFormat="1" ht="242.25" x14ac:dyDescent="0.2">
      <c r="A8" s="114" t="s">
        <v>2286</v>
      </c>
      <c r="B8" s="112" t="s">
        <v>2287</v>
      </c>
      <c r="C8" s="114" t="s">
        <v>2288</v>
      </c>
      <c r="D8" s="114" t="s">
        <v>2280</v>
      </c>
      <c r="E8" s="114" t="s">
        <v>2289</v>
      </c>
      <c r="F8" s="112">
        <f t="shared" si="0"/>
        <v>23</v>
      </c>
      <c r="G8" s="112">
        <f t="shared" si="1"/>
        <v>32</v>
      </c>
      <c r="H8" s="112" t="s">
        <v>1440</v>
      </c>
      <c r="I8" s="112" t="s">
        <v>523</v>
      </c>
      <c r="J8" s="112">
        <v>10</v>
      </c>
      <c r="K8" s="114" t="s">
        <v>148</v>
      </c>
      <c r="L8" s="39"/>
      <c r="M8" s="39"/>
      <c r="N8" s="39"/>
      <c r="O8" s="39"/>
      <c r="P8" s="39"/>
      <c r="Q8" s="39"/>
      <c r="R8" s="39"/>
      <c r="S8" s="39"/>
      <c r="T8" s="39"/>
      <c r="U8" s="39"/>
      <c r="V8" s="39"/>
      <c r="W8" s="39"/>
      <c r="X8" s="39"/>
      <c r="Y8" s="39"/>
      <c r="Z8" s="39"/>
      <c r="AA8" s="39"/>
      <c r="AB8" s="39"/>
      <c r="AC8" s="39"/>
      <c r="AD8" s="39"/>
      <c r="AE8" s="39"/>
      <c r="AF8" s="39"/>
      <c r="AG8" s="39"/>
      <c r="AH8" s="39"/>
      <c r="AI8" s="39"/>
      <c r="AJ8" s="39"/>
    </row>
    <row r="9" spans="1:36" s="118" customFormat="1" ht="89.25" x14ac:dyDescent="0.2">
      <c r="A9" s="114" t="s">
        <v>2290</v>
      </c>
      <c r="B9" s="112" t="s">
        <v>2291</v>
      </c>
      <c r="C9" s="114" t="s">
        <v>2292</v>
      </c>
      <c r="D9" s="114" t="s">
        <v>2280</v>
      </c>
      <c r="E9" s="114" t="s">
        <v>2293</v>
      </c>
      <c r="F9" s="112">
        <f t="shared" si="0"/>
        <v>33</v>
      </c>
      <c r="G9" s="112">
        <f t="shared" si="1"/>
        <v>38</v>
      </c>
      <c r="H9" s="112" t="s">
        <v>376</v>
      </c>
      <c r="I9" s="112" t="s">
        <v>637</v>
      </c>
      <c r="J9" s="112">
        <v>6</v>
      </c>
      <c r="K9" s="114" t="s">
        <v>148</v>
      </c>
      <c r="L9" s="39"/>
      <c r="M9" s="39"/>
      <c r="N9" s="39"/>
      <c r="O9" s="39"/>
      <c r="P9" s="39"/>
      <c r="Q9" s="39"/>
      <c r="R9" s="39"/>
      <c r="S9" s="39"/>
      <c r="T9" s="39"/>
      <c r="U9" s="39"/>
      <c r="V9" s="39"/>
      <c r="W9" s="39"/>
      <c r="X9" s="39"/>
      <c r="Y9" s="39"/>
      <c r="Z9" s="39"/>
      <c r="AA9" s="39"/>
      <c r="AB9" s="39"/>
      <c r="AC9" s="39"/>
      <c r="AD9" s="39"/>
      <c r="AE9" s="39"/>
      <c r="AF9" s="39"/>
      <c r="AG9" s="39"/>
      <c r="AH9" s="39"/>
      <c r="AI9" s="39"/>
      <c r="AJ9" s="39"/>
    </row>
    <row r="10" spans="1:36" s="118" customFormat="1" ht="76.5" x14ac:dyDescent="0.2">
      <c r="A10" s="114" t="s">
        <v>2294</v>
      </c>
      <c r="B10" s="112" t="s">
        <v>2295</v>
      </c>
      <c r="C10" s="112" t="s">
        <v>2296</v>
      </c>
      <c r="D10" s="112" t="s">
        <v>2280</v>
      </c>
      <c r="E10" s="112" t="s">
        <v>2297</v>
      </c>
      <c r="F10" s="112">
        <f t="shared" si="0"/>
        <v>39</v>
      </c>
      <c r="G10" s="112">
        <f t="shared" si="1"/>
        <v>41</v>
      </c>
      <c r="H10" s="112" t="s">
        <v>376</v>
      </c>
      <c r="I10" s="112" t="s">
        <v>637</v>
      </c>
      <c r="J10" s="112">
        <v>3</v>
      </c>
      <c r="K10" s="114" t="s">
        <v>148</v>
      </c>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row>
    <row r="11" spans="1:36" s="118" customFormat="1" ht="51" x14ac:dyDescent="0.2">
      <c r="A11" s="114" t="s">
        <v>2298</v>
      </c>
      <c r="B11" s="112" t="s">
        <v>2299</v>
      </c>
      <c r="C11" s="114" t="s">
        <v>2300</v>
      </c>
      <c r="D11" s="114" t="s">
        <v>2280</v>
      </c>
      <c r="E11" s="114" t="s">
        <v>2301</v>
      </c>
      <c r="F11" s="112">
        <f t="shared" si="0"/>
        <v>42</v>
      </c>
      <c r="G11" s="112">
        <f t="shared" si="1"/>
        <v>46</v>
      </c>
      <c r="H11" s="112" t="s">
        <v>376</v>
      </c>
      <c r="I11" s="112" t="s">
        <v>637</v>
      </c>
      <c r="J11" s="112">
        <v>5</v>
      </c>
      <c r="K11" s="114" t="s">
        <v>148</v>
      </c>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row>
    <row r="12" spans="1:36" s="116" customFormat="1" ht="127.5" x14ac:dyDescent="0.2">
      <c r="A12" s="114" t="s">
        <v>2302</v>
      </c>
      <c r="B12" s="114" t="s">
        <v>2303</v>
      </c>
      <c r="C12" s="114" t="s">
        <v>2304</v>
      </c>
      <c r="D12" s="114" t="s">
        <v>2280</v>
      </c>
      <c r="E12" s="114" t="s">
        <v>2305</v>
      </c>
      <c r="F12" s="114">
        <f t="shared" si="0"/>
        <v>47</v>
      </c>
      <c r="G12" s="114">
        <f t="shared" si="1"/>
        <v>48</v>
      </c>
      <c r="H12" s="114" t="s">
        <v>376</v>
      </c>
      <c r="I12" s="114" t="s">
        <v>637</v>
      </c>
      <c r="J12" s="114">
        <v>2</v>
      </c>
      <c r="K12" s="114" t="s">
        <v>164</v>
      </c>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row>
    <row r="13" spans="1:36" s="118" customFormat="1" ht="357" x14ac:dyDescent="0.2">
      <c r="A13" s="114" t="s">
        <v>2306</v>
      </c>
      <c r="B13" s="112" t="s">
        <v>2307</v>
      </c>
      <c r="C13" s="114" t="s">
        <v>2308</v>
      </c>
      <c r="D13" s="114" t="s">
        <v>2280</v>
      </c>
      <c r="E13" s="114" t="s">
        <v>2309</v>
      </c>
      <c r="F13" s="112">
        <f t="shared" si="0"/>
        <v>49</v>
      </c>
      <c r="G13" s="112">
        <f t="shared" si="1"/>
        <v>49</v>
      </c>
      <c r="H13" s="112" t="s">
        <v>1440</v>
      </c>
      <c r="I13" s="112" t="s">
        <v>637</v>
      </c>
      <c r="J13" s="112">
        <v>1</v>
      </c>
      <c r="K13" s="114" t="s">
        <v>148</v>
      </c>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row>
    <row r="14" spans="1:36" s="118" customFormat="1" ht="280.5" x14ac:dyDescent="0.2">
      <c r="A14" s="114" t="s">
        <v>2310</v>
      </c>
      <c r="B14" s="112" t="s">
        <v>2311</v>
      </c>
      <c r="C14" s="114" t="s">
        <v>2312</v>
      </c>
      <c r="D14" s="114" t="s">
        <v>2280</v>
      </c>
      <c r="E14" s="114" t="s">
        <v>2313</v>
      </c>
      <c r="F14" s="112">
        <f t="shared" si="0"/>
        <v>50</v>
      </c>
      <c r="G14" s="112">
        <f t="shared" si="1"/>
        <v>59</v>
      </c>
      <c r="H14" s="112" t="s">
        <v>1440</v>
      </c>
      <c r="I14" s="112" t="s">
        <v>523</v>
      </c>
      <c r="J14" s="112">
        <v>10</v>
      </c>
      <c r="K14" s="114" t="s">
        <v>148</v>
      </c>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row>
    <row r="15" spans="1:36" s="118" customFormat="1" ht="280.5" x14ac:dyDescent="0.2">
      <c r="A15" s="114" t="s">
        <v>2314</v>
      </c>
      <c r="B15" s="112" t="s">
        <v>2315</v>
      </c>
      <c r="C15" s="114" t="s">
        <v>2316</v>
      </c>
      <c r="D15" s="114" t="s">
        <v>2280</v>
      </c>
      <c r="E15" s="114" t="s">
        <v>2317</v>
      </c>
      <c r="F15" s="112">
        <f t="shared" si="0"/>
        <v>60</v>
      </c>
      <c r="G15" s="112">
        <f t="shared" si="1"/>
        <v>76</v>
      </c>
      <c r="H15" s="112" t="s">
        <v>652</v>
      </c>
      <c r="I15" s="112" t="s">
        <v>169</v>
      </c>
      <c r="J15" s="112">
        <v>17</v>
      </c>
      <c r="K15" s="114" t="s">
        <v>148</v>
      </c>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row>
    <row r="16" spans="1:36" s="118" customFormat="1" ht="280.5" x14ac:dyDescent="0.2">
      <c r="A16" s="114" t="s">
        <v>2318</v>
      </c>
      <c r="B16" s="112" t="s">
        <v>2319</v>
      </c>
      <c r="C16" s="114" t="s">
        <v>2320</v>
      </c>
      <c r="D16" s="114" t="s">
        <v>2280</v>
      </c>
      <c r="E16" s="114" t="s">
        <v>2321</v>
      </c>
      <c r="F16" s="112">
        <f t="shared" si="0"/>
        <v>77</v>
      </c>
      <c r="G16" s="112">
        <f t="shared" si="1"/>
        <v>82</v>
      </c>
      <c r="H16" s="112" t="s">
        <v>376</v>
      </c>
      <c r="I16" s="112" t="s">
        <v>637</v>
      </c>
      <c r="J16" s="112">
        <v>6</v>
      </c>
      <c r="K16" s="114" t="s">
        <v>148</v>
      </c>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row>
    <row r="17" spans="1:36" s="118" customFormat="1" ht="280.5" x14ac:dyDescent="0.2">
      <c r="A17" s="114" t="s">
        <v>2322</v>
      </c>
      <c r="B17" s="112" t="s">
        <v>2323</v>
      </c>
      <c r="C17" s="114" t="s">
        <v>2324</v>
      </c>
      <c r="D17" s="114" t="s">
        <v>2280</v>
      </c>
      <c r="E17" s="114" t="s">
        <v>2325</v>
      </c>
      <c r="F17" s="112">
        <f t="shared" si="0"/>
        <v>83</v>
      </c>
      <c r="G17" s="112">
        <f t="shared" si="1"/>
        <v>88</v>
      </c>
      <c r="H17" s="112" t="s">
        <v>376</v>
      </c>
      <c r="I17" s="112" t="s">
        <v>637</v>
      </c>
      <c r="J17" s="112">
        <v>6</v>
      </c>
      <c r="K17" s="114" t="s">
        <v>148</v>
      </c>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row>
    <row r="18" spans="1:36" s="118" customFormat="1" ht="204" x14ac:dyDescent="0.2">
      <c r="A18" s="114" t="s">
        <v>2326</v>
      </c>
      <c r="B18" s="112" t="s">
        <v>2327</v>
      </c>
      <c r="C18" s="114" t="s">
        <v>2328</v>
      </c>
      <c r="D18" s="114" t="s">
        <v>2280</v>
      </c>
      <c r="E18" s="114" t="s">
        <v>2329</v>
      </c>
      <c r="F18" s="112">
        <f t="shared" si="0"/>
        <v>89</v>
      </c>
      <c r="G18" s="112">
        <f t="shared" si="1"/>
        <v>104</v>
      </c>
      <c r="H18" s="112" t="s">
        <v>652</v>
      </c>
      <c r="I18" s="112" t="s">
        <v>1489</v>
      </c>
      <c r="J18" s="112">
        <v>16</v>
      </c>
      <c r="K18" s="114" t="s">
        <v>148</v>
      </c>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row>
    <row r="19" spans="1:36" s="118" customFormat="1" ht="409.5" x14ac:dyDescent="0.2">
      <c r="A19" s="114" t="s">
        <v>2330</v>
      </c>
      <c r="B19" s="112" t="s">
        <v>2331</v>
      </c>
      <c r="C19" s="114" t="s">
        <v>2332</v>
      </c>
      <c r="D19" s="114" t="s">
        <v>2280</v>
      </c>
      <c r="E19" s="114" t="s">
        <v>2333</v>
      </c>
      <c r="F19" s="112">
        <f t="shared" si="0"/>
        <v>105</v>
      </c>
      <c r="G19" s="112">
        <f t="shared" si="1"/>
        <v>114</v>
      </c>
      <c r="H19" s="112" t="s">
        <v>1440</v>
      </c>
      <c r="I19" s="112" t="s">
        <v>523</v>
      </c>
      <c r="J19" s="112">
        <v>10</v>
      </c>
      <c r="K19" s="114" t="s">
        <v>164</v>
      </c>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row>
    <row r="20" spans="1:36" s="118" customFormat="1" ht="267.75" x14ac:dyDescent="0.2">
      <c r="A20" s="114" t="s">
        <v>2334</v>
      </c>
      <c r="B20" s="112" t="s">
        <v>2335</v>
      </c>
      <c r="C20" s="114" t="s">
        <v>2336</v>
      </c>
      <c r="D20" s="114" t="s">
        <v>2280</v>
      </c>
      <c r="E20" s="114" t="s">
        <v>2337</v>
      </c>
      <c r="F20" s="112">
        <f t="shared" si="0"/>
        <v>115</v>
      </c>
      <c r="G20" s="112">
        <f t="shared" si="1"/>
        <v>115</v>
      </c>
      <c r="H20" s="112" t="s">
        <v>1440</v>
      </c>
      <c r="I20" s="112" t="s">
        <v>637</v>
      </c>
      <c r="J20" s="112">
        <v>1</v>
      </c>
      <c r="K20" s="114" t="s">
        <v>164</v>
      </c>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row>
    <row r="21" spans="1:36" s="118" customFormat="1" ht="38.25" x14ac:dyDescent="0.2">
      <c r="A21" s="114" t="s">
        <v>2338</v>
      </c>
      <c r="B21" s="112" t="s">
        <v>2339</v>
      </c>
      <c r="C21" s="114" t="s">
        <v>2340</v>
      </c>
      <c r="D21" s="114" t="s">
        <v>2280</v>
      </c>
      <c r="E21" s="114" t="s">
        <v>2341</v>
      </c>
      <c r="F21" s="112">
        <f t="shared" si="0"/>
        <v>116</v>
      </c>
      <c r="G21" s="112">
        <f t="shared" si="1"/>
        <v>165</v>
      </c>
      <c r="H21" s="112" t="s">
        <v>376</v>
      </c>
      <c r="I21" s="112" t="s">
        <v>637</v>
      </c>
      <c r="J21" s="112">
        <v>50</v>
      </c>
      <c r="K21" s="114" t="s">
        <v>164</v>
      </c>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row>
    <row r="22" spans="1:36" s="118" customFormat="1" ht="63.75" x14ac:dyDescent="0.2">
      <c r="A22" s="114" t="s">
        <v>2342</v>
      </c>
      <c r="B22" s="112" t="s">
        <v>2343</v>
      </c>
      <c r="C22" s="114" t="s">
        <v>2344</v>
      </c>
      <c r="D22" s="114" t="s">
        <v>2280</v>
      </c>
      <c r="E22" s="114" t="s">
        <v>2321</v>
      </c>
      <c r="F22" s="112">
        <f t="shared" si="0"/>
        <v>166</v>
      </c>
      <c r="G22" s="112">
        <f t="shared" si="1"/>
        <v>171</v>
      </c>
      <c r="H22" s="112" t="s">
        <v>376</v>
      </c>
      <c r="I22" s="112" t="s">
        <v>637</v>
      </c>
      <c r="J22" s="112">
        <v>6</v>
      </c>
      <c r="K22" s="114" t="s">
        <v>164</v>
      </c>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row>
    <row r="23" spans="1:36" s="118" customFormat="1" ht="63.75" x14ac:dyDescent="0.2">
      <c r="A23" s="114" t="s">
        <v>2345</v>
      </c>
      <c r="B23" s="112" t="s">
        <v>2346</v>
      </c>
      <c r="C23" s="112" t="s">
        <v>2347</v>
      </c>
      <c r="D23" s="112" t="s">
        <v>2280</v>
      </c>
      <c r="E23" s="112" t="s">
        <v>2348</v>
      </c>
      <c r="F23" s="112">
        <f t="shared" si="0"/>
        <v>172</v>
      </c>
      <c r="G23" s="112">
        <f t="shared" si="1"/>
        <v>177</v>
      </c>
      <c r="H23" s="112" t="s">
        <v>376</v>
      </c>
      <c r="I23" s="112" t="s">
        <v>637</v>
      </c>
      <c r="J23" s="112">
        <v>6</v>
      </c>
      <c r="K23" s="112" t="s">
        <v>164</v>
      </c>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row>
    <row r="24" spans="1:36" s="118" customFormat="1" ht="63.75" x14ac:dyDescent="0.2">
      <c r="A24" s="114" t="s">
        <v>2349</v>
      </c>
      <c r="B24" s="112" t="s">
        <v>2350</v>
      </c>
      <c r="C24" s="112" t="s">
        <v>2351</v>
      </c>
      <c r="D24" s="112" t="s">
        <v>2280</v>
      </c>
      <c r="E24" s="112" t="s">
        <v>2352</v>
      </c>
      <c r="F24" s="112">
        <f t="shared" si="0"/>
        <v>178</v>
      </c>
      <c r="G24" s="112">
        <f t="shared" si="1"/>
        <v>183</v>
      </c>
      <c r="H24" s="112" t="s">
        <v>376</v>
      </c>
      <c r="I24" s="112" t="s">
        <v>637</v>
      </c>
      <c r="J24" s="112">
        <v>6</v>
      </c>
      <c r="K24" s="112" t="s">
        <v>164</v>
      </c>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row>
    <row r="25" spans="1:36" s="118" customFormat="1" ht="63.75" x14ac:dyDescent="0.2">
      <c r="A25" s="114" t="s">
        <v>2353</v>
      </c>
      <c r="B25" s="112" t="s">
        <v>2354</v>
      </c>
      <c r="C25" s="112" t="s">
        <v>2355</v>
      </c>
      <c r="D25" s="112" t="s">
        <v>2280</v>
      </c>
      <c r="E25" s="112" t="s">
        <v>2356</v>
      </c>
      <c r="F25" s="112">
        <f t="shared" si="0"/>
        <v>184</v>
      </c>
      <c r="G25" s="112">
        <f t="shared" si="1"/>
        <v>189</v>
      </c>
      <c r="H25" s="112" t="s">
        <v>376</v>
      </c>
      <c r="I25" s="112" t="s">
        <v>637</v>
      </c>
      <c r="J25" s="112">
        <v>6</v>
      </c>
      <c r="K25" s="112" t="s">
        <v>164</v>
      </c>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row>
    <row r="26" spans="1:36" s="118" customFormat="1" ht="25.5" x14ac:dyDescent="0.2">
      <c r="A26" s="114" t="s">
        <v>2357</v>
      </c>
      <c r="B26" s="112" t="s">
        <v>1619</v>
      </c>
      <c r="C26" s="112" t="s">
        <v>2358</v>
      </c>
      <c r="D26" s="112" t="s">
        <v>2280</v>
      </c>
      <c r="E26" s="112" t="s">
        <v>1621</v>
      </c>
      <c r="F26" s="112">
        <f t="shared" si="0"/>
        <v>190</v>
      </c>
      <c r="G26" s="112">
        <f t="shared" si="1"/>
        <v>195</v>
      </c>
      <c r="H26" s="112" t="s">
        <v>376</v>
      </c>
      <c r="I26" s="112" t="s">
        <v>637</v>
      </c>
      <c r="J26" s="112">
        <v>6</v>
      </c>
      <c r="K26" s="112" t="s">
        <v>164</v>
      </c>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row>
    <row r="27" spans="1:36" s="118" customFormat="1" ht="38.25" x14ac:dyDescent="0.2">
      <c r="A27" s="114" t="s">
        <v>2359</v>
      </c>
      <c r="B27" s="112" t="s">
        <v>2360</v>
      </c>
      <c r="C27" s="112" t="s">
        <v>2361</v>
      </c>
      <c r="D27" s="112" t="s">
        <v>2280</v>
      </c>
      <c r="E27" s="112" t="s">
        <v>2362</v>
      </c>
      <c r="F27" s="112">
        <f t="shared" si="0"/>
        <v>196</v>
      </c>
      <c r="G27" s="112">
        <f t="shared" si="1"/>
        <v>201</v>
      </c>
      <c r="H27" s="112" t="s">
        <v>376</v>
      </c>
      <c r="I27" s="112" t="s">
        <v>637</v>
      </c>
      <c r="J27" s="112">
        <v>6</v>
      </c>
      <c r="K27" s="112" t="s">
        <v>164</v>
      </c>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row>
    <row r="28" spans="1:36" s="118" customFormat="1" ht="38.25" x14ac:dyDescent="0.2">
      <c r="A28" s="114" t="s">
        <v>2363</v>
      </c>
      <c r="B28" s="112" t="s">
        <v>2364</v>
      </c>
      <c r="C28" s="112" t="s">
        <v>2365</v>
      </c>
      <c r="D28" s="112" t="s">
        <v>2280</v>
      </c>
      <c r="E28" s="112" t="s">
        <v>2366</v>
      </c>
      <c r="F28" s="112">
        <f t="shared" si="0"/>
        <v>202</v>
      </c>
      <c r="G28" s="112">
        <f t="shared" si="1"/>
        <v>281</v>
      </c>
      <c r="H28" s="112" t="s">
        <v>376</v>
      </c>
      <c r="I28" s="112" t="s">
        <v>637</v>
      </c>
      <c r="J28" s="112">
        <v>80</v>
      </c>
      <c r="K28" s="112" t="s">
        <v>164</v>
      </c>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row>
    <row r="29" spans="1:36" s="118" customFormat="1" ht="63.75" x14ac:dyDescent="0.2">
      <c r="A29" s="114" t="s">
        <v>2367</v>
      </c>
      <c r="B29" s="112" t="s">
        <v>2368</v>
      </c>
      <c r="C29" s="112" t="s">
        <v>2369</v>
      </c>
      <c r="D29" s="112" t="s">
        <v>2280</v>
      </c>
      <c r="E29" s="112" t="s">
        <v>1484</v>
      </c>
      <c r="F29" s="112">
        <f t="shared" si="0"/>
        <v>282</v>
      </c>
      <c r="G29" s="112">
        <f t="shared" si="1"/>
        <v>361</v>
      </c>
      <c r="H29" s="112" t="s">
        <v>376</v>
      </c>
      <c r="I29" s="112" t="s">
        <v>637</v>
      </c>
      <c r="J29" s="112">
        <v>80</v>
      </c>
      <c r="K29" s="112" t="s">
        <v>164</v>
      </c>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row>
    <row r="30" spans="1:36" s="118" customFormat="1" ht="229.5" x14ac:dyDescent="0.2">
      <c r="A30" s="114" t="s">
        <v>2370</v>
      </c>
      <c r="B30" s="112" t="s">
        <v>2371</v>
      </c>
      <c r="C30" s="112" t="s">
        <v>2372</v>
      </c>
      <c r="D30" s="112" t="s">
        <v>2280</v>
      </c>
      <c r="E30" s="112" t="s">
        <v>2373</v>
      </c>
      <c r="F30" s="112">
        <f t="shared" si="0"/>
        <v>362</v>
      </c>
      <c r="G30" s="112">
        <f t="shared" si="1"/>
        <v>362</v>
      </c>
      <c r="H30" s="112" t="s">
        <v>1440</v>
      </c>
      <c r="I30" s="112" t="s">
        <v>637</v>
      </c>
      <c r="J30" s="112">
        <v>1</v>
      </c>
      <c r="K30" s="112" t="s">
        <v>164</v>
      </c>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row>
    <row r="31" spans="1:36" s="118" customFormat="1" ht="229.5" x14ac:dyDescent="0.2">
      <c r="A31" s="114" t="s">
        <v>2374</v>
      </c>
      <c r="B31" s="112" t="s">
        <v>2375</v>
      </c>
      <c r="C31" s="112" t="s">
        <v>2376</v>
      </c>
      <c r="D31" s="112" t="s">
        <v>2280</v>
      </c>
      <c r="E31" s="112" t="s">
        <v>2377</v>
      </c>
      <c r="F31" s="112">
        <f t="shared" si="0"/>
        <v>363</v>
      </c>
      <c r="G31" s="112">
        <f t="shared" si="1"/>
        <v>363</v>
      </c>
      <c r="H31" s="112" t="s">
        <v>1440</v>
      </c>
      <c r="I31" s="112" t="s">
        <v>637</v>
      </c>
      <c r="J31" s="112">
        <v>1</v>
      </c>
      <c r="K31" s="112" t="s">
        <v>164</v>
      </c>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row>
    <row r="32" spans="1:36" s="118" customFormat="1" ht="267.75" x14ac:dyDescent="0.2">
      <c r="A32" s="114" t="s">
        <v>2378</v>
      </c>
      <c r="B32" s="112" t="s">
        <v>2379</v>
      </c>
      <c r="C32" s="112" t="s">
        <v>2380</v>
      </c>
      <c r="D32" s="112" t="s">
        <v>2280</v>
      </c>
      <c r="E32" s="112" t="s">
        <v>2381</v>
      </c>
      <c r="F32" s="112">
        <f t="shared" si="0"/>
        <v>364</v>
      </c>
      <c r="G32" s="112">
        <f t="shared" si="1"/>
        <v>366</v>
      </c>
      <c r="H32" s="112" t="s">
        <v>652</v>
      </c>
      <c r="I32" s="112" t="s">
        <v>1489</v>
      </c>
      <c r="J32" s="112">
        <v>3</v>
      </c>
      <c r="K32" s="112" t="s">
        <v>164</v>
      </c>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row>
    <row r="33" spans="1:36" s="118" customFormat="1" ht="216.75" x14ac:dyDescent="0.2">
      <c r="A33" s="114" t="s">
        <v>2382</v>
      </c>
      <c r="B33" s="112" t="s">
        <v>2383</v>
      </c>
      <c r="C33" s="112" t="s">
        <v>2384</v>
      </c>
      <c r="D33" s="112" t="s">
        <v>2280</v>
      </c>
      <c r="E33" s="112" t="s">
        <v>2385</v>
      </c>
      <c r="F33" s="112">
        <f t="shared" si="0"/>
        <v>367</v>
      </c>
      <c r="G33" s="112">
        <f t="shared" si="1"/>
        <v>369</v>
      </c>
      <c r="H33" s="112" t="s">
        <v>652</v>
      </c>
      <c r="I33" s="112" t="s">
        <v>1489</v>
      </c>
      <c r="J33" s="112">
        <v>3</v>
      </c>
      <c r="K33" s="112" t="s">
        <v>164</v>
      </c>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row>
    <row r="34" spans="1:36" s="118" customFormat="1" ht="216.75" x14ac:dyDescent="0.2">
      <c r="A34" s="114" t="s">
        <v>2386</v>
      </c>
      <c r="B34" s="112" t="s">
        <v>2387</v>
      </c>
      <c r="C34" s="112" t="s">
        <v>2388</v>
      </c>
      <c r="D34" s="112" t="s">
        <v>2280</v>
      </c>
      <c r="E34" s="112" t="s">
        <v>2389</v>
      </c>
      <c r="F34" s="112">
        <f t="shared" si="0"/>
        <v>370</v>
      </c>
      <c r="G34" s="112">
        <f t="shared" si="1"/>
        <v>379</v>
      </c>
      <c r="H34" s="112" t="s">
        <v>1440</v>
      </c>
      <c r="I34" s="112" t="s">
        <v>523</v>
      </c>
      <c r="J34" s="112">
        <v>10</v>
      </c>
      <c r="K34" s="112" t="s">
        <v>217</v>
      </c>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row>
    <row r="35" spans="1:36" s="118" customFormat="1" ht="165.75" x14ac:dyDescent="0.2">
      <c r="A35" s="114" t="s">
        <v>2390</v>
      </c>
      <c r="B35" s="112" t="s">
        <v>2391</v>
      </c>
      <c r="C35" s="112" t="s">
        <v>2392</v>
      </c>
      <c r="D35" s="112" t="s">
        <v>2280</v>
      </c>
      <c r="E35" s="112" t="s">
        <v>2393</v>
      </c>
      <c r="F35" s="112">
        <f t="shared" si="0"/>
        <v>380</v>
      </c>
      <c r="G35" s="112">
        <f t="shared" si="1"/>
        <v>382</v>
      </c>
      <c r="H35" s="112" t="s">
        <v>652</v>
      </c>
      <c r="I35" s="112" t="s">
        <v>1489</v>
      </c>
      <c r="J35" s="112">
        <v>3</v>
      </c>
      <c r="K35" s="112" t="s">
        <v>164</v>
      </c>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row>
    <row r="36" spans="1:36" s="118" customFormat="1" ht="165.75" x14ac:dyDescent="0.2">
      <c r="A36" s="114" t="s">
        <v>2394</v>
      </c>
      <c r="B36" s="112" t="s">
        <v>2395</v>
      </c>
      <c r="C36" s="112" t="s">
        <v>2396</v>
      </c>
      <c r="D36" s="112" t="s">
        <v>2280</v>
      </c>
      <c r="E36" s="112" t="s">
        <v>2397</v>
      </c>
      <c r="F36" s="112">
        <f t="shared" si="0"/>
        <v>383</v>
      </c>
      <c r="G36" s="112">
        <f t="shared" si="1"/>
        <v>383</v>
      </c>
      <c r="H36" s="112" t="s">
        <v>1440</v>
      </c>
      <c r="I36" s="112" t="s">
        <v>637</v>
      </c>
      <c r="J36" s="112">
        <v>1</v>
      </c>
      <c r="K36" s="112" t="s">
        <v>164</v>
      </c>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row>
    <row r="37" spans="1:36" s="118" customFormat="1" ht="38.25" x14ac:dyDescent="0.2">
      <c r="A37" s="114" t="s">
        <v>2398</v>
      </c>
      <c r="B37" s="112" t="s">
        <v>2399</v>
      </c>
      <c r="C37" s="112" t="s">
        <v>2400</v>
      </c>
      <c r="D37" s="112" t="s">
        <v>2280</v>
      </c>
      <c r="E37" s="112" t="s">
        <v>2401</v>
      </c>
      <c r="F37" s="112">
        <f t="shared" si="0"/>
        <v>384</v>
      </c>
      <c r="G37" s="112">
        <f t="shared" si="1"/>
        <v>433</v>
      </c>
      <c r="H37" s="112" t="s">
        <v>376</v>
      </c>
      <c r="I37" s="112" t="s">
        <v>637</v>
      </c>
      <c r="J37" s="112">
        <v>50</v>
      </c>
      <c r="K37" s="112" t="s">
        <v>164</v>
      </c>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row>
    <row r="38" spans="1:36" s="118" customFormat="1" ht="153" x14ac:dyDescent="0.2">
      <c r="A38" s="114" t="s">
        <v>2402</v>
      </c>
      <c r="B38" s="112" t="s">
        <v>2403</v>
      </c>
      <c r="C38" s="112" t="s">
        <v>2404</v>
      </c>
      <c r="D38" s="112" t="s">
        <v>2280</v>
      </c>
      <c r="E38" s="112" t="s">
        <v>2405</v>
      </c>
      <c r="F38" s="112">
        <f t="shared" si="0"/>
        <v>434</v>
      </c>
      <c r="G38" s="112">
        <f t="shared" si="1"/>
        <v>434</v>
      </c>
      <c r="H38" s="112" t="s">
        <v>1440</v>
      </c>
      <c r="I38" s="112" t="s">
        <v>637</v>
      </c>
      <c r="J38" s="112">
        <v>1</v>
      </c>
      <c r="K38" s="112" t="s">
        <v>164</v>
      </c>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row>
    <row r="39" spans="1:36" s="118" customFormat="1" ht="114.75" x14ac:dyDescent="0.2">
      <c r="A39" s="114" t="s">
        <v>2406</v>
      </c>
      <c r="B39" s="112" t="s">
        <v>1642</v>
      </c>
      <c r="C39" s="112" t="s">
        <v>2407</v>
      </c>
      <c r="D39" s="112" t="s">
        <v>2280</v>
      </c>
      <c r="E39" s="112" t="s">
        <v>1644</v>
      </c>
      <c r="F39" s="112">
        <f t="shared" si="0"/>
        <v>435</v>
      </c>
      <c r="G39" s="112">
        <f t="shared" si="1"/>
        <v>450</v>
      </c>
      <c r="H39" s="112" t="s">
        <v>652</v>
      </c>
      <c r="I39" s="112" t="s">
        <v>1489</v>
      </c>
      <c r="J39" s="112">
        <v>16</v>
      </c>
      <c r="K39" s="112" t="s">
        <v>164</v>
      </c>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row>
    <row r="40" spans="1:36" s="118" customFormat="1" ht="140.25" x14ac:dyDescent="0.2">
      <c r="A40" s="114" t="s">
        <v>2408</v>
      </c>
      <c r="B40" s="112" t="s">
        <v>2409</v>
      </c>
      <c r="C40" s="112" t="s">
        <v>2410</v>
      </c>
      <c r="D40" s="112" t="s">
        <v>2280</v>
      </c>
      <c r="E40" s="112" t="s">
        <v>2411</v>
      </c>
      <c r="F40" s="112">
        <f t="shared" si="0"/>
        <v>451</v>
      </c>
      <c r="G40" s="112">
        <f t="shared" si="1"/>
        <v>451</v>
      </c>
      <c r="H40" s="112" t="s">
        <v>1440</v>
      </c>
      <c r="I40" s="112" t="s">
        <v>637</v>
      </c>
      <c r="J40" s="112">
        <v>1</v>
      </c>
      <c r="K40" s="112" t="s">
        <v>164</v>
      </c>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row>
    <row r="41" spans="1:36" s="118" customFormat="1" ht="114.75" x14ac:dyDescent="0.2">
      <c r="A41" s="114" t="s">
        <v>2412</v>
      </c>
      <c r="B41" s="112" t="s">
        <v>2413</v>
      </c>
      <c r="C41" s="112" t="s">
        <v>2414</v>
      </c>
      <c r="D41" s="112" t="s">
        <v>2280</v>
      </c>
      <c r="E41" s="112" t="s">
        <v>2415</v>
      </c>
      <c r="F41" s="112">
        <f t="shared" si="0"/>
        <v>452</v>
      </c>
      <c r="G41" s="112">
        <f t="shared" si="1"/>
        <v>461</v>
      </c>
      <c r="H41" s="112" t="s">
        <v>1440</v>
      </c>
      <c r="I41" s="112" t="s">
        <v>523</v>
      </c>
      <c r="J41" s="112">
        <v>10</v>
      </c>
      <c r="K41" s="112" t="s">
        <v>217</v>
      </c>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row>
    <row r="42" spans="1:36" s="118" customFormat="1" x14ac:dyDescent="0.2">
      <c r="A42" s="116"/>
    </row>
    <row r="268" spans="1:2" x14ac:dyDescent="0.2">
      <c r="A268" s="45" t="s">
        <v>1078</v>
      </c>
      <c r="B268" s="45" t="s">
        <v>1079</v>
      </c>
    </row>
    <row r="269" spans="1:2" ht="38.25" x14ac:dyDescent="0.2">
      <c r="A269" s="5" t="s">
        <v>1080</v>
      </c>
      <c r="B269" s="5" t="s">
        <v>1081</v>
      </c>
    </row>
    <row r="270" spans="1:2" ht="38.25" x14ac:dyDescent="0.2">
      <c r="A270" s="5" t="s">
        <v>1082</v>
      </c>
      <c r="B270" s="5" t="s">
        <v>1083</v>
      </c>
    </row>
    <row r="271" spans="1:2" ht="38.25" x14ac:dyDescent="0.2">
      <c r="A271" s="5" t="s">
        <v>1084</v>
      </c>
      <c r="B271" s="5" t="s">
        <v>1085</v>
      </c>
    </row>
    <row r="272" spans="1:2" ht="25.5" x14ac:dyDescent="0.2">
      <c r="A272" s="5" t="s">
        <v>1086</v>
      </c>
      <c r="B272" s="5" t="s">
        <v>1087</v>
      </c>
    </row>
    <row r="273" spans="1:2" ht="30" x14ac:dyDescent="0.2">
      <c r="A273" s="5" t="s">
        <v>2180</v>
      </c>
      <c r="B273" s="5" t="s">
        <v>1089</v>
      </c>
    </row>
    <row r="274" spans="1:2" x14ac:dyDescent="0.2">
      <c r="B274" s="5" t="s">
        <v>1090</v>
      </c>
    </row>
    <row r="275" spans="1:2" x14ac:dyDescent="0.2">
      <c r="B275" s="5" t="s">
        <v>1091</v>
      </c>
    </row>
    <row r="276" spans="1:2" x14ac:dyDescent="0.2">
      <c r="B276" s="5" t="s">
        <v>1092</v>
      </c>
    </row>
    <row r="277" spans="1:2" x14ac:dyDescent="0.2">
      <c r="B277" s="5" t="s">
        <v>1093</v>
      </c>
    </row>
    <row r="278" spans="1:2" x14ac:dyDescent="0.2">
      <c r="B278" s="5" t="s">
        <v>1094</v>
      </c>
    </row>
    <row r="279" spans="1:2" x14ac:dyDescent="0.2">
      <c r="B279" s="5" t="s">
        <v>1095</v>
      </c>
    </row>
    <row r="280" spans="1:2" x14ac:dyDescent="0.2">
      <c r="B280" s="5" t="s">
        <v>1096</v>
      </c>
    </row>
    <row r="281" spans="1:2" x14ac:dyDescent="0.2">
      <c r="B281" s="5" t="s">
        <v>1097</v>
      </c>
    </row>
    <row r="282" spans="1:2" x14ac:dyDescent="0.2">
      <c r="B282" s="5" t="s">
        <v>1098</v>
      </c>
    </row>
    <row r="283" spans="1:2" x14ac:dyDescent="0.2">
      <c r="B283" s="5" t="s">
        <v>1099</v>
      </c>
    </row>
    <row r="284" spans="1:2" x14ac:dyDescent="0.2">
      <c r="B284" s="5" t="s">
        <v>1100</v>
      </c>
    </row>
    <row r="285" spans="1:2" x14ac:dyDescent="0.2">
      <c r="B285" s="5" t="s">
        <v>1101</v>
      </c>
    </row>
    <row r="286" spans="1:2" x14ac:dyDescent="0.2">
      <c r="B286" s="5" t="s">
        <v>1102</v>
      </c>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firstPageNumber="0" orientation="portrait" horizontalDpi="300" verticalDpi="300"/>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7109375" defaultRowHeight="12.75" x14ac:dyDescent="0.2"/>
  <sheetData/>
  <sheetProtection selectLockedCells="1" selectUnlockedCells="1"/>
  <pageMargins left="0.7" right="0.7" top="0.75" bottom="0.75"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14"/>
  <sheetViews>
    <sheetView workbookViewId="0">
      <pane ySplit="5" topLeftCell="A45" activePane="bottomLeft" state="frozen"/>
      <selection pane="bottomLeft" activeCell="B130" sqref="B130"/>
    </sheetView>
  </sheetViews>
  <sheetFormatPr defaultRowHeight="23.25" customHeight="1" x14ac:dyDescent="0.2"/>
  <cols>
    <col min="1" max="1" width="10" style="26" customWidth="1"/>
    <col min="2" max="2" width="26.5703125" style="26" customWidth="1"/>
    <col min="3" max="3" width="34.42578125" style="26" customWidth="1"/>
    <col min="4" max="4" width="41.42578125" style="26" hidden="1" customWidth="1"/>
    <col min="5" max="5" width="19.7109375" style="26" hidden="1" customWidth="1"/>
    <col min="6" max="6" width="23.5703125" style="26" hidden="1" customWidth="1"/>
    <col min="7" max="7" width="5.28515625" style="26" hidden="1" customWidth="1"/>
    <col min="8" max="8" width="6" style="26" hidden="1" customWidth="1"/>
    <col min="9" max="9" width="6.5703125" style="26" hidden="1" customWidth="1"/>
    <col min="10" max="10" width="21.5703125" style="26" hidden="1" customWidth="1"/>
    <col min="11" max="11" width="0" style="26" hidden="1" customWidth="1"/>
    <col min="12" max="12" width="39.85546875" style="26" customWidth="1"/>
    <col min="13" max="13" width="26.140625" style="26" hidden="1" customWidth="1"/>
    <col min="14" max="19" width="9.140625" style="26"/>
    <col min="20" max="20" width="10.42578125" style="26" customWidth="1"/>
    <col min="21" max="21" width="24.28515625" style="26" customWidth="1"/>
    <col min="22" max="27" width="9.140625" style="26"/>
    <col min="28" max="28" width="116.7109375" style="26" bestFit="1" customWidth="1"/>
    <col min="29" max="16384" width="9.140625" style="26"/>
  </cols>
  <sheetData>
    <row r="1" spans="1:37" ht="23.25" hidden="1" customHeight="1" x14ac:dyDescent="0.2">
      <c r="C1" s="125"/>
    </row>
    <row r="2" spans="1:37" ht="23.25" hidden="1" customHeight="1" x14ac:dyDescent="0.2">
      <c r="A2" s="27"/>
    </row>
    <row r="3" spans="1:37" ht="23.25" hidden="1" customHeight="1" x14ac:dyDescent="0.2">
      <c r="A3" s="28"/>
      <c r="B3" s="28"/>
      <c r="C3" s="28"/>
      <c r="D3" s="28"/>
      <c r="E3" s="28"/>
      <c r="F3" s="28"/>
      <c r="G3" s="28"/>
      <c r="H3" s="28"/>
      <c r="I3" s="29"/>
      <c r="J3" s="29"/>
      <c r="K3" s="29"/>
      <c r="L3" s="29"/>
      <c r="M3" s="29"/>
    </row>
    <row r="4" spans="1:37" ht="23.25" hidden="1" customHeight="1" x14ac:dyDescent="0.2">
      <c r="A4" s="162" t="s">
        <v>104</v>
      </c>
      <c r="B4" s="162"/>
      <c r="C4" s="162"/>
      <c r="D4" s="162"/>
      <c r="E4" s="162"/>
      <c r="F4" s="162"/>
      <c r="G4" s="162"/>
      <c r="H4" s="162"/>
      <c r="I4" s="162"/>
      <c r="J4" s="162"/>
      <c r="K4" s="162"/>
      <c r="L4" s="162"/>
      <c r="M4" s="162"/>
      <c r="N4" s="163" t="s">
        <v>105</v>
      </c>
      <c r="O4" s="163"/>
      <c r="P4" s="163"/>
      <c r="Q4" s="163"/>
      <c r="R4" s="163"/>
      <c r="S4" s="163"/>
      <c r="T4" s="163"/>
      <c r="U4" s="163"/>
      <c r="V4" s="163"/>
      <c r="W4" s="163"/>
      <c r="X4" s="163"/>
      <c r="Y4" s="163" t="s">
        <v>106</v>
      </c>
      <c r="Z4" s="163"/>
      <c r="AA4" s="163"/>
      <c r="AB4" s="163"/>
      <c r="AC4" s="163" t="s">
        <v>107</v>
      </c>
      <c r="AD4" s="163"/>
      <c r="AE4" s="163"/>
      <c r="AF4" s="163"/>
      <c r="AG4" s="163"/>
      <c r="AH4" s="163" t="s">
        <v>108</v>
      </c>
      <c r="AI4" s="163"/>
      <c r="AJ4" s="163"/>
      <c r="AK4" s="30" t="s">
        <v>109</v>
      </c>
    </row>
    <row r="5" spans="1:37" ht="23.25" customHeight="1" x14ac:dyDescent="0.2">
      <c r="A5" s="31" t="s">
        <v>110</v>
      </c>
      <c r="B5" s="31" t="s">
        <v>111</v>
      </c>
      <c r="C5" s="31" t="s">
        <v>112</v>
      </c>
      <c r="D5" s="120" t="s">
        <v>1961</v>
      </c>
      <c r="E5" s="31" t="s">
        <v>113</v>
      </c>
      <c r="F5" s="31" t="s">
        <v>114</v>
      </c>
      <c r="G5" s="31" t="s">
        <v>115</v>
      </c>
      <c r="H5" s="31" t="s">
        <v>116</v>
      </c>
      <c r="I5" s="31" t="s">
        <v>117</v>
      </c>
      <c r="J5" s="31" t="s">
        <v>118</v>
      </c>
      <c r="K5" s="31" t="s">
        <v>119</v>
      </c>
      <c r="L5" s="31" t="s">
        <v>120</v>
      </c>
      <c r="M5" s="31" t="s">
        <v>121</v>
      </c>
      <c r="N5" s="32" t="s">
        <v>122</v>
      </c>
      <c r="O5" s="32" t="s">
        <v>123</v>
      </c>
      <c r="P5" s="32" t="s">
        <v>111</v>
      </c>
      <c r="Q5" s="32" t="s">
        <v>118</v>
      </c>
      <c r="R5" s="32" t="s">
        <v>112</v>
      </c>
      <c r="S5" s="32" t="s">
        <v>119</v>
      </c>
      <c r="T5" s="32" t="s">
        <v>124</v>
      </c>
      <c r="U5" s="32" t="s">
        <v>125</v>
      </c>
      <c r="V5" s="32" t="s">
        <v>126</v>
      </c>
      <c r="W5" s="32" t="s">
        <v>127</v>
      </c>
      <c r="X5" s="32" t="s">
        <v>128</v>
      </c>
      <c r="Y5" s="33" t="s">
        <v>129</v>
      </c>
      <c r="Z5" s="33" t="s">
        <v>130</v>
      </c>
      <c r="AA5" s="33" t="s">
        <v>131</v>
      </c>
      <c r="AB5" s="33" t="s">
        <v>132</v>
      </c>
      <c r="AC5" s="34" t="s">
        <v>133</v>
      </c>
      <c r="AD5" s="34" t="s">
        <v>134</v>
      </c>
      <c r="AE5" s="34" t="s">
        <v>135</v>
      </c>
      <c r="AF5" s="34" t="s">
        <v>136</v>
      </c>
      <c r="AG5" s="34" t="s">
        <v>128</v>
      </c>
      <c r="AH5" s="35" t="s">
        <v>137</v>
      </c>
      <c r="AI5" s="35" t="s">
        <v>138</v>
      </c>
      <c r="AJ5" s="36" t="s">
        <v>139</v>
      </c>
      <c r="AK5" s="37" t="s">
        <v>140</v>
      </c>
    </row>
    <row r="6" spans="1:37" ht="23.25" customHeight="1" x14ac:dyDescent="0.2">
      <c r="A6" s="38" t="s">
        <v>141</v>
      </c>
      <c r="B6" s="38" t="s">
        <v>142</v>
      </c>
      <c r="C6" s="38" t="s">
        <v>143</v>
      </c>
      <c r="D6" s="38"/>
      <c r="E6" s="38" t="s">
        <v>144</v>
      </c>
      <c r="F6" s="39" t="s">
        <v>145</v>
      </c>
      <c r="G6" s="38">
        <v>1</v>
      </c>
      <c r="H6" s="38">
        <v>16</v>
      </c>
      <c r="I6" s="38" t="s">
        <v>146</v>
      </c>
      <c r="J6" s="38" t="s">
        <v>147</v>
      </c>
      <c r="K6" s="38">
        <v>16</v>
      </c>
      <c r="L6" s="38" t="s">
        <v>148</v>
      </c>
      <c r="M6" s="39"/>
      <c r="N6" s="39" t="s">
        <v>2440</v>
      </c>
      <c r="O6" s="39" t="s">
        <v>2435</v>
      </c>
      <c r="P6" s="39" t="s">
        <v>2449</v>
      </c>
      <c r="Q6" s="39"/>
      <c r="R6" s="39"/>
      <c r="S6" s="39"/>
      <c r="T6" s="39"/>
      <c r="U6" s="39"/>
      <c r="V6" s="39"/>
      <c r="W6" s="39"/>
      <c r="X6" s="39"/>
      <c r="Y6" s="39"/>
      <c r="Z6" s="39"/>
      <c r="AA6" s="39"/>
      <c r="AB6" s="39" t="s">
        <v>2551</v>
      </c>
      <c r="AC6" s="39"/>
      <c r="AD6" s="39"/>
      <c r="AE6" s="39"/>
      <c r="AF6" s="39"/>
      <c r="AG6" s="39"/>
      <c r="AH6" s="39"/>
      <c r="AI6" s="39"/>
      <c r="AJ6" s="39"/>
      <c r="AK6" s="39"/>
    </row>
    <row r="7" spans="1:37" ht="26.25" customHeight="1" x14ac:dyDescent="0.2">
      <c r="A7" s="38" t="s">
        <v>149</v>
      </c>
      <c r="B7" s="38" t="s">
        <v>150</v>
      </c>
      <c r="C7" s="38" t="s">
        <v>151</v>
      </c>
      <c r="D7" s="38" t="s">
        <v>2420</v>
      </c>
      <c r="E7" s="38" t="s">
        <v>144</v>
      </c>
      <c r="F7" s="39" t="s">
        <v>152</v>
      </c>
      <c r="G7" s="38">
        <f t="shared" ref="G7:G38" si="0">H6+1</f>
        <v>17</v>
      </c>
      <c r="H7" s="38">
        <f t="shared" ref="H7:H38" si="1">(G7+K7)-1</f>
        <v>17</v>
      </c>
      <c r="I7" s="38" t="s">
        <v>103</v>
      </c>
      <c r="J7" s="38" t="s">
        <v>147</v>
      </c>
      <c r="K7" s="38">
        <v>1</v>
      </c>
      <c r="L7" s="38" t="s">
        <v>148</v>
      </c>
      <c r="M7" s="39"/>
      <c r="N7" s="39"/>
      <c r="O7" s="39"/>
      <c r="Q7" s="39"/>
      <c r="R7" s="39"/>
      <c r="S7" s="39"/>
      <c r="T7" s="39"/>
      <c r="U7" s="39"/>
      <c r="V7" s="39"/>
      <c r="W7" s="39"/>
      <c r="X7" s="39"/>
      <c r="Y7" s="39"/>
      <c r="Z7" s="39"/>
      <c r="AA7" s="39"/>
      <c r="AB7" s="39" t="s">
        <v>2552</v>
      </c>
      <c r="AC7" s="39"/>
      <c r="AD7" s="39"/>
      <c r="AE7" s="39"/>
      <c r="AF7" s="39"/>
      <c r="AG7" s="39"/>
      <c r="AH7" s="39"/>
      <c r="AI7" s="39"/>
      <c r="AJ7" s="39"/>
      <c r="AK7" s="39"/>
    </row>
    <row r="8" spans="1:37" ht="23.25" customHeight="1" x14ac:dyDescent="0.2">
      <c r="A8" s="38" t="s">
        <v>153</v>
      </c>
      <c r="B8" s="38" t="s">
        <v>154</v>
      </c>
      <c r="C8" s="38" t="s">
        <v>155</v>
      </c>
      <c r="D8" s="38" t="s">
        <v>2422</v>
      </c>
      <c r="E8" s="38" t="s">
        <v>144</v>
      </c>
      <c r="F8" s="39" t="s">
        <v>156</v>
      </c>
      <c r="G8" s="38">
        <f t="shared" si="0"/>
        <v>18</v>
      </c>
      <c r="H8" s="38">
        <f t="shared" si="1"/>
        <v>18</v>
      </c>
      <c r="I8" s="38" t="s">
        <v>103</v>
      </c>
      <c r="J8" s="38" t="s">
        <v>147</v>
      </c>
      <c r="K8" s="38">
        <v>1</v>
      </c>
      <c r="L8" s="38" t="s">
        <v>157</v>
      </c>
      <c r="M8" s="39"/>
      <c r="N8" s="39"/>
      <c r="O8" s="39"/>
      <c r="P8" s="39"/>
      <c r="Q8" s="39"/>
      <c r="R8" s="39"/>
      <c r="S8" s="39"/>
      <c r="T8" s="39" t="s">
        <v>2422</v>
      </c>
      <c r="U8" s="39"/>
      <c r="V8" s="39"/>
      <c r="W8" s="39"/>
      <c r="X8" s="39"/>
      <c r="Y8" s="39"/>
      <c r="Z8" s="39"/>
      <c r="AA8" s="39" t="s">
        <v>2422</v>
      </c>
      <c r="AB8" s="39"/>
      <c r="AC8" s="39"/>
      <c r="AD8" s="39"/>
      <c r="AE8" s="39"/>
      <c r="AF8" s="39"/>
      <c r="AG8" s="39"/>
      <c r="AH8" s="39"/>
      <c r="AI8" s="39"/>
      <c r="AJ8" s="39"/>
      <c r="AK8" s="39"/>
    </row>
    <row r="9" spans="1:37" ht="29.25" customHeight="1" x14ac:dyDescent="0.2">
      <c r="A9" s="38" t="s">
        <v>158</v>
      </c>
      <c r="B9" s="38" t="s">
        <v>159</v>
      </c>
      <c r="C9" s="38" t="s">
        <v>160</v>
      </c>
      <c r="D9" s="38"/>
      <c r="E9" s="38" t="s">
        <v>144</v>
      </c>
      <c r="F9" s="39" t="s">
        <v>161</v>
      </c>
      <c r="G9" s="38">
        <f t="shared" si="0"/>
        <v>19</v>
      </c>
      <c r="H9" s="38">
        <f t="shared" si="1"/>
        <v>26</v>
      </c>
      <c r="I9" s="38" t="s">
        <v>162</v>
      </c>
      <c r="J9" s="38" t="s">
        <v>163</v>
      </c>
      <c r="K9" s="38">
        <v>8</v>
      </c>
      <c r="L9" s="38" t="s">
        <v>164</v>
      </c>
      <c r="M9" s="39"/>
      <c r="N9" s="39" t="s">
        <v>2440</v>
      </c>
      <c r="O9" s="39" t="s">
        <v>2435</v>
      </c>
      <c r="P9" s="39" t="s">
        <v>2439</v>
      </c>
      <c r="Q9" s="39"/>
      <c r="R9" s="39"/>
      <c r="S9" s="39"/>
      <c r="T9" s="39"/>
      <c r="U9" s="39"/>
      <c r="V9" s="39"/>
      <c r="W9" s="39"/>
      <c r="X9" s="39"/>
      <c r="Y9" s="39"/>
      <c r="Z9" s="39"/>
      <c r="AA9" s="39"/>
      <c r="AB9" s="39" t="s">
        <v>2561</v>
      </c>
      <c r="AC9" s="39"/>
      <c r="AD9" s="39"/>
      <c r="AE9" s="39"/>
      <c r="AF9" s="39"/>
      <c r="AG9" s="39"/>
      <c r="AH9" s="39"/>
      <c r="AI9" s="39"/>
      <c r="AJ9" s="39"/>
      <c r="AK9" s="39"/>
    </row>
    <row r="10" spans="1:37" ht="23.25" customHeight="1" x14ac:dyDescent="0.2">
      <c r="A10" s="38" t="s">
        <v>165</v>
      </c>
      <c r="B10" s="38" t="s">
        <v>166</v>
      </c>
      <c r="C10" s="38" t="s">
        <v>167</v>
      </c>
      <c r="D10" s="38" t="s">
        <v>2423</v>
      </c>
      <c r="E10" s="38" t="s">
        <v>144</v>
      </c>
      <c r="F10" s="39" t="s">
        <v>168</v>
      </c>
      <c r="G10" s="38">
        <f t="shared" si="0"/>
        <v>27</v>
      </c>
      <c r="H10" s="38">
        <f t="shared" si="1"/>
        <v>43</v>
      </c>
      <c r="I10" s="38" t="s">
        <v>162</v>
      </c>
      <c r="J10" s="38" t="s">
        <v>169</v>
      </c>
      <c r="K10" s="38">
        <v>17</v>
      </c>
      <c r="L10" s="38" t="s">
        <v>164</v>
      </c>
      <c r="M10" s="39"/>
      <c r="N10" s="39"/>
      <c r="O10" s="39" t="s">
        <v>2444</v>
      </c>
      <c r="P10" s="39" t="s">
        <v>2444</v>
      </c>
      <c r="Q10" s="39"/>
      <c r="R10" s="39"/>
      <c r="S10" s="39"/>
      <c r="T10" s="39"/>
      <c r="U10" s="39"/>
      <c r="V10" s="39"/>
      <c r="W10" s="39"/>
      <c r="X10" s="39"/>
      <c r="Y10" s="39"/>
      <c r="Z10" s="39"/>
      <c r="AA10" s="39"/>
      <c r="AB10" s="39"/>
      <c r="AC10" s="39"/>
      <c r="AD10" s="39"/>
      <c r="AE10" s="39"/>
      <c r="AF10" s="39"/>
      <c r="AG10" s="39"/>
      <c r="AH10" s="39"/>
      <c r="AI10" s="39"/>
      <c r="AJ10" s="39"/>
      <c r="AK10" s="39"/>
    </row>
    <row r="11" spans="1:37" ht="23.25" customHeight="1" x14ac:dyDescent="0.2">
      <c r="A11" s="38" t="s">
        <v>170</v>
      </c>
      <c r="B11" s="38" t="s">
        <v>171</v>
      </c>
      <c r="C11" s="38" t="s">
        <v>172</v>
      </c>
      <c r="D11" s="38"/>
      <c r="E11" s="38" t="s">
        <v>144</v>
      </c>
      <c r="F11" s="39" t="s">
        <v>173</v>
      </c>
      <c r="G11" s="38">
        <f t="shared" si="0"/>
        <v>44</v>
      </c>
      <c r="H11" s="38">
        <f t="shared" si="1"/>
        <v>75</v>
      </c>
      <c r="I11" s="38" t="s">
        <v>146</v>
      </c>
      <c r="J11" s="38" t="s">
        <v>147</v>
      </c>
      <c r="K11" s="38">
        <v>32</v>
      </c>
      <c r="L11" s="38" t="s">
        <v>148</v>
      </c>
      <c r="M11" s="39"/>
      <c r="N11" s="39" t="s">
        <v>2440</v>
      </c>
      <c r="O11" s="39" t="s">
        <v>2435</v>
      </c>
      <c r="P11" s="39" t="s">
        <v>2441</v>
      </c>
      <c r="Q11" s="39"/>
      <c r="R11" s="39"/>
      <c r="S11" s="39"/>
      <c r="T11" s="39"/>
      <c r="U11" s="39"/>
      <c r="V11" s="39"/>
      <c r="W11" s="39"/>
      <c r="X11" s="39"/>
      <c r="Y11" s="39"/>
      <c r="Z11" s="39"/>
      <c r="AA11" s="39"/>
      <c r="AB11" s="39"/>
      <c r="AC11" s="39"/>
      <c r="AD11" s="39"/>
      <c r="AE11" s="39"/>
      <c r="AF11" s="39"/>
      <c r="AG11" s="39"/>
      <c r="AH11" s="39"/>
      <c r="AI11" s="39"/>
      <c r="AJ11" s="39"/>
      <c r="AK11" s="39"/>
    </row>
    <row r="12" spans="1:37" ht="23.25" customHeight="1" x14ac:dyDescent="0.2">
      <c r="A12" s="38" t="s">
        <v>174</v>
      </c>
      <c r="B12" s="38" t="s">
        <v>175</v>
      </c>
      <c r="C12" s="38" t="s">
        <v>176</v>
      </c>
      <c r="D12" s="38" t="s">
        <v>2417</v>
      </c>
      <c r="E12" s="38" t="s">
        <v>177</v>
      </c>
      <c r="F12" s="39" t="s">
        <v>178</v>
      </c>
      <c r="G12" s="38">
        <f t="shared" si="0"/>
        <v>76</v>
      </c>
      <c r="H12" s="38">
        <f t="shared" si="1"/>
        <v>85</v>
      </c>
      <c r="I12" s="38" t="s">
        <v>162</v>
      </c>
      <c r="J12" s="38" t="s">
        <v>179</v>
      </c>
      <c r="K12" s="38">
        <v>10</v>
      </c>
      <c r="L12" s="38" t="s">
        <v>164</v>
      </c>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row>
    <row r="13" spans="1:37" ht="23.25" customHeight="1" x14ac:dyDescent="0.2">
      <c r="A13" s="38" t="s">
        <v>180</v>
      </c>
      <c r="B13" s="38" t="s">
        <v>181</v>
      </c>
      <c r="C13" s="38" t="s">
        <v>182</v>
      </c>
      <c r="D13" s="38">
        <v>0</v>
      </c>
      <c r="E13" s="38" t="s">
        <v>177</v>
      </c>
      <c r="F13" s="39" t="s">
        <v>183</v>
      </c>
      <c r="G13" s="38">
        <f t="shared" si="0"/>
        <v>86</v>
      </c>
      <c r="H13" s="38">
        <f t="shared" si="1"/>
        <v>95</v>
      </c>
      <c r="I13" s="38" t="s">
        <v>162</v>
      </c>
      <c r="J13" s="38" t="s">
        <v>179</v>
      </c>
      <c r="K13" s="38">
        <v>10</v>
      </c>
      <c r="L13" s="38" t="s">
        <v>164</v>
      </c>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row>
    <row r="14" spans="1:37" ht="25.5" x14ac:dyDescent="0.2">
      <c r="A14" s="38" t="s">
        <v>184</v>
      </c>
      <c r="B14" s="38" t="s">
        <v>185</v>
      </c>
      <c r="C14" s="38">
        <v>0</v>
      </c>
      <c r="D14" s="38"/>
      <c r="E14" s="38" t="s">
        <v>177</v>
      </c>
      <c r="F14" s="39" t="s">
        <v>186</v>
      </c>
      <c r="G14" s="38">
        <f t="shared" si="0"/>
        <v>96</v>
      </c>
      <c r="H14" s="38">
        <f t="shared" si="1"/>
        <v>105</v>
      </c>
      <c r="I14" s="38" t="s">
        <v>162</v>
      </c>
      <c r="J14" s="38" t="s">
        <v>179</v>
      </c>
      <c r="K14" s="38">
        <v>10</v>
      </c>
      <c r="L14" s="38" t="s">
        <v>164</v>
      </c>
      <c r="M14" s="39"/>
      <c r="N14" s="39"/>
      <c r="O14" s="39"/>
      <c r="P14" s="39"/>
      <c r="Q14" s="39"/>
      <c r="R14" s="39"/>
      <c r="S14" s="39"/>
      <c r="T14" s="39"/>
      <c r="U14" s="39"/>
      <c r="V14" s="39"/>
      <c r="W14" s="39"/>
      <c r="X14" s="39"/>
      <c r="Y14" s="39"/>
      <c r="Z14" s="39"/>
      <c r="AA14" s="39"/>
      <c r="AB14" s="39" t="s">
        <v>2553</v>
      </c>
      <c r="AC14" s="39"/>
      <c r="AD14" s="39"/>
      <c r="AE14" s="39"/>
      <c r="AF14" s="39"/>
      <c r="AG14" s="39"/>
      <c r="AH14" s="39"/>
      <c r="AI14" s="39"/>
      <c r="AJ14" s="39"/>
      <c r="AK14" s="39"/>
    </row>
    <row r="15" spans="1:37" ht="23.25" customHeight="1" x14ac:dyDescent="0.2">
      <c r="A15" s="38" t="s">
        <v>187</v>
      </c>
      <c r="B15" s="38" t="s">
        <v>188</v>
      </c>
      <c r="C15" s="38" t="s">
        <v>189</v>
      </c>
      <c r="D15" s="38">
        <v>0</v>
      </c>
      <c r="E15" s="38" t="s">
        <v>177</v>
      </c>
      <c r="F15" s="39" t="s">
        <v>190</v>
      </c>
      <c r="G15" s="38">
        <f t="shared" si="0"/>
        <v>106</v>
      </c>
      <c r="H15" s="38">
        <f t="shared" si="1"/>
        <v>115</v>
      </c>
      <c r="I15" s="38" t="s">
        <v>162</v>
      </c>
      <c r="J15" s="38" t="s">
        <v>179</v>
      </c>
      <c r="K15" s="38">
        <v>10</v>
      </c>
      <c r="L15" s="38" t="s">
        <v>164</v>
      </c>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row>
    <row r="16" spans="1:37" ht="23.25" customHeight="1" x14ac:dyDescent="0.2">
      <c r="A16" s="38" t="s">
        <v>191</v>
      </c>
      <c r="B16" s="38" t="s">
        <v>192</v>
      </c>
      <c r="C16" s="38" t="s">
        <v>193</v>
      </c>
      <c r="D16" s="38">
        <v>0</v>
      </c>
      <c r="E16" s="38" t="s">
        <v>177</v>
      </c>
      <c r="F16" s="39" t="s">
        <v>194</v>
      </c>
      <c r="G16" s="38">
        <f t="shared" si="0"/>
        <v>116</v>
      </c>
      <c r="H16" s="38">
        <f t="shared" si="1"/>
        <v>125</v>
      </c>
      <c r="I16" s="38" t="s">
        <v>162</v>
      </c>
      <c r="J16" s="38" t="s">
        <v>179</v>
      </c>
      <c r="K16" s="38">
        <v>10</v>
      </c>
      <c r="L16" s="38" t="s">
        <v>164</v>
      </c>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row>
    <row r="17" spans="1:37" ht="23.25" customHeight="1" x14ac:dyDescent="0.2">
      <c r="A17" s="38" t="s">
        <v>195</v>
      </c>
      <c r="B17" s="38" t="s">
        <v>196</v>
      </c>
      <c r="C17" s="38" t="s">
        <v>197</v>
      </c>
      <c r="D17" s="38">
        <v>0</v>
      </c>
      <c r="E17" s="38" t="s">
        <v>177</v>
      </c>
      <c r="F17" s="39" t="s">
        <v>198</v>
      </c>
      <c r="G17" s="38">
        <f t="shared" si="0"/>
        <v>126</v>
      </c>
      <c r="H17" s="38">
        <f t="shared" si="1"/>
        <v>135</v>
      </c>
      <c r="I17" s="38" t="s">
        <v>162</v>
      </c>
      <c r="J17" s="38" t="s">
        <v>179</v>
      </c>
      <c r="K17" s="38">
        <v>10</v>
      </c>
      <c r="L17" s="38" t="s">
        <v>164</v>
      </c>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row>
    <row r="18" spans="1:37" ht="23.25" customHeight="1" x14ac:dyDescent="0.2">
      <c r="A18" s="38" t="s">
        <v>199</v>
      </c>
      <c r="B18" s="38" t="s">
        <v>200</v>
      </c>
      <c r="C18" s="38" t="s">
        <v>201</v>
      </c>
      <c r="D18" s="38" t="s">
        <v>19</v>
      </c>
      <c r="E18" s="38" t="s">
        <v>177</v>
      </c>
      <c r="F18" s="39" t="s">
        <v>202</v>
      </c>
      <c r="G18" s="38">
        <f t="shared" si="0"/>
        <v>136</v>
      </c>
      <c r="H18" s="38">
        <f t="shared" si="1"/>
        <v>136</v>
      </c>
      <c r="I18" s="38" t="s">
        <v>103</v>
      </c>
      <c r="J18" s="38" t="s">
        <v>147</v>
      </c>
      <c r="K18" s="38">
        <v>1</v>
      </c>
      <c r="L18" s="38" t="s">
        <v>148</v>
      </c>
      <c r="M18" s="39"/>
      <c r="N18" s="39"/>
      <c r="O18" s="39"/>
      <c r="P18" s="39"/>
      <c r="Q18" s="39"/>
      <c r="R18" s="39"/>
      <c r="S18" s="39"/>
      <c r="T18" s="39" t="s">
        <v>19</v>
      </c>
      <c r="U18" s="39"/>
      <c r="V18" s="39"/>
      <c r="W18" s="39"/>
      <c r="X18" s="39"/>
      <c r="Y18" s="39"/>
      <c r="Z18" s="39"/>
      <c r="AA18" s="39"/>
      <c r="AB18" s="39"/>
      <c r="AC18" s="39"/>
      <c r="AD18" s="39"/>
      <c r="AE18" s="39"/>
      <c r="AF18" s="39"/>
      <c r="AG18" s="39"/>
      <c r="AH18" s="39"/>
      <c r="AI18" s="39"/>
      <c r="AJ18" s="39"/>
      <c r="AK18" s="39"/>
    </row>
    <row r="19" spans="1:37" ht="23.25" customHeight="1" x14ac:dyDescent="0.2">
      <c r="A19" s="38" t="s">
        <v>203</v>
      </c>
      <c r="B19" s="38" t="s">
        <v>204</v>
      </c>
      <c r="C19" s="38" t="s">
        <v>205</v>
      </c>
      <c r="D19" s="38"/>
      <c r="E19" s="38" t="s">
        <v>177</v>
      </c>
      <c r="F19" s="39" t="s">
        <v>206</v>
      </c>
      <c r="G19" s="38">
        <f t="shared" si="0"/>
        <v>137</v>
      </c>
      <c r="H19" s="38">
        <f t="shared" si="1"/>
        <v>140</v>
      </c>
      <c r="I19" s="38" t="s">
        <v>162</v>
      </c>
      <c r="J19" s="38" t="s">
        <v>179</v>
      </c>
      <c r="K19" s="38">
        <v>4</v>
      </c>
      <c r="L19" s="38" t="s">
        <v>207</v>
      </c>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row>
    <row r="20" spans="1:37" ht="23.25" customHeight="1" x14ac:dyDescent="0.2">
      <c r="A20" s="38" t="s">
        <v>208</v>
      </c>
      <c r="B20" s="38" t="s">
        <v>209</v>
      </c>
      <c r="C20" s="38" t="s">
        <v>210</v>
      </c>
      <c r="D20" s="38"/>
      <c r="E20" s="38" t="s">
        <v>177</v>
      </c>
      <c r="F20" s="39" t="s">
        <v>211</v>
      </c>
      <c r="G20" s="38">
        <f t="shared" si="0"/>
        <v>141</v>
      </c>
      <c r="H20" s="38">
        <f t="shared" si="1"/>
        <v>143</v>
      </c>
      <c r="I20" s="38" t="s">
        <v>162</v>
      </c>
      <c r="J20" s="38" t="s">
        <v>179</v>
      </c>
      <c r="K20" s="38">
        <v>3</v>
      </c>
      <c r="L20" s="38" t="s">
        <v>207</v>
      </c>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row>
    <row r="21" spans="1:37" ht="23.25" customHeight="1" x14ac:dyDescent="0.2">
      <c r="A21" s="38" t="s">
        <v>212</v>
      </c>
      <c r="B21" s="38" t="s">
        <v>213</v>
      </c>
      <c r="C21" s="38" t="s">
        <v>214</v>
      </c>
      <c r="D21" s="38" t="s">
        <v>2424</v>
      </c>
      <c r="E21" s="38" t="s">
        <v>215</v>
      </c>
      <c r="F21" s="39" t="s">
        <v>216</v>
      </c>
      <c r="G21" s="38">
        <f t="shared" si="0"/>
        <v>144</v>
      </c>
      <c r="H21" s="38">
        <f t="shared" si="1"/>
        <v>144</v>
      </c>
      <c r="I21" s="38" t="s">
        <v>103</v>
      </c>
      <c r="J21" s="38" t="s">
        <v>147</v>
      </c>
      <c r="K21" s="38">
        <v>1</v>
      </c>
      <c r="L21" s="38" t="s">
        <v>217</v>
      </c>
      <c r="M21" s="39"/>
      <c r="N21" s="39" t="s">
        <v>2440</v>
      </c>
      <c r="O21" s="26" t="s">
        <v>2435</v>
      </c>
      <c r="P21" s="39" t="s">
        <v>2442</v>
      </c>
      <c r="Q21" s="39"/>
      <c r="R21" s="39"/>
      <c r="S21" s="39"/>
      <c r="T21" s="39"/>
      <c r="U21" s="39"/>
      <c r="V21" s="39"/>
      <c r="W21" s="39"/>
      <c r="X21" s="39"/>
      <c r="Y21" s="39"/>
      <c r="Z21" s="39"/>
      <c r="AA21" s="39"/>
      <c r="AB21" s="39" t="s">
        <v>2554</v>
      </c>
      <c r="AC21" s="39"/>
      <c r="AD21" s="39"/>
      <c r="AE21" s="39"/>
      <c r="AF21" s="39"/>
      <c r="AG21" s="39"/>
      <c r="AH21" s="39"/>
      <c r="AI21" s="39"/>
      <c r="AJ21" s="39"/>
      <c r="AK21" s="39"/>
    </row>
    <row r="22" spans="1:37" ht="23.25" customHeight="1" x14ac:dyDescent="0.2">
      <c r="A22" s="38" t="s">
        <v>218</v>
      </c>
      <c r="B22" s="38" t="s">
        <v>219</v>
      </c>
      <c r="C22" s="38" t="s">
        <v>220</v>
      </c>
      <c r="D22" s="38"/>
      <c r="E22" s="38" t="s">
        <v>215</v>
      </c>
      <c r="F22" s="39" t="s">
        <v>221</v>
      </c>
      <c r="G22" s="38">
        <f t="shared" si="0"/>
        <v>145</v>
      </c>
      <c r="H22" s="38">
        <f t="shared" si="1"/>
        <v>145</v>
      </c>
      <c r="I22" s="38" t="s">
        <v>103</v>
      </c>
      <c r="J22" s="38" t="s">
        <v>147</v>
      </c>
      <c r="K22" s="38">
        <v>1</v>
      </c>
      <c r="L22" s="38" t="s">
        <v>217</v>
      </c>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row>
    <row r="23" spans="1:37" ht="23.25" customHeight="1" x14ac:dyDescent="0.2">
      <c r="A23" s="38" t="s">
        <v>222</v>
      </c>
      <c r="B23" s="38" t="s">
        <v>223</v>
      </c>
      <c r="C23" s="38" t="s">
        <v>224</v>
      </c>
      <c r="D23" s="38"/>
      <c r="E23" s="38" t="s">
        <v>215</v>
      </c>
      <c r="F23" s="39" t="s">
        <v>225</v>
      </c>
      <c r="G23" s="38">
        <f t="shared" si="0"/>
        <v>146</v>
      </c>
      <c r="H23" s="38">
        <f t="shared" si="1"/>
        <v>146</v>
      </c>
      <c r="I23" s="38" t="s">
        <v>103</v>
      </c>
      <c r="J23" s="38" t="s">
        <v>163</v>
      </c>
      <c r="K23" s="38">
        <v>1</v>
      </c>
      <c r="L23" s="38" t="s">
        <v>217</v>
      </c>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row>
    <row r="24" spans="1:37" ht="23.25" customHeight="1" x14ac:dyDescent="0.2">
      <c r="A24" s="38" t="s">
        <v>226</v>
      </c>
      <c r="B24" s="38" t="s">
        <v>227</v>
      </c>
      <c r="C24" s="38" t="s">
        <v>228</v>
      </c>
      <c r="D24" s="38"/>
      <c r="E24" s="38" t="s">
        <v>215</v>
      </c>
      <c r="F24" s="39" t="s">
        <v>229</v>
      </c>
      <c r="G24" s="38">
        <f t="shared" si="0"/>
        <v>147</v>
      </c>
      <c r="H24" s="38">
        <f t="shared" si="1"/>
        <v>148</v>
      </c>
      <c r="I24" s="38" t="s">
        <v>162</v>
      </c>
      <c r="J24" s="38" t="s">
        <v>163</v>
      </c>
      <c r="K24" s="38">
        <v>2</v>
      </c>
      <c r="L24" s="38" t="s">
        <v>217</v>
      </c>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row>
    <row r="25" spans="1:37" ht="23.25" customHeight="1" x14ac:dyDescent="0.2">
      <c r="A25" s="38" t="s">
        <v>230</v>
      </c>
      <c r="B25" s="38" t="s">
        <v>231</v>
      </c>
      <c r="C25" s="38" t="s">
        <v>232</v>
      </c>
      <c r="D25" s="38"/>
      <c r="E25" s="38" t="s">
        <v>215</v>
      </c>
      <c r="F25" s="39" t="s">
        <v>233</v>
      </c>
      <c r="G25" s="38">
        <f t="shared" si="0"/>
        <v>149</v>
      </c>
      <c r="H25" s="38">
        <f t="shared" si="1"/>
        <v>149</v>
      </c>
      <c r="I25" s="38" t="s">
        <v>103</v>
      </c>
      <c r="J25" s="38" t="s">
        <v>147</v>
      </c>
      <c r="K25" s="38">
        <v>1</v>
      </c>
      <c r="L25" s="38" t="s">
        <v>217</v>
      </c>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row>
    <row r="26" spans="1:37" ht="23.25" customHeight="1" x14ac:dyDescent="0.2">
      <c r="A26" s="38" t="s">
        <v>234</v>
      </c>
      <c r="B26" s="38" t="s">
        <v>235</v>
      </c>
      <c r="C26" s="38" t="s">
        <v>236</v>
      </c>
      <c r="D26" s="38" t="s">
        <v>2425</v>
      </c>
      <c r="E26" s="38" t="s">
        <v>215</v>
      </c>
      <c r="F26" s="39" t="s">
        <v>237</v>
      </c>
      <c r="G26" s="38">
        <f t="shared" si="0"/>
        <v>150</v>
      </c>
      <c r="H26" s="38">
        <f t="shared" si="1"/>
        <v>159</v>
      </c>
      <c r="I26" s="38" t="s">
        <v>103</v>
      </c>
      <c r="J26" s="38" t="s">
        <v>147</v>
      </c>
      <c r="K26" s="38">
        <v>10</v>
      </c>
      <c r="L26" s="38" t="s">
        <v>217</v>
      </c>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row>
    <row r="27" spans="1:37" ht="23.25" customHeight="1" x14ac:dyDescent="0.2">
      <c r="A27" s="38" t="s">
        <v>238</v>
      </c>
      <c r="B27" s="38" t="s">
        <v>239</v>
      </c>
      <c r="C27" s="38" t="s">
        <v>240</v>
      </c>
      <c r="D27" s="38"/>
      <c r="E27" s="38" t="s">
        <v>215</v>
      </c>
      <c r="F27" s="39" t="s">
        <v>241</v>
      </c>
      <c r="G27" s="38">
        <f t="shared" si="0"/>
        <v>160</v>
      </c>
      <c r="H27" s="38">
        <f t="shared" si="1"/>
        <v>160</v>
      </c>
      <c r="I27" s="38" t="s">
        <v>103</v>
      </c>
      <c r="J27" s="38" t="s">
        <v>147</v>
      </c>
      <c r="K27" s="38">
        <v>1</v>
      </c>
      <c r="L27" s="38" t="s">
        <v>217</v>
      </c>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row>
    <row r="28" spans="1:37" ht="23.25" customHeight="1" x14ac:dyDescent="0.2">
      <c r="A28" s="38" t="s">
        <v>242</v>
      </c>
      <c r="B28" s="38" t="s">
        <v>243</v>
      </c>
      <c r="C28" s="38" t="s">
        <v>244</v>
      </c>
      <c r="D28" s="38"/>
      <c r="E28" s="38" t="s">
        <v>215</v>
      </c>
      <c r="F28" s="39" t="s">
        <v>245</v>
      </c>
      <c r="G28" s="38">
        <f t="shared" si="0"/>
        <v>161</v>
      </c>
      <c r="H28" s="38">
        <f t="shared" si="1"/>
        <v>161</v>
      </c>
      <c r="I28" s="38" t="s">
        <v>103</v>
      </c>
      <c r="J28" s="38" t="s">
        <v>147</v>
      </c>
      <c r="K28" s="38">
        <v>1</v>
      </c>
      <c r="L28" s="38" t="s">
        <v>217</v>
      </c>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row>
    <row r="29" spans="1:37" ht="23.25" customHeight="1" x14ac:dyDescent="0.2">
      <c r="A29" s="38" t="s">
        <v>246</v>
      </c>
      <c r="B29" s="38" t="s">
        <v>247</v>
      </c>
      <c r="C29" s="38" t="s">
        <v>248</v>
      </c>
      <c r="D29" s="38"/>
      <c r="E29" s="38" t="s">
        <v>215</v>
      </c>
      <c r="F29" s="39" t="s">
        <v>249</v>
      </c>
      <c r="G29" s="38">
        <f t="shared" si="0"/>
        <v>162</v>
      </c>
      <c r="H29" s="38">
        <f t="shared" si="1"/>
        <v>162</v>
      </c>
      <c r="I29" s="38" t="s">
        <v>103</v>
      </c>
      <c r="J29" s="38" t="s">
        <v>147</v>
      </c>
      <c r="K29" s="38">
        <v>1</v>
      </c>
      <c r="L29" s="38" t="s">
        <v>217</v>
      </c>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row>
    <row r="30" spans="1:37" ht="23.25" customHeight="1" x14ac:dyDescent="0.2">
      <c r="A30" s="38" t="s">
        <v>250</v>
      </c>
      <c r="B30" s="38" t="s">
        <v>251</v>
      </c>
      <c r="C30" s="38" t="s">
        <v>252</v>
      </c>
      <c r="D30" s="38"/>
      <c r="E30" s="38" t="s">
        <v>215</v>
      </c>
      <c r="F30" s="39" t="s">
        <v>253</v>
      </c>
      <c r="G30" s="38">
        <f t="shared" si="0"/>
        <v>163</v>
      </c>
      <c r="H30" s="38">
        <f t="shared" si="1"/>
        <v>164</v>
      </c>
      <c r="I30" s="38" t="s">
        <v>162</v>
      </c>
      <c r="J30" s="38" t="s">
        <v>179</v>
      </c>
      <c r="K30" s="38">
        <v>2</v>
      </c>
      <c r="L30" s="38" t="s">
        <v>217</v>
      </c>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row>
    <row r="31" spans="1:37" ht="23.25" customHeight="1" x14ac:dyDescent="0.2">
      <c r="A31" s="38" t="s">
        <v>254</v>
      </c>
      <c r="B31" s="38" t="s">
        <v>255</v>
      </c>
      <c r="C31" s="38" t="s">
        <v>256</v>
      </c>
      <c r="D31" s="38"/>
      <c r="E31" s="38" t="s">
        <v>215</v>
      </c>
      <c r="F31" s="39" t="s">
        <v>257</v>
      </c>
      <c r="G31" s="38">
        <f t="shared" si="0"/>
        <v>165</v>
      </c>
      <c r="H31" s="38">
        <f t="shared" si="1"/>
        <v>165</v>
      </c>
      <c r="I31" s="38" t="s">
        <v>103</v>
      </c>
      <c r="J31" s="38" t="s">
        <v>147</v>
      </c>
      <c r="K31" s="38">
        <v>1</v>
      </c>
      <c r="L31" s="38" t="s">
        <v>217</v>
      </c>
      <c r="M31" s="39"/>
      <c r="N31" s="39"/>
      <c r="O31" s="39"/>
      <c r="P31" s="39"/>
      <c r="Q31" s="39"/>
      <c r="R31" s="39"/>
      <c r="S31" s="39"/>
      <c r="T31" s="39" t="s">
        <v>2443</v>
      </c>
      <c r="U31" s="39"/>
      <c r="V31" s="39"/>
      <c r="W31" s="39"/>
      <c r="X31" s="39"/>
      <c r="Y31" s="39"/>
      <c r="Z31" s="39"/>
      <c r="AA31" s="39"/>
      <c r="AB31" s="39"/>
      <c r="AC31" s="39"/>
      <c r="AD31" s="39"/>
      <c r="AE31" s="39"/>
      <c r="AF31" s="39"/>
      <c r="AG31" s="39"/>
      <c r="AH31" s="39"/>
      <c r="AI31" s="39"/>
      <c r="AJ31" s="39"/>
      <c r="AK31" s="39"/>
    </row>
    <row r="32" spans="1:37" ht="23.25" customHeight="1" x14ac:dyDescent="0.2">
      <c r="A32" s="38" t="s">
        <v>258</v>
      </c>
      <c r="B32" s="38" t="s">
        <v>259</v>
      </c>
      <c r="C32" s="38" t="s">
        <v>260</v>
      </c>
      <c r="D32" s="38"/>
      <c r="E32" s="38" t="s">
        <v>215</v>
      </c>
      <c r="F32" s="39" t="s">
        <v>261</v>
      </c>
      <c r="G32" s="38">
        <f t="shared" si="0"/>
        <v>166</v>
      </c>
      <c r="H32" s="38">
        <f t="shared" si="1"/>
        <v>175</v>
      </c>
      <c r="I32" s="38" t="s">
        <v>103</v>
      </c>
      <c r="J32" s="38" t="s">
        <v>147</v>
      </c>
      <c r="K32" s="38">
        <v>10</v>
      </c>
      <c r="L32" s="38" t="s">
        <v>217</v>
      </c>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row>
    <row r="33" spans="1:37" ht="23.25" customHeight="1" x14ac:dyDescent="0.2">
      <c r="A33" s="38" t="s">
        <v>262</v>
      </c>
      <c r="B33" s="38" t="s">
        <v>263</v>
      </c>
      <c r="C33" s="38" t="s">
        <v>264</v>
      </c>
      <c r="D33" s="38" t="s">
        <v>2423</v>
      </c>
      <c r="E33" s="38" t="s">
        <v>144</v>
      </c>
      <c r="F33" s="39" t="s">
        <v>265</v>
      </c>
      <c r="G33" s="38">
        <f t="shared" si="0"/>
        <v>176</v>
      </c>
      <c r="H33" s="38">
        <f t="shared" si="1"/>
        <v>178</v>
      </c>
      <c r="I33" s="38" t="s">
        <v>146</v>
      </c>
      <c r="J33" s="38" t="s">
        <v>147</v>
      </c>
      <c r="K33" s="38">
        <v>3</v>
      </c>
      <c r="L33" s="38" t="s">
        <v>164</v>
      </c>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row>
    <row r="34" spans="1:37" ht="37.5" customHeight="1" x14ac:dyDescent="0.2">
      <c r="A34" s="38" t="s">
        <v>266</v>
      </c>
      <c r="B34" s="38" t="s">
        <v>267</v>
      </c>
      <c r="C34" s="38" t="s">
        <v>268</v>
      </c>
      <c r="D34" s="38"/>
      <c r="E34" s="38" t="s">
        <v>144</v>
      </c>
      <c r="F34" s="39" t="s">
        <v>269</v>
      </c>
      <c r="G34" s="38">
        <f t="shared" si="0"/>
        <v>179</v>
      </c>
      <c r="H34" s="38">
        <f t="shared" si="1"/>
        <v>188</v>
      </c>
      <c r="I34" s="38" t="s">
        <v>146</v>
      </c>
      <c r="J34" s="38" t="s">
        <v>147</v>
      </c>
      <c r="K34" s="38">
        <v>10</v>
      </c>
      <c r="L34" s="38" t="s">
        <v>270</v>
      </c>
      <c r="M34" s="39"/>
      <c r="N34" s="39" t="s">
        <v>2440</v>
      </c>
      <c r="O34" s="39" t="s">
        <v>2445</v>
      </c>
      <c r="P34" s="39" t="s">
        <v>2530</v>
      </c>
      <c r="Q34" s="39"/>
      <c r="R34" s="39"/>
      <c r="S34" s="39"/>
      <c r="T34" s="39"/>
      <c r="U34" s="39" t="s">
        <v>2555</v>
      </c>
      <c r="V34" s="39"/>
      <c r="W34" s="39"/>
      <c r="X34" s="39"/>
      <c r="Y34" s="39"/>
      <c r="Z34" s="39"/>
      <c r="AA34" s="39"/>
      <c r="AB34" s="39"/>
      <c r="AC34" s="39"/>
      <c r="AD34" s="39"/>
      <c r="AE34" s="39"/>
      <c r="AF34" s="39"/>
      <c r="AG34" s="39"/>
      <c r="AH34" s="39"/>
      <c r="AI34" s="39"/>
      <c r="AJ34" s="39"/>
      <c r="AK34" s="39"/>
    </row>
    <row r="35" spans="1:37" ht="23.25" customHeight="1" x14ac:dyDescent="0.2">
      <c r="A35" s="38" t="s">
        <v>271</v>
      </c>
      <c r="B35" s="38" t="s">
        <v>272</v>
      </c>
      <c r="C35" s="38" t="s">
        <v>273</v>
      </c>
      <c r="D35" s="38"/>
      <c r="E35" s="38" t="s">
        <v>144</v>
      </c>
      <c r="F35" s="39" t="s">
        <v>274</v>
      </c>
      <c r="G35" s="38">
        <f t="shared" si="0"/>
        <v>189</v>
      </c>
      <c r="H35" s="38">
        <f t="shared" si="1"/>
        <v>198</v>
      </c>
      <c r="I35" s="38" t="s">
        <v>103</v>
      </c>
      <c r="J35" s="38" t="s">
        <v>147</v>
      </c>
      <c r="K35" s="38">
        <v>10</v>
      </c>
      <c r="L35" s="38" t="s">
        <v>148</v>
      </c>
      <c r="M35" s="39"/>
      <c r="N35" s="39" t="s">
        <v>2440</v>
      </c>
      <c r="O35" s="39" t="s">
        <v>2435</v>
      </c>
      <c r="P35" s="39" t="s">
        <v>2446</v>
      </c>
      <c r="Q35" s="39"/>
      <c r="R35" s="39"/>
      <c r="S35" s="39"/>
      <c r="T35" s="39"/>
      <c r="U35" s="39"/>
      <c r="V35" s="39"/>
      <c r="W35" s="39"/>
      <c r="X35" s="39"/>
      <c r="Y35" s="39"/>
      <c r="Z35" s="39"/>
      <c r="AA35" s="39"/>
      <c r="AB35" s="39"/>
      <c r="AC35" s="39"/>
      <c r="AD35" s="39"/>
      <c r="AE35" s="39"/>
      <c r="AF35" s="39"/>
      <c r="AG35" s="39"/>
      <c r="AH35" s="39"/>
      <c r="AI35" s="39"/>
      <c r="AJ35" s="39"/>
      <c r="AK35" s="39"/>
    </row>
    <row r="36" spans="1:37" ht="23.25" customHeight="1" x14ac:dyDescent="0.2">
      <c r="A36" s="38" t="s">
        <v>275</v>
      </c>
      <c r="B36" s="38" t="s">
        <v>276</v>
      </c>
      <c r="C36" s="38" t="s">
        <v>277</v>
      </c>
      <c r="D36" s="38"/>
      <c r="E36" s="38" t="s">
        <v>144</v>
      </c>
      <c r="F36" s="39" t="s">
        <v>278</v>
      </c>
      <c r="G36" s="38">
        <f t="shared" si="0"/>
        <v>199</v>
      </c>
      <c r="H36" s="38">
        <f t="shared" si="1"/>
        <v>203</v>
      </c>
      <c r="I36" s="38" t="s">
        <v>146</v>
      </c>
      <c r="J36" s="38" t="s">
        <v>147</v>
      </c>
      <c r="K36" s="38">
        <v>5</v>
      </c>
      <c r="L36" s="38" t="s">
        <v>164</v>
      </c>
      <c r="M36" s="39"/>
      <c r="N36" s="39"/>
      <c r="O36" s="39"/>
      <c r="P36" s="39"/>
      <c r="Q36" s="39"/>
      <c r="R36" s="39"/>
      <c r="S36" s="39"/>
      <c r="T36" s="39"/>
      <c r="U36" s="39" t="s">
        <v>2556</v>
      </c>
      <c r="V36" s="39"/>
      <c r="W36" s="39"/>
      <c r="X36" s="39"/>
      <c r="Y36" s="39"/>
      <c r="Z36" s="39"/>
      <c r="AA36" s="39"/>
      <c r="AB36" s="39"/>
      <c r="AC36" s="39"/>
      <c r="AD36" s="39"/>
      <c r="AE36" s="39"/>
      <c r="AF36" s="39"/>
      <c r="AG36" s="39"/>
      <c r="AH36" s="39"/>
      <c r="AI36" s="39"/>
      <c r="AJ36" s="39"/>
      <c r="AK36" s="39"/>
    </row>
    <row r="37" spans="1:37" ht="23.25" customHeight="1" x14ac:dyDescent="0.2">
      <c r="A37" s="38" t="s">
        <v>279</v>
      </c>
      <c r="B37" s="38" t="s">
        <v>280</v>
      </c>
      <c r="C37" s="38" t="s">
        <v>281</v>
      </c>
      <c r="D37" s="38"/>
      <c r="E37" s="38" t="s">
        <v>144</v>
      </c>
      <c r="F37" s="39" t="s">
        <v>282</v>
      </c>
      <c r="G37" s="38">
        <f t="shared" si="0"/>
        <v>204</v>
      </c>
      <c r="H37" s="38">
        <f t="shared" si="1"/>
        <v>208</v>
      </c>
      <c r="I37" s="38" t="s">
        <v>146</v>
      </c>
      <c r="J37" s="38" t="s">
        <v>147</v>
      </c>
      <c r="K37" s="38">
        <v>5</v>
      </c>
      <c r="L37" s="38" t="s">
        <v>148</v>
      </c>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row>
    <row r="38" spans="1:37" ht="23.25" customHeight="1" x14ac:dyDescent="0.2">
      <c r="A38" s="38" t="s">
        <v>283</v>
      </c>
      <c r="B38" s="38" t="s">
        <v>284</v>
      </c>
      <c r="C38" s="38" t="s">
        <v>285</v>
      </c>
      <c r="D38" s="38" t="s">
        <v>2426</v>
      </c>
      <c r="E38" s="38" t="s">
        <v>144</v>
      </c>
      <c r="F38" s="39" t="s">
        <v>286</v>
      </c>
      <c r="G38" s="38">
        <f t="shared" si="0"/>
        <v>209</v>
      </c>
      <c r="H38" s="38">
        <f t="shared" si="1"/>
        <v>213</v>
      </c>
      <c r="I38" s="38" t="s">
        <v>146</v>
      </c>
      <c r="J38" s="38" t="s">
        <v>147</v>
      </c>
      <c r="K38" s="38">
        <v>5</v>
      </c>
      <c r="L38" s="38" t="s">
        <v>148</v>
      </c>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row>
    <row r="39" spans="1:37" ht="41.25" customHeight="1" x14ac:dyDescent="0.2">
      <c r="A39" s="38" t="s">
        <v>287</v>
      </c>
      <c r="B39" s="38" t="s">
        <v>288</v>
      </c>
      <c r="C39" s="38" t="s">
        <v>289</v>
      </c>
      <c r="D39" s="38" t="s">
        <v>14</v>
      </c>
      <c r="E39" s="38" t="s">
        <v>144</v>
      </c>
      <c r="F39" s="39" t="s">
        <v>290</v>
      </c>
      <c r="G39" s="38">
        <f t="shared" ref="G39:G70" si="2">H38+1</f>
        <v>214</v>
      </c>
      <c r="H39" s="38">
        <f t="shared" ref="H39:H70" si="3">(G39+K39)-1</f>
        <v>214</v>
      </c>
      <c r="I39" s="38" t="s">
        <v>103</v>
      </c>
      <c r="J39" s="38" t="s">
        <v>147</v>
      </c>
      <c r="K39" s="38">
        <v>1</v>
      </c>
      <c r="L39" s="38" t="s">
        <v>148</v>
      </c>
      <c r="M39" s="39"/>
      <c r="N39" s="39"/>
      <c r="O39" s="39"/>
      <c r="P39" s="39"/>
      <c r="Q39" s="39"/>
      <c r="R39" s="39"/>
      <c r="S39" s="39"/>
      <c r="T39" s="39" t="s">
        <v>14</v>
      </c>
      <c r="U39" s="39" t="s">
        <v>2557</v>
      </c>
      <c r="V39" s="39"/>
      <c r="W39" s="39"/>
      <c r="X39" s="39"/>
      <c r="Y39" s="39"/>
      <c r="Z39" s="39"/>
      <c r="AA39" s="39"/>
      <c r="AB39" s="39"/>
      <c r="AC39" s="39"/>
      <c r="AD39" s="39"/>
      <c r="AE39" s="39"/>
      <c r="AF39" s="39"/>
      <c r="AG39" s="39"/>
      <c r="AH39" s="39"/>
      <c r="AI39" s="39"/>
      <c r="AJ39" s="39"/>
      <c r="AK39" s="39"/>
    </row>
    <row r="40" spans="1:37" ht="23.25" customHeight="1" x14ac:dyDescent="0.2">
      <c r="A40" s="38" t="s">
        <v>291</v>
      </c>
      <c r="B40" s="38" t="s">
        <v>292</v>
      </c>
      <c r="C40" s="38" t="s">
        <v>293</v>
      </c>
      <c r="D40" s="38" t="s">
        <v>2427</v>
      </c>
      <c r="E40" s="38" t="s">
        <v>144</v>
      </c>
      <c r="F40" s="39" t="s">
        <v>294</v>
      </c>
      <c r="G40" s="38">
        <f t="shared" si="2"/>
        <v>215</v>
      </c>
      <c r="H40" s="38">
        <f t="shared" si="3"/>
        <v>215</v>
      </c>
      <c r="I40" s="38" t="s">
        <v>103</v>
      </c>
      <c r="J40" s="38" t="s">
        <v>147</v>
      </c>
      <c r="K40" s="38">
        <v>1</v>
      </c>
      <c r="L40" s="38" t="s">
        <v>148</v>
      </c>
      <c r="M40" s="39"/>
      <c r="N40" s="39"/>
      <c r="O40" s="39"/>
      <c r="P40" s="39"/>
      <c r="Q40" s="39"/>
      <c r="R40" s="39"/>
      <c r="S40" s="39"/>
      <c r="T40" s="39" t="s">
        <v>2427</v>
      </c>
      <c r="U40" s="39"/>
      <c r="V40" s="39"/>
      <c r="W40" s="39"/>
      <c r="X40" s="39"/>
      <c r="Y40" s="39"/>
      <c r="Z40" s="39"/>
      <c r="AA40" s="39"/>
      <c r="AB40" s="39"/>
      <c r="AC40" s="39"/>
      <c r="AD40" s="39"/>
      <c r="AE40" s="39"/>
      <c r="AF40" s="39"/>
      <c r="AG40" s="39"/>
      <c r="AH40" s="39"/>
      <c r="AI40" s="39"/>
      <c r="AJ40" s="39"/>
      <c r="AK40" s="39"/>
    </row>
    <row r="41" spans="1:37" ht="23.25" customHeight="1" x14ac:dyDescent="0.2">
      <c r="A41" s="38" t="s">
        <v>295</v>
      </c>
      <c r="B41" s="38" t="s">
        <v>296</v>
      </c>
      <c r="C41" s="38" t="s">
        <v>2527</v>
      </c>
      <c r="D41" s="38"/>
      <c r="E41" s="38" t="s">
        <v>144</v>
      </c>
      <c r="F41" s="39" t="s">
        <v>297</v>
      </c>
      <c r="G41" s="38">
        <f t="shared" si="2"/>
        <v>216</v>
      </c>
      <c r="H41" s="38">
        <f t="shared" si="3"/>
        <v>216</v>
      </c>
      <c r="I41" s="38" t="s">
        <v>103</v>
      </c>
      <c r="J41" s="38" t="s">
        <v>147</v>
      </c>
      <c r="K41" s="38">
        <v>1</v>
      </c>
      <c r="L41" s="38" t="s">
        <v>164</v>
      </c>
      <c r="M41" s="39"/>
      <c r="N41" s="39" t="s">
        <v>2440</v>
      </c>
      <c r="O41" s="39" t="s">
        <v>2435</v>
      </c>
      <c r="P41" s="39" t="s">
        <v>2447</v>
      </c>
      <c r="Q41" s="39"/>
      <c r="R41" s="39"/>
      <c r="S41" s="39"/>
      <c r="T41" s="39" t="s">
        <v>2539</v>
      </c>
      <c r="U41" s="39" t="s">
        <v>2448</v>
      </c>
      <c r="V41" s="39"/>
      <c r="W41" s="39"/>
      <c r="X41" s="39"/>
      <c r="Y41" s="39"/>
      <c r="Z41" s="39"/>
      <c r="AA41" s="39"/>
      <c r="AB41" s="39"/>
      <c r="AC41" s="39"/>
      <c r="AD41" s="39"/>
      <c r="AE41" s="39"/>
      <c r="AF41" s="39"/>
      <c r="AG41" s="39"/>
      <c r="AH41" s="39"/>
      <c r="AI41" s="39"/>
      <c r="AJ41" s="39"/>
      <c r="AK41" s="39"/>
    </row>
    <row r="42" spans="1:37" ht="23.25" customHeight="1" x14ac:dyDescent="0.2">
      <c r="A42" s="38" t="s">
        <v>298</v>
      </c>
      <c r="B42" s="38" t="s">
        <v>299</v>
      </c>
      <c r="C42" s="38" t="s">
        <v>300</v>
      </c>
      <c r="D42" s="38"/>
      <c r="E42" s="38" t="s">
        <v>144</v>
      </c>
      <c r="F42" s="39" t="s">
        <v>301</v>
      </c>
      <c r="G42" s="38">
        <f t="shared" si="2"/>
        <v>217</v>
      </c>
      <c r="H42" s="38">
        <f t="shared" si="3"/>
        <v>221</v>
      </c>
      <c r="I42" s="38" t="s">
        <v>146</v>
      </c>
      <c r="J42" s="38" t="s">
        <v>147</v>
      </c>
      <c r="K42" s="38">
        <v>5</v>
      </c>
      <c r="L42" s="38" t="s">
        <v>164</v>
      </c>
      <c r="M42" s="39"/>
      <c r="N42" s="39"/>
      <c r="O42" s="39"/>
      <c r="P42" s="39"/>
      <c r="Q42" s="39"/>
      <c r="R42" s="39"/>
      <c r="S42" s="39"/>
      <c r="T42" s="39"/>
      <c r="U42" s="39" t="s">
        <v>2528</v>
      </c>
      <c r="V42" s="39"/>
      <c r="W42" s="39"/>
      <c r="X42" s="39"/>
      <c r="Y42" s="39"/>
      <c r="Z42" s="39"/>
      <c r="AA42" s="39"/>
      <c r="AB42" s="39"/>
      <c r="AC42" s="39"/>
      <c r="AD42" s="39"/>
      <c r="AE42" s="39"/>
      <c r="AF42" s="39"/>
      <c r="AG42" s="39"/>
      <c r="AH42" s="39"/>
      <c r="AI42" s="39"/>
      <c r="AJ42" s="39"/>
      <c r="AK42" s="39"/>
    </row>
    <row r="43" spans="1:37" ht="23.25" customHeight="1" x14ac:dyDescent="0.2">
      <c r="A43" s="38" t="s">
        <v>302</v>
      </c>
      <c r="B43" s="38" t="s">
        <v>303</v>
      </c>
      <c r="C43" s="38" t="s">
        <v>304</v>
      </c>
      <c r="D43" s="38" t="s">
        <v>2428</v>
      </c>
      <c r="E43" s="38" t="s">
        <v>144</v>
      </c>
      <c r="F43" s="39" t="s">
        <v>305</v>
      </c>
      <c r="G43" s="38">
        <f t="shared" si="2"/>
        <v>222</v>
      </c>
      <c r="H43" s="38">
        <f t="shared" si="3"/>
        <v>461</v>
      </c>
      <c r="I43" s="38" t="s">
        <v>146</v>
      </c>
      <c r="J43" s="38" t="s">
        <v>147</v>
      </c>
      <c r="K43" s="38">
        <v>240</v>
      </c>
      <c r="L43" s="38" t="s">
        <v>164</v>
      </c>
      <c r="M43" s="39"/>
      <c r="N43" s="39" t="s">
        <v>2440</v>
      </c>
      <c r="O43" s="39" t="s">
        <v>2435</v>
      </c>
      <c r="P43" s="39" t="s">
        <v>2449</v>
      </c>
      <c r="Q43" s="39"/>
      <c r="R43" s="39"/>
      <c r="S43" s="39"/>
      <c r="T43" s="39"/>
      <c r="U43" s="39"/>
      <c r="V43" s="39"/>
      <c r="W43" s="39"/>
      <c r="X43" s="39"/>
      <c r="Y43" s="39"/>
      <c r="Z43" s="39"/>
      <c r="AA43" s="39"/>
      <c r="AB43" s="39"/>
      <c r="AC43" s="39"/>
      <c r="AD43" s="39"/>
      <c r="AE43" s="39"/>
      <c r="AF43" s="39"/>
      <c r="AG43" s="39"/>
      <c r="AH43" s="39"/>
      <c r="AI43" s="39"/>
      <c r="AJ43" s="39"/>
      <c r="AK43" s="39"/>
    </row>
    <row r="44" spans="1:37" ht="23.25" customHeight="1" x14ac:dyDescent="0.2">
      <c r="A44" s="38" t="s">
        <v>306</v>
      </c>
      <c r="B44" s="38" t="s">
        <v>307</v>
      </c>
      <c r="C44" s="38" t="s">
        <v>308</v>
      </c>
      <c r="D44" s="38"/>
      <c r="E44" s="38" t="s">
        <v>309</v>
      </c>
      <c r="F44" s="39" t="s">
        <v>310</v>
      </c>
      <c r="G44" s="38">
        <f t="shared" si="2"/>
        <v>462</v>
      </c>
      <c r="H44" s="38">
        <f t="shared" si="3"/>
        <v>462</v>
      </c>
      <c r="I44" s="38" t="s">
        <v>103</v>
      </c>
      <c r="J44" s="38" t="s">
        <v>147</v>
      </c>
      <c r="K44" s="38">
        <v>1</v>
      </c>
      <c r="L44" s="38" t="s">
        <v>148</v>
      </c>
      <c r="M44" s="39"/>
      <c r="N44" s="39" t="s">
        <v>2440</v>
      </c>
      <c r="O44" s="39" t="s">
        <v>2435</v>
      </c>
      <c r="P44" s="39" t="s">
        <v>2450</v>
      </c>
      <c r="Q44" s="39"/>
      <c r="R44" s="39"/>
      <c r="S44" s="39"/>
      <c r="T44" s="39"/>
      <c r="U44" s="39" t="s">
        <v>2451</v>
      </c>
      <c r="V44" s="39"/>
      <c r="W44" s="39"/>
      <c r="X44" s="39"/>
      <c r="Y44" s="39"/>
      <c r="Z44" s="39"/>
      <c r="AA44" s="39"/>
      <c r="AB44" s="39"/>
      <c r="AC44" s="39"/>
      <c r="AD44" s="39"/>
      <c r="AE44" s="39"/>
      <c r="AF44" s="39"/>
      <c r="AG44" s="39"/>
      <c r="AH44" s="39"/>
      <c r="AI44" s="39"/>
      <c r="AJ44" s="39"/>
      <c r="AK44" s="39"/>
    </row>
    <row r="45" spans="1:37" s="125" customFormat="1" ht="23.25" customHeight="1" x14ac:dyDescent="0.2">
      <c r="A45" s="124" t="s">
        <v>311</v>
      </c>
      <c r="B45" s="124" t="s">
        <v>312</v>
      </c>
      <c r="C45" s="124" t="s">
        <v>313</v>
      </c>
      <c r="D45" s="124"/>
      <c r="E45" s="124" t="s">
        <v>314</v>
      </c>
      <c r="F45" s="121" t="s">
        <v>315</v>
      </c>
      <c r="G45" s="124">
        <f t="shared" si="2"/>
        <v>463</v>
      </c>
      <c r="H45" s="124">
        <f t="shared" si="3"/>
        <v>467</v>
      </c>
      <c r="I45" s="124" t="s">
        <v>103</v>
      </c>
      <c r="J45" s="124" t="s">
        <v>147</v>
      </c>
      <c r="K45" s="124">
        <v>5</v>
      </c>
      <c r="L45" s="124" t="s">
        <v>164</v>
      </c>
      <c r="M45" s="121"/>
      <c r="N45" s="121"/>
      <c r="O45" s="121"/>
      <c r="P45" s="121"/>
      <c r="Q45" s="121"/>
      <c r="R45" s="121"/>
      <c r="S45" s="121"/>
      <c r="T45" s="121"/>
      <c r="U45" s="121"/>
      <c r="V45" s="121"/>
      <c r="W45" s="121"/>
      <c r="X45" s="121"/>
      <c r="Y45" s="121"/>
      <c r="Z45" s="121"/>
      <c r="AA45" s="121"/>
      <c r="AB45" s="121"/>
      <c r="AC45" s="121"/>
      <c r="AD45" s="121"/>
      <c r="AE45" s="121"/>
      <c r="AF45" s="121"/>
      <c r="AG45" s="121"/>
      <c r="AH45" s="121"/>
      <c r="AI45" s="121"/>
      <c r="AJ45" s="121"/>
      <c r="AK45" s="121"/>
    </row>
    <row r="46" spans="1:37" s="125" customFormat="1" ht="23.25" customHeight="1" x14ac:dyDescent="0.2">
      <c r="A46" s="124" t="s">
        <v>316</v>
      </c>
      <c r="B46" s="124" t="s">
        <v>317</v>
      </c>
      <c r="C46" s="124" t="s">
        <v>318</v>
      </c>
      <c r="D46" s="124"/>
      <c r="E46" s="124" t="s">
        <v>314</v>
      </c>
      <c r="F46" s="121" t="s">
        <v>319</v>
      </c>
      <c r="G46" s="124">
        <f t="shared" si="2"/>
        <v>468</v>
      </c>
      <c r="H46" s="124">
        <f t="shared" si="3"/>
        <v>472</v>
      </c>
      <c r="I46" s="124" t="s">
        <v>103</v>
      </c>
      <c r="J46" s="124" t="s">
        <v>147</v>
      </c>
      <c r="K46" s="124">
        <v>5</v>
      </c>
      <c r="L46" s="124" t="s">
        <v>164</v>
      </c>
      <c r="M46" s="121"/>
      <c r="N46" s="121"/>
      <c r="O46" s="121"/>
      <c r="P46" s="121"/>
      <c r="Q46" s="121"/>
      <c r="R46" s="121"/>
      <c r="S46" s="121"/>
      <c r="T46" s="121"/>
      <c r="U46" s="121"/>
      <c r="V46" s="121"/>
      <c r="W46" s="121"/>
      <c r="X46" s="121"/>
      <c r="Y46" s="121"/>
      <c r="Z46" s="121"/>
      <c r="AA46" s="121"/>
      <c r="AB46" s="121"/>
      <c r="AC46" s="121"/>
      <c r="AD46" s="121"/>
      <c r="AE46" s="121"/>
      <c r="AF46" s="121"/>
      <c r="AG46" s="121"/>
      <c r="AH46" s="121"/>
      <c r="AI46" s="121"/>
      <c r="AJ46" s="121"/>
      <c r="AK46" s="121"/>
    </row>
    <row r="47" spans="1:37" s="125" customFormat="1" ht="23.25" customHeight="1" x14ac:dyDescent="0.2">
      <c r="A47" s="124" t="s">
        <v>320</v>
      </c>
      <c r="B47" s="124" t="s">
        <v>321</v>
      </c>
      <c r="C47" s="124" t="s">
        <v>322</v>
      </c>
      <c r="D47" s="124"/>
      <c r="E47" s="124" t="s">
        <v>314</v>
      </c>
      <c r="F47" s="121" t="s">
        <v>323</v>
      </c>
      <c r="G47" s="124">
        <f t="shared" si="2"/>
        <v>473</v>
      </c>
      <c r="H47" s="124">
        <f t="shared" si="3"/>
        <v>477</v>
      </c>
      <c r="I47" s="124" t="s">
        <v>103</v>
      </c>
      <c r="J47" s="124" t="s">
        <v>147</v>
      </c>
      <c r="K47" s="124">
        <v>5</v>
      </c>
      <c r="L47" s="124" t="s">
        <v>148</v>
      </c>
      <c r="M47" s="121"/>
      <c r="N47" s="121"/>
      <c r="O47" s="121"/>
      <c r="P47" s="121"/>
      <c r="Q47" s="121"/>
      <c r="R47" s="121"/>
      <c r="S47" s="121"/>
      <c r="T47" s="121"/>
      <c r="U47" s="121" t="s">
        <v>2529</v>
      </c>
      <c r="V47" s="121"/>
      <c r="W47" s="121"/>
      <c r="X47" s="121"/>
      <c r="Y47" s="121"/>
      <c r="Z47" s="121"/>
      <c r="AA47" s="121"/>
      <c r="AB47" s="121"/>
      <c r="AC47" s="121"/>
      <c r="AD47" s="121"/>
      <c r="AE47" s="121"/>
      <c r="AF47" s="121"/>
      <c r="AG47" s="121"/>
      <c r="AH47" s="121"/>
      <c r="AI47" s="121"/>
      <c r="AJ47" s="121"/>
      <c r="AK47" s="121"/>
    </row>
    <row r="48" spans="1:37" s="125" customFormat="1" ht="23.25" customHeight="1" x14ac:dyDescent="0.2">
      <c r="A48" s="124" t="s">
        <v>324</v>
      </c>
      <c r="B48" s="124" t="s">
        <v>325</v>
      </c>
      <c r="C48" s="124" t="s">
        <v>326</v>
      </c>
      <c r="D48" s="124"/>
      <c r="E48" s="124" t="s">
        <v>314</v>
      </c>
      <c r="F48" s="121" t="s">
        <v>327</v>
      </c>
      <c r="G48" s="124">
        <f t="shared" si="2"/>
        <v>478</v>
      </c>
      <c r="H48" s="124">
        <f t="shared" si="3"/>
        <v>482</v>
      </c>
      <c r="I48" s="124" t="s">
        <v>103</v>
      </c>
      <c r="J48" s="124" t="s">
        <v>147</v>
      </c>
      <c r="K48" s="124">
        <v>5</v>
      </c>
      <c r="L48" s="124" t="s">
        <v>164</v>
      </c>
      <c r="M48" s="121"/>
      <c r="N48" s="121"/>
      <c r="O48" s="121"/>
      <c r="P48" s="121"/>
      <c r="Q48" s="121"/>
      <c r="R48" s="121"/>
      <c r="S48" s="121"/>
      <c r="T48" s="121"/>
      <c r="U48" s="121"/>
      <c r="V48" s="121"/>
      <c r="W48" s="121"/>
      <c r="X48" s="121"/>
      <c r="Y48" s="121"/>
      <c r="Z48" s="121"/>
      <c r="AA48" s="121"/>
      <c r="AB48" s="121"/>
      <c r="AC48" s="121"/>
      <c r="AD48" s="121"/>
      <c r="AE48" s="121"/>
      <c r="AF48" s="121"/>
      <c r="AG48" s="121"/>
      <c r="AH48" s="121"/>
      <c r="AI48" s="121"/>
      <c r="AJ48" s="121"/>
      <c r="AK48" s="121"/>
    </row>
    <row r="49" spans="1:37" s="125" customFormat="1" ht="23.25" customHeight="1" x14ac:dyDescent="0.2">
      <c r="A49" s="124" t="s">
        <v>328</v>
      </c>
      <c r="B49" s="124" t="s">
        <v>329</v>
      </c>
      <c r="C49" s="124" t="s">
        <v>330</v>
      </c>
      <c r="D49" s="124"/>
      <c r="E49" s="124" t="s">
        <v>314</v>
      </c>
      <c r="F49" s="121" t="s">
        <v>331</v>
      </c>
      <c r="G49" s="124">
        <f t="shared" si="2"/>
        <v>483</v>
      </c>
      <c r="H49" s="124">
        <f t="shared" si="3"/>
        <v>487</v>
      </c>
      <c r="I49" s="124" t="s">
        <v>103</v>
      </c>
      <c r="J49" s="124" t="s">
        <v>147</v>
      </c>
      <c r="K49" s="124">
        <v>5</v>
      </c>
      <c r="L49" s="124" t="s">
        <v>164</v>
      </c>
      <c r="M49" s="121"/>
      <c r="N49" s="121"/>
      <c r="O49" s="121"/>
      <c r="P49" s="121"/>
      <c r="Q49" s="121"/>
      <c r="R49" s="121"/>
      <c r="S49" s="121"/>
      <c r="T49" s="121"/>
      <c r="U49" s="121"/>
      <c r="V49" s="121"/>
      <c r="W49" s="121"/>
      <c r="X49" s="121"/>
      <c r="Y49" s="121"/>
      <c r="Z49" s="121"/>
      <c r="AA49" s="121"/>
      <c r="AB49" s="121"/>
      <c r="AC49" s="121"/>
      <c r="AD49" s="121"/>
      <c r="AE49" s="121"/>
      <c r="AF49" s="121"/>
      <c r="AG49" s="121"/>
      <c r="AH49" s="121"/>
      <c r="AI49" s="121"/>
      <c r="AJ49" s="121"/>
      <c r="AK49" s="121"/>
    </row>
    <row r="50" spans="1:37" s="125" customFormat="1" ht="23.25" customHeight="1" x14ac:dyDescent="0.2">
      <c r="A50" s="124" t="s">
        <v>332</v>
      </c>
      <c r="B50" s="124" t="s">
        <v>333</v>
      </c>
      <c r="C50" s="124" t="s">
        <v>334</v>
      </c>
      <c r="D50" s="124"/>
      <c r="E50" s="124" t="s">
        <v>314</v>
      </c>
      <c r="F50" s="121" t="s">
        <v>335</v>
      </c>
      <c r="G50" s="124">
        <f t="shared" si="2"/>
        <v>488</v>
      </c>
      <c r="H50" s="124">
        <f t="shared" si="3"/>
        <v>492</v>
      </c>
      <c r="I50" s="124" t="s">
        <v>103</v>
      </c>
      <c r="J50" s="124" t="s">
        <v>147</v>
      </c>
      <c r="K50" s="124">
        <v>5</v>
      </c>
      <c r="L50" s="124" t="s">
        <v>164</v>
      </c>
      <c r="M50" s="121"/>
      <c r="N50" s="121"/>
      <c r="O50" s="121"/>
      <c r="P50" s="121"/>
      <c r="Q50" s="121"/>
      <c r="R50" s="121"/>
      <c r="S50" s="121"/>
      <c r="T50" s="121"/>
      <c r="U50" s="121"/>
      <c r="V50" s="121"/>
      <c r="W50" s="121"/>
      <c r="X50" s="121"/>
      <c r="Y50" s="121"/>
      <c r="Z50" s="121"/>
      <c r="AA50" s="121"/>
      <c r="AB50" s="121"/>
      <c r="AC50" s="121"/>
      <c r="AD50" s="121"/>
      <c r="AE50" s="121"/>
      <c r="AF50" s="121"/>
      <c r="AG50" s="121"/>
      <c r="AH50" s="121"/>
      <c r="AI50" s="121"/>
      <c r="AJ50" s="121"/>
      <c r="AK50" s="121"/>
    </row>
    <row r="51" spans="1:37" s="125" customFormat="1" ht="23.25" customHeight="1" x14ac:dyDescent="0.2">
      <c r="A51" s="124" t="s">
        <v>336</v>
      </c>
      <c r="B51" s="124" t="s">
        <v>337</v>
      </c>
      <c r="C51" s="124" t="s">
        <v>338</v>
      </c>
      <c r="D51" s="124"/>
      <c r="E51" s="124" t="s">
        <v>314</v>
      </c>
      <c r="F51" s="121" t="s">
        <v>339</v>
      </c>
      <c r="G51" s="124">
        <f t="shared" si="2"/>
        <v>493</v>
      </c>
      <c r="H51" s="124">
        <f t="shared" si="3"/>
        <v>497</v>
      </c>
      <c r="I51" s="124" t="s">
        <v>103</v>
      </c>
      <c r="J51" s="124" t="s">
        <v>147</v>
      </c>
      <c r="K51" s="124">
        <v>5</v>
      </c>
      <c r="L51" s="124" t="s">
        <v>164</v>
      </c>
      <c r="M51" s="121"/>
      <c r="N51" s="121"/>
      <c r="O51" s="121"/>
      <c r="P51" s="121"/>
      <c r="Q51" s="121"/>
      <c r="R51" s="121"/>
      <c r="S51" s="121"/>
      <c r="T51" s="121"/>
      <c r="U51" s="121"/>
      <c r="V51" s="121"/>
      <c r="W51" s="121"/>
      <c r="X51" s="121"/>
      <c r="Y51" s="121"/>
      <c r="Z51" s="121"/>
      <c r="AA51" s="121"/>
      <c r="AB51" s="121"/>
      <c r="AC51" s="121"/>
      <c r="AD51" s="121"/>
      <c r="AE51" s="121"/>
      <c r="AF51" s="121"/>
      <c r="AG51" s="121"/>
      <c r="AH51" s="121"/>
      <c r="AI51" s="121"/>
      <c r="AJ51" s="121"/>
      <c r="AK51" s="121"/>
    </row>
    <row r="52" spans="1:37" s="125" customFormat="1" ht="23.25" customHeight="1" x14ac:dyDescent="0.2">
      <c r="A52" s="124" t="s">
        <v>340</v>
      </c>
      <c r="B52" s="124" t="s">
        <v>341</v>
      </c>
      <c r="C52" s="124" t="s">
        <v>342</v>
      </c>
      <c r="D52" s="124"/>
      <c r="E52" s="124" t="s">
        <v>314</v>
      </c>
      <c r="F52" s="121" t="s">
        <v>343</v>
      </c>
      <c r="G52" s="124">
        <f t="shared" si="2"/>
        <v>498</v>
      </c>
      <c r="H52" s="124">
        <f t="shared" si="3"/>
        <v>502</v>
      </c>
      <c r="I52" s="124" t="s">
        <v>103</v>
      </c>
      <c r="J52" s="124" t="s">
        <v>147</v>
      </c>
      <c r="K52" s="124">
        <v>5</v>
      </c>
      <c r="L52" s="124" t="s">
        <v>164</v>
      </c>
      <c r="M52" s="121"/>
      <c r="N52" s="121"/>
      <c r="O52" s="121"/>
      <c r="P52" s="121"/>
      <c r="Q52" s="121"/>
      <c r="R52" s="121"/>
      <c r="S52" s="121"/>
      <c r="T52" s="121"/>
      <c r="U52" s="121"/>
      <c r="V52" s="121"/>
      <c r="W52" s="121"/>
      <c r="X52" s="121"/>
      <c r="Y52" s="121"/>
      <c r="Z52" s="121"/>
      <c r="AA52" s="121"/>
      <c r="AB52" s="121"/>
      <c r="AC52" s="121"/>
      <c r="AD52" s="121"/>
      <c r="AE52" s="121"/>
      <c r="AF52" s="121"/>
      <c r="AG52" s="121"/>
      <c r="AH52" s="121"/>
      <c r="AI52" s="121"/>
      <c r="AJ52" s="121"/>
      <c r="AK52" s="121"/>
    </row>
    <row r="53" spans="1:37" s="125" customFormat="1" ht="23.25" customHeight="1" x14ac:dyDescent="0.2">
      <c r="A53" s="124" t="s">
        <v>344</v>
      </c>
      <c r="B53" s="124" t="s">
        <v>345</v>
      </c>
      <c r="C53" s="124" t="s">
        <v>346</v>
      </c>
      <c r="D53" s="124"/>
      <c r="E53" s="124" t="s">
        <v>314</v>
      </c>
      <c r="F53" s="121" t="s">
        <v>347</v>
      </c>
      <c r="G53" s="124">
        <f t="shared" si="2"/>
        <v>503</v>
      </c>
      <c r="H53" s="124">
        <f t="shared" si="3"/>
        <v>507</v>
      </c>
      <c r="I53" s="124" t="s">
        <v>103</v>
      </c>
      <c r="J53" s="124" t="s">
        <v>147</v>
      </c>
      <c r="K53" s="124">
        <v>5</v>
      </c>
      <c r="L53" s="124" t="s">
        <v>164</v>
      </c>
      <c r="M53" s="121"/>
      <c r="N53" s="121"/>
      <c r="O53" s="121"/>
      <c r="P53" s="121"/>
      <c r="Q53" s="121"/>
      <c r="R53" s="121"/>
      <c r="S53" s="121"/>
      <c r="T53" s="121"/>
      <c r="U53" s="121"/>
      <c r="V53" s="121"/>
      <c r="W53" s="121"/>
      <c r="X53" s="121"/>
      <c r="Y53" s="121"/>
      <c r="Z53" s="121"/>
      <c r="AA53" s="121"/>
      <c r="AB53" s="121"/>
      <c r="AC53" s="121"/>
      <c r="AD53" s="121"/>
      <c r="AE53" s="121"/>
      <c r="AF53" s="121"/>
      <c r="AG53" s="121"/>
      <c r="AH53" s="121"/>
      <c r="AI53" s="121"/>
      <c r="AJ53" s="121"/>
      <c r="AK53" s="121"/>
    </row>
    <row r="54" spans="1:37" s="145" customFormat="1" ht="23.25" customHeight="1" x14ac:dyDescent="0.2">
      <c r="A54" s="143" t="s">
        <v>348</v>
      </c>
      <c r="B54" s="143" t="s">
        <v>349</v>
      </c>
      <c r="C54" s="143" t="s">
        <v>350</v>
      </c>
      <c r="D54" s="143"/>
      <c r="E54" s="143" t="s">
        <v>314</v>
      </c>
      <c r="F54" s="144" t="s">
        <v>351</v>
      </c>
      <c r="G54" s="143">
        <f t="shared" si="2"/>
        <v>508</v>
      </c>
      <c r="H54" s="143">
        <f t="shared" si="3"/>
        <v>512</v>
      </c>
      <c r="I54" s="143" t="s">
        <v>103</v>
      </c>
      <c r="J54" s="143" t="s">
        <v>147</v>
      </c>
      <c r="K54" s="143">
        <v>5</v>
      </c>
      <c r="L54" s="143" t="s">
        <v>164</v>
      </c>
      <c r="M54" s="144"/>
      <c r="N54" s="144"/>
      <c r="O54" s="144"/>
      <c r="P54" s="144"/>
      <c r="Q54" s="144"/>
      <c r="R54" s="144"/>
      <c r="S54" s="144"/>
      <c r="T54" s="144"/>
      <c r="U54" s="144" t="s">
        <v>2563</v>
      </c>
      <c r="V54" s="144"/>
      <c r="W54" s="144"/>
      <c r="X54" s="144"/>
      <c r="Y54" s="144"/>
      <c r="Z54" s="144"/>
      <c r="AA54" s="144"/>
      <c r="AB54" s="144"/>
      <c r="AC54" s="144"/>
      <c r="AD54" s="144"/>
      <c r="AE54" s="144"/>
      <c r="AF54" s="144"/>
      <c r="AG54" s="144"/>
      <c r="AH54" s="144"/>
      <c r="AI54" s="144"/>
      <c r="AJ54" s="144"/>
      <c r="AK54" s="144"/>
    </row>
    <row r="55" spans="1:37" ht="23.25" customHeight="1" x14ac:dyDescent="0.2">
      <c r="A55" s="38" t="s">
        <v>352</v>
      </c>
      <c r="B55" s="38" t="s">
        <v>353</v>
      </c>
      <c r="C55" s="38" t="s">
        <v>354</v>
      </c>
      <c r="D55" s="38"/>
      <c r="E55" s="38" t="s">
        <v>177</v>
      </c>
      <c r="F55" s="39" t="s">
        <v>355</v>
      </c>
      <c r="G55" s="38">
        <f t="shared" si="2"/>
        <v>513</v>
      </c>
      <c r="H55" s="38">
        <f t="shared" si="3"/>
        <v>517</v>
      </c>
      <c r="I55" s="38" t="s">
        <v>103</v>
      </c>
      <c r="J55" s="38" t="s">
        <v>147</v>
      </c>
      <c r="K55" s="38">
        <v>5</v>
      </c>
      <c r="L55" s="38" t="s">
        <v>164</v>
      </c>
      <c r="M55" s="39"/>
      <c r="N55" s="39"/>
      <c r="O55" s="39"/>
      <c r="P55" s="39"/>
      <c r="Q55" s="39"/>
      <c r="R55" s="39"/>
      <c r="S55" s="39"/>
      <c r="T55" s="39"/>
      <c r="U55" s="39"/>
      <c r="V55" s="39"/>
      <c r="W55" s="39"/>
      <c r="X55" s="39"/>
      <c r="Y55" s="39"/>
      <c r="Z55" s="39"/>
      <c r="AA55" s="39"/>
      <c r="AB55" s="39"/>
      <c r="AC55" s="39"/>
      <c r="AD55" s="39"/>
      <c r="AE55" s="39"/>
      <c r="AF55" s="39"/>
      <c r="AG55" s="39"/>
      <c r="AH55" s="39"/>
      <c r="AI55" s="39"/>
      <c r="AJ55" s="39"/>
      <c r="AK55" s="39"/>
    </row>
    <row r="56" spans="1:37" ht="23.25" customHeight="1" x14ac:dyDescent="0.2">
      <c r="A56" s="38" t="s">
        <v>356</v>
      </c>
      <c r="B56" s="38" t="s">
        <v>357</v>
      </c>
      <c r="C56" s="38" t="s">
        <v>358</v>
      </c>
      <c r="D56" s="38"/>
      <c r="E56" s="38" t="s">
        <v>144</v>
      </c>
      <c r="F56" s="39" t="s">
        <v>359</v>
      </c>
      <c r="G56" s="38">
        <f t="shared" si="2"/>
        <v>518</v>
      </c>
      <c r="H56" s="38">
        <f t="shared" si="3"/>
        <v>522</v>
      </c>
      <c r="I56" s="38" t="s">
        <v>146</v>
      </c>
      <c r="J56" s="38" t="s">
        <v>147</v>
      </c>
      <c r="K56" s="38">
        <v>5</v>
      </c>
      <c r="L56" s="38" t="s">
        <v>164</v>
      </c>
      <c r="M56" s="39"/>
      <c r="N56" s="39"/>
      <c r="O56" s="39"/>
      <c r="P56" s="39"/>
      <c r="Q56" s="39"/>
      <c r="R56" s="39"/>
      <c r="S56" s="39"/>
      <c r="T56" s="39" t="s">
        <v>2453</v>
      </c>
      <c r="U56" s="39"/>
      <c r="V56" s="39"/>
      <c r="W56" s="39"/>
      <c r="X56" s="39"/>
      <c r="Y56" s="39"/>
      <c r="Z56" s="39"/>
      <c r="AA56" s="39"/>
      <c r="AB56" s="39"/>
      <c r="AC56" s="39"/>
      <c r="AD56" s="39"/>
      <c r="AE56" s="39"/>
      <c r="AF56" s="39"/>
      <c r="AG56" s="39"/>
      <c r="AH56" s="39"/>
      <c r="AI56" s="39"/>
      <c r="AJ56" s="39"/>
      <c r="AK56" s="39"/>
    </row>
    <row r="57" spans="1:37" ht="23.25" customHeight="1" x14ac:dyDescent="0.2">
      <c r="A57" s="38" t="s">
        <v>360</v>
      </c>
      <c r="B57" s="38" t="s">
        <v>361</v>
      </c>
      <c r="C57" s="38" t="s">
        <v>362</v>
      </c>
      <c r="D57" s="38"/>
      <c r="E57" s="38" t="s">
        <v>144</v>
      </c>
      <c r="F57" s="39" t="s">
        <v>363</v>
      </c>
      <c r="G57" s="38">
        <f t="shared" si="2"/>
        <v>523</v>
      </c>
      <c r="H57" s="38">
        <f t="shared" si="3"/>
        <v>525</v>
      </c>
      <c r="I57" s="38" t="s">
        <v>146</v>
      </c>
      <c r="J57" s="38" t="s">
        <v>147</v>
      </c>
      <c r="K57" s="38">
        <v>3</v>
      </c>
      <c r="L57" s="38" t="s">
        <v>148</v>
      </c>
      <c r="M57" s="39"/>
      <c r="N57" s="39" t="s">
        <v>2440</v>
      </c>
      <c r="O57" s="39" t="s">
        <v>2435</v>
      </c>
      <c r="P57" s="39" t="s">
        <v>2454</v>
      </c>
      <c r="Q57" s="39"/>
      <c r="R57" s="39"/>
      <c r="S57" s="39"/>
      <c r="T57" s="39" t="s">
        <v>2455</v>
      </c>
      <c r="U57" s="39"/>
      <c r="V57" s="39"/>
      <c r="W57" s="39"/>
      <c r="X57" s="39"/>
      <c r="Y57" s="39"/>
      <c r="Z57" s="39"/>
      <c r="AA57" s="39"/>
      <c r="AB57" s="39"/>
      <c r="AC57" s="39"/>
      <c r="AD57" s="39"/>
      <c r="AE57" s="39"/>
      <c r="AF57" s="39"/>
      <c r="AG57" s="39"/>
      <c r="AH57" s="39"/>
      <c r="AI57" s="39"/>
      <c r="AJ57" s="39"/>
      <c r="AK57" s="39"/>
    </row>
    <row r="58" spans="1:37" ht="23.25" customHeight="1" x14ac:dyDescent="0.2">
      <c r="A58" s="38" t="s">
        <v>364</v>
      </c>
      <c r="B58" s="38" t="s">
        <v>365</v>
      </c>
      <c r="C58" s="38" t="s">
        <v>366</v>
      </c>
      <c r="D58" s="38" t="s">
        <v>2429</v>
      </c>
      <c r="E58" s="38" t="s">
        <v>144</v>
      </c>
      <c r="F58" s="39" t="s">
        <v>367</v>
      </c>
      <c r="G58" s="38">
        <f t="shared" si="2"/>
        <v>526</v>
      </c>
      <c r="H58" s="38">
        <f t="shared" si="3"/>
        <v>533</v>
      </c>
      <c r="I58" s="38" t="s">
        <v>146</v>
      </c>
      <c r="J58" s="38" t="s">
        <v>147</v>
      </c>
      <c r="K58" s="38">
        <v>8</v>
      </c>
      <c r="L58" s="38" t="s">
        <v>164</v>
      </c>
      <c r="M58" s="39"/>
      <c r="N58" s="39" t="s">
        <v>2440</v>
      </c>
      <c r="O58" s="39" t="s">
        <v>2435</v>
      </c>
      <c r="P58" s="39" t="s">
        <v>2436</v>
      </c>
      <c r="Q58" s="39"/>
      <c r="R58" s="39"/>
      <c r="S58" s="39"/>
      <c r="T58" s="39" t="s">
        <v>2456</v>
      </c>
      <c r="U58" s="39"/>
      <c r="V58" s="39"/>
      <c r="W58" s="39"/>
      <c r="X58" s="39"/>
      <c r="Y58" s="39"/>
      <c r="Z58" s="39"/>
      <c r="AA58" s="39"/>
      <c r="AB58" s="39"/>
      <c r="AC58" s="39"/>
      <c r="AD58" s="39"/>
      <c r="AE58" s="39"/>
      <c r="AF58" s="39"/>
      <c r="AG58" s="39"/>
      <c r="AH58" s="39"/>
      <c r="AI58" s="39"/>
      <c r="AJ58" s="39"/>
      <c r="AK58" s="39"/>
    </row>
    <row r="59" spans="1:37" ht="23.25" customHeight="1" x14ac:dyDescent="0.2">
      <c r="A59" s="38" t="s">
        <v>368</v>
      </c>
      <c r="B59" s="38" t="s">
        <v>369</v>
      </c>
      <c r="C59" s="38" t="s">
        <v>370</v>
      </c>
      <c r="D59" s="38" t="s">
        <v>2430</v>
      </c>
      <c r="E59" s="38" t="s">
        <v>144</v>
      </c>
      <c r="F59" s="39" t="s">
        <v>371</v>
      </c>
      <c r="G59" s="38">
        <f t="shared" si="2"/>
        <v>534</v>
      </c>
      <c r="H59" s="38">
        <f t="shared" si="3"/>
        <v>548</v>
      </c>
      <c r="I59" s="38" t="s">
        <v>146</v>
      </c>
      <c r="J59" s="38" t="s">
        <v>147</v>
      </c>
      <c r="K59" s="38">
        <v>15</v>
      </c>
      <c r="L59" s="38" t="s">
        <v>164</v>
      </c>
      <c r="M59" s="39"/>
      <c r="N59" s="39"/>
      <c r="O59" s="39"/>
      <c r="P59" s="39"/>
      <c r="Q59" s="39"/>
      <c r="R59" s="39"/>
      <c r="S59" s="39"/>
      <c r="T59" s="39"/>
      <c r="U59" s="39"/>
      <c r="V59" s="39"/>
      <c r="W59" s="39"/>
      <c r="X59" s="39"/>
      <c r="Y59" s="39"/>
      <c r="Z59" s="39"/>
      <c r="AA59" s="39"/>
      <c r="AB59" s="39"/>
      <c r="AC59" s="39"/>
      <c r="AD59" s="39"/>
      <c r="AE59" s="39"/>
      <c r="AF59" s="39"/>
      <c r="AG59" s="39"/>
      <c r="AH59" s="39"/>
      <c r="AI59" s="39"/>
      <c r="AJ59" s="39"/>
      <c r="AK59" s="39"/>
    </row>
    <row r="60" spans="1:37" ht="23.25" customHeight="1" x14ac:dyDescent="0.2">
      <c r="A60" s="38" t="s">
        <v>372</v>
      </c>
      <c r="B60" s="38" t="s">
        <v>373</v>
      </c>
      <c r="C60" s="38" t="s">
        <v>374</v>
      </c>
      <c r="D60" s="38"/>
      <c r="E60" s="38" t="s">
        <v>144</v>
      </c>
      <c r="F60" s="39" t="s">
        <v>375</v>
      </c>
      <c r="G60" s="38">
        <f t="shared" si="2"/>
        <v>549</v>
      </c>
      <c r="H60" s="38">
        <f t="shared" si="3"/>
        <v>628</v>
      </c>
      <c r="I60" s="38" t="s">
        <v>376</v>
      </c>
      <c r="J60" s="38" t="s">
        <v>147</v>
      </c>
      <c r="K60" s="38">
        <v>80</v>
      </c>
      <c r="L60" s="38" t="s">
        <v>164</v>
      </c>
      <c r="M60" s="39"/>
      <c r="N60" s="39" t="s">
        <v>2440</v>
      </c>
      <c r="O60" s="39" t="s">
        <v>2435</v>
      </c>
      <c r="P60" s="39" t="s">
        <v>1117</v>
      </c>
      <c r="Q60" s="39"/>
      <c r="R60" s="39"/>
      <c r="S60" s="39"/>
      <c r="T60" s="39"/>
      <c r="U60" s="39"/>
      <c r="V60" s="39"/>
      <c r="W60" s="39"/>
      <c r="X60" s="39"/>
      <c r="Y60" s="39"/>
      <c r="Z60" s="39"/>
      <c r="AA60" s="39"/>
      <c r="AB60" s="39"/>
      <c r="AC60" s="39"/>
      <c r="AD60" s="39"/>
      <c r="AE60" s="39"/>
      <c r="AF60" s="39"/>
      <c r="AG60" s="39"/>
      <c r="AH60" s="39"/>
      <c r="AI60" s="39"/>
      <c r="AJ60" s="39"/>
      <c r="AK60" s="39"/>
    </row>
    <row r="61" spans="1:37" ht="23.25" customHeight="1" x14ac:dyDescent="0.2">
      <c r="A61" s="38" t="s">
        <v>377</v>
      </c>
      <c r="B61" s="38" t="s">
        <v>378</v>
      </c>
      <c r="C61" s="38" t="s">
        <v>379</v>
      </c>
      <c r="D61" s="38"/>
      <c r="E61" s="38" t="s">
        <v>144</v>
      </c>
      <c r="F61" s="39" t="s">
        <v>380</v>
      </c>
      <c r="G61" s="38">
        <f t="shared" si="2"/>
        <v>629</v>
      </c>
      <c r="H61" s="38">
        <f t="shared" si="3"/>
        <v>629</v>
      </c>
      <c r="I61" s="38" t="s">
        <v>103</v>
      </c>
      <c r="J61" s="38" t="s">
        <v>147</v>
      </c>
      <c r="K61" s="38">
        <v>1</v>
      </c>
      <c r="L61" s="38" t="s">
        <v>164</v>
      </c>
      <c r="M61" s="39"/>
      <c r="N61" s="39"/>
      <c r="O61" s="39"/>
      <c r="P61" s="39"/>
      <c r="Q61" s="39"/>
      <c r="R61" s="39"/>
      <c r="S61" s="39"/>
      <c r="T61" s="39" t="s">
        <v>19</v>
      </c>
      <c r="U61" s="39"/>
      <c r="V61" s="39"/>
      <c r="W61" s="39"/>
      <c r="X61" s="39"/>
      <c r="Y61" s="39"/>
      <c r="Z61" s="39"/>
      <c r="AA61" s="39"/>
      <c r="AB61" s="39"/>
      <c r="AC61" s="39"/>
      <c r="AD61" s="39"/>
      <c r="AE61" s="39"/>
      <c r="AF61" s="39"/>
      <c r="AG61" s="39"/>
      <c r="AH61" s="39"/>
      <c r="AI61" s="39"/>
      <c r="AJ61" s="39"/>
      <c r="AK61" s="39"/>
    </row>
    <row r="62" spans="1:37" ht="34.5" customHeight="1" x14ac:dyDescent="0.2">
      <c r="A62" s="38" t="s">
        <v>381</v>
      </c>
      <c r="B62" s="38" t="s">
        <v>382</v>
      </c>
      <c r="C62" s="38" t="s">
        <v>383</v>
      </c>
      <c r="D62" s="38"/>
      <c r="E62" s="38" t="s">
        <v>144</v>
      </c>
      <c r="F62" s="39" t="s">
        <v>384</v>
      </c>
      <c r="G62" s="38">
        <f t="shared" si="2"/>
        <v>630</v>
      </c>
      <c r="H62" s="38">
        <f t="shared" si="3"/>
        <v>639</v>
      </c>
      <c r="I62" s="38" t="s">
        <v>103</v>
      </c>
      <c r="J62" s="38" t="s">
        <v>147</v>
      </c>
      <c r="K62" s="38">
        <v>10</v>
      </c>
      <c r="L62" s="38" t="s">
        <v>164</v>
      </c>
      <c r="M62" s="39"/>
      <c r="N62" s="39" t="s">
        <v>2440</v>
      </c>
      <c r="O62" s="39" t="s">
        <v>2435</v>
      </c>
      <c r="P62" s="39" t="s">
        <v>2457</v>
      </c>
      <c r="Q62" s="39"/>
      <c r="R62" s="39"/>
      <c r="S62" s="39"/>
      <c r="T62" s="39"/>
      <c r="U62" s="39"/>
      <c r="V62" s="39"/>
      <c r="W62" s="39"/>
      <c r="X62" s="39"/>
      <c r="Y62" s="39"/>
      <c r="Z62" s="39"/>
      <c r="AA62" s="39"/>
      <c r="AB62" s="39"/>
      <c r="AC62" s="39"/>
      <c r="AD62" s="39"/>
      <c r="AE62" s="39"/>
      <c r="AF62" s="39"/>
      <c r="AG62" s="39"/>
      <c r="AH62" s="39"/>
      <c r="AI62" s="39"/>
      <c r="AJ62" s="39"/>
      <c r="AK62" s="39"/>
    </row>
    <row r="63" spans="1:37" ht="33" customHeight="1" x14ac:dyDescent="0.2">
      <c r="A63" s="38" t="s">
        <v>385</v>
      </c>
      <c r="B63" s="38" t="s">
        <v>386</v>
      </c>
      <c r="C63" s="38" t="s">
        <v>387</v>
      </c>
      <c r="D63" s="38"/>
      <c r="E63" s="38" t="s">
        <v>144</v>
      </c>
      <c r="F63" s="39" t="s">
        <v>388</v>
      </c>
      <c r="G63" s="38">
        <f t="shared" si="2"/>
        <v>640</v>
      </c>
      <c r="H63" s="38">
        <f t="shared" si="3"/>
        <v>649</v>
      </c>
      <c r="I63" s="38" t="s">
        <v>103</v>
      </c>
      <c r="J63" s="38" t="s">
        <v>147</v>
      </c>
      <c r="K63" s="38">
        <v>10</v>
      </c>
      <c r="L63" s="38" t="s">
        <v>164</v>
      </c>
      <c r="M63" s="39"/>
      <c r="N63" s="39"/>
      <c r="O63" s="39"/>
      <c r="P63" s="39"/>
      <c r="Q63" s="39"/>
      <c r="R63" s="39"/>
      <c r="S63" s="39"/>
      <c r="T63" s="39"/>
      <c r="U63" s="39"/>
      <c r="V63" s="39"/>
      <c r="W63" s="39"/>
      <c r="X63" s="39"/>
      <c r="Y63" s="39"/>
      <c r="Z63" s="39"/>
      <c r="AA63" s="39"/>
      <c r="AB63" s="39"/>
      <c r="AC63" s="39"/>
      <c r="AD63" s="39"/>
      <c r="AE63" s="39"/>
      <c r="AF63" s="39"/>
      <c r="AG63" s="39"/>
      <c r="AH63" s="39"/>
      <c r="AI63" s="39"/>
      <c r="AJ63" s="39"/>
      <c r="AK63" s="39"/>
    </row>
    <row r="64" spans="1:37" ht="23.25" customHeight="1" x14ac:dyDescent="0.2">
      <c r="A64" s="38" t="s">
        <v>389</v>
      </c>
      <c r="B64" s="38" t="s">
        <v>390</v>
      </c>
      <c r="C64" s="38" t="s">
        <v>391</v>
      </c>
      <c r="D64" s="38" t="s">
        <v>19</v>
      </c>
      <c r="E64" s="38" t="s">
        <v>392</v>
      </c>
      <c r="F64" s="39" t="s">
        <v>393</v>
      </c>
      <c r="G64" s="38">
        <f t="shared" si="2"/>
        <v>650</v>
      </c>
      <c r="H64" s="38">
        <f t="shared" si="3"/>
        <v>650</v>
      </c>
      <c r="I64" s="38" t="s">
        <v>103</v>
      </c>
      <c r="J64" s="38" t="s">
        <v>147</v>
      </c>
      <c r="K64" s="38">
        <v>1</v>
      </c>
      <c r="L64" s="38" t="s">
        <v>164</v>
      </c>
      <c r="M64" s="39"/>
      <c r="N64" s="39"/>
      <c r="O64" s="39"/>
      <c r="P64" s="39"/>
      <c r="Q64" s="39"/>
      <c r="R64" s="39"/>
      <c r="S64" s="39"/>
      <c r="T64" s="39" t="s">
        <v>14</v>
      </c>
      <c r="U64" s="39"/>
      <c r="V64" s="39"/>
      <c r="W64" s="39"/>
      <c r="X64" s="39"/>
      <c r="Y64" s="39"/>
      <c r="Z64" s="39"/>
      <c r="AA64" s="39"/>
      <c r="AB64" s="39"/>
      <c r="AC64" s="39"/>
      <c r="AD64" s="39"/>
      <c r="AE64" s="39"/>
      <c r="AF64" s="39"/>
      <c r="AG64" s="39"/>
      <c r="AH64" s="39"/>
      <c r="AI64" s="39"/>
      <c r="AJ64" s="39"/>
      <c r="AK64" s="39"/>
    </row>
    <row r="65" spans="1:37" ht="23.25" customHeight="1" x14ac:dyDescent="0.2">
      <c r="A65" s="38" t="s">
        <v>394</v>
      </c>
      <c r="B65" s="124" t="s">
        <v>395</v>
      </c>
      <c r="C65" s="38" t="s">
        <v>396</v>
      </c>
      <c r="D65" s="38"/>
      <c r="E65" s="38" t="s">
        <v>392</v>
      </c>
      <c r="F65" s="39" t="s">
        <v>397</v>
      </c>
      <c r="G65" s="38">
        <f t="shared" si="2"/>
        <v>651</v>
      </c>
      <c r="H65" s="38">
        <f t="shared" si="3"/>
        <v>682</v>
      </c>
      <c r="I65" s="38" t="s">
        <v>146</v>
      </c>
      <c r="J65" s="38" t="s">
        <v>147</v>
      </c>
      <c r="K65" s="38">
        <v>32</v>
      </c>
      <c r="L65" s="38" t="s">
        <v>164</v>
      </c>
      <c r="M65" s="39"/>
      <c r="N65" s="39"/>
      <c r="O65" s="39"/>
      <c r="P65" s="39"/>
      <c r="Q65" s="39"/>
      <c r="R65" s="39"/>
      <c r="S65" s="39"/>
      <c r="T65" s="39"/>
      <c r="U65" s="39" t="s">
        <v>2458</v>
      </c>
      <c r="V65" s="39"/>
      <c r="W65" s="39"/>
      <c r="X65" s="39"/>
      <c r="Y65" s="39"/>
      <c r="Z65" s="39"/>
      <c r="AA65" s="39"/>
      <c r="AB65" s="39"/>
      <c r="AC65" s="39"/>
      <c r="AD65" s="39"/>
      <c r="AE65" s="39"/>
      <c r="AF65" s="39"/>
      <c r="AG65" s="39"/>
      <c r="AH65" s="39"/>
      <c r="AI65" s="39"/>
      <c r="AJ65" s="39"/>
      <c r="AK65" s="39"/>
    </row>
    <row r="66" spans="1:37" ht="23.25" customHeight="1" x14ac:dyDescent="0.2">
      <c r="A66" s="38" t="s">
        <v>398</v>
      </c>
      <c r="B66" s="124" t="s">
        <v>399</v>
      </c>
      <c r="C66" s="38" t="s">
        <v>400</v>
      </c>
      <c r="D66" s="38"/>
      <c r="E66" s="38" t="s">
        <v>144</v>
      </c>
      <c r="F66" s="39" t="s">
        <v>401</v>
      </c>
      <c r="G66" s="38">
        <f t="shared" si="2"/>
        <v>683</v>
      </c>
      <c r="H66" s="38">
        <f t="shared" si="3"/>
        <v>687</v>
      </c>
      <c r="I66" s="38" t="s">
        <v>146</v>
      </c>
      <c r="J66" s="38" t="s">
        <v>147</v>
      </c>
      <c r="K66" s="38">
        <v>5</v>
      </c>
      <c r="L66" s="38" t="s">
        <v>164</v>
      </c>
      <c r="M66" s="39" t="s">
        <v>402</v>
      </c>
      <c r="N66" s="39"/>
      <c r="O66" s="39"/>
      <c r="P66" s="39"/>
      <c r="Q66" s="39"/>
      <c r="R66" s="39"/>
      <c r="S66" s="39"/>
      <c r="T66" s="39"/>
      <c r="U66" s="39"/>
      <c r="V66" s="39"/>
      <c r="W66" s="39"/>
      <c r="X66" s="39"/>
      <c r="Y66" s="39"/>
      <c r="Z66" s="39"/>
      <c r="AA66" s="39"/>
      <c r="AB66" s="39"/>
      <c r="AC66" s="39"/>
      <c r="AD66" s="39"/>
      <c r="AE66" s="39"/>
      <c r="AF66" s="39"/>
      <c r="AG66" s="39"/>
      <c r="AH66" s="39"/>
      <c r="AI66" s="39"/>
      <c r="AJ66" s="39"/>
      <c r="AK66" s="39"/>
    </row>
    <row r="67" spans="1:37" ht="23.25" customHeight="1" x14ac:dyDescent="0.2">
      <c r="A67" s="38" t="s">
        <v>403</v>
      </c>
      <c r="B67" s="38" t="s">
        <v>404</v>
      </c>
      <c r="C67" s="38" t="s">
        <v>405</v>
      </c>
      <c r="D67" s="38"/>
      <c r="E67" s="38" t="s">
        <v>144</v>
      </c>
      <c r="F67" s="39" t="s">
        <v>406</v>
      </c>
      <c r="G67" s="38">
        <f t="shared" si="2"/>
        <v>688</v>
      </c>
      <c r="H67" s="38">
        <f t="shared" si="3"/>
        <v>688</v>
      </c>
      <c r="I67" s="38" t="s">
        <v>103</v>
      </c>
      <c r="J67" s="38" t="s">
        <v>147</v>
      </c>
      <c r="K67" s="38">
        <v>1</v>
      </c>
      <c r="L67" s="38" t="s">
        <v>164</v>
      </c>
      <c r="M67" s="39"/>
      <c r="N67" s="39"/>
      <c r="O67" s="39"/>
      <c r="P67" s="39"/>
      <c r="Q67" s="39"/>
      <c r="R67" s="39"/>
      <c r="S67" s="39"/>
      <c r="T67" s="39" t="s">
        <v>14</v>
      </c>
      <c r="U67" s="39" t="s">
        <v>2459</v>
      </c>
      <c r="V67" s="39"/>
      <c r="W67" s="39"/>
      <c r="X67" s="39"/>
      <c r="Y67" s="39"/>
      <c r="Z67" s="39"/>
      <c r="AA67" s="39"/>
      <c r="AB67" s="39"/>
      <c r="AC67" s="39"/>
      <c r="AD67" s="39"/>
      <c r="AE67" s="39"/>
      <c r="AF67" s="39"/>
      <c r="AG67" s="39"/>
      <c r="AH67" s="39"/>
      <c r="AI67" s="39"/>
      <c r="AJ67" s="39"/>
      <c r="AK67" s="39"/>
    </row>
    <row r="68" spans="1:37" ht="23.25" customHeight="1" x14ac:dyDescent="0.2">
      <c r="A68" s="38" t="s">
        <v>407</v>
      </c>
      <c r="B68" s="38" t="s">
        <v>408</v>
      </c>
      <c r="C68" s="38" t="s">
        <v>409</v>
      </c>
      <c r="D68" s="38" t="s">
        <v>2421</v>
      </c>
      <c r="E68" s="38" t="s">
        <v>144</v>
      </c>
      <c r="F68" s="39" t="s">
        <v>408</v>
      </c>
      <c r="G68" s="38">
        <f t="shared" si="2"/>
        <v>689</v>
      </c>
      <c r="H68" s="38">
        <f t="shared" si="3"/>
        <v>689</v>
      </c>
      <c r="I68" s="38" t="s">
        <v>103</v>
      </c>
      <c r="J68" s="38" t="s">
        <v>147</v>
      </c>
      <c r="K68" s="38">
        <v>1</v>
      </c>
      <c r="L68" s="38" t="s">
        <v>217</v>
      </c>
      <c r="M68" s="39"/>
      <c r="N68" s="39"/>
      <c r="O68" s="39"/>
      <c r="P68" s="39"/>
      <c r="Q68" s="39"/>
      <c r="R68" s="39"/>
      <c r="S68" s="39"/>
      <c r="T68" s="39" t="s">
        <v>2421</v>
      </c>
      <c r="U68" s="39"/>
      <c r="V68" s="39"/>
      <c r="W68" s="39"/>
      <c r="X68" s="39"/>
      <c r="Y68" s="39"/>
      <c r="Z68" s="39"/>
      <c r="AA68" s="39"/>
      <c r="AB68" s="39"/>
      <c r="AC68" s="39"/>
      <c r="AD68" s="39"/>
      <c r="AE68" s="39"/>
      <c r="AF68" s="39"/>
      <c r="AG68" s="39"/>
      <c r="AH68" s="39"/>
      <c r="AI68" s="39"/>
      <c r="AJ68" s="39"/>
      <c r="AK68" s="39"/>
    </row>
    <row r="69" spans="1:37" ht="23.25" customHeight="1" x14ac:dyDescent="0.2">
      <c r="A69" s="38" t="s">
        <v>410</v>
      </c>
      <c r="B69" s="38" t="s">
        <v>411</v>
      </c>
      <c r="C69" s="38" t="s">
        <v>412</v>
      </c>
      <c r="D69" s="38"/>
      <c r="E69" s="38" t="s">
        <v>144</v>
      </c>
      <c r="F69" s="39" t="s">
        <v>413</v>
      </c>
      <c r="G69" s="38">
        <f t="shared" si="2"/>
        <v>690</v>
      </c>
      <c r="H69" s="38">
        <f t="shared" si="3"/>
        <v>706</v>
      </c>
      <c r="I69" s="38" t="s">
        <v>162</v>
      </c>
      <c r="J69" s="38" t="s">
        <v>169</v>
      </c>
      <c r="K69" s="38">
        <v>17</v>
      </c>
      <c r="L69" s="39" t="s">
        <v>164</v>
      </c>
      <c r="M69" s="39"/>
      <c r="N69" s="39" t="s">
        <v>2440</v>
      </c>
      <c r="O69" s="39" t="s">
        <v>2435</v>
      </c>
      <c r="P69" s="39" t="s">
        <v>2460</v>
      </c>
      <c r="Q69" s="39"/>
      <c r="R69" s="39"/>
      <c r="S69" s="39"/>
      <c r="T69" s="39"/>
      <c r="U69" s="39" t="s">
        <v>2461</v>
      </c>
      <c r="V69" s="39"/>
      <c r="W69" s="39"/>
      <c r="X69" s="39"/>
      <c r="Y69" s="39"/>
      <c r="Z69" s="39"/>
      <c r="AA69" s="39"/>
      <c r="AB69" s="39"/>
      <c r="AC69" s="39"/>
      <c r="AD69" s="39"/>
      <c r="AE69" s="39"/>
      <c r="AF69" s="39"/>
      <c r="AG69" s="39"/>
      <c r="AH69" s="39"/>
      <c r="AI69" s="39"/>
      <c r="AJ69" s="39"/>
      <c r="AK69" s="39"/>
    </row>
    <row r="70" spans="1:37" ht="23.25" customHeight="1" x14ac:dyDescent="0.2">
      <c r="A70" s="38" t="s">
        <v>414</v>
      </c>
      <c r="B70" s="38" t="s">
        <v>415</v>
      </c>
      <c r="C70" s="38" t="s">
        <v>416</v>
      </c>
      <c r="D70" s="38"/>
      <c r="E70" s="38" t="s">
        <v>144</v>
      </c>
      <c r="F70" s="39" t="s">
        <v>417</v>
      </c>
      <c r="G70" s="38">
        <f t="shared" si="2"/>
        <v>707</v>
      </c>
      <c r="H70" s="38">
        <f t="shared" si="3"/>
        <v>723</v>
      </c>
      <c r="I70" s="38" t="s">
        <v>162</v>
      </c>
      <c r="J70" s="38" t="s">
        <v>169</v>
      </c>
      <c r="K70" s="38">
        <v>17</v>
      </c>
      <c r="L70" s="39" t="s">
        <v>164</v>
      </c>
      <c r="M70" s="39"/>
      <c r="N70" s="39" t="s">
        <v>2440</v>
      </c>
      <c r="O70" s="39" t="s">
        <v>2435</v>
      </c>
      <c r="P70" s="39" t="s">
        <v>2460</v>
      </c>
      <c r="Q70" s="39"/>
      <c r="R70" s="39"/>
      <c r="S70" s="39"/>
      <c r="T70" s="39"/>
      <c r="U70" s="39" t="s">
        <v>2462</v>
      </c>
      <c r="V70" s="39"/>
      <c r="W70" s="39"/>
      <c r="X70" s="39"/>
      <c r="Y70" s="39"/>
      <c r="Z70" s="39"/>
      <c r="AA70" s="39"/>
      <c r="AB70" s="39"/>
      <c r="AC70" s="39"/>
      <c r="AD70" s="39"/>
      <c r="AE70" s="39"/>
      <c r="AF70" s="39"/>
      <c r="AG70" s="39"/>
      <c r="AH70" s="39"/>
      <c r="AI70" s="39"/>
      <c r="AJ70" s="39"/>
      <c r="AK70" s="39"/>
    </row>
    <row r="71" spans="1:37" ht="23.25" customHeight="1" x14ac:dyDescent="0.2">
      <c r="A71" s="38" t="s">
        <v>418</v>
      </c>
      <c r="B71" s="38" t="s">
        <v>419</v>
      </c>
      <c r="C71" s="38" t="s">
        <v>420</v>
      </c>
      <c r="D71" s="38">
        <v>0</v>
      </c>
      <c r="E71" s="38" t="s">
        <v>144</v>
      </c>
      <c r="F71" s="39" t="s">
        <v>421</v>
      </c>
      <c r="G71" s="38">
        <f t="shared" ref="G71:G102" si="4">H70+1</f>
        <v>724</v>
      </c>
      <c r="H71" s="38">
        <f t="shared" ref="H71:H102" si="5">(G71+K71)-1</f>
        <v>740</v>
      </c>
      <c r="I71" s="38" t="s">
        <v>162</v>
      </c>
      <c r="J71" s="38" t="s">
        <v>169</v>
      </c>
      <c r="K71" s="38">
        <v>17</v>
      </c>
      <c r="L71" s="39" t="s">
        <v>164</v>
      </c>
      <c r="M71" s="39"/>
      <c r="N71" s="39" t="s">
        <v>2440</v>
      </c>
      <c r="O71" s="39" t="s">
        <v>2435</v>
      </c>
      <c r="P71" s="39" t="s">
        <v>2460</v>
      </c>
      <c r="Q71" s="39"/>
      <c r="R71" s="39"/>
      <c r="S71" s="39"/>
      <c r="T71" s="39"/>
      <c r="U71" s="39"/>
      <c r="V71" s="39"/>
      <c r="W71" s="39"/>
      <c r="X71" s="39"/>
      <c r="Y71" s="39"/>
      <c r="Z71" s="39"/>
      <c r="AA71" s="39"/>
      <c r="AB71" s="39"/>
      <c r="AC71" s="39"/>
      <c r="AD71" s="39"/>
      <c r="AE71" s="39"/>
      <c r="AF71" s="39"/>
      <c r="AG71" s="39"/>
      <c r="AH71" s="39"/>
      <c r="AI71" s="39"/>
      <c r="AJ71" s="39"/>
      <c r="AK71" s="39"/>
    </row>
    <row r="72" spans="1:37" ht="23.25" customHeight="1" x14ac:dyDescent="0.2">
      <c r="A72" s="38" t="s">
        <v>422</v>
      </c>
      <c r="B72" s="38" t="s">
        <v>423</v>
      </c>
      <c r="C72" s="38" t="s">
        <v>420</v>
      </c>
      <c r="D72" s="38">
        <v>0</v>
      </c>
      <c r="E72" s="38" t="s">
        <v>144</v>
      </c>
      <c r="F72" s="39" t="s">
        <v>424</v>
      </c>
      <c r="G72" s="38">
        <f t="shared" si="4"/>
        <v>741</v>
      </c>
      <c r="H72" s="38">
        <f t="shared" si="5"/>
        <v>748</v>
      </c>
      <c r="I72" s="38" t="s">
        <v>162</v>
      </c>
      <c r="J72" s="38" t="s">
        <v>179</v>
      </c>
      <c r="K72" s="38">
        <v>8</v>
      </c>
      <c r="L72" s="39" t="s">
        <v>164</v>
      </c>
      <c r="M72" s="39"/>
      <c r="N72" s="39"/>
      <c r="O72" s="39"/>
      <c r="P72" s="39"/>
      <c r="Q72" s="39"/>
      <c r="R72" s="39"/>
      <c r="S72" s="39"/>
      <c r="T72" s="39"/>
      <c r="U72" s="39"/>
      <c r="V72" s="39"/>
      <c r="W72" s="39"/>
      <c r="X72" s="39"/>
      <c r="Y72" s="39"/>
      <c r="Z72" s="39"/>
      <c r="AA72" s="39"/>
      <c r="AB72" s="39"/>
      <c r="AC72" s="39"/>
      <c r="AD72" s="39"/>
      <c r="AE72" s="39"/>
      <c r="AF72" s="39"/>
      <c r="AG72" s="39"/>
      <c r="AH72" s="39"/>
      <c r="AI72" s="39"/>
      <c r="AJ72" s="39"/>
      <c r="AK72" s="39"/>
    </row>
    <row r="73" spans="1:37" ht="23.25" customHeight="1" x14ac:dyDescent="0.2">
      <c r="A73" s="38" t="s">
        <v>425</v>
      </c>
      <c r="B73" s="38" t="s">
        <v>426</v>
      </c>
      <c r="C73" s="38" t="s">
        <v>427</v>
      </c>
      <c r="D73" s="38"/>
      <c r="E73" s="38" t="s">
        <v>309</v>
      </c>
      <c r="F73" s="39" t="s">
        <v>428</v>
      </c>
      <c r="G73" s="38">
        <f t="shared" si="4"/>
        <v>749</v>
      </c>
      <c r="H73" s="38">
        <f t="shared" si="5"/>
        <v>765</v>
      </c>
      <c r="I73" s="38" t="s">
        <v>162</v>
      </c>
      <c r="J73" s="38" t="s">
        <v>169</v>
      </c>
      <c r="K73" s="38">
        <v>17</v>
      </c>
      <c r="L73" s="39" t="s">
        <v>164</v>
      </c>
      <c r="M73" s="39"/>
      <c r="N73" s="39" t="s">
        <v>2440</v>
      </c>
      <c r="O73" s="39" t="s">
        <v>2435</v>
      </c>
      <c r="P73" s="39" t="s">
        <v>2460</v>
      </c>
      <c r="Q73" s="39"/>
      <c r="R73" s="39"/>
      <c r="S73" s="39"/>
      <c r="T73" s="39"/>
      <c r="U73" s="39" t="s">
        <v>2463</v>
      </c>
      <c r="V73" s="39"/>
      <c r="W73" s="39"/>
      <c r="X73" s="39"/>
      <c r="Y73" s="39"/>
      <c r="Z73" s="39"/>
      <c r="AA73" s="39"/>
      <c r="AB73" s="39"/>
      <c r="AC73" s="39"/>
      <c r="AD73" s="39"/>
      <c r="AE73" s="39"/>
      <c r="AF73" s="39"/>
      <c r="AG73" s="39"/>
      <c r="AH73" s="39"/>
      <c r="AI73" s="39"/>
      <c r="AJ73" s="39"/>
      <c r="AK73" s="39"/>
    </row>
    <row r="74" spans="1:37" s="125" customFormat="1" ht="23.25" customHeight="1" x14ac:dyDescent="0.2">
      <c r="A74" s="124" t="s">
        <v>429</v>
      </c>
      <c r="B74" s="124" t="s">
        <v>430</v>
      </c>
      <c r="C74" s="124" t="s">
        <v>431</v>
      </c>
      <c r="D74" s="124"/>
      <c r="E74" s="124" t="s">
        <v>309</v>
      </c>
      <c r="F74" s="121" t="s">
        <v>432</v>
      </c>
      <c r="G74" s="124">
        <f t="shared" si="4"/>
        <v>766</v>
      </c>
      <c r="H74" s="124">
        <f t="shared" si="5"/>
        <v>770</v>
      </c>
      <c r="I74" s="124" t="s">
        <v>146</v>
      </c>
      <c r="J74" s="124" t="s">
        <v>147</v>
      </c>
      <c r="K74" s="124">
        <v>5</v>
      </c>
      <c r="L74" s="121" t="s">
        <v>164</v>
      </c>
      <c r="M74" s="121"/>
      <c r="N74" s="121"/>
      <c r="O74" s="121"/>
      <c r="P74" s="121"/>
      <c r="Q74" s="121"/>
      <c r="R74" s="121"/>
      <c r="S74" s="121"/>
      <c r="T74" s="121" t="s">
        <v>2532</v>
      </c>
      <c r="U74" s="121" t="s">
        <v>2531</v>
      </c>
      <c r="V74" s="121"/>
      <c r="W74" s="121"/>
      <c r="X74" s="121"/>
      <c r="Y74" s="121"/>
      <c r="Z74" s="121"/>
      <c r="AA74" s="121"/>
      <c r="AB74" s="121"/>
      <c r="AC74" s="121"/>
      <c r="AD74" s="121"/>
      <c r="AE74" s="121"/>
      <c r="AF74" s="121"/>
      <c r="AG74" s="121"/>
      <c r="AH74" s="121"/>
      <c r="AI74" s="121"/>
      <c r="AJ74" s="121"/>
      <c r="AK74" s="121"/>
    </row>
    <row r="75" spans="1:37" s="125" customFormat="1" ht="23.25" customHeight="1" x14ac:dyDescent="0.2">
      <c r="A75" s="124" t="s">
        <v>433</v>
      </c>
      <c r="B75" s="124" t="s">
        <v>434</v>
      </c>
      <c r="C75" s="124" t="s">
        <v>435</v>
      </c>
      <c r="D75" s="124" t="s">
        <v>2431</v>
      </c>
      <c r="E75" s="124" t="s">
        <v>436</v>
      </c>
      <c r="F75" s="121" t="s">
        <v>437</v>
      </c>
      <c r="G75" s="124">
        <f t="shared" si="4"/>
        <v>771</v>
      </c>
      <c r="H75" s="124">
        <f t="shared" si="5"/>
        <v>775</v>
      </c>
      <c r="I75" s="124" t="s">
        <v>146</v>
      </c>
      <c r="J75" s="124" t="s">
        <v>147</v>
      </c>
      <c r="K75" s="124">
        <v>5</v>
      </c>
      <c r="L75" s="124" t="s">
        <v>164</v>
      </c>
      <c r="M75" s="121"/>
      <c r="N75" s="121"/>
      <c r="O75" s="121"/>
      <c r="P75" s="121"/>
      <c r="Q75" s="121"/>
      <c r="R75" s="121"/>
      <c r="S75" s="121"/>
      <c r="T75" s="121"/>
      <c r="U75" s="121"/>
      <c r="V75" s="121"/>
      <c r="W75" s="121"/>
      <c r="X75" s="121"/>
      <c r="Y75" s="121"/>
      <c r="Z75" s="121"/>
      <c r="AA75" s="121"/>
      <c r="AB75" s="121"/>
      <c r="AC75" s="121"/>
      <c r="AD75" s="121"/>
      <c r="AE75" s="121"/>
      <c r="AF75" s="121"/>
      <c r="AG75" s="121"/>
      <c r="AH75" s="121"/>
      <c r="AI75" s="121"/>
      <c r="AJ75" s="121"/>
      <c r="AK75" s="121"/>
    </row>
    <row r="76" spans="1:37" ht="23.25" customHeight="1" x14ac:dyDescent="0.2">
      <c r="A76" s="38" t="s">
        <v>438</v>
      </c>
      <c r="B76" s="124" t="s">
        <v>439</v>
      </c>
      <c r="C76" s="38" t="s">
        <v>440</v>
      </c>
      <c r="D76" s="38" t="s">
        <v>142</v>
      </c>
      <c r="E76" s="38" t="s">
        <v>436</v>
      </c>
      <c r="F76" s="39" t="s">
        <v>441</v>
      </c>
      <c r="G76" s="38">
        <f t="shared" si="4"/>
        <v>776</v>
      </c>
      <c r="H76" s="38">
        <f t="shared" si="5"/>
        <v>800</v>
      </c>
      <c r="I76" s="38" t="s">
        <v>146</v>
      </c>
      <c r="J76" s="38" t="s">
        <v>147</v>
      </c>
      <c r="K76" s="38">
        <v>25</v>
      </c>
      <c r="L76" s="38" t="s">
        <v>164</v>
      </c>
      <c r="M76" s="39"/>
      <c r="N76" s="39"/>
      <c r="O76" s="39"/>
      <c r="P76" s="39"/>
      <c r="Q76" s="39"/>
      <c r="R76" s="39"/>
      <c r="S76" s="39"/>
      <c r="T76" s="39"/>
      <c r="U76" s="39"/>
      <c r="V76" s="39"/>
      <c r="W76" s="39"/>
      <c r="X76" s="39"/>
      <c r="Y76" s="39"/>
      <c r="Z76" s="39"/>
      <c r="AA76" s="39"/>
      <c r="AB76" s="39"/>
      <c r="AC76" s="39"/>
      <c r="AD76" s="39"/>
      <c r="AE76" s="39"/>
      <c r="AF76" s="39"/>
      <c r="AG76" s="39"/>
      <c r="AH76" s="39"/>
      <c r="AI76" s="39"/>
      <c r="AJ76" s="39"/>
      <c r="AK76" s="39"/>
    </row>
    <row r="77" spans="1:37" ht="23.25" customHeight="1" x14ac:dyDescent="0.2">
      <c r="A77" s="38" t="s">
        <v>442</v>
      </c>
      <c r="B77" s="124" t="s">
        <v>443</v>
      </c>
      <c r="C77" s="38" t="s">
        <v>444</v>
      </c>
      <c r="D77" s="38"/>
      <c r="E77" s="38" t="s">
        <v>436</v>
      </c>
      <c r="F77" s="39" t="s">
        <v>445</v>
      </c>
      <c r="G77" s="38">
        <f t="shared" si="4"/>
        <v>801</v>
      </c>
      <c r="H77" s="38">
        <f t="shared" si="5"/>
        <v>810</v>
      </c>
      <c r="I77" s="38" t="s">
        <v>103</v>
      </c>
      <c r="J77" s="38" t="s">
        <v>147</v>
      </c>
      <c r="K77" s="38">
        <v>10</v>
      </c>
      <c r="L77" s="38" t="s">
        <v>164</v>
      </c>
      <c r="M77" s="39"/>
      <c r="N77" s="39" t="s">
        <v>2440</v>
      </c>
      <c r="O77" s="39" t="s">
        <v>2435</v>
      </c>
      <c r="P77" s="39" t="s">
        <v>2446</v>
      </c>
      <c r="Q77" s="39"/>
      <c r="R77" s="39"/>
      <c r="S77" s="39"/>
      <c r="T77" s="39"/>
      <c r="U77" s="39"/>
      <c r="V77" s="39"/>
      <c r="W77" s="39"/>
      <c r="X77" s="39"/>
      <c r="Y77" s="39"/>
      <c r="Z77" s="39"/>
      <c r="AA77" s="39"/>
      <c r="AB77" s="39"/>
      <c r="AC77" s="39"/>
      <c r="AD77" s="39"/>
      <c r="AE77" s="39"/>
      <c r="AF77" s="39"/>
      <c r="AG77" s="39"/>
      <c r="AH77" s="39"/>
      <c r="AI77" s="39"/>
      <c r="AJ77" s="39"/>
      <c r="AK77" s="39"/>
    </row>
    <row r="78" spans="1:37" ht="23.25" customHeight="1" x14ac:dyDescent="0.2">
      <c r="A78" s="38" t="s">
        <v>446</v>
      </c>
      <c r="B78" s="38" t="s">
        <v>447</v>
      </c>
      <c r="C78" s="39" t="s">
        <v>448</v>
      </c>
      <c r="D78" s="39"/>
      <c r="E78" s="39" t="s">
        <v>436</v>
      </c>
      <c r="F78" s="39" t="s">
        <v>449</v>
      </c>
      <c r="G78" s="38">
        <f t="shared" si="4"/>
        <v>811</v>
      </c>
      <c r="H78" s="38">
        <f t="shared" si="5"/>
        <v>820</v>
      </c>
      <c r="I78" s="38" t="s">
        <v>103</v>
      </c>
      <c r="J78" s="38" t="s">
        <v>147</v>
      </c>
      <c r="K78" s="38">
        <v>10</v>
      </c>
      <c r="L78" s="38" t="s">
        <v>164</v>
      </c>
      <c r="M78" s="39"/>
      <c r="N78" s="39" t="s">
        <v>2440</v>
      </c>
      <c r="O78" s="39" t="s">
        <v>2435</v>
      </c>
      <c r="P78" s="39" t="s">
        <v>2464</v>
      </c>
      <c r="Q78" s="39"/>
      <c r="R78" s="39"/>
      <c r="S78" s="39"/>
      <c r="T78" s="39"/>
      <c r="U78" s="39"/>
      <c r="V78" s="39"/>
      <c r="W78" s="39"/>
      <c r="X78" s="39"/>
      <c r="Y78" s="39"/>
      <c r="Z78" s="39"/>
      <c r="AA78" s="39"/>
      <c r="AB78" s="39"/>
      <c r="AC78" s="39"/>
      <c r="AD78" s="39"/>
      <c r="AE78" s="39"/>
      <c r="AF78" s="39"/>
      <c r="AG78" s="39"/>
      <c r="AH78" s="39"/>
      <c r="AI78" s="39"/>
      <c r="AJ78" s="39"/>
      <c r="AK78" s="39"/>
    </row>
    <row r="79" spans="1:37" ht="23.25" customHeight="1" x14ac:dyDescent="0.2">
      <c r="A79" s="38" t="s">
        <v>450</v>
      </c>
      <c r="B79" s="124" t="s">
        <v>451</v>
      </c>
      <c r="C79" s="39" t="s">
        <v>452</v>
      </c>
      <c r="D79" s="39"/>
      <c r="E79" s="39" t="s">
        <v>436</v>
      </c>
      <c r="F79" s="39" t="s">
        <v>453</v>
      </c>
      <c r="G79" s="38">
        <f t="shared" si="4"/>
        <v>821</v>
      </c>
      <c r="H79" s="38">
        <f t="shared" si="5"/>
        <v>830</v>
      </c>
      <c r="I79" s="38" t="s">
        <v>103</v>
      </c>
      <c r="J79" s="38" t="s">
        <v>147</v>
      </c>
      <c r="K79" s="38">
        <v>10</v>
      </c>
      <c r="L79" s="38" t="s">
        <v>164</v>
      </c>
      <c r="M79" s="39"/>
      <c r="N79" s="39" t="s">
        <v>2440</v>
      </c>
      <c r="O79" s="39" t="s">
        <v>2445</v>
      </c>
      <c r="P79" s="39" t="s">
        <v>2465</v>
      </c>
      <c r="Q79" s="39"/>
      <c r="R79" s="39"/>
      <c r="S79" s="39"/>
      <c r="T79" s="39"/>
      <c r="U79" s="39"/>
      <c r="V79" s="39"/>
      <c r="W79" s="39"/>
      <c r="X79" s="39"/>
      <c r="Y79" s="39"/>
      <c r="Z79" s="39"/>
      <c r="AA79" s="39"/>
      <c r="AB79" s="39"/>
      <c r="AC79" s="39"/>
      <c r="AD79" s="39"/>
      <c r="AE79" s="39"/>
      <c r="AF79" s="39"/>
      <c r="AG79" s="39"/>
      <c r="AH79" s="39"/>
      <c r="AI79" s="39"/>
      <c r="AJ79" s="39"/>
      <c r="AK79" s="39"/>
    </row>
    <row r="80" spans="1:37" ht="23.25" customHeight="1" x14ac:dyDescent="0.2">
      <c r="A80" s="38" t="s">
        <v>454</v>
      </c>
      <c r="B80" s="38" t="s">
        <v>455</v>
      </c>
      <c r="C80" s="38" t="s">
        <v>456</v>
      </c>
      <c r="D80" s="38"/>
      <c r="E80" s="38" t="s">
        <v>436</v>
      </c>
      <c r="F80" s="39" t="s">
        <v>457</v>
      </c>
      <c r="G80" s="38">
        <f t="shared" si="4"/>
        <v>831</v>
      </c>
      <c r="H80" s="38">
        <f t="shared" si="5"/>
        <v>840</v>
      </c>
      <c r="I80" s="38" t="s">
        <v>103</v>
      </c>
      <c r="J80" s="38" t="s">
        <v>147</v>
      </c>
      <c r="K80" s="38">
        <v>10</v>
      </c>
      <c r="L80" s="38" t="s">
        <v>164</v>
      </c>
      <c r="M80" s="39"/>
      <c r="N80" s="39" t="s">
        <v>2440</v>
      </c>
      <c r="O80" s="39" t="s">
        <v>2435</v>
      </c>
      <c r="P80" s="39" t="s">
        <v>2446</v>
      </c>
      <c r="Q80" s="39"/>
      <c r="R80" s="39"/>
      <c r="S80" s="39"/>
      <c r="T80" s="39"/>
      <c r="U80" s="39"/>
      <c r="V80" s="39"/>
      <c r="W80" s="39"/>
      <c r="X80" s="39"/>
      <c r="Y80" s="39"/>
      <c r="Z80" s="39"/>
      <c r="AA80" s="39"/>
      <c r="AB80" s="39"/>
      <c r="AC80" s="39"/>
      <c r="AD80" s="39"/>
      <c r="AE80" s="39"/>
      <c r="AF80" s="39"/>
      <c r="AG80" s="39"/>
      <c r="AH80" s="39"/>
      <c r="AI80" s="39"/>
      <c r="AJ80" s="39"/>
      <c r="AK80" s="39"/>
    </row>
    <row r="81" spans="1:37" s="125" customFormat="1" ht="23.25" customHeight="1" x14ac:dyDescent="0.2">
      <c r="A81" s="124" t="s">
        <v>458</v>
      </c>
      <c r="B81" s="124" t="s">
        <v>459</v>
      </c>
      <c r="C81" s="124" t="s">
        <v>460</v>
      </c>
      <c r="D81" s="124" t="s">
        <v>2431</v>
      </c>
      <c r="E81" s="124" t="s">
        <v>436</v>
      </c>
      <c r="F81" s="121" t="s">
        <v>461</v>
      </c>
      <c r="G81" s="124">
        <f t="shared" si="4"/>
        <v>841</v>
      </c>
      <c r="H81" s="124">
        <f t="shared" si="5"/>
        <v>845</v>
      </c>
      <c r="I81" s="124" t="s">
        <v>146</v>
      </c>
      <c r="J81" s="124" t="s">
        <v>147</v>
      </c>
      <c r="K81" s="124">
        <v>5</v>
      </c>
      <c r="L81" s="124" t="s">
        <v>164</v>
      </c>
      <c r="M81" s="121"/>
      <c r="N81" s="121"/>
      <c r="O81" s="121"/>
      <c r="P81" s="121"/>
      <c r="Q81" s="121"/>
      <c r="R81" s="121"/>
      <c r="S81" s="121"/>
      <c r="T81" s="121"/>
      <c r="U81" s="121"/>
      <c r="V81" s="121"/>
      <c r="W81" s="121"/>
      <c r="X81" s="121"/>
      <c r="Y81" s="121"/>
      <c r="Z81" s="121"/>
      <c r="AA81" s="121"/>
      <c r="AB81" s="121"/>
      <c r="AC81" s="121"/>
      <c r="AD81" s="121"/>
      <c r="AE81" s="121"/>
      <c r="AF81" s="121"/>
      <c r="AG81" s="121"/>
      <c r="AH81" s="121"/>
      <c r="AI81" s="121"/>
      <c r="AJ81" s="121"/>
      <c r="AK81" s="121"/>
    </row>
    <row r="82" spans="1:37" ht="23.25" customHeight="1" x14ac:dyDescent="0.2">
      <c r="A82" s="38" t="s">
        <v>462</v>
      </c>
      <c r="B82" s="38" t="s">
        <v>463</v>
      </c>
      <c r="C82" s="38" t="s">
        <v>464</v>
      </c>
      <c r="D82" s="38" t="s">
        <v>2423</v>
      </c>
      <c r="E82" s="38" t="s">
        <v>215</v>
      </c>
      <c r="F82" s="39" t="s">
        <v>465</v>
      </c>
      <c r="G82" s="38">
        <f t="shared" si="4"/>
        <v>846</v>
      </c>
      <c r="H82" s="38">
        <f t="shared" si="5"/>
        <v>855</v>
      </c>
      <c r="I82" s="38" t="s">
        <v>103</v>
      </c>
      <c r="J82" s="38" t="s">
        <v>147</v>
      </c>
      <c r="K82" s="38">
        <v>10</v>
      </c>
      <c r="L82" s="38" t="s">
        <v>164</v>
      </c>
      <c r="M82" s="39"/>
      <c r="N82" s="39"/>
      <c r="O82" s="39"/>
      <c r="P82" s="39"/>
      <c r="Q82" s="39"/>
      <c r="R82" s="39"/>
      <c r="S82" s="39"/>
      <c r="T82" s="39"/>
      <c r="U82" s="39"/>
      <c r="V82" s="39"/>
      <c r="W82" s="39"/>
      <c r="X82" s="39"/>
      <c r="Y82" s="39"/>
      <c r="Z82" s="39"/>
      <c r="AA82" s="39"/>
      <c r="AB82" s="39"/>
      <c r="AC82" s="39"/>
      <c r="AD82" s="39"/>
      <c r="AE82" s="39"/>
      <c r="AF82" s="39"/>
      <c r="AG82" s="39"/>
      <c r="AH82" s="39"/>
      <c r="AI82" s="39"/>
      <c r="AJ82" s="39"/>
      <c r="AK82" s="39"/>
    </row>
    <row r="83" spans="1:37" ht="23.25" customHeight="1" x14ac:dyDescent="0.2">
      <c r="A83" s="38" t="s">
        <v>466</v>
      </c>
      <c r="B83" s="38" t="s">
        <v>467</v>
      </c>
      <c r="C83" s="40" t="s">
        <v>468</v>
      </c>
      <c r="D83" s="40"/>
      <c r="E83" s="38" t="s">
        <v>469</v>
      </c>
      <c r="F83" s="39" t="s">
        <v>470</v>
      </c>
      <c r="G83" s="38">
        <f t="shared" si="4"/>
        <v>856</v>
      </c>
      <c r="H83" s="38">
        <f t="shared" si="5"/>
        <v>856</v>
      </c>
      <c r="I83" s="38" t="s">
        <v>103</v>
      </c>
      <c r="J83" s="38" t="s">
        <v>147</v>
      </c>
      <c r="K83" s="38">
        <v>1</v>
      </c>
      <c r="L83" s="38" t="s">
        <v>164</v>
      </c>
      <c r="M83" s="39"/>
      <c r="N83" s="39"/>
      <c r="O83" s="39"/>
      <c r="P83" s="39"/>
      <c r="Q83" s="39"/>
      <c r="R83" s="39"/>
      <c r="S83" s="39"/>
      <c r="T83" s="39" t="s">
        <v>2533</v>
      </c>
      <c r="U83" s="39"/>
      <c r="V83" s="39"/>
      <c r="W83" s="39"/>
      <c r="X83" s="39"/>
      <c r="Y83" s="39"/>
      <c r="Z83" s="39"/>
      <c r="AA83" s="39"/>
      <c r="AB83" s="39"/>
      <c r="AC83" s="39"/>
      <c r="AD83" s="39"/>
      <c r="AE83" s="39"/>
      <c r="AF83" s="39"/>
      <c r="AG83" s="39"/>
      <c r="AH83" s="39"/>
      <c r="AI83" s="39"/>
      <c r="AJ83" s="39"/>
      <c r="AK83" s="39"/>
    </row>
    <row r="84" spans="1:37" ht="23.25" customHeight="1" x14ac:dyDescent="0.2">
      <c r="A84" s="38" t="s">
        <v>471</v>
      </c>
      <c r="B84" s="38" t="s">
        <v>472</v>
      </c>
      <c r="C84" s="40" t="s">
        <v>473</v>
      </c>
      <c r="D84" s="40"/>
      <c r="E84" s="38" t="s">
        <v>469</v>
      </c>
      <c r="F84" s="39" t="s">
        <v>474</v>
      </c>
      <c r="G84" s="38">
        <f t="shared" si="4"/>
        <v>857</v>
      </c>
      <c r="H84" s="38">
        <f t="shared" si="5"/>
        <v>857</v>
      </c>
      <c r="I84" s="38" t="s">
        <v>103</v>
      </c>
      <c r="J84" s="38" t="s">
        <v>147</v>
      </c>
      <c r="K84" s="38">
        <v>1</v>
      </c>
      <c r="L84" s="38" t="s">
        <v>475</v>
      </c>
      <c r="M84" s="39" t="s">
        <v>476</v>
      </c>
      <c r="N84" s="39"/>
      <c r="O84" s="39"/>
      <c r="P84" s="39"/>
      <c r="Q84" s="39"/>
      <c r="R84" s="39"/>
      <c r="S84" s="39"/>
      <c r="T84" s="39"/>
      <c r="U84" s="39"/>
      <c r="V84" s="39"/>
      <c r="W84" s="39"/>
      <c r="X84" s="39"/>
      <c r="Y84" s="39"/>
      <c r="Z84" s="39"/>
      <c r="AA84" s="39"/>
      <c r="AB84" s="39"/>
      <c r="AC84" s="39"/>
      <c r="AD84" s="39"/>
      <c r="AE84" s="39"/>
      <c r="AF84" s="39"/>
      <c r="AG84" s="39"/>
      <c r="AH84" s="39"/>
      <c r="AI84" s="39"/>
      <c r="AJ84" s="39"/>
      <c r="AK84" s="39"/>
    </row>
    <row r="85" spans="1:37" ht="23.25" customHeight="1" x14ac:dyDescent="0.2">
      <c r="A85" s="38" t="s">
        <v>477</v>
      </c>
      <c r="B85" s="124" t="s">
        <v>478</v>
      </c>
      <c r="C85" s="38" t="s">
        <v>479</v>
      </c>
      <c r="D85" s="38" t="s">
        <v>19</v>
      </c>
      <c r="E85" s="38" t="s">
        <v>469</v>
      </c>
      <c r="F85" s="39" t="s">
        <v>480</v>
      </c>
      <c r="G85" s="38">
        <f t="shared" si="4"/>
        <v>858</v>
      </c>
      <c r="H85" s="38">
        <f t="shared" si="5"/>
        <v>858</v>
      </c>
      <c r="I85" s="38" t="s">
        <v>103</v>
      </c>
      <c r="J85" s="38" t="s">
        <v>147</v>
      </c>
      <c r="K85" s="38">
        <v>1</v>
      </c>
      <c r="L85" s="38" t="s">
        <v>217</v>
      </c>
      <c r="M85" s="39"/>
      <c r="N85" s="39"/>
      <c r="O85" s="39"/>
      <c r="P85" s="39"/>
      <c r="Q85" s="39"/>
      <c r="R85" s="39"/>
      <c r="S85" s="39"/>
      <c r="T85" s="39" t="s">
        <v>2533</v>
      </c>
      <c r="U85" s="39"/>
      <c r="V85" s="39"/>
      <c r="W85" s="39"/>
      <c r="X85" s="39"/>
      <c r="Y85" s="39"/>
      <c r="Z85" s="39"/>
      <c r="AA85" s="39"/>
      <c r="AB85" s="39"/>
      <c r="AC85" s="39"/>
      <c r="AD85" s="39"/>
      <c r="AE85" s="39"/>
      <c r="AF85" s="39"/>
      <c r="AG85" s="39"/>
      <c r="AH85" s="39"/>
      <c r="AI85" s="39"/>
      <c r="AJ85" s="39"/>
      <c r="AK85" s="39"/>
    </row>
    <row r="86" spans="1:37" ht="23.25" customHeight="1" x14ac:dyDescent="0.2">
      <c r="A86" s="38" t="s">
        <v>481</v>
      </c>
      <c r="B86" s="38" t="s">
        <v>482</v>
      </c>
      <c r="C86" s="38" t="s">
        <v>483</v>
      </c>
      <c r="D86" s="38"/>
      <c r="E86" s="38" t="s">
        <v>103</v>
      </c>
      <c r="F86" s="39" t="s">
        <v>484</v>
      </c>
      <c r="G86" s="38">
        <f t="shared" si="4"/>
        <v>859</v>
      </c>
      <c r="H86" s="38">
        <f t="shared" si="5"/>
        <v>958</v>
      </c>
      <c r="I86" s="38" t="s">
        <v>376</v>
      </c>
      <c r="J86" s="38" t="s">
        <v>147</v>
      </c>
      <c r="K86" s="38">
        <v>100</v>
      </c>
      <c r="L86" s="38" t="s">
        <v>164</v>
      </c>
      <c r="M86" s="39"/>
      <c r="N86" s="39"/>
      <c r="O86" s="39"/>
      <c r="P86" s="39"/>
      <c r="Q86" s="39"/>
      <c r="R86" s="39"/>
      <c r="S86" s="39"/>
      <c r="T86" s="39"/>
      <c r="U86" s="39"/>
      <c r="V86" s="39"/>
      <c r="W86" s="39"/>
      <c r="X86" s="39"/>
      <c r="Y86" s="39"/>
      <c r="Z86" s="39"/>
      <c r="AA86" s="39"/>
      <c r="AB86" s="39"/>
      <c r="AC86" s="39"/>
      <c r="AD86" s="39"/>
      <c r="AE86" s="39"/>
      <c r="AF86" s="39"/>
      <c r="AG86" s="39"/>
      <c r="AH86" s="39"/>
      <c r="AI86" s="39"/>
      <c r="AJ86" s="39"/>
      <c r="AK86" s="39"/>
    </row>
    <row r="87" spans="1:37" ht="23.25" customHeight="1" x14ac:dyDescent="0.2">
      <c r="A87" s="38" t="s">
        <v>485</v>
      </c>
      <c r="B87" s="38" t="s">
        <v>486</v>
      </c>
      <c r="C87" s="38" t="s">
        <v>487</v>
      </c>
      <c r="D87" s="38"/>
      <c r="E87" s="38" t="s">
        <v>309</v>
      </c>
      <c r="F87" s="39" t="s">
        <v>488</v>
      </c>
      <c r="G87" s="38">
        <f t="shared" si="4"/>
        <v>959</v>
      </c>
      <c r="H87" s="38">
        <f t="shared" si="5"/>
        <v>968</v>
      </c>
      <c r="I87" s="38" t="s">
        <v>103</v>
      </c>
      <c r="J87" s="38" t="s">
        <v>489</v>
      </c>
      <c r="K87" s="38">
        <v>10</v>
      </c>
      <c r="L87" s="38" t="s">
        <v>164</v>
      </c>
      <c r="M87" s="39"/>
      <c r="N87" s="39" t="s">
        <v>2440</v>
      </c>
      <c r="O87" s="39" t="s">
        <v>2466</v>
      </c>
      <c r="P87" s="121" t="s">
        <v>2467</v>
      </c>
      <c r="Q87" s="39"/>
      <c r="R87" s="39"/>
      <c r="S87" s="39"/>
      <c r="T87" s="39"/>
      <c r="U87" s="39" t="s">
        <v>2534</v>
      </c>
      <c r="V87" s="39"/>
      <c r="W87" s="39"/>
      <c r="X87" s="39"/>
      <c r="Y87" s="39"/>
      <c r="Z87" s="39"/>
      <c r="AA87" s="39"/>
      <c r="AB87" s="39"/>
      <c r="AC87" s="39"/>
      <c r="AD87" s="39"/>
      <c r="AE87" s="39"/>
      <c r="AF87" s="39"/>
      <c r="AG87" s="39"/>
      <c r="AH87" s="39"/>
      <c r="AI87" s="39"/>
      <c r="AJ87" s="39"/>
      <c r="AK87" s="39"/>
    </row>
    <row r="88" spans="1:37" s="125" customFormat="1" ht="23.25" customHeight="1" x14ac:dyDescent="0.2">
      <c r="A88" s="124" t="s">
        <v>490</v>
      </c>
      <c r="B88" s="124" t="s">
        <v>491</v>
      </c>
      <c r="C88" s="124" t="s">
        <v>492</v>
      </c>
      <c r="D88" s="124"/>
      <c r="E88" s="124" t="s">
        <v>144</v>
      </c>
      <c r="F88" s="121" t="s">
        <v>493</v>
      </c>
      <c r="G88" s="124">
        <f t="shared" si="4"/>
        <v>969</v>
      </c>
      <c r="H88" s="124">
        <f t="shared" si="5"/>
        <v>1002</v>
      </c>
      <c r="I88" s="124" t="s">
        <v>146</v>
      </c>
      <c r="J88" s="124" t="s">
        <v>147</v>
      </c>
      <c r="K88" s="124">
        <v>34</v>
      </c>
      <c r="L88" s="124" t="s">
        <v>164</v>
      </c>
      <c r="M88" s="121"/>
      <c r="N88" s="121"/>
      <c r="O88" s="121"/>
      <c r="P88" s="121"/>
      <c r="Q88" s="121"/>
      <c r="R88" s="121"/>
      <c r="S88" s="121"/>
      <c r="T88" s="121"/>
      <c r="U88" s="121"/>
      <c r="V88" s="121"/>
      <c r="W88" s="121"/>
      <c r="X88" s="121"/>
      <c r="Y88" s="121"/>
      <c r="Z88" s="121"/>
      <c r="AA88" s="121"/>
      <c r="AB88" s="121"/>
      <c r="AC88" s="121"/>
      <c r="AD88" s="121"/>
      <c r="AE88" s="121"/>
      <c r="AF88" s="121"/>
      <c r="AG88" s="121"/>
      <c r="AH88" s="121"/>
      <c r="AI88" s="121"/>
      <c r="AJ88" s="121"/>
      <c r="AK88" s="121"/>
    </row>
    <row r="89" spans="1:37" s="125" customFormat="1" ht="23.25" customHeight="1" x14ac:dyDescent="0.2">
      <c r="A89" s="124" t="s">
        <v>494</v>
      </c>
      <c r="B89" s="124" t="s">
        <v>495</v>
      </c>
      <c r="C89" s="124" t="s">
        <v>496</v>
      </c>
      <c r="D89" s="124"/>
      <c r="E89" s="124" t="s">
        <v>469</v>
      </c>
      <c r="F89" s="121" t="s">
        <v>497</v>
      </c>
      <c r="G89" s="124">
        <f t="shared" si="4"/>
        <v>1003</v>
      </c>
      <c r="H89" s="124">
        <f t="shared" si="5"/>
        <v>1007</v>
      </c>
      <c r="I89" s="124" t="s">
        <v>146</v>
      </c>
      <c r="J89" s="124" t="s">
        <v>147</v>
      </c>
      <c r="K89" s="124">
        <v>5</v>
      </c>
      <c r="L89" s="124" t="s">
        <v>164</v>
      </c>
      <c r="M89" s="121"/>
      <c r="N89" s="121"/>
      <c r="O89" s="121"/>
      <c r="P89" s="121"/>
      <c r="Q89" s="121"/>
      <c r="R89" s="121"/>
      <c r="S89" s="121"/>
      <c r="T89" s="121"/>
      <c r="U89" s="121"/>
      <c r="V89" s="121"/>
      <c r="W89" s="121"/>
      <c r="X89" s="121"/>
      <c r="Y89" s="121"/>
      <c r="Z89" s="121"/>
      <c r="AA89" s="121"/>
      <c r="AB89" s="121"/>
      <c r="AC89" s="121"/>
      <c r="AD89" s="121"/>
      <c r="AE89" s="121"/>
      <c r="AF89" s="121"/>
      <c r="AG89" s="121"/>
      <c r="AH89" s="121"/>
      <c r="AI89" s="121"/>
      <c r="AJ89" s="121"/>
      <c r="AK89" s="121"/>
    </row>
    <row r="90" spans="1:37" s="125" customFormat="1" ht="23.25" customHeight="1" x14ac:dyDescent="0.2">
      <c r="A90" s="124" t="s">
        <v>498</v>
      </c>
      <c r="B90" s="124" t="s">
        <v>499</v>
      </c>
      <c r="C90" s="124" t="s">
        <v>500</v>
      </c>
      <c r="D90" s="124"/>
      <c r="E90" s="124" t="s">
        <v>144</v>
      </c>
      <c r="F90" s="121" t="s">
        <v>499</v>
      </c>
      <c r="G90" s="124">
        <f t="shared" si="4"/>
        <v>1008</v>
      </c>
      <c r="H90" s="124">
        <f t="shared" si="5"/>
        <v>1012</v>
      </c>
      <c r="I90" s="124" t="s">
        <v>146</v>
      </c>
      <c r="J90" s="124" t="s">
        <v>147</v>
      </c>
      <c r="K90" s="124">
        <v>5</v>
      </c>
      <c r="L90" s="124" t="s">
        <v>164</v>
      </c>
      <c r="M90" s="121"/>
      <c r="N90" s="121"/>
      <c r="O90" s="121"/>
      <c r="P90" s="121"/>
      <c r="Q90" s="121"/>
      <c r="R90" s="121"/>
      <c r="S90" s="121"/>
      <c r="T90" s="121"/>
      <c r="U90" s="121"/>
      <c r="V90" s="121"/>
      <c r="W90" s="121"/>
      <c r="X90" s="121"/>
      <c r="Y90" s="121"/>
      <c r="Z90" s="121"/>
      <c r="AA90" s="121"/>
      <c r="AB90" s="121"/>
      <c r="AC90" s="121"/>
      <c r="AD90" s="121"/>
      <c r="AE90" s="121"/>
      <c r="AF90" s="121"/>
      <c r="AG90" s="121"/>
      <c r="AH90" s="121"/>
      <c r="AI90" s="121"/>
      <c r="AJ90" s="121"/>
      <c r="AK90" s="121"/>
    </row>
    <row r="91" spans="1:37" s="125" customFormat="1" ht="23.25" customHeight="1" x14ac:dyDescent="0.2">
      <c r="A91" s="124" t="s">
        <v>501</v>
      </c>
      <c r="B91" s="124" t="s">
        <v>502</v>
      </c>
      <c r="C91" s="124" t="s">
        <v>503</v>
      </c>
      <c r="D91" s="124"/>
      <c r="E91" s="124" t="s">
        <v>144</v>
      </c>
      <c r="F91" s="121" t="s">
        <v>502</v>
      </c>
      <c r="G91" s="124">
        <f t="shared" si="4"/>
        <v>1013</v>
      </c>
      <c r="H91" s="124">
        <f t="shared" si="5"/>
        <v>1017</v>
      </c>
      <c r="I91" s="124" t="s">
        <v>146</v>
      </c>
      <c r="J91" s="124" t="s">
        <v>147</v>
      </c>
      <c r="K91" s="124">
        <v>5</v>
      </c>
      <c r="L91" s="124" t="s">
        <v>164</v>
      </c>
      <c r="M91" s="121"/>
      <c r="N91" s="121"/>
      <c r="O91" s="121"/>
      <c r="P91" s="121"/>
      <c r="Q91" s="121"/>
      <c r="R91" s="121"/>
      <c r="S91" s="121"/>
      <c r="T91" s="121"/>
      <c r="U91" s="121"/>
      <c r="V91" s="121"/>
      <c r="W91" s="121"/>
      <c r="X91" s="121"/>
      <c r="Y91" s="121"/>
      <c r="Z91" s="121"/>
      <c r="AA91" s="121"/>
      <c r="AB91" s="121"/>
      <c r="AC91" s="121"/>
      <c r="AD91" s="121"/>
      <c r="AE91" s="121"/>
      <c r="AF91" s="121"/>
      <c r="AG91" s="121"/>
      <c r="AH91" s="121"/>
      <c r="AI91" s="121"/>
      <c r="AJ91" s="121"/>
      <c r="AK91" s="121"/>
    </row>
    <row r="92" spans="1:37" ht="23.25" customHeight="1" x14ac:dyDescent="0.2">
      <c r="A92" s="38" t="s">
        <v>504</v>
      </c>
      <c r="B92" s="38" t="s">
        <v>505</v>
      </c>
      <c r="C92" s="38" t="s">
        <v>506</v>
      </c>
      <c r="D92" s="38"/>
      <c r="E92" s="38" t="s">
        <v>507</v>
      </c>
      <c r="F92" s="39" t="s">
        <v>505</v>
      </c>
      <c r="G92" s="38">
        <f t="shared" si="4"/>
        <v>1018</v>
      </c>
      <c r="H92" s="38">
        <f t="shared" si="5"/>
        <v>1034</v>
      </c>
      <c r="I92" s="38" t="s">
        <v>162</v>
      </c>
      <c r="J92" s="38" t="s">
        <v>169</v>
      </c>
      <c r="K92" s="38">
        <v>17</v>
      </c>
      <c r="L92" s="38" t="s">
        <v>164</v>
      </c>
      <c r="M92" s="39"/>
      <c r="N92" s="39" t="s">
        <v>2440</v>
      </c>
      <c r="O92" s="39" t="s">
        <v>2435</v>
      </c>
      <c r="P92" s="39" t="s">
        <v>2470</v>
      </c>
      <c r="Q92" s="39"/>
      <c r="R92" s="39"/>
      <c r="S92" s="39"/>
      <c r="T92" s="39"/>
      <c r="U92" s="39" t="s">
        <v>2468</v>
      </c>
      <c r="V92" s="39"/>
      <c r="W92" s="39"/>
      <c r="X92" s="39"/>
      <c r="Y92" s="39"/>
      <c r="Z92" s="39"/>
      <c r="AA92" s="39"/>
      <c r="AB92" s="39"/>
      <c r="AC92" s="39"/>
      <c r="AD92" s="39"/>
      <c r="AE92" s="39"/>
      <c r="AF92" s="39"/>
      <c r="AG92" s="39"/>
      <c r="AH92" s="39"/>
      <c r="AI92" s="39"/>
      <c r="AJ92" s="39"/>
      <c r="AK92" s="39"/>
    </row>
    <row r="93" spans="1:37" ht="23.25" customHeight="1" x14ac:dyDescent="0.2">
      <c r="A93" s="38" t="s">
        <v>508</v>
      </c>
      <c r="B93" s="38" t="s">
        <v>509</v>
      </c>
      <c r="C93" s="38" t="s">
        <v>510</v>
      </c>
      <c r="D93" s="38"/>
      <c r="E93" s="38" t="s">
        <v>507</v>
      </c>
      <c r="F93" s="39" t="s">
        <v>511</v>
      </c>
      <c r="G93" s="38">
        <f t="shared" si="4"/>
        <v>1035</v>
      </c>
      <c r="H93" s="38">
        <f t="shared" si="5"/>
        <v>1051</v>
      </c>
      <c r="I93" s="38" t="s">
        <v>162</v>
      </c>
      <c r="J93" s="38" t="s">
        <v>169</v>
      </c>
      <c r="K93" s="38">
        <v>17</v>
      </c>
      <c r="L93" s="38" t="s">
        <v>164</v>
      </c>
      <c r="M93" s="39"/>
      <c r="N93" s="39" t="s">
        <v>2440</v>
      </c>
      <c r="O93" s="39" t="s">
        <v>2435</v>
      </c>
      <c r="P93" s="39" t="s">
        <v>2469</v>
      </c>
      <c r="Q93" s="39"/>
      <c r="R93" s="39"/>
      <c r="S93" s="39"/>
      <c r="T93" s="39"/>
      <c r="U93" s="39" t="s">
        <v>2468</v>
      </c>
      <c r="V93" s="39"/>
      <c r="W93" s="39"/>
      <c r="X93" s="39"/>
      <c r="Y93" s="39"/>
      <c r="Z93" s="39"/>
      <c r="AA93" s="39"/>
      <c r="AB93" s="39"/>
      <c r="AC93" s="39"/>
      <c r="AD93" s="39"/>
      <c r="AE93" s="39"/>
      <c r="AF93" s="39"/>
      <c r="AG93" s="39"/>
      <c r="AH93" s="39"/>
      <c r="AI93" s="39"/>
      <c r="AJ93" s="39"/>
      <c r="AK93" s="39"/>
    </row>
    <row r="94" spans="1:37" ht="23.25" customHeight="1" x14ac:dyDescent="0.2">
      <c r="A94" s="38" t="s">
        <v>512</v>
      </c>
      <c r="B94" s="38" t="s">
        <v>513</v>
      </c>
      <c r="C94" s="38" t="s">
        <v>514</v>
      </c>
      <c r="D94" s="38"/>
      <c r="E94" s="38" t="s">
        <v>469</v>
      </c>
      <c r="F94" s="39" t="s">
        <v>515</v>
      </c>
      <c r="G94" s="38">
        <f t="shared" si="4"/>
        <v>1052</v>
      </c>
      <c r="H94" s="38">
        <f t="shared" si="5"/>
        <v>1052</v>
      </c>
      <c r="I94" s="38" t="s">
        <v>103</v>
      </c>
      <c r="J94" s="38" t="s">
        <v>147</v>
      </c>
      <c r="K94" s="38">
        <v>1</v>
      </c>
      <c r="L94" s="38" t="s">
        <v>164</v>
      </c>
      <c r="M94" s="39"/>
      <c r="N94" s="39"/>
      <c r="O94" s="39"/>
      <c r="P94" s="39"/>
      <c r="Q94" s="39"/>
      <c r="R94" s="39"/>
      <c r="S94" s="39"/>
      <c r="T94" s="39"/>
      <c r="U94" s="39"/>
      <c r="V94" s="39"/>
      <c r="W94" s="39"/>
      <c r="X94" s="39"/>
      <c r="Y94" s="39"/>
      <c r="Z94" s="39"/>
      <c r="AA94" s="39"/>
      <c r="AB94" s="39"/>
      <c r="AC94" s="39"/>
      <c r="AD94" s="39"/>
      <c r="AE94" s="39"/>
      <c r="AF94" s="39"/>
      <c r="AG94" s="39"/>
      <c r="AH94" s="39"/>
      <c r="AI94" s="39"/>
      <c r="AJ94" s="39"/>
      <c r="AK94" s="39"/>
    </row>
    <row r="95" spans="1:37" ht="23.25" customHeight="1" x14ac:dyDescent="0.2">
      <c r="A95" s="38" t="s">
        <v>516</v>
      </c>
      <c r="B95" s="38" t="s">
        <v>517</v>
      </c>
      <c r="C95" s="38" t="s">
        <v>518</v>
      </c>
      <c r="D95" s="38"/>
      <c r="E95" s="38" t="s">
        <v>469</v>
      </c>
      <c r="F95" s="39" t="s">
        <v>517</v>
      </c>
      <c r="G95" s="38">
        <f t="shared" si="4"/>
        <v>1053</v>
      </c>
      <c r="H95" s="38">
        <f t="shared" si="5"/>
        <v>1053</v>
      </c>
      <c r="I95" s="38" t="s">
        <v>103</v>
      </c>
      <c r="J95" s="38" t="s">
        <v>147</v>
      </c>
      <c r="K95" s="38">
        <v>1</v>
      </c>
      <c r="L95" s="38" t="s">
        <v>164</v>
      </c>
      <c r="M95" s="39"/>
      <c r="N95" s="39"/>
      <c r="O95" s="39"/>
      <c r="P95" s="39"/>
      <c r="Q95" s="39"/>
      <c r="R95" s="39"/>
      <c r="S95" s="39"/>
      <c r="T95" s="39" t="s">
        <v>14</v>
      </c>
      <c r="U95" s="39" t="s">
        <v>2471</v>
      </c>
      <c r="V95" s="39"/>
      <c r="W95" s="39"/>
      <c r="X95" s="39"/>
      <c r="Y95" s="39"/>
      <c r="Z95" s="39"/>
      <c r="AA95" s="39"/>
      <c r="AB95" s="39"/>
      <c r="AC95" s="39"/>
      <c r="AD95" s="39"/>
      <c r="AE95" s="39"/>
      <c r="AF95" s="39"/>
      <c r="AG95" s="39"/>
      <c r="AH95" s="39"/>
      <c r="AI95" s="39"/>
      <c r="AJ95" s="39"/>
      <c r="AK95" s="39"/>
    </row>
    <row r="96" spans="1:37" ht="23.25" customHeight="1" x14ac:dyDescent="0.2">
      <c r="A96" s="38" t="s">
        <v>519</v>
      </c>
      <c r="B96" s="38" t="s">
        <v>520</v>
      </c>
      <c r="C96" s="38" t="s">
        <v>521</v>
      </c>
      <c r="D96" s="38"/>
      <c r="E96" s="38" t="s">
        <v>469</v>
      </c>
      <c r="F96" s="39" t="s">
        <v>522</v>
      </c>
      <c r="G96" s="38">
        <f t="shared" si="4"/>
        <v>1054</v>
      </c>
      <c r="H96" s="38">
        <f t="shared" si="5"/>
        <v>1063</v>
      </c>
      <c r="I96" s="38" t="s">
        <v>103</v>
      </c>
      <c r="J96" s="38" t="s">
        <v>523</v>
      </c>
      <c r="K96" s="38">
        <v>10</v>
      </c>
      <c r="L96" s="38" t="s">
        <v>524</v>
      </c>
      <c r="M96" s="39"/>
      <c r="N96" s="39"/>
      <c r="O96" s="39"/>
      <c r="P96" s="39"/>
      <c r="Q96" s="39"/>
      <c r="R96" s="39"/>
      <c r="S96" s="39"/>
      <c r="T96" s="39"/>
      <c r="U96" s="39"/>
      <c r="V96" s="39"/>
      <c r="W96" s="39"/>
      <c r="X96" s="39"/>
      <c r="Y96" s="39"/>
      <c r="Z96" s="39"/>
      <c r="AA96" s="39"/>
      <c r="AB96" s="39"/>
      <c r="AC96" s="39"/>
      <c r="AD96" s="39"/>
      <c r="AE96" s="39"/>
      <c r="AF96" s="39"/>
      <c r="AG96" s="39"/>
      <c r="AH96" s="39"/>
      <c r="AI96" s="39"/>
      <c r="AJ96" s="39"/>
      <c r="AK96" s="39"/>
    </row>
    <row r="97" spans="1:37" ht="23.25" customHeight="1" x14ac:dyDescent="0.2">
      <c r="A97" s="38" t="s">
        <v>525</v>
      </c>
      <c r="B97" s="38" t="s">
        <v>526</v>
      </c>
      <c r="C97" s="38" t="s">
        <v>527</v>
      </c>
      <c r="D97" s="38"/>
      <c r="E97" s="38" t="s">
        <v>507</v>
      </c>
      <c r="F97" s="39" t="s">
        <v>528</v>
      </c>
      <c r="G97" s="38">
        <f t="shared" si="4"/>
        <v>1064</v>
      </c>
      <c r="H97" s="38">
        <f t="shared" si="5"/>
        <v>1073</v>
      </c>
      <c r="I97" s="38" t="s">
        <v>103</v>
      </c>
      <c r="J97" s="38" t="s">
        <v>523</v>
      </c>
      <c r="K97" s="38">
        <v>10</v>
      </c>
      <c r="L97" s="38" t="s">
        <v>524</v>
      </c>
      <c r="M97" s="39"/>
      <c r="N97" s="39"/>
      <c r="O97" s="39"/>
      <c r="P97" s="39"/>
      <c r="Q97" s="39"/>
      <c r="R97" s="39"/>
      <c r="S97" s="39"/>
      <c r="T97" s="39"/>
      <c r="U97" s="39"/>
      <c r="V97" s="39"/>
      <c r="W97" s="39"/>
      <c r="X97" s="39"/>
      <c r="Y97" s="39"/>
      <c r="Z97" s="39"/>
      <c r="AA97" s="39"/>
      <c r="AB97" s="39"/>
      <c r="AC97" s="39"/>
      <c r="AD97" s="39"/>
      <c r="AE97" s="39"/>
      <c r="AF97" s="39"/>
      <c r="AG97" s="39"/>
      <c r="AH97" s="39"/>
      <c r="AI97" s="39"/>
      <c r="AJ97" s="39"/>
      <c r="AK97" s="39"/>
    </row>
    <row r="98" spans="1:37" ht="23.25" customHeight="1" x14ac:dyDescent="0.2">
      <c r="A98" s="38" t="s">
        <v>529</v>
      </c>
      <c r="B98" s="38" t="s">
        <v>530</v>
      </c>
      <c r="C98" s="38" t="s">
        <v>531</v>
      </c>
      <c r="D98" s="38"/>
      <c r="E98" s="38" t="s">
        <v>507</v>
      </c>
      <c r="F98" s="39" t="s">
        <v>532</v>
      </c>
      <c r="G98" s="38">
        <f t="shared" si="4"/>
        <v>1074</v>
      </c>
      <c r="H98" s="38">
        <f t="shared" si="5"/>
        <v>1090</v>
      </c>
      <c r="I98" s="38" t="s">
        <v>162</v>
      </c>
      <c r="J98" s="38" t="s">
        <v>169</v>
      </c>
      <c r="K98" s="38">
        <v>17</v>
      </c>
      <c r="L98" s="38" t="s">
        <v>164</v>
      </c>
      <c r="M98" s="39"/>
      <c r="N98" s="39"/>
      <c r="O98" s="39"/>
      <c r="P98" s="39"/>
      <c r="Q98" s="39"/>
      <c r="R98" s="39"/>
      <c r="S98" s="39"/>
      <c r="T98" s="39"/>
      <c r="U98" s="39"/>
      <c r="V98" s="39"/>
      <c r="W98" s="39"/>
      <c r="X98" s="39"/>
      <c r="Y98" s="39"/>
      <c r="Z98" s="39"/>
      <c r="AA98" s="39"/>
      <c r="AB98" s="39"/>
      <c r="AC98" s="39"/>
      <c r="AD98" s="39"/>
      <c r="AE98" s="39"/>
      <c r="AF98" s="39"/>
      <c r="AG98" s="39"/>
      <c r="AH98" s="39"/>
      <c r="AI98" s="39"/>
      <c r="AJ98" s="39"/>
      <c r="AK98" s="39"/>
    </row>
    <row r="99" spans="1:37" s="128" customFormat="1" ht="23.25" customHeight="1" x14ac:dyDescent="0.2">
      <c r="A99" s="126" t="s">
        <v>533</v>
      </c>
      <c r="B99" s="126" t="s">
        <v>534</v>
      </c>
      <c r="C99" s="127" t="s">
        <v>535</v>
      </c>
      <c r="D99" s="127"/>
      <c r="E99" s="126" t="s">
        <v>507</v>
      </c>
      <c r="F99" s="126" t="s">
        <v>536</v>
      </c>
      <c r="G99" s="126">
        <f t="shared" si="4"/>
        <v>1091</v>
      </c>
      <c r="H99" s="126">
        <f t="shared" si="5"/>
        <v>1107</v>
      </c>
      <c r="I99" s="126" t="s">
        <v>162</v>
      </c>
      <c r="J99" s="126" t="s">
        <v>169</v>
      </c>
      <c r="K99" s="126">
        <v>17</v>
      </c>
      <c r="L99" s="126" t="s">
        <v>164</v>
      </c>
      <c r="M99" s="126"/>
      <c r="N99" s="126"/>
      <c r="O99" s="126"/>
      <c r="P99" s="126"/>
      <c r="Q99" s="126"/>
      <c r="R99" s="126"/>
      <c r="S99" s="126"/>
      <c r="T99" s="126"/>
      <c r="U99" s="126"/>
      <c r="V99" s="126"/>
      <c r="W99" s="126"/>
      <c r="X99" s="126"/>
      <c r="Y99" s="126"/>
      <c r="Z99" s="126"/>
      <c r="AA99" s="126"/>
      <c r="AB99" s="126"/>
      <c r="AC99" s="126"/>
      <c r="AD99" s="126"/>
      <c r="AE99" s="126"/>
      <c r="AF99" s="126"/>
      <c r="AG99" s="126"/>
      <c r="AH99" s="126"/>
      <c r="AI99" s="126"/>
      <c r="AJ99" s="126"/>
      <c r="AK99" s="126"/>
    </row>
    <row r="100" spans="1:37" ht="23.25" customHeight="1" x14ac:dyDescent="0.2">
      <c r="A100" s="38" t="s">
        <v>537</v>
      </c>
      <c r="B100" s="38" t="s">
        <v>538</v>
      </c>
      <c r="C100" s="38" t="s">
        <v>539</v>
      </c>
      <c r="D100" s="38"/>
      <c r="E100" s="38" t="s">
        <v>507</v>
      </c>
      <c r="F100" s="39" t="s">
        <v>540</v>
      </c>
      <c r="G100" s="38">
        <f t="shared" si="4"/>
        <v>1108</v>
      </c>
      <c r="H100" s="38">
        <f t="shared" si="5"/>
        <v>1124</v>
      </c>
      <c r="I100" s="38" t="s">
        <v>162</v>
      </c>
      <c r="J100" s="38" t="s">
        <v>169</v>
      </c>
      <c r="K100" s="38">
        <v>17</v>
      </c>
      <c r="L100" s="38" t="s">
        <v>164</v>
      </c>
      <c r="M100" s="39"/>
      <c r="N100" s="39"/>
      <c r="O100" s="39"/>
      <c r="P100" s="39"/>
      <c r="Q100" s="39"/>
      <c r="R100" s="39"/>
      <c r="S100" s="39"/>
      <c r="T100" s="39"/>
      <c r="U100" s="39"/>
      <c r="V100" s="39"/>
      <c r="W100" s="39"/>
      <c r="X100" s="39"/>
      <c r="Y100" s="39"/>
      <c r="Z100" s="39"/>
      <c r="AA100" s="39"/>
      <c r="AB100" s="39"/>
      <c r="AC100" s="39"/>
      <c r="AD100" s="39"/>
      <c r="AE100" s="39"/>
      <c r="AF100" s="39"/>
      <c r="AG100" s="39"/>
      <c r="AH100" s="39"/>
      <c r="AI100" s="39"/>
      <c r="AJ100" s="39"/>
      <c r="AK100" s="39"/>
    </row>
    <row r="101" spans="1:37" ht="23.25" customHeight="1" x14ac:dyDescent="0.2">
      <c r="A101" s="38" t="s">
        <v>541</v>
      </c>
      <c r="B101" s="38" t="s">
        <v>542</v>
      </c>
      <c r="C101" s="38" t="s">
        <v>543</v>
      </c>
      <c r="D101" s="38"/>
      <c r="E101" s="38" t="s">
        <v>507</v>
      </c>
      <c r="F101" s="39" t="s">
        <v>542</v>
      </c>
      <c r="G101" s="38">
        <f t="shared" si="4"/>
        <v>1125</v>
      </c>
      <c r="H101" s="38">
        <f t="shared" si="5"/>
        <v>1141</v>
      </c>
      <c r="I101" s="38" t="s">
        <v>162</v>
      </c>
      <c r="J101" s="38" t="s">
        <v>169</v>
      </c>
      <c r="K101" s="38">
        <v>17</v>
      </c>
      <c r="L101" s="38" t="s">
        <v>164</v>
      </c>
      <c r="M101" s="39"/>
      <c r="N101" s="39"/>
      <c r="O101" s="39"/>
      <c r="P101" s="39"/>
      <c r="Q101" s="39"/>
      <c r="R101" s="39"/>
      <c r="S101" s="39"/>
      <c r="T101" s="39"/>
      <c r="U101" s="39"/>
      <c r="V101" s="39"/>
      <c r="W101" s="39"/>
      <c r="X101" s="39"/>
      <c r="Y101" s="39"/>
      <c r="Z101" s="39"/>
      <c r="AA101" s="39"/>
      <c r="AB101" s="39"/>
      <c r="AC101" s="39"/>
      <c r="AD101" s="39"/>
      <c r="AE101" s="39"/>
      <c r="AF101" s="39"/>
      <c r="AG101" s="39"/>
      <c r="AH101" s="39"/>
      <c r="AI101" s="39"/>
      <c r="AJ101" s="39"/>
      <c r="AK101" s="39"/>
    </row>
    <row r="102" spans="1:37" ht="23.25" customHeight="1" x14ac:dyDescent="0.2">
      <c r="A102" s="38" t="s">
        <v>544</v>
      </c>
      <c r="B102" s="38" t="s">
        <v>545</v>
      </c>
      <c r="C102" s="38" t="s">
        <v>546</v>
      </c>
      <c r="D102" s="38"/>
      <c r="E102" s="38" t="s">
        <v>507</v>
      </c>
      <c r="F102" s="39" t="s">
        <v>547</v>
      </c>
      <c r="G102" s="38">
        <f t="shared" si="4"/>
        <v>1142</v>
      </c>
      <c r="H102" s="38">
        <f t="shared" si="5"/>
        <v>1142</v>
      </c>
      <c r="I102" s="38" t="s">
        <v>103</v>
      </c>
      <c r="J102" s="38" t="s">
        <v>147</v>
      </c>
      <c r="K102" s="38">
        <v>1</v>
      </c>
      <c r="L102" s="38" t="s">
        <v>164</v>
      </c>
      <c r="M102" s="39"/>
      <c r="N102" s="39"/>
      <c r="O102" s="39"/>
      <c r="P102" s="39"/>
      <c r="Q102" s="39"/>
      <c r="R102" s="39"/>
      <c r="S102" s="39"/>
      <c r="T102" s="39"/>
      <c r="U102" s="39"/>
      <c r="V102" s="39"/>
      <c r="W102" s="39"/>
      <c r="X102" s="39"/>
      <c r="Y102" s="39"/>
      <c r="Z102" s="39"/>
      <c r="AA102" s="39"/>
      <c r="AB102" s="39"/>
      <c r="AC102" s="39"/>
      <c r="AD102" s="39"/>
      <c r="AE102" s="39"/>
      <c r="AF102" s="39"/>
      <c r="AG102" s="39"/>
      <c r="AH102" s="39"/>
      <c r="AI102" s="39"/>
      <c r="AJ102" s="39"/>
      <c r="AK102" s="39"/>
    </row>
    <row r="103" spans="1:37" ht="23.25" customHeight="1" x14ac:dyDescent="0.2">
      <c r="A103" s="38" t="s">
        <v>548</v>
      </c>
      <c r="B103" s="38" t="s">
        <v>549</v>
      </c>
      <c r="C103" s="38" t="s">
        <v>550</v>
      </c>
      <c r="D103" s="38" t="s">
        <v>2432</v>
      </c>
      <c r="E103" s="38" t="s">
        <v>551</v>
      </c>
      <c r="F103" s="39" t="s">
        <v>549</v>
      </c>
      <c r="G103" s="38">
        <f t="shared" ref="G103:G131" si="6">H102+1</f>
        <v>1143</v>
      </c>
      <c r="H103" s="38">
        <f t="shared" ref="H103:H131" si="7">(G103+K103)-1</f>
        <v>1158</v>
      </c>
      <c r="I103" s="38" t="s">
        <v>146</v>
      </c>
      <c r="J103" s="38" t="s">
        <v>147</v>
      </c>
      <c r="K103" s="38">
        <v>16</v>
      </c>
      <c r="L103" s="38" t="s">
        <v>164</v>
      </c>
      <c r="M103" s="39"/>
      <c r="N103" s="39"/>
      <c r="O103" s="39"/>
      <c r="P103" s="39"/>
      <c r="Q103" s="39"/>
      <c r="R103" s="39"/>
      <c r="S103" s="39"/>
      <c r="T103" s="39"/>
      <c r="U103" s="39"/>
      <c r="V103" s="39"/>
      <c r="W103" s="39"/>
      <c r="X103" s="39"/>
      <c r="Y103" s="39"/>
      <c r="Z103" s="39"/>
      <c r="AA103" s="39"/>
      <c r="AB103" s="39"/>
      <c r="AC103" s="39"/>
      <c r="AD103" s="39"/>
      <c r="AE103" s="39"/>
      <c r="AF103" s="39"/>
      <c r="AG103" s="39"/>
      <c r="AH103" s="39"/>
      <c r="AI103" s="39"/>
      <c r="AJ103" s="39"/>
      <c r="AK103" s="39"/>
    </row>
    <row r="104" spans="1:37" ht="23.25" customHeight="1" x14ac:dyDescent="0.2">
      <c r="A104" s="38" t="s">
        <v>552</v>
      </c>
      <c r="B104" s="38" t="s">
        <v>553</v>
      </c>
      <c r="C104" s="38" t="s">
        <v>554</v>
      </c>
      <c r="D104" s="38"/>
      <c r="E104" s="38" t="s">
        <v>555</v>
      </c>
      <c r="F104" s="39" t="s">
        <v>553</v>
      </c>
      <c r="G104" s="38">
        <f t="shared" si="6"/>
        <v>1159</v>
      </c>
      <c r="H104" s="38">
        <f t="shared" si="7"/>
        <v>1159</v>
      </c>
      <c r="I104" s="38" t="s">
        <v>103</v>
      </c>
      <c r="J104" s="38" t="s">
        <v>147</v>
      </c>
      <c r="K104" s="38">
        <v>1</v>
      </c>
      <c r="L104" s="38" t="s">
        <v>164</v>
      </c>
      <c r="M104" s="39"/>
      <c r="N104" s="39"/>
      <c r="O104" s="39"/>
      <c r="P104" s="39"/>
      <c r="Q104" s="39"/>
      <c r="R104" s="39"/>
      <c r="S104" s="39"/>
      <c r="T104" s="39"/>
      <c r="U104" s="39"/>
      <c r="V104" s="39"/>
      <c r="W104" s="39"/>
      <c r="X104" s="39"/>
      <c r="Y104" s="39"/>
      <c r="Z104" s="39"/>
      <c r="AA104" s="39"/>
      <c r="AB104" s="39"/>
      <c r="AC104" s="39"/>
      <c r="AD104" s="39"/>
      <c r="AE104" s="39"/>
      <c r="AF104" s="39"/>
      <c r="AG104" s="39"/>
      <c r="AH104" s="39"/>
      <c r="AI104" s="39"/>
      <c r="AJ104" s="39"/>
      <c r="AK104" s="39"/>
    </row>
    <row r="105" spans="1:37" ht="23.25" customHeight="1" x14ac:dyDescent="0.2">
      <c r="A105" s="38" t="s">
        <v>556</v>
      </c>
      <c r="B105" s="38" t="s">
        <v>557</v>
      </c>
      <c r="C105" s="38" t="s">
        <v>558</v>
      </c>
      <c r="D105" s="38"/>
      <c r="E105" s="38" t="s">
        <v>555</v>
      </c>
      <c r="F105" s="39" t="s">
        <v>557</v>
      </c>
      <c r="G105" s="38">
        <f t="shared" si="6"/>
        <v>1160</v>
      </c>
      <c r="H105" s="38">
        <f t="shared" si="7"/>
        <v>1160</v>
      </c>
      <c r="I105" s="38" t="s">
        <v>103</v>
      </c>
      <c r="J105" s="38" t="s">
        <v>147</v>
      </c>
      <c r="K105" s="38">
        <v>1</v>
      </c>
      <c r="L105" s="38" t="s">
        <v>164</v>
      </c>
      <c r="M105" s="39"/>
      <c r="N105" s="39"/>
      <c r="O105" s="39"/>
      <c r="P105" s="39"/>
      <c r="Q105" s="39"/>
      <c r="R105" s="39"/>
      <c r="S105" s="39"/>
      <c r="T105" s="39"/>
      <c r="U105" s="39"/>
      <c r="V105" s="39"/>
      <c r="W105" s="39"/>
      <c r="X105" s="39"/>
      <c r="Y105" s="39"/>
      <c r="Z105" s="39"/>
      <c r="AA105" s="39"/>
      <c r="AB105" s="39"/>
      <c r="AC105" s="39"/>
      <c r="AD105" s="39"/>
      <c r="AE105" s="39"/>
      <c r="AF105" s="39"/>
      <c r="AG105" s="39"/>
      <c r="AH105" s="39"/>
      <c r="AI105" s="39"/>
      <c r="AJ105" s="39"/>
      <c r="AK105" s="39"/>
    </row>
    <row r="106" spans="1:37" ht="23.25" customHeight="1" x14ac:dyDescent="0.2">
      <c r="A106" s="38" t="s">
        <v>559</v>
      </c>
      <c r="B106" s="38" t="s">
        <v>560</v>
      </c>
      <c r="C106" s="38" t="s">
        <v>561</v>
      </c>
      <c r="D106" s="38"/>
      <c r="E106" s="38" t="s">
        <v>562</v>
      </c>
      <c r="F106" s="39" t="s">
        <v>563</v>
      </c>
      <c r="G106" s="38">
        <f t="shared" si="6"/>
        <v>1161</v>
      </c>
      <c r="H106" s="38">
        <f t="shared" si="7"/>
        <v>1172</v>
      </c>
      <c r="I106" s="38" t="s">
        <v>146</v>
      </c>
      <c r="J106" s="38" t="s">
        <v>147</v>
      </c>
      <c r="K106" s="38">
        <v>12</v>
      </c>
      <c r="L106" s="38" t="s">
        <v>164</v>
      </c>
      <c r="M106" s="39"/>
      <c r="N106" s="39"/>
      <c r="O106" s="39"/>
      <c r="P106" s="39"/>
      <c r="Q106" s="39"/>
      <c r="R106" s="39"/>
      <c r="S106" s="39"/>
      <c r="T106" s="39"/>
      <c r="U106" s="39"/>
      <c r="V106" s="39"/>
      <c r="W106" s="39"/>
      <c r="X106" s="39"/>
      <c r="Y106" s="39"/>
      <c r="Z106" s="39"/>
      <c r="AA106" s="39"/>
      <c r="AB106" s="39"/>
      <c r="AC106" s="39"/>
      <c r="AD106" s="39"/>
      <c r="AE106" s="39"/>
      <c r="AF106" s="39"/>
      <c r="AG106" s="39"/>
      <c r="AH106" s="39"/>
      <c r="AI106" s="39"/>
      <c r="AJ106" s="39"/>
      <c r="AK106" s="39"/>
    </row>
    <row r="107" spans="1:37" ht="23.25" customHeight="1" x14ac:dyDescent="0.2">
      <c r="A107" s="38" t="s">
        <v>564</v>
      </c>
      <c r="B107" s="38" t="s">
        <v>565</v>
      </c>
      <c r="C107" s="38" t="s">
        <v>566</v>
      </c>
      <c r="D107" s="38"/>
      <c r="E107" s="38" t="s">
        <v>392</v>
      </c>
      <c r="F107" s="39" t="s">
        <v>567</v>
      </c>
      <c r="G107" s="38">
        <f t="shared" si="6"/>
        <v>1173</v>
      </c>
      <c r="H107" s="38">
        <f t="shared" si="7"/>
        <v>1184</v>
      </c>
      <c r="I107" s="38" t="s">
        <v>146</v>
      </c>
      <c r="J107" s="38" t="s">
        <v>147</v>
      </c>
      <c r="K107" s="38">
        <v>12</v>
      </c>
      <c r="L107" s="38" t="s">
        <v>164</v>
      </c>
      <c r="M107" s="39"/>
      <c r="N107" s="39"/>
      <c r="O107" s="39"/>
      <c r="P107" s="39"/>
      <c r="Q107" s="39"/>
      <c r="R107" s="39"/>
      <c r="S107" s="39"/>
      <c r="T107" s="39"/>
      <c r="U107" s="39"/>
      <c r="V107" s="39"/>
      <c r="W107" s="39"/>
      <c r="X107" s="39"/>
      <c r="Y107" s="39"/>
      <c r="Z107" s="39"/>
      <c r="AA107" s="39"/>
      <c r="AB107" s="39"/>
      <c r="AC107" s="39"/>
      <c r="AD107" s="39"/>
      <c r="AE107" s="39"/>
      <c r="AF107" s="39"/>
      <c r="AG107" s="39"/>
      <c r="AH107" s="39"/>
      <c r="AI107" s="39"/>
      <c r="AJ107" s="39"/>
      <c r="AK107" s="39"/>
    </row>
    <row r="108" spans="1:37" ht="23.25" customHeight="1" x14ac:dyDescent="0.2">
      <c r="A108" s="38" t="s">
        <v>568</v>
      </c>
      <c r="B108" s="38" t="s">
        <v>569</v>
      </c>
      <c r="C108" s="38" t="s">
        <v>570</v>
      </c>
      <c r="D108" s="38"/>
      <c r="E108" s="38" t="s">
        <v>392</v>
      </c>
      <c r="F108" s="39" t="s">
        <v>571</v>
      </c>
      <c r="G108" s="38">
        <f t="shared" si="6"/>
        <v>1185</v>
      </c>
      <c r="H108" s="38">
        <f t="shared" si="7"/>
        <v>1196</v>
      </c>
      <c r="I108" s="38" t="s">
        <v>146</v>
      </c>
      <c r="J108" s="38" t="s">
        <v>147</v>
      </c>
      <c r="K108" s="38">
        <v>12</v>
      </c>
      <c r="L108" s="38" t="s">
        <v>164</v>
      </c>
      <c r="M108" s="39"/>
      <c r="N108" s="39"/>
      <c r="O108" s="39"/>
      <c r="P108" s="39"/>
      <c r="Q108" s="39"/>
      <c r="R108" s="39"/>
      <c r="S108" s="39"/>
      <c r="T108" s="39"/>
      <c r="U108" s="39"/>
      <c r="V108" s="39"/>
      <c r="W108" s="39"/>
      <c r="X108" s="39"/>
      <c r="Y108" s="39"/>
      <c r="Z108" s="39"/>
      <c r="AA108" s="39"/>
      <c r="AB108" s="39"/>
      <c r="AC108" s="39"/>
      <c r="AD108" s="39"/>
      <c r="AE108" s="39"/>
      <c r="AF108" s="39"/>
      <c r="AG108" s="39"/>
      <c r="AH108" s="39"/>
      <c r="AI108" s="39"/>
      <c r="AJ108" s="39"/>
      <c r="AK108" s="39"/>
    </row>
    <row r="109" spans="1:37" ht="23.25" customHeight="1" x14ac:dyDescent="0.2">
      <c r="A109" s="38" t="s">
        <v>572</v>
      </c>
      <c r="B109" s="38" t="s">
        <v>573</v>
      </c>
      <c r="C109" s="38" t="s">
        <v>574</v>
      </c>
      <c r="D109" s="38"/>
      <c r="E109" s="38"/>
      <c r="F109" s="38"/>
      <c r="G109" s="38">
        <f t="shared" si="6"/>
        <v>1197</v>
      </c>
      <c r="H109" s="38">
        <f t="shared" si="7"/>
        <v>1276</v>
      </c>
      <c r="I109" s="38" t="s">
        <v>146</v>
      </c>
      <c r="J109" s="38" t="s">
        <v>147</v>
      </c>
      <c r="K109" s="38">
        <v>80</v>
      </c>
      <c r="L109" s="38" t="s">
        <v>164</v>
      </c>
      <c r="M109" s="39"/>
      <c r="N109" s="39"/>
      <c r="O109" s="39"/>
      <c r="P109" s="39"/>
      <c r="Q109" s="39"/>
      <c r="R109" s="39"/>
      <c r="S109" s="39"/>
      <c r="T109" s="39"/>
      <c r="U109" s="39"/>
      <c r="V109" s="39"/>
      <c r="W109" s="39"/>
      <c r="X109" s="39"/>
      <c r="Y109" s="39"/>
      <c r="Z109" s="39"/>
      <c r="AA109" s="39"/>
      <c r="AB109" s="39"/>
      <c r="AC109" s="39"/>
      <c r="AD109" s="39"/>
      <c r="AE109" s="39"/>
      <c r="AF109" s="39"/>
      <c r="AG109" s="39"/>
      <c r="AH109" s="39"/>
      <c r="AI109" s="39"/>
      <c r="AJ109" s="39"/>
      <c r="AK109" s="39"/>
    </row>
    <row r="110" spans="1:37" ht="23.25" customHeight="1" x14ac:dyDescent="0.2">
      <c r="A110" s="38" t="s">
        <v>575</v>
      </c>
      <c r="B110" s="38" t="s">
        <v>576</v>
      </c>
      <c r="C110" s="38" t="s">
        <v>577</v>
      </c>
      <c r="D110" s="38"/>
      <c r="E110" s="38"/>
      <c r="F110" s="38"/>
      <c r="G110" s="38">
        <f t="shared" si="6"/>
        <v>1277</v>
      </c>
      <c r="H110" s="38">
        <f t="shared" si="7"/>
        <v>1280</v>
      </c>
      <c r="I110" s="38" t="s">
        <v>146</v>
      </c>
      <c r="J110" s="38" t="s">
        <v>147</v>
      </c>
      <c r="K110" s="38">
        <v>4</v>
      </c>
      <c r="L110" s="38" t="s">
        <v>164</v>
      </c>
      <c r="M110" s="39"/>
      <c r="N110" s="39"/>
      <c r="O110" s="39"/>
      <c r="P110" s="39"/>
      <c r="Q110" s="39"/>
      <c r="R110" s="39"/>
      <c r="S110" s="39"/>
      <c r="T110" s="39"/>
      <c r="U110" s="39"/>
      <c r="V110" s="39"/>
      <c r="W110" s="39"/>
      <c r="X110" s="39"/>
      <c r="Y110" s="39"/>
      <c r="Z110" s="39"/>
      <c r="AA110" s="39"/>
      <c r="AB110" s="39"/>
      <c r="AC110" s="39"/>
      <c r="AD110" s="39"/>
      <c r="AE110" s="39"/>
      <c r="AF110" s="39"/>
      <c r="AG110" s="39"/>
      <c r="AH110" s="39"/>
      <c r="AI110" s="39"/>
      <c r="AJ110" s="39"/>
      <c r="AK110" s="39"/>
    </row>
    <row r="111" spans="1:37" ht="23.25" customHeight="1" x14ac:dyDescent="0.2">
      <c r="A111" s="38" t="s">
        <v>578</v>
      </c>
      <c r="B111" s="5" t="s">
        <v>579</v>
      </c>
      <c r="C111" s="38" t="s">
        <v>580</v>
      </c>
      <c r="D111" s="38"/>
      <c r="E111" s="38"/>
      <c r="F111" s="38"/>
      <c r="G111" s="38">
        <f t="shared" si="6"/>
        <v>1281</v>
      </c>
      <c r="H111" s="38">
        <f t="shared" si="7"/>
        <v>1283</v>
      </c>
      <c r="I111" s="5" t="s">
        <v>146</v>
      </c>
      <c r="J111" s="5" t="s">
        <v>147</v>
      </c>
      <c r="K111" s="5">
        <v>3</v>
      </c>
      <c r="L111" s="38" t="s">
        <v>164</v>
      </c>
      <c r="M111" s="39"/>
      <c r="N111" s="39"/>
      <c r="O111" s="39"/>
      <c r="P111" s="39"/>
      <c r="Q111" s="39"/>
      <c r="R111" s="39"/>
      <c r="S111" s="39"/>
      <c r="T111" s="39"/>
      <c r="U111" s="39"/>
      <c r="V111" s="39"/>
      <c r="W111" s="39"/>
      <c r="X111" s="39"/>
      <c r="Y111" s="39"/>
      <c r="Z111" s="39"/>
      <c r="AA111" s="39"/>
      <c r="AB111" s="39"/>
      <c r="AC111" s="39"/>
      <c r="AD111" s="39"/>
      <c r="AE111" s="39"/>
      <c r="AF111" s="39"/>
      <c r="AG111" s="39"/>
      <c r="AH111" s="39"/>
      <c r="AI111" s="39"/>
      <c r="AJ111" s="39"/>
      <c r="AK111" s="39"/>
    </row>
    <row r="112" spans="1:37" ht="23.25" customHeight="1" x14ac:dyDescent="0.2">
      <c r="A112" s="38" t="s">
        <v>581</v>
      </c>
      <c r="B112" s="5" t="s">
        <v>582</v>
      </c>
      <c r="C112" s="5" t="s">
        <v>583</v>
      </c>
      <c r="D112" s="5"/>
      <c r="E112" s="38"/>
      <c r="F112" s="38"/>
      <c r="G112" s="38">
        <f t="shared" si="6"/>
        <v>1284</v>
      </c>
      <c r="H112" s="38">
        <f t="shared" si="7"/>
        <v>1284</v>
      </c>
      <c r="I112" s="5" t="s">
        <v>146</v>
      </c>
      <c r="J112" s="5" t="s">
        <v>147</v>
      </c>
      <c r="K112" s="5">
        <v>1</v>
      </c>
      <c r="L112" s="38" t="s">
        <v>164</v>
      </c>
      <c r="M112" s="39"/>
      <c r="N112" s="39"/>
      <c r="O112" s="39"/>
      <c r="P112" s="39"/>
      <c r="Q112" s="39"/>
      <c r="R112" s="39"/>
      <c r="S112" s="39"/>
      <c r="T112" s="39"/>
      <c r="U112" s="39"/>
      <c r="V112" s="39"/>
      <c r="W112" s="39"/>
      <c r="X112" s="39"/>
      <c r="Y112" s="39"/>
      <c r="Z112" s="39"/>
      <c r="AA112" s="39"/>
      <c r="AB112" s="39"/>
      <c r="AC112" s="39"/>
      <c r="AD112" s="39"/>
      <c r="AE112" s="39"/>
      <c r="AF112" s="39"/>
      <c r="AG112" s="39"/>
      <c r="AH112" s="39"/>
      <c r="AI112" s="39"/>
      <c r="AJ112" s="39"/>
      <c r="AK112" s="39"/>
    </row>
    <row r="113" spans="1:37" ht="23.25" customHeight="1" x14ac:dyDescent="0.2">
      <c r="A113" s="38" t="s">
        <v>584</v>
      </c>
      <c r="B113" s="5" t="s">
        <v>585</v>
      </c>
      <c r="C113" s="5" t="s">
        <v>586</v>
      </c>
      <c r="D113" s="5"/>
      <c r="E113" s="38"/>
      <c r="F113" s="38"/>
      <c r="G113" s="38">
        <f t="shared" si="6"/>
        <v>1285</v>
      </c>
      <c r="H113" s="38">
        <f t="shared" si="7"/>
        <v>1285</v>
      </c>
      <c r="I113" s="5" t="s">
        <v>146</v>
      </c>
      <c r="J113" s="5" t="s">
        <v>147</v>
      </c>
      <c r="K113" s="5">
        <v>1</v>
      </c>
      <c r="L113" s="38" t="s">
        <v>164</v>
      </c>
      <c r="M113" s="39"/>
      <c r="N113" s="39"/>
      <c r="O113" s="39"/>
      <c r="P113" s="39"/>
      <c r="Q113" s="39"/>
      <c r="R113" s="39"/>
      <c r="S113" s="39"/>
      <c r="T113" s="39"/>
      <c r="U113" s="39"/>
      <c r="V113" s="39"/>
      <c r="W113" s="39"/>
      <c r="X113" s="39"/>
      <c r="Y113" s="39"/>
      <c r="Z113" s="39"/>
      <c r="AA113" s="39"/>
      <c r="AB113" s="39"/>
      <c r="AC113" s="39"/>
      <c r="AD113" s="39"/>
      <c r="AE113" s="39"/>
      <c r="AF113" s="39"/>
      <c r="AG113" s="39"/>
      <c r="AH113" s="39"/>
      <c r="AI113" s="39"/>
      <c r="AJ113" s="39"/>
      <c r="AK113" s="39"/>
    </row>
    <row r="114" spans="1:37" ht="23.25" customHeight="1" x14ac:dyDescent="0.2">
      <c r="A114" s="38" t="s">
        <v>587</v>
      </c>
      <c r="B114" s="5" t="s">
        <v>588</v>
      </c>
      <c r="C114" s="5" t="s">
        <v>589</v>
      </c>
      <c r="D114" s="5"/>
      <c r="E114" s="5"/>
      <c r="F114" s="5"/>
      <c r="G114" s="38">
        <f t="shared" si="6"/>
        <v>1286</v>
      </c>
      <c r="H114" s="38">
        <f t="shared" si="7"/>
        <v>1286</v>
      </c>
      <c r="I114" s="5" t="s">
        <v>146</v>
      </c>
      <c r="J114" s="5" t="s">
        <v>147</v>
      </c>
      <c r="K114" s="5">
        <v>1</v>
      </c>
      <c r="L114" s="38" t="s">
        <v>164</v>
      </c>
      <c r="M114" s="39"/>
      <c r="N114" s="39"/>
      <c r="O114" s="39"/>
      <c r="P114" s="39"/>
      <c r="Q114" s="39"/>
      <c r="R114" s="39"/>
      <c r="S114" s="39"/>
      <c r="T114" s="39"/>
      <c r="U114" s="39"/>
      <c r="V114" s="39"/>
      <c r="W114" s="39"/>
      <c r="X114" s="39"/>
      <c r="Y114" s="39"/>
      <c r="Z114" s="39"/>
      <c r="AA114" s="39"/>
      <c r="AB114" s="39"/>
      <c r="AC114" s="39"/>
      <c r="AD114" s="39"/>
      <c r="AE114" s="39"/>
      <c r="AF114" s="39"/>
      <c r="AG114" s="39"/>
      <c r="AH114" s="39"/>
      <c r="AI114" s="39"/>
      <c r="AJ114" s="39"/>
      <c r="AK114" s="39"/>
    </row>
    <row r="115" spans="1:37" ht="23.25" customHeight="1" x14ac:dyDescent="0.2">
      <c r="A115" s="38" t="s">
        <v>590</v>
      </c>
      <c r="B115" s="5" t="s">
        <v>591</v>
      </c>
      <c r="C115" s="5" t="s">
        <v>592</v>
      </c>
      <c r="D115" s="5"/>
      <c r="E115" s="5"/>
      <c r="F115" s="5"/>
      <c r="G115" s="38">
        <f t="shared" si="6"/>
        <v>1287</v>
      </c>
      <c r="H115" s="38">
        <f t="shared" si="7"/>
        <v>1296</v>
      </c>
      <c r="I115" s="5" t="s">
        <v>146</v>
      </c>
      <c r="J115" s="5" t="s">
        <v>147</v>
      </c>
      <c r="K115" s="5">
        <v>10</v>
      </c>
      <c r="L115" s="38" t="s">
        <v>164</v>
      </c>
      <c r="M115" s="39"/>
      <c r="N115" s="39"/>
      <c r="O115" s="39"/>
      <c r="P115" s="39"/>
      <c r="Q115" s="39"/>
      <c r="R115" s="39"/>
      <c r="S115" s="39"/>
      <c r="T115" s="39"/>
      <c r="U115" s="39"/>
      <c r="V115" s="39"/>
      <c r="W115" s="39"/>
      <c r="X115" s="39"/>
      <c r="Y115" s="39"/>
      <c r="Z115" s="39"/>
      <c r="AA115" s="39"/>
      <c r="AB115" s="39"/>
      <c r="AC115" s="39"/>
      <c r="AD115" s="39"/>
      <c r="AE115" s="39"/>
      <c r="AF115" s="39"/>
      <c r="AG115" s="39"/>
      <c r="AH115" s="39"/>
      <c r="AI115" s="39"/>
      <c r="AJ115" s="39"/>
      <c r="AK115" s="39"/>
    </row>
    <row r="116" spans="1:37" ht="23.25" customHeight="1" x14ac:dyDescent="0.2">
      <c r="A116" s="38" t="s">
        <v>593</v>
      </c>
      <c r="B116" s="5" t="s">
        <v>594</v>
      </c>
      <c r="C116" s="5" t="s">
        <v>595</v>
      </c>
      <c r="D116" s="5"/>
      <c r="E116" s="5"/>
      <c r="F116" s="5"/>
      <c r="G116" s="38">
        <f t="shared" si="6"/>
        <v>1297</v>
      </c>
      <c r="H116" s="38">
        <f t="shared" si="7"/>
        <v>1297</v>
      </c>
      <c r="I116" s="5" t="s">
        <v>146</v>
      </c>
      <c r="J116" s="5" t="s">
        <v>147</v>
      </c>
      <c r="K116" s="5">
        <v>1</v>
      </c>
      <c r="L116" s="38" t="s">
        <v>164</v>
      </c>
      <c r="M116" s="39"/>
      <c r="N116" s="39"/>
      <c r="O116" s="39"/>
      <c r="P116" s="39"/>
      <c r="Q116" s="39"/>
      <c r="R116" s="39"/>
      <c r="S116" s="39"/>
      <c r="T116" s="39"/>
      <c r="U116" s="39"/>
      <c r="V116" s="39"/>
      <c r="W116" s="39"/>
      <c r="X116" s="39"/>
      <c r="Y116" s="39"/>
      <c r="Z116" s="39"/>
      <c r="AA116" s="39"/>
      <c r="AB116" s="39"/>
      <c r="AC116" s="39"/>
      <c r="AD116" s="39"/>
      <c r="AE116" s="39"/>
      <c r="AF116" s="39"/>
      <c r="AG116" s="39"/>
      <c r="AH116" s="39"/>
      <c r="AI116" s="39"/>
      <c r="AJ116" s="39"/>
      <c r="AK116" s="39"/>
    </row>
    <row r="117" spans="1:37" ht="23.25" customHeight="1" x14ac:dyDescent="0.2">
      <c r="A117" s="38" t="s">
        <v>596</v>
      </c>
      <c r="B117" s="5" t="s">
        <v>597</v>
      </c>
      <c r="C117" s="5" t="s">
        <v>595</v>
      </c>
      <c r="D117" s="5"/>
      <c r="E117" s="5"/>
      <c r="F117" s="5"/>
      <c r="G117" s="38">
        <f t="shared" si="6"/>
        <v>1298</v>
      </c>
      <c r="H117" s="38">
        <f t="shared" si="7"/>
        <v>1305</v>
      </c>
      <c r="I117" s="5" t="s">
        <v>146</v>
      </c>
      <c r="J117" s="5" t="s">
        <v>147</v>
      </c>
      <c r="K117" s="5">
        <v>8</v>
      </c>
      <c r="L117" s="38" t="s">
        <v>164</v>
      </c>
      <c r="M117" s="39"/>
      <c r="N117" s="39"/>
      <c r="O117" s="39"/>
      <c r="P117" s="39"/>
      <c r="Q117" s="39"/>
      <c r="R117" s="39"/>
      <c r="S117" s="39"/>
      <c r="T117" s="39"/>
      <c r="U117" s="39"/>
      <c r="V117" s="39"/>
      <c r="W117" s="39"/>
      <c r="X117" s="39"/>
      <c r="Y117" s="39"/>
      <c r="Z117" s="39"/>
      <c r="AA117" s="39"/>
      <c r="AB117" s="39"/>
      <c r="AC117" s="39"/>
      <c r="AD117" s="39"/>
      <c r="AE117" s="39"/>
      <c r="AF117" s="39"/>
      <c r="AG117" s="39"/>
      <c r="AH117" s="39"/>
      <c r="AI117" s="39"/>
      <c r="AJ117" s="39"/>
      <c r="AK117" s="39"/>
    </row>
    <row r="118" spans="1:37" ht="23.25" customHeight="1" x14ac:dyDescent="0.2">
      <c r="A118" s="38" t="s">
        <v>598</v>
      </c>
      <c r="B118" s="5" t="s">
        <v>599</v>
      </c>
      <c r="C118" s="5" t="s">
        <v>600</v>
      </c>
      <c r="D118" s="5"/>
      <c r="E118" s="5"/>
      <c r="F118" s="5"/>
      <c r="G118" s="38">
        <f t="shared" si="6"/>
        <v>1306</v>
      </c>
      <c r="H118" s="38">
        <f t="shared" si="7"/>
        <v>1306</v>
      </c>
      <c r="I118" s="5" t="s">
        <v>146</v>
      </c>
      <c r="J118" s="5" t="s">
        <v>147</v>
      </c>
      <c r="K118" s="5">
        <v>1</v>
      </c>
      <c r="L118" s="5" t="s">
        <v>601</v>
      </c>
      <c r="M118" s="39"/>
      <c r="N118" s="39"/>
      <c r="O118" s="39"/>
      <c r="P118" s="39"/>
      <c r="Q118" s="39"/>
      <c r="R118" s="39"/>
      <c r="S118" s="39"/>
      <c r="T118" s="39"/>
      <c r="U118" s="39"/>
      <c r="V118" s="39"/>
      <c r="W118" s="39"/>
      <c r="X118" s="39"/>
      <c r="Y118" s="39"/>
      <c r="Z118" s="39"/>
      <c r="AA118" s="39"/>
      <c r="AB118" s="39"/>
      <c r="AC118" s="39"/>
      <c r="AD118" s="39"/>
      <c r="AE118" s="39"/>
      <c r="AF118" s="39"/>
      <c r="AG118" s="39"/>
      <c r="AH118" s="39"/>
      <c r="AI118" s="39"/>
      <c r="AJ118" s="39"/>
      <c r="AK118" s="39"/>
    </row>
    <row r="119" spans="1:37" ht="23.25" customHeight="1" x14ac:dyDescent="0.2">
      <c r="A119" s="38" t="s">
        <v>602</v>
      </c>
      <c r="B119" s="5" t="s">
        <v>603</v>
      </c>
      <c r="C119" s="5" t="s">
        <v>604</v>
      </c>
      <c r="D119" s="5"/>
      <c r="E119" s="5" t="s">
        <v>144</v>
      </c>
      <c r="F119" s="5" t="s">
        <v>605</v>
      </c>
      <c r="G119" s="38">
        <f t="shared" si="6"/>
        <v>1307</v>
      </c>
      <c r="H119" s="38">
        <f t="shared" si="7"/>
        <v>1307</v>
      </c>
      <c r="I119" s="5" t="s">
        <v>146</v>
      </c>
      <c r="J119" s="5" t="s">
        <v>147</v>
      </c>
      <c r="K119" s="5">
        <v>1</v>
      </c>
      <c r="L119" s="5" t="s">
        <v>164</v>
      </c>
      <c r="M119" s="39"/>
      <c r="N119" s="39"/>
      <c r="O119" s="39"/>
      <c r="P119" s="39"/>
      <c r="Q119" s="39"/>
      <c r="R119" s="39"/>
      <c r="S119" s="39"/>
      <c r="T119" s="39"/>
      <c r="U119" s="39"/>
      <c r="V119" s="39"/>
      <c r="W119" s="39"/>
      <c r="X119" s="39"/>
      <c r="Y119" s="39"/>
      <c r="Z119" s="39"/>
      <c r="AA119" s="39"/>
      <c r="AB119" s="39"/>
      <c r="AC119" s="39"/>
      <c r="AD119" s="39"/>
      <c r="AE119" s="39"/>
      <c r="AF119" s="39"/>
      <c r="AG119" s="39"/>
      <c r="AH119" s="39"/>
      <c r="AI119" s="39"/>
      <c r="AJ119" s="39"/>
      <c r="AK119" s="39"/>
    </row>
    <row r="120" spans="1:37" ht="23.25" customHeight="1" x14ac:dyDescent="0.2">
      <c r="A120" s="38" t="s">
        <v>606</v>
      </c>
      <c r="B120" s="5" t="s">
        <v>607</v>
      </c>
      <c r="C120" s="5" t="s">
        <v>607</v>
      </c>
      <c r="D120" s="5"/>
      <c r="E120" s="5"/>
      <c r="F120" s="5"/>
      <c r="G120" s="38">
        <f t="shared" si="6"/>
        <v>1308</v>
      </c>
      <c r="H120" s="38">
        <f t="shared" si="7"/>
        <v>1317</v>
      </c>
      <c r="I120" s="5" t="s">
        <v>146</v>
      </c>
      <c r="J120" s="5" t="s">
        <v>523</v>
      </c>
      <c r="K120" s="5">
        <v>10</v>
      </c>
      <c r="L120" s="5" t="s">
        <v>164</v>
      </c>
      <c r="M120" s="39"/>
      <c r="N120" s="39"/>
      <c r="O120" s="39"/>
      <c r="P120" s="39"/>
      <c r="Q120" s="39"/>
      <c r="R120" s="39"/>
      <c r="S120" s="39"/>
      <c r="T120" s="39"/>
      <c r="U120" s="39"/>
      <c r="V120" s="39"/>
      <c r="W120" s="39"/>
      <c r="X120" s="39"/>
      <c r="Y120" s="39"/>
      <c r="Z120" s="39"/>
      <c r="AA120" s="39"/>
      <c r="AB120" s="39"/>
      <c r="AC120" s="39"/>
      <c r="AD120" s="39"/>
      <c r="AE120" s="39"/>
      <c r="AF120" s="39"/>
      <c r="AG120" s="39"/>
      <c r="AH120" s="39"/>
      <c r="AI120" s="39"/>
      <c r="AJ120" s="39"/>
      <c r="AK120" s="39"/>
    </row>
    <row r="121" spans="1:37" ht="23.25" customHeight="1" x14ac:dyDescent="0.2">
      <c r="A121" s="38" t="s">
        <v>608</v>
      </c>
      <c r="B121" s="5" t="s">
        <v>609</v>
      </c>
      <c r="C121" s="5" t="s">
        <v>610</v>
      </c>
      <c r="D121" s="5"/>
      <c r="E121" s="5"/>
      <c r="F121" s="5"/>
      <c r="G121" s="38">
        <f t="shared" si="6"/>
        <v>1318</v>
      </c>
      <c r="H121" s="38">
        <f t="shared" si="7"/>
        <v>1334</v>
      </c>
      <c r="I121" s="5" t="s">
        <v>162</v>
      </c>
      <c r="J121" s="5" t="s">
        <v>611</v>
      </c>
      <c r="K121" s="5">
        <v>17</v>
      </c>
      <c r="L121" s="5" t="s">
        <v>164</v>
      </c>
      <c r="M121" s="39"/>
      <c r="N121" s="39"/>
      <c r="O121" s="39"/>
      <c r="P121" s="39"/>
      <c r="Q121" s="39"/>
      <c r="R121" s="39"/>
      <c r="S121" s="39"/>
      <c r="T121" s="39"/>
      <c r="U121" s="39"/>
      <c r="V121" s="39"/>
      <c r="W121" s="39"/>
      <c r="X121" s="39"/>
      <c r="Y121" s="39"/>
      <c r="Z121" s="39"/>
      <c r="AA121" s="39"/>
      <c r="AB121" s="39"/>
      <c r="AC121" s="39"/>
      <c r="AD121" s="39"/>
      <c r="AE121" s="39"/>
      <c r="AF121" s="39"/>
      <c r="AG121" s="39"/>
      <c r="AH121" s="39"/>
      <c r="AI121" s="39"/>
      <c r="AJ121" s="39"/>
      <c r="AK121" s="39"/>
    </row>
    <row r="122" spans="1:37" ht="23.25" customHeight="1" x14ac:dyDescent="0.2">
      <c r="A122" s="38" t="s">
        <v>612</v>
      </c>
      <c r="B122" s="5" t="s">
        <v>613</v>
      </c>
      <c r="C122" s="5" t="s">
        <v>614</v>
      </c>
      <c r="D122" s="5"/>
      <c r="E122" s="5"/>
      <c r="F122" s="5"/>
      <c r="G122" s="38">
        <f t="shared" si="6"/>
        <v>1335</v>
      </c>
      <c r="H122" s="38">
        <f t="shared" si="7"/>
        <v>1351</v>
      </c>
      <c r="I122" s="5" t="s">
        <v>162</v>
      </c>
      <c r="J122" s="5" t="s">
        <v>611</v>
      </c>
      <c r="K122" s="5">
        <v>17</v>
      </c>
      <c r="L122" s="5" t="s">
        <v>164</v>
      </c>
      <c r="M122" s="39"/>
      <c r="N122" s="39"/>
      <c r="O122" s="39"/>
      <c r="P122" s="39"/>
      <c r="Q122" s="39"/>
      <c r="R122" s="39"/>
      <c r="S122" s="39"/>
      <c r="T122" s="39"/>
      <c r="U122" s="39"/>
      <c r="V122" s="39"/>
      <c r="W122" s="39"/>
      <c r="X122" s="39"/>
      <c r="Y122" s="39"/>
      <c r="Z122" s="39"/>
      <c r="AA122" s="39"/>
      <c r="AB122" s="39"/>
      <c r="AC122" s="39"/>
      <c r="AD122" s="39"/>
      <c r="AE122" s="39"/>
      <c r="AF122" s="39"/>
      <c r="AG122" s="39"/>
      <c r="AH122" s="39"/>
      <c r="AI122" s="39"/>
      <c r="AJ122" s="39"/>
      <c r="AK122" s="39"/>
    </row>
    <row r="123" spans="1:37" ht="23.25" customHeight="1" x14ac:dyDescent="0.2">
      <c r="A123" s="38" t="s">
        <v>615</v>
      </c>
      <c r="B123" s="5" t="s">
        <v>616</v>
      </c>
      <c r="C123" s="5" t="s">
        <v>617</v>
      </c>
      <c r="D123" s="5"/>
      <c r="E123" s="5"/>
      <c r="F123" s="5"/>
      <c r="G123" s="38">
        <f t="shared" si="6"/>
        <v>1352</v>
      </c>
      <c r="H123" s="38">
        <f t="shared" si="7"/>
        <v>1352</v>
      </c>
      <c r="I123" s="5" t="s">
        <v>103</v>
      </c>
      <c r="J123" s="5" t="s">
        <v>147</v>
      </c>
      <c r="K123" s="5">
        <v>1</v>
      </c>
      <c r="L123" s="5" t="s">
        <v>164</v>
      </c>
      <c r="M123" s="39"/>
      <c r="N123" s="39"/>
      <c r="O123" s="39"/>
      <c r="P123" s="39"/>
      <c r="Q123" s="39"/>
      <c r="R123" s="39"/>
      <c r="S123" s="39"/>
      <c r="T123" s="39"/>
      <c r="U123" s="39"/>
      <c r="V123" s="39"/>
      <c r="W123" s="39"/>
      <c r="X123" s="39"/>
      <c r="Y123" s="39"/>
      <c r="Z123" s="39"/>
      <c r="AA123" s="39"/>
      <c r="AB123" s="39"/>
      <c r="AC123" s="39"/>
      <c r="AD123" s="39"/>
      <c r="AE123" s="39"/>
      <c r="AF123" s="39"/>
      <c r="AG123" s="39"/>
      <c r="AH123" s="39"/>
      <c r="AI123" s="39"/>
      <c r="AJ123" s="39"/>
      <c r="AK123" s="39"/>
    </row>
    <row r="124" spans="1:37" ht="23.25" customHeight="1" x14ac:dyDescent="0.2">
      <c r="A124" s="38" t="s">
        <v>618</v>
      </c>
      <c r="B124" s="5" t="s">
        <v>619</v>
      </c>
      <c r="C124" s="5" t="s">
        <v>620</v>
      </c>
      <c r="D124" s="5"/>
      <c r="E124" s="5"/>
      <c r="F124" s="5"/>
      <c r="G124" s="38">
        <f t="shared" si="6"/>
        <v>1353</v>
      </c>
      <c r="H124" s="38">
        <f t="shared" si="7"/>
        <v>1369</v>
      </c>
      <c r="I124" s="5" t="s">
        <v>162</v>
      </c>
      <c r="J124" s="5" t="s">
        <v>611</v>
      </c>
      <c r="K124" s="5">
        <v>17</v>
      </c>
      <c r="L124" s="5" t="s">
        <v>164</v>
      </c>
      <c r="M124" s="39"/>
      <c r="N124" s="39"/>
      <c r="O124" s="39"/>
      <c r="P124" s="39"/>
      <c r="Q124" s="39"/>
      <c r="R124" s="39"/>
      <c r="S124" s="39"/>
      <c r="T124" s="39"/>
      <c r="U124" s="39"/>
      <c r="V124" s="39"/>
      <c r="W124" s="39"/>
      <c r="X124" s="39"/>
      <c r="Y124" s="39"/>
      <c r="Z124" s="39"/>
      <c r="AA124" s="39"/>
      <c r="AB124" s="39"/>
      <c r="AC124" s="39"/>
      <c r="AD124" s="39"/>
      <c r="AE124" s="39"/>
      <c r="AF124" s="39"/>
      <c r="AG124" s="39"/>
      <c r="AH124" s="39"/>
      <c r="AI124" s="39"/>
      <c r="AJ124" s="39"/>
      <c r="AK124" s="39"/>
    </row>
    <row r="125" spans="1:37" ht="23.25" customHeight="1" x14ac:dyDescent="0.2">
      <c r="A125" s="38" t="s">
        <v>621</v>
      </c>
      <c r="B125" s="5" t="s">
        <v>622</v>
      </c>
      <c r="C125" s="5" t="s">
        <v>623</v>
      </c>
      <c r="D125" s="5"/>
      <c r="E125" s="5"/>
      <c r="F125" s="5"/>
      <c r="G125" s="38">
        <f t="shared" si="6"/>
        <v>1370</v>
      </c>
      <c r="H125" s="38">
        <f t="shared" si="7"/>
        <v>1386</v>
      </c>
      <c r="I125" s="5" t="s">
        <v>162</v>
      </c>
      <c r="J125" s="5" t="s">
        <v>611</v>
      </c>
      <c r="K125" s="5">
        <v>17</v>
      </c>
      <c r="L125" s="5" t="s">
        <v>164</v>
      </c>
      <c r="M125" s="39"/>
      <c r="N125" s="39"/>
      <c r="O125" s="39"/>
      <c r="P125" s="39"/>
      <c r="Q125" s="39"/>
      <c r="R125" s="39"/>
      <c r="S125" s="39"/>
      <c r="T125" s="39"/>
      <c r="U125" s="39"/>
      <c r="V125" s="39"/>
      <c r="W125" s="39"/>
      <c r="X125" s="39"/>
      <c r="Y125" s="39"/>
      <c r="Z125" s="39"/>
      <c r="AA125" s="39"/>
      <c r="AB125" s="39"/>
      <c r="AC125" s="39"/>
      <c r="AD125" s="39"/>
      <c r="AE125" s="39"/>
      <c r="AF125" s="39"/>
      <c r="AG125" s="39"/>
      <c r="AH125" s="39"/>
      <c r="AI125" s="39"/>
      <c r="AJ125" s="39"/>
      <c r="AK125" s="39"/>
    </row>
    <row r="126" spans="1:37" ht="23.25" customHeight="1" x14ac:dyDescent="0.2">
      <c r="A126" s="38" t="s">
        <v>624</v>
      </c>
      <c r="B126" s="5" t="s">
        <v>625</v>
      </c>
      <c r="C126" s="5" t="s">
        <v>626</v>
      </c>
      <c r="D126" s="5"/>
      <c r="E126" s="5"/>
      <c r="F126" s="5"/>
      <c r="G126" s="38">
        <f t="shared" si="6"/>
        <v>1387</v>
      </c>
      <c r="H126" s="38">
        <f t="shared" si="7"/>
        <v>1396</v>
      </c>
      <c r="I126" s="5" t="s">
        <v>146</v>
      </c>
      <c r="J126" s="5" t="s">
        <v>523</v>
      </c>
      <c r="K126" s="5">
        <v>10</v>
      </c>
      <c r="L126" s="5" t="s">
        <v>164</v>
      </c>
      <c r="M126" s="39"/>
      <c r="N126" s="39"/>
      <c r="O126" s="39"/>
      <c r="P126" s="39"/>
      <c r="Q126" s="39"/>
      <c r="R126" s="39"/>
      <c r="S126" s="39"/>
      <c r="T126" s="39"/>
      <c r="U126" s="39"/>
      <c r="V126" s="39"/>
      <c r="W126" s="39"/>
      <c r="X126" s="39"/>
      <c r="Y126" s="39"/>
      <c r="Z126" s="39"/>
      <c r="AA126" s="39"/>
      <c r="AB126" s="39"/>
      <c r="AC126" s="39"/>
      <c r="AD126" s="39"/>
      <c r="AE126" s="39"/>
      <c r="AF126" s="39"/>
      <c r="AG126" s="39"/>
      <c r="AH126" s="39"/>
      <c r="AI126" s="39"/>
      <c r="AJ126" s="39"/>
      <c r="AK126" s="39"/>
    </row>
    <row r="127" spans="1:37" ht="23.25" customHeight="1" x14ac:dyDescent="0.2">
      <c r="A127" s="38" t="s">
        <v>627</v>
      </c>
      <c r="B127" s="5" t="s">
        <v>628</v>
      </c>
      <c r="C127" s="5" t="s">
        <v>629</v>
      </c>
      <c r="D127" s="5"/>
      <c r="E127" s="5"/>
      <c r="F127" s="5"/>
      <c r="G127" s="38">
        <f t="shared" si="6"/>
        <v>1397</v>
      </c>
      <c r="H127" s="38">
        <f t="shared" si="7"/>
        <v>1406</v>
      </c>
      <c r="I127" s="5" t="s">
        <v>146</v>
      </c>
      <c r="J127" s="5" t="s">
        <v>523</v>
      </c>
      <c r="K127" s="5">
        <v>10</v>
      </c>
      <c r="L127" s="5" t="s">
        <v>164</v>
      </c>
      <c r="M127" s="39"/>
      <c r="N127" s="39"/>
      <c r="O127" s="39"/>
      <c r="P127" s="39"/>
      <c r="Q127" s="39"/>
      <c r="R127" s="39"/>
      <c r="S127" s="39"/>
      <c r="T127" s="39"/>
      <c r="U127" s="39"/>
      <c r="V127" s="39"/>
      <c r="W127" s="39"/>
      <c r="X127" s="39"/>
      <c r="Y127" s="39"/>
      <c r="Z127" s="39"/>
      <c r="AA127" s="39"/>
      <c r="AB127" s="39"/>
      <c r="AC127" s="39"/>
      <c r="AD127" s="39"/>
      <c r="AE127" s="39"/>
      <c r="AF127" s="39"/>
      <c r="AG127" s="39"/>
      <c r="AH127" s="39"/>
      <c r="AI127" s="39"/>
      <c r="AJ127" s="39"/>
      <c r="AK127" s="39"/>
    </row>
    <row r="128" spans="1:37" ht="23.25" customHeight="1" x14ac:dyDescent="0.2">
      <c r="A128" s="41" t="s">
        <v>630</v>
      </c>
      <c r="B128" s="41" t="s">
        <v>631</v>
      </c>
      <c r="C128" s="41" t="s">
        <v>632</v>
      </c>
      <c r="D128" s="41"/>
      <c r="E128" s="41"/>
      <c r="F128" s="41"/>
      <c r="G128" s="38">
        <f t="shared" si="6"/>
        <v>1407</v>
      </c>
      <c r="H128" s="41">
        <f t="shared" si="7"/>
        <v>1423</v>
      </c>
      <c r="I128" s="41" t="s">
        <v>162</v>
      </c>
      <c r="J128" s="41" t="s">
        <v>611</v>
      </c>
      <c r="K128" s="41">
        <v>17</v>
      </c>
      <c r="L128" s="41" t="s">
        <v>164</v>
      </c>
      <c r="M128" s="41"/>
    </row>
    <row r="129" spans="1:13" s="44" customFormat="1" ht="23.25" customHeight="1" x14ac:dyDescent="0.2">
      <c r="A129" s="42" t="s">
        <v>633</v>
      </c>
      <c r="B129" s="42" t="s">
        <v>634</v>
      </c>
      <c r="C129" s="42" t="s">
        <v>635</v>
      </c>
      <c r="D129" s="42"/>
      <c r="E129" s="42"/>
      <c r="F129" s="42" t="s">
        <v>636</v>
      </c>
      <c r="G129" s="43">
        <f t="shared" si="6"/>
        <v>1424</v>
      </c>
      <c r="H129" s="42">
        <f t="shared" si="7"/>
        <v>1424</v>
      </c>
      <c r="I129" s="42" t="s">
        <v>146</v>
      </c>
      <c r="J129" s="42" t="s">
        <v>637</v>
      </c>
      <c r="K129" s="42">
        <v>1</v>
      </c>
      <c r="L129" s="42" t="s">
        <v>164</v>
      </c>
      <c r="M129" s="42"/>
    </row>
    <row r="130" spans="1:13" s="44" customFormat="1" ht="23.25" customHeight="1" x14ac:dyDescent="0.2">
      <c r="A130" s="42" t="s">
        <v>638</v>
      </c>
      <c r="B130" s="42" t="s">
        <v>639</v>
      </c>
      <c r="C130" s="42" t="s">
        <v>640</v>
      </c>
      <c r="D130" s="42"/>
      <c r="E130" s="42"/>
      <c r="F130" s="42"/>
      <c r="G130" s="43">
        <f t="shared" si="6"/>
        <v>1425</v>
      </c>
      <c r="H130" s="42">
        <f t="shared" si="7"/>
        <v>1434</v>
      </c>
      <c r="I130" s="42" t="s">
        <v>146</v>
      </c>
      <c r="J130" s="42" t="s">
        <v>523</v>
      </c>
      <c r="K130" s="42">
        <v>10</v>
      </c>
      <c r="L130" s="42" t="s">
        <v>164</v>
      </c>
      <c r="M130" s="42"/>
    </row>
    <row r="131" spans="1:13" s="44" customFormat="1" ht="23.25" customHeight="1" x14ac:dyDescent="0.2">
      <c r="A131" s="42" t="s">
        <v>641</v>
      </c>
      <c r="B131" s="42" t="s">
        <v>280</v>
      </c>
      <c r="C131" s="42" t="s">
        <v>642</v>
      </c>
      <c r="D131" s="42"/>
      <c r="E131" s="42"/>
      <c r="F131" s="42"/>
      <c r="G131" s="43">
        <f t="shared" si="6"/>
        <v>1435</v>
      </c>
      <c r="H131" s="42">
        <f t="shared" si="7"/>
        <v>1439</v>
      </c>
      <c r="I131" s="42" t="s">
        <v>146</v>
      </c>
      <c r="J131" s="42" t="s">
        <v>637</v>
      </c>
      <c r="K131" s="42">
        <v>5</v>
      </c>
      <c r="L131" s="42" t="s">
        <v>164</v>
      </c>
      <c r="M131" s="42"/>
    </row>
    <row r="132" spans="1:13" ht="23.25" customHeight="1" x14ac:dyDescent="0.2">
      <c r="A132" s="41"/>
      <c r="B132" s="41"/>
      <c r="C132" s="41"/>
      <c r="D132" s="41"/>
      <c r="E132" s="41"/>
      <c r="F132" s="41"/>
      <c r="G132" s="41"/>
      <c r="H132" s="41"/>
      <c r="I132" s="41"/>
      <c r="J132" s="41"/>
      <c r="K132" s="41"/>
      <c r="L132" s="41"/>
      <c r="M132" s="41"/>
    </row>
    <row r="133" spans="1:13" ht="23.25" customHeight="1" x14ac:dyDescent="0.2">
      <c r="A133" s="41"/>
      <c r="B133" s="41"/>
      <c r="C133" s="41"/>
      <c r="D133" s="41"/>
      <c r="E133" s="41"/>
      <c r="F133" s="41"/>
      <c r="G133" s="41"/>
      <c r="H133" s="41"/>
      <c r="I133" s="41"/>
      <c r="J133" s="41"/>
      <c r="K133" s="41"/>
      <c r="L133" s="41"/>
      <c r="M133" s="41"/>
    </row>
    <row r="134" spans="1:13" ht="23.25" customHeight="1" x14ac:dyDescent="0.2">
      <c r="A134" s="41"/>
      <c r="B134" s="41"/>
      <c r="C134" s="41"/>
      <c r="D134" s="41"/>
      <c r="E134" s="41"/>
      <c r="F134" s="41"/>
      <c r="G134" s="41"/>
      <c r="H134" s="41"/>
      <c r="I134" s="41"/>
      <c r="J134" s="41"/>
      <c r="K134" s="41"/>
      <c r="L134" s="41"/>
      <c r="M134" s="41"/>
    </row>
    <row r="135" spans="1:13" ht="23.25" customHeight="1" x14ac:dyDescent="0.2">
      <c r="A135" s="41"/>
      <c r="B135" s="41"/>
      <c r="C135" s="41"/>
      <c r="D135" s="41"/>
      <c r="E135" s="41"/>
      <c r="F135" s="41"/>
      <c r="G135" s="41"/>
      <c r="H135" s="41"/>
      <c r="I135" s="41"/>
      <c r="J135" s="41"/>
      <c r="K135" s="41"/>
      <c r="L135" s="41"/>
      <c r="M135" s="41"/>
    </row>
    <row r="136" spans="1:13" ht="23.25" customHeight="1" x14ac:dyDescent="0.2">
      <c r="A136" s="41">
        <v>1</v>
      </c>
      <c r="B136" s="41" t="s">
        <v>2418</v>
      </c>
      <c r="C136" s="41"/>
      <c r="D136" s="41"/>
      <c r="E136" s="41"/>
      <c r="F136" s="41"/>
      <c r="G136" s="41"/>
      <c r="H136" s="41"/>
      <c r="I136" s="41"/>
      <c r="J136" s="41"/>
      <c r="K136" s="41"/>
      <c r="L136" s="41"/>
      <c r="M136" s="41"/>
    </row>
    <row r="137" spans="1:13" ht="23.25" customHeight="1" x14ac:dyDescent="0.2">
      <c r="A137" s="41">
        <v>2</v>
      </c>
      <c r="B137" s="41" t="s">
        <v>2419</v>
      </c>
      <c r="C137" s="41"/>
      <c r="D137" s="41"/>
      <c r="E137" s="41"/>
      <c r="F137" s="41"/>
      <c r="G137" s="41"/>
      <c r="H137" s="41"/>
      <c r="I137" s="41"/>
      <c r="J137" s="41"/>
      <c r="K137" s="41"/>
      <c r="L137" s="41"/>
      <c r="M137" s="41"/>
    </row>
    <row r="138" spans="1:13" ht="23.25" customHeight="1" x14ac:dyDescent="0.2">
      <c r="A138" s="41"/>
      <c r="B138" s="41"/>
      <c r="C138" s="41"/>
      <c r="D138" s="41"/>
      <c r="E138" s="41"/>
      <c r="F138" s="41"/>
      <c r="G138" s="41"/>
      <c r="H138" s="41"/>
      <c r="I138" s="41"/>
      <c r="J138" s="41"/>
      <c r="K138" s="41"/>
      <c r="L138" s="41"/>
      <c r="M138" s="41"/>
    </row>
    <row r="139" spans="1:13" ht="23.25" customHeight="1" x14ac:dyDescent="0.2">
      <c r="A139" s="41"/>
      <c r="B139" s="41"/>
      <c r="C139" s="41"/>
      <c r="D139" s="41"/>
      <c r="E139" s="41"/>
      <c r="F139" s="41"/>
      <c r="G139" s="41"/>
      <c r="H139" s="41"/>
      <c r="I139" s="41"/>
      <c r="J139" s="41"/>
      <c r="K139" s="41"/>
      <c r="L139" s="41"/>
      <c r="M139" s="41"/>
    </row>
    <row r="140" spans="1:13" ht="23.25" customHeight="1" x14ac:dyDescent="0.2">
      <c r="A140" s="41"/>
      <c r="B140" s="41"/>
      <c r="C140" s="41"/>
      <c r="D140" s="41"/>
      <c r="E140" s="41"/>
      <c r="F140" s="41"/>
      <c r="G140" s="41"/>
      <c r="H140" s="41"/>
      <c r="I140" s="41"/>
      <c r="J140" s="41"/>
      <c r="K140" s="41"/>
      <c r="L140" s="41"/>
      <c r="M140" s="41"/>
    </row>
    <row r="141" spans="1:13" ht="23.25" customHeight="1" x14ac:dyDescent="0.2">
      <c r="A141" s="41"/>
      <c r="B141" s="41"/>
      <c r="C141" s="41"/>
      <c r="D141" s="41"/>
      <c r="E141" s="41"/>
      <c r="F141" s="41"/>
      <c r="G141" s="41"/>
      <c r="H141" s="41"/>
      <c r="I141" s="41"/>
      <c r="J141" s="41"/>
      <c r="K141" s="41"/>
      <c r="L141" s="41"/>
      <c r="M141" s="41"/>
    </row>
    <row r="142" spans="1:13" ht="23.25" customHeight="1" x14ac:dyDescent="0.2">
      <c r="A142" s="41"/>
      <c r="B142" s="41"/>
      <c r="C142" s="41"/>
      <c r="D142" s="41"/>
      <c r="E142" s="41"/>
      <c r="F142" s="41"/>
      <c r="G142" s="41"/>
      <c r="H142" s="41"/>
      <c r="I142" s="41"/>
      <c r="J142" s="41"/>
      <c r="K142" s="41"/>
      <c r="L142" s="41"/>
      <c r="M142" s="41"/>
    </row>
    <row r="143" spans="1:13" ht="23.25" customHeight="1" x14ac:dyDescent="0.2">
      <c r="A143" s="41"/>
      <c r="B143" s="41"/>
      <c r="C143" s="41"/>
      <c r="D143" s="41"/>
      <c r="E143" s="41"/>
      <c r="F143" s="41"/>
      <c r="G143" s="41"/>
      <c r="H143" s="41"/>
      <c r="I143" s="41"/>
      <c r="J143" s="41"/>
      <c r="K143" s="41"/>
      <c r="L143" s="41"/>
      <c r="M143" s="41"/>
    </row>
    <row r="144" spans="1:13" ht="23.25" customHeight="1" x14ac:dyDescent="0.2">
      <c r="A144" s="41"/>
      <c r="B144" s="41"/>
      <c r="C144" s="41"/>
      <c r="D144" s="41"/>
      <c r="E144" s="41"/>
      <c r="F144" s="41"/>
      <c r="G144" s="41"/>
      <c r="H144" s="41"/>
      <c r="I144" s="41"/>
      <c r="J144" s="41"/>
      <c r="K144" s="41"/>
      <c r="L144" s="41"/>
      <c r="M144" s="41"/>
    </row>
    <row r="145" spans="1:13" ht="23.25" customHeight="1" x14ac:dyDescent="0.2">
      <c r="A145" s="41"/>
      <c r="B145" s="41"/>
      <c r="C145" s="41"/>
      <c r="D145" s="41"/>
      <c r="E145" s="41"/>
      <c r="F145" s="41"/>
      <c r="G145" s="41"/>
      <c r="H145" s="41"/>
      <c r="I145" s="41"/>
      <c r="J145" s="41"/>
      <c r="K145" s="41"/>
      <c r="L145" s="41"/>
      <c r="M145" s="41"/>
    </row>
    <row r="146" spans="1:13" ht="23.25" customHeight="1" x14ac:dyDescent="0.2">
      <c r="A146" s="41"/>
      <c r="B146" s="41"/>
      <c r="C146" s="41"/>
      <c r="D146" s="41"/>
      <c r="E146" s="41"/>
      <c r="F146" s="41"/>
      <c r="G146" s="41"/>
      <c r="H146" s="41"/>
      <c r="I146" s="41"/>
      <c r="J146" s="41"/>
      <c r="K146" s="41"/>
      <c r="L146" s="41"/>
      <c r="M146" s="41"/>
    </row>
    <row r="147" spans="1:13" ht="23.25" customHeight="1" x14ac:dyDescent="0.2">
      <c r="A147" s="41"/>
      <c r="B147" s="41"/>
      <c r="C147" s="41"/>
      <c r="D147" s="41"/>
      <c r="E147" s="41"/>
      <c r="F147" s="41"/>
      <c r="G147" s="41"/>
      <c r="H147" s="41"/>
      <c r="I147" s="41"/>
      <c r="J147" s="41"/>
      <c r="K147" s="41"/>
      <c r="L147" s="41"/>
      <c r="M147" s="41"/>
    </row>
    <row r="148" spans="1:13" ht="23.25" customHeight="1" x14ac:dyDescent="0.2">
      <c r="A148" s="41"/>
      <c r="B148" s="41"/>
      <c r="C148" s="41"/>
      <c r="D148" s="41"/>
      <c r="E148" s="41"/>
      <c r="F148" s="41"/>
      <c r="G148" s="41"/>
      <c r="H148" s="41"/>
      <c r="I148" s="41"/>
      <c r="J148" s="41"/>
      <c r="K148" s="41"/>
      <c r="L148" s="41"/>
      <c r="M148" s="41"/>
    </row>
    <row r="149" spans="1:13" ht="23.25" customHeight="1" x14ac:dyDescent="0.2">
      <c r="A149" s="41"/>
      <c r="B149" s="41"/>
      <c r="C149" s="41"/>
      <c r="D149" s="41"/>
      <c r="E149" s="41"/>
      <c r="F149" s="41"/>
      <c r="G149" s="41"/>
      <c r="H149" s="41"/>
      <c r="I149" s="41"/>
      <c r="J149" s="41"/>
      <c r="K149" s="41"/>
      <c r="L149" s="41"/>
      <c r="M149" s="41"/>
    </row>
    <row r="150" spans="1:13" ht="23.25" customHeight="1" x14ac:dyDescent="0.2">
      <c r="A150" s="41"/>
      <c r="B150" s="41"/>
      <c r="C150" s="41"/>
      <c r="D150" s="41"/>
      <c r="E150" s="41"/>
      <c r="F150" s="41"/>
      <c r="G150" s="41"/>
      <c r="H150" s="41"/>
      <c r="I150" s="41"/>
      <c r="J150" s="41"/>
      <c r="K150" s="41"/>
      <c r="L150" s="41"/>
      <c r="M150" s="41"/>
    </row>
    <row r="151" spans="1:13" ht="23.25" customHeight="1" x14ac:dyDescent="0.2">
      <c r="A151" s="41"/>
      <c r="B151" s="41"/>
      <c r="C151" s="41"/>
      <c r="D151" s="41"/>
      <c r="E151" s="41"/>
      <c r="F151" s="41"/>
      <c r="G151" s="41"/>
      <c r="H151" s="41"/>
      <c r="I151" s="41"/>
      <c r="J151" s="41"/>
      <c r="K151" s="41"/>
      <c r="L151" s="41"/>
      <c r="M151" s="41"/>
    </row>
    <row r="152" spans="1:13" ht="23.25" customHeight="1" x14ac:dyDescent="0.2">
      <c r="A152" s="41"/>
      <c r="B152" s="41"/>
      <c r="C152" s="41"/>
      <c r="D152" s="41"/>
      <c r="E152" s="41"/>
      <c r="F152" s="41"/>
      <c r="G152" s="41"/>
      <c r="H152" s="41"/>
      <c r="I152" s="41"/>
      <c r="J152" s="41"/>
      <c r="K152" s="41"/>
      <c r="L152" s="41"/>
      <c r="M152" s="41"/>
    </row>
    <row r="153" spans="1:13" ht="23.25" customHeight="1" x14ac:dyDescent="0.2">
      <c r="A153" s="41"/>
      <c r="B153" s="41"/>
      <c r="C153" s="41"/>
      <c r="D153" s="41"/>
      <c r="E153" s="41"/>
      <c r="F153" s="41"/>
      <c r="G153" s="41"/>
      <c r="H153" s="41"/>
      <c r="I153" s="41"/>
      <c r="J153" s="41"/>
      <c r="K153" s="41"/>
      <c r="L153" s="41"/>
      <c r="M153" s="41"/>
    </row>
    <row r="154" spans="1:13" ht="23.25" customHeight="1" x14ac:dyDescent="0.2">
      <c r="A154" s="41"/>
      <c r="B154" s="41"/>
      <c r="C154" s="41"/>
      <c r="D154" s="41"/>
      <c r="E154" s="41"/>
      <c r="F154" s="41"/>
      <c r="G154" s="41"/>
      <c r="H154" s="41"/>
      <c r="I154" s="41"/>
      <c r="J154" s="41"/>
      <c r="K154" s="41"/>
      <c r="L154" s="41"/>
      <c r="M154" s="41"/>
    </row>
    <row r="155" spans="1:13" ht="23.25" customHeight="1" x14ac:dyDescent="0.2">
      <c r="A155" s="41"/>
      <c r="B155" s="41"/>
      <c r="C155" s="41"/>
      <c r="D155" s="41"/>
      <c r="E155" s="41"/>
      <c r="F155" s="41"/>
      <c r="G155" s="41"/>
      <c r="H155" s="41"/>
      <c r="I155" s="41"/>
      <c r="J155" s="41"/>
      <c r="K155" s="41"/>
      <c r="L155" s="41"/>
      <c r="M155" s="41"/>
    </row>
    <row r="156" spans="1:13" ht="23.25" customHeight="1" x14ac:dyDescent="0.2">
      <c r="A156" s="41"/>
      <c r="B156" s="41"/>
      <c r="C156" s="41"/>
      <c r="D156" s="41"/>
      <c r="E156" s="41"/>
      <c r="F156" s="41"/>
      <c r="G156" s="41"/>
      <c r="H156" s="41"/>
      <c r="I156" s="41"/>
      <c r="J156" s="41"/>
      <c r="K156" s="41"/>
      <c r="L156" s="41"/>
      <c r="M156" s="41"/>
    </row>
    <row r="157" spans="1:13" ht="23.25" customHeight="1" x14ac:dyDescent="0.2">
      <c r="A157" s="41"/>
      <c r="B157" s="41"/>
      <c r="C157" s="41"/>
      <c r="D157" s="41"/>
      <c r="E157" s="41"/>
      <c r="F157" s="41"/>
      <c r="G157" s="41"/>
      <c r="H157" s="41"/>
      <c r="I157" s="41"/>
      <c r="J157" s="41"/>
      <c r="K157" s="41"/>
      <c r="L157" s="41"/>
      <c r="M157" s="41"/>
    </row>
    <row r="158" spans="1:13" ht="23.25" customHeight="1" x14ac:dyDescent="0.2">
      <c r="A158" s="41"/>
      <c r="B158" s="41"/>
      <c r="C158" s="41"/>
      <c r="D158" s="41"/>
      <c r="E158" s="41"/>
      <c r="F158" s="41"/>
      <c r="G158" s="41"/>
      <c r="H158" s="41"/>
      <c r="I158" s="41"/>
      <c r="J158" s="41"/>
      <c r="K158" s="41"/>
      <c r="L158" s="41"/>
      <c r="M158" s="41"/>
    </row>
    <row r="159" spans="1:13" ht="23.25" customHeight="1" x14ac:dyDescent="0.2">
      <c r="A159" s="41"/>
      <c r="B159" s="41"/>
      <c r="C159" s="41"/>
      <c r="D159" s="41"/>
      <c r="E159" s="41"/>
      <c r="F159" s="41"/>
      <c r="G159" s="41"/>
      <c r="H159" s="41"/>
      <c r="I159" s="41"/>
      <c r="J159" s="41"/>
      <c r="K159" s="41"/>
      <c r="L159" s="41"/>
      <c r="M159" s="41"/>
    </row>
    <row r="160" spans="1:13" ht="23.25" customHeight="1" x14ac:dyDescent="0.2">
      <c r="A160" s="41"/>
      <c r="B160" s="41"/>
      <c r="C160" s="41"/>
      <c r="D160" s="41"/>
      <c r="E160" s="41"/>
      <c r="F160" s="41"/>
      <c r="G160" s="41"/>
      <c r="H160" s="41"/>
      <c r="I160" s="41"/>
      <c r="J160" s="41"/>
      <c r="K160" s="41"/>
      <c r="L160" s="41"/>
      <c r="M160" s="41"/>
    </row>
    <row r="161" spans="1:13" ht="23.25" customHeight="1" x14ac:dyDescent="0.2">
      <c r="A161" s="41"/>
      <c r="B161" s="41"/>
      <c r="C161" s="41"/>
      <c r="D161" s="41"/>
      <c r="E161" s="41"/>
      <c r="F161" s="41"/>
      <c r="G161" s="41"/>
      <c r="H161" s="41"/>
      <c r="I161" s="41"/>
      <c r="J161" s="41"/>
      <c r="K161" s="41"/>
      <c r="L161" s="41"/>
      <c r="M161" s="41"/>
    </row>
    <row r="162" spans="1:13" ht="23.25" customHeight="1" x14ac:dyDescent="0.2">
      <c r="A162" s="41"/>
      <c r="B162" s="41"/>
      <c r="C162" s="41"/>
      <c r="D162" s="41"/>
      <c r="E162" s="41"/>
      <c r="F162" s="41"/>
      <c r="G162" s="41"/>
      <c r="H162" s="41"/>
      <c r="I162" s="41"/>
      <c r="J162" s="41"/>
      <c r="K162" s="41"/>
      <c r="L162" s="41"/>
      <c r="M162" s="41"/>
    </row>
    <row r="163" spans="1:13" ht="23.25" customHeight="1" x14ac:dyDescent="0.2">
      <c r="A163" s="41"/>
      <c r="B163" s="41"/>
      <c r="C163" s="41"/>
      <c r="D163" s="41"/>
      <c r="E163" s="41"/>
      <c r="F163" s="41"/>
      <c r="G163" s="41"/>
      <c r="H163" s="41"/>
      <c r="I163" s="41"/>
      <c r="J163" s="41"/>
      <c r="K163" s="41"/>
      <c r="L163" s="41"/>
      <c r="M163" s="41"/>
    </row>
    <row r="164" spans="1:13" ht="23.25" customHeight="1" x14ac:dyDescent="0.2">
      <c r="A164" s="41"/>
      <c r="B164" s="41"/>
      <c r="C164" s="41"/>
      <c r="D164" s="41"/>
      <c r="E164" s="41"/>
      <c r="F164" s="41"/>
      <c r="G164" s="41"/>
      <c r="H164" s="41"/>
      <c r="I164" s="41"/>
      <c r="J164" s="41"/>
      <c r="K164" s="41"/>
      <c r="L164" s="41"/>
      <c r="M164" s="41"/>
    </row>
    <row r="165" spans="1:13" ht="23.25" customHeight="1" x14ac:dyDescent="0.2">
      <c r="A165" s="41"/>
      <c r="B165" s="41"/>
      <c r="C165" s="41"/>
      <c r="D165" s="41"/>
      <c r="E165" s="41"/>
      <c r="F165" s="41"/>
      <c r="G165" s="41"/>
      <c r="H165" s="41"/>
      <c r="I165" s="41"/>
      <c r="J165" s="41"/>
      <c r="K165" s="41"/>
      <c r="L165" s="41"/>
      <c r="M165" s="41"/>
    </row>
    <row r="166" spans="1:13" ht="23.25" customHeight="1" x14ac:dyDescent="0.2">
      <c r="A166" s="41"/>
      <c r="B166" s="41"/>
      <c r="C166" s="41"/>
      <c r="D166" s="41"/>
      <c r="E166" s="41"/>
      <c r="F166" s="41"/>
      <c r="G166" s="41"/>
      <c r="H166" s="41"/>
      <c r="I166" s="41"/>
      <c r="J166" s="41"/>
      <c r="K166" s="41"/>
      <c r="L166" s="41"/>
      <c r="M166" s="41"/>
    </row>
    <row r="167" spans="1:13" ht="23.25" customHeight="1" x14ac:dyDescent="0.2">
      <c r="A167" s="41"/>
      <c r="B167" s="41"/>
      <c r="C167" s="41"/>
      <c r="D167" s="41"/>
      <c r="E167" s="41"/>
      <c r="F167" s="41"/>
      <c r="G167" s="41"/>
      <c r="H167" s="41"/>
      <c r="I167" s="41"/>
      <c r="J167" s="41"/>
      <c r="K167" s="41"/>
      <c r="L167" s="41"/>
      <c r="M167" s="41"/>
    </row>
    <row r="168" spans="1:13" ht="23.25" customHeight="1" x14ac:dyDescent="0.2">
      <c r="A168" s="41"/>
      <c r="B168" s="41"/>
      <c r="C168" s="41"/>
      <c r="D168" s="41"/>
      <c r="E168" s="41"/>
      <c r="F168" s="41"/>
      <c r="G168" s="41"/>
      <c r="H168" s="41"/>
      <c r="I168" s="41"/>
      <c r="J168" s="41"/>
      <c r="K168" s="41"/>
      <c r="L168" s="41"/>
      <c r="M168" s="41"/>
    </row>
    <row r="169" spans="1:13" ht="23.25" customHeight="1" x14ac:dyDescent="0.2">
      <c r="A169" s="41"/>
      <c r="B169" s="41"/>
      <c r="C169" s="41"/>
      <c r="D169" s="41"/>
      <c r="E169" s="41"/>
      <c r="F169" s="41"/>
      <c r="G169" s="41"/>
      <c r="H169" s="41"/>
      <c r="I169" s="41"/>
      <c r="J169" s="41"/>
      <c r="K169" s="41"/>
      <c r="L169" s="41"/>
      <c r="M169" s="41"/>
    </row>
    <row r="170" spans="1:13" ht="23.25" customHeight="1" x14ac:dyDescent="0.2">
      <c r="A170" s="41"/>
      <c r="B170" s="41"/>
      <c r="C170" s="41"/>
      <c r="D170" s="41"/>
      <c r="E170" s="41"/>
      <c r="F170" s="41"/>
      <c r="G170" s="41"/>
      <c r="H170" s="41"/>
      <c r="I170" s="41"/>
      <c r="J170" s="41"/>
      <c r="K170" s="41"/>
      <c r="L170" s="41"/>
      <c r="M170" s="41"/>
    </row>
    <row r="171" spans="1:13" ht="23.25" customHeight="1" x14ac:dyDescent="0.2">
      <c r="A171" s="41"/>
      <c r="B171" s="41"/>
      <c r="C171" s="41"/>
      <c r="D171" s="41"/>
      <c r="E171" s="41"/>
      <c r="F171" s="41"/>
      <c r="G171" s="41"/>
      <c r="H171" s="41"/>
      <c r="I171" s="41"/>
      <c r="J171" s="41"/>
      <c r="K171" s="41"/>
      <c r="L171" s="41"/>
      <c r="M171" s="41"/>
    </row>
    <row r="172" spans="1:13" ht="23.25" customHeight="1" x14ac:dyDescent="0.2">
      <c r="A172" s="41"/>
      <c r="B172" s="41"/>
      <c r="C172" s="41"/>
      <c r="D172" s="41"/>
      <c r="E172" s="41"/>
      <c r="F172" s="41"/>
      <c r="G172" s="41"/>
      <c r="H172" s="41"/>
      <c r="I172" s="41"/>
      <c r="J172" s="41"/>
      <c r="K172" s="41"/>
      <c r="L172" s="41"/>
      <c r="M172" s="41"/>
    </row>
    <row r="173" spans="1:13" ht="23.25" customHeight="1" x14ac:dyDescent="0.2">
      <c r="A173" s="41"/>
      <c r="B173" s="41"/>
      <c r="C173" s="41"/>
      <c r="D173" s="41"/>
      <c r="E173" s="41"/>
      <c r="F173" s="41"/>
      <c r="G173" s="41"/>
      <c r="H173" s="41"/>
      <c r="I173" s="41"/>
      <c r="J173" s="41"/>
      <c r="K173" s="41"/>
      <c r="L173" s="41"/>
      <c r="M173" s="41"/>
    </row>
    <row r="174" spans="1:13" ht="23.25" customHeight="1" x14ac:dyDescent="0.2">
      <c r="A174" s="41"/>
      <c r="B174" s="41"/>
      <c r="C174" s="41"/>
      <c r="D174" s="41"/>
      <c r="E174" s="41"/>
      <c r="F174" s="41"/>
      <c r="G174" s="41"/>
      <c r="H174" s="41"/>
      <c r="I174" s="41"/>
      <c r="J174" s="41"/>
      <c r="K174" s="41"/>
      <c r="L174" s="41"/>
      <c r="M174" s="41"/>
    </row>
    <row r="175" spans="1:13" ht="23.25" customHeight="1" x14ac:dyDescent="0.2">
      <c r="A175" s="41"/>
      <c r="B175" s="41"/>
      <c r="C175" s="41"/>
      <c r="D175" s="41"/>
      <c r="E175" s="41"/>
      <c r="F175" s="41"/>
      <c r="G175" s="41"/>
      <c r="H175" s="41"/>
      <c r="I175" s="41"/>
      <c r="J175" s="41"/>
      <c r="K175" s="41"/>
      <c r="L175" s="41"/>
      <c r="M175" s="41"/>
    </row>
    <row r="176" spans="1:13" ht="23.25" customHeight="1" x14ac:dyDescent="0.2">
      <c r="A176" s="41"/>
      <c r="B176" s="41"/>
      <c r="C176" s="41"/>
      <c r="D176" s="41"/>
      <c r="E176" s="41"/>
      <c r="F176" s="41"/>
      <c r="G176" s="41"/>
      <c r="H176" s="41"/>
      <c r="I176" s="41"/>
      <c r="J176" s="41"/>
      <c r="K176" s="41"/>
      <c r="L176" s="41"/>
      <c r="M176" s="41"/>
    </row>
    <row r="177" spans="1:13" ht="23.25" customHeight="1" x14ac:dyDescent="0.2">
      <c r="A177" s="41"/>
      <c r="B177" s="41"/>
      <c r="C177" s="41"/>
      <c r="D177" s="41"/>
      <c r="E177" s="41"/>
      <c r="F177" s="41"/>
      <c r="G177" s="41"/>
      <c r="H177" s="41"/>
      <c r="I177" s="41"/>
      <c r="J177" s="41"/>
      <c r="K177" s="41"/>
      <c r="L177" s="41"/>
      <c r="M177" s="41"/>
    </row>
    <row r="178" spans="1:13" ht="23.25" customHeight="1" x14ac:dyDescent="0.2">
      <c r="A178" s="41"/>
      <c r="B178" s="41"/>
      <c r="C178" s="41"/>
      <c r="D178" s="41"/>
      <c r="E178" s="41"/>
      <c r="F178" s="41"/>
      <c r="G178" s="41"/>
      <c r="H178" s="41"/>
      <c r="I178" s="41"/>
      <c r="J178" s="41"/>
      <c r="K178" s="41"/>
      <c r="L178" s="41"/>
      <c r="M178" s="41"/>
    </row>
    <row r="179" spans="1:13" ht="23.25" customHeight="1" x14ac:dyDescent="0.2">
      <c r="A179" s="41"/>
      <c r="B179" s="41"/>
      <c r="C179" s="41"/>
      <c r="D179" s="41"/>
      <c r="E179" s="41"/>
      <c r="F179" s="41"/>
      <c r="G179" s="41"/>
      <c r="H179" s="41"/>
      <c r="I179" s="41"/>
      <c r="J179" s="41"/>
      <c r="K179" s="41"/>
      <c r="L179" s="41"/>
      <c r="M179" s="41"/>
    </row>
    <row r="180" spans="1:13" ht="23.25" customHeight="1" x14ac:dyDescent="0.2">
      <c r="A180" s="41"/>
      <c r="B180" s="41"/>
      <c r="C180" s="41"/>
      <c r="D180" s="41"/>
      <c r="E180" s="41"/>
      <c r="F180" s="41"/>
      <c r="G180" s="41"/>
      <c r="H180" s="41"/>
      <c r="I180" s="41"/>
      <c r="J180" s="41"/>
      <c r="K180" s="41"/>
      <c r="L180" s="41"/>
      <c r="M180" s="41"/>
    </row>
    <row r="181" spans="1:13" ht="23.25" customHeight="1" x14ac:dyDescent="0.2">
      <c r="A181" s="41"/>
      <c r="B181" s="41"/>
      <c r="C181" s="41"/>
      <c r="D181" s="41"/>
      <c r="E181" s="41"/>
      <c r="F181" s="41"/>
      <c r="G181" s="41"/>
      <c r="H181" s="41"/>
      <c r="I181" s="41"/>
      <c r="J181" s="41"/>
      <c r="K181" s="41"/>
      <c r="L181" s="41"/>
      <c r="M181" s="41"/>
    </row>
    <row r="182" spans="1:13" ht="23.25" customHeight="1" x14ac:dyDescent="0.2">
      <c r="A182" s="41"/>
      <c r="B182" s="41"/>
      <c r="C182" s="41"/>
      <c r="D182" s="41"/>
      <c r="E182" s="41"/>
      <c r="F182" s="41"/>
      <c r="G182" s="41"/>
      <c r="H182" s="41"/>
      <c r="I182" s="41"/>
      <c r="J182" s="41"/>
      <c r="K182" s="41"/>
      <c r="L182" s="41"/>
      <c r="M182" s="41"/>
    </row>
    <row r="183" spans="1:13" ht="23.25" customHeight="1" x14ac:dyDescent="0.2">
      <c r="A183" s="41"/>
      <c r="B183" s="41"/>
      <c r="C183" s="41"/>
      <c r="D183" s="41"/>
      <c r="E183" s="41"/>
      <c r="F183" s="41"/>
      <c r="G183" s="41"/>
      <c r="H183" s="41"/>
      <c r="I183" s="41"/>
      <c r="J183" s="41"/>
      <c r="K183" s="41"/>
      <c r="L183" s="41"/>
      <c r="M183" s="41"/>
    </row>
    <row r="184" spans="1:13" ht="23.25" customHeight="1" x14ac:dyDescent="0.2">
      <c r="A184" s="41"/>
      <c r="B184" s="41"/>
      <c r="C184" s="41"/>
      <c r="D184" s="41"/>
      <c r="E184" s="41"/>
      <c r="F184" s="41"/>
      <c r="G184" s="41"/>
      <c r="H184" s="41"/>
      <c r="I184" s="41"/>
      <c r="J184" s="41"/>
      <c r="K184" s="41"/>
      <c r="L184" s="41"/>
      <c r="M184" s="41"/>
    </row>
    <row r="185" spans="1:13" ht="23.25" customHeight="1" x14ac:dyDescent="0.2">
      <c r="A185" s="41"/>
      <c r="B185" s="41"/>
      <c r="C185" s="41"/>
      <c r="D185" s="41"/>
      <c r="E185" s="41"/>
      <c r="F185" s="41"/>
      <c r="G185" s="41"/>
      <c r="H185" s="41"/>
      <c r="I185" s="41"/>
      <c r="J185" s="41"/>
      <c r="K185" s="41"/>
      <c r="L185" s="41"/>
      <c r="M185" s="41"/>
    </row>
    <row r="186" spans="1:13" ht="23.25" customHeight="1" x14ac:dyDescent="0.2">
      <c r="A186" s="41"/>
      <c r="B186" s="41"/>
      <c r="C186" s="41"/>
      <c r="D186" s="41"/>
      <c r="E186" s="41"/>
      <c r="F186" s="41"/>
      <c r="G186" s="41"/>
      <c r="H186" s="41"/>
      <c r="I186" s="41"/>
      <c r="J186" s="41"/>
      <c r="K186" s="41"/>
      <c r="L186" s="41"/>
      <c r="M186" s="41"/>
    </row>
    <row r="187" spans="1:13" ht="23.25" customHeight="1" x14ac:dyDescent="0.2">
      <c r="A187" s="41"/>
      <c r="B187" s="41"/>
      <c r="C187" s="41"/>
      <c r="D187" s="41"/>
      <c r="E187" s="41"/>
      <c r="F187" s="41"/>
      <c r="G187" s="41"/>
      <c r="H187" s="41"/>
      <c r="I187" s="41"/>
      <c r="J187" s="41"/>
      <c r="K187" s="41"/>
      <c r="L187" s="41"/>
      <c r="M187" s="41"/>
    </row>
    <row r="188" spans="1:13" ht="23.25" customHeight="1" x14ac:dyDescent="0.2">
      <c r="A188" s="41"/>
      <c r="B188" s="41"/>
      <c r="C188" s="41"/>
      <c r="D188" s="41"/>
      <c r="E188" s="41"/>
      <c r="F188" s="41"/>
      <c r="G188" s="41"/>
      <c r="H188" s="41"/>
      <c r="I188" s="41"/>
      <c r="J188" s="41"/>
      <c r="K188" s="41"/>
      <c r="L188" s="41"/>
      <c r="M188" s="41"/>
    </row>
    <row r="189" spans="1:13" ht="23.25" customHeight="1" x14ac:dyDescent="0.2">
      <c r="A189" s="41"/>
      <c r="B189" s="41"/>
      <c r="C189" s="41"/>
      <c r="D189" s="41"/>
      <c r="E189" s="41"/>
      <c r="F189" s="41"/>
      <c r="G189" s="41"/>
      <c r="H189" s="41"/>
      <c r="I189" s="41"/>
      <c r="J189" s="41"/>
      <c r="K189" s="41"/>
      <c r="L189" s="41"/>
      <c r="M189" s="41"/>
    </row>
    <row r="190" spans="1:13" ht="23.25" customHeight="1" x14ac:dyDescent="0.2">
      <c r="A190" s="41"/>
      <c r="B190" s="41"/>
      <c r="C190" s="41"/>
      <c r="D190" s="41"/>
      <c r="E190" s="41"/>
      <c r="F190" s="41"/>
      <c r="G190" s="41"/>
      <c r="H190" s="41"/>
      <c r="I190" s="41"/>
      <c r="J190" s="41"/>
      <c r="K190" s="41"/>
      <c r="L190" s="41"/>
      <c r="M190" s="41"/>
    </row>
    <row r="191" spans="1:13" ht="23.25" customHeight="1" x14ac:dyDescent="0.2">
      <c r="A191" s="41"/>
      <c r="B191" s="41"/>
      <c r="C191" s="41"/>
      <c r="D191" s="41"/>
      <c r="E191" s="41"/>
      <c r="F191" s="41"/>
      <c r="G191" s="41"/>
      <c r="H191" s="41"/>
      <c r="I191" s="41"/>
      <c r="J191" s="41"/>
      <c r="K191" s="41"/>
      <c r="L191" s="41"/>
      <c r="M191" s="41"/>
    </row>
    <row r="192" spans="1:13" ht="23.25" customHeight="1" x14ac:dyDescent="0.2">
      <c r="A192" s="41"/>
      <c r="B192" s="41"/>
      <c r="C192" s="41"/>
      <c r="D192" s="41"/>
      <c r="E192" s="41"/>
      <c r="F192" s="41"/>
      <c r="G192" s="41"/>
      <c r="H192" s="41"/>
      <c r="I192" s="41"/>
      <c r="J192" s="41"/>
      <c r="K192" s="41"/>
      <c r="L192" s="41"/>
      <c r="M192" s="41"/>
    </row>
    <row r="193" spans="1:13" ht="23.25" customHeight="1" x14ac:dyDescent="0.2">
      <c r="A193" s="41"/>
      <c r="B193" s="41"/>
      <c r="C193" s="41"/>
      <c r="D193" s="41"/>
      <c r="E193" s="41"/>
      <c r="F193" s="41"/>
      <c r="G193" s="41"/>
      <c r="H193" s="41"/>
      <c r="I193" s="41"/>
      <c r="J193" s="41"/>
      <c r="K193" s="41"/>
      <c r="L193" s="41"/>
      <c r="M193" s="41"/>
    </row>
    <row r="194" spans="1:13" ht="23.25" customHeight="1" x14ac:dyDescent="0.2">
      <c r="A194" s="41"/>
      <c r="B194" s="41"/>
      <c r="C194" s="41"/>
      <c r="D194" s="41"/>
      <c r="E194" s="41"/>
      <c r="F194" s="41"/>
      <c r="G194" s="41"/>
      <c r="H194" s="41"/>
      <c r="I194" s="41"/>
      <c r="J194" s="41"/>
      <c r="K194" s="41"/>
      <c r="L194" s="41"/>
      <c r="M194" s="41"/>
    </row>
    <row r="195" spans="1:13" ht="23.25" customHeight="1" x14ac:dyDescent="0.2">
      <c r="A195" s="41"/>
      <c r="B195" s="41"/>
      <c r="C195" s="41"/>
      <c r="D195" s="41"/>
      <c r="E195" s="41"/>
      <c r="F195" s="41"/>
      <c r="G195" s="41"/>
      <c r="H195" s="41"/>
      <c r="I195" s="41"/>
      <c r="J195" s="41"/>
      <c r="K195" s="41"/>
      <c r="L195" s="41"/>
      <c r="M195" s="41"/>
    </row>
    <row r="196" spans="1:13" ht="23.25" customHeight="1" x14ac:dyDescent="0.2">
      <c r="A196" s="41"/>
      <c r="B196" s="41"/>
      <c r="C196" s="41"/>
      <c r="D196" s="41"/>
      <c r="E196" s="41"/>
      <c r="F196" s="41"/>
      <c r="G196" s="41"/>
      <c r="H196" s="41"/>
      <c r="I196" s="41"/>
      <c r="J196" s="41"/>
      <c r="K196" s="41"/>
      <c r="L196" s="41"/>
      <c r="M196" s="41"/>
    </row>
    <row r="197" spans="1:13" ht="23.25" customHeight="1" x14ac:dyDescent="0.2">
      <c r="A197" s="41"/>
      <c r="B197" s="41"/>
      <c r="C197" s="41"/>
      <c r="D197" s="41"/>
      <c r="E197" s="41"/>
      <c r="F197" s="41"/>
      <c r="G197" s="41"/>
      <c r="H197" s="41"/>
      <c r="I197" s="41"/>
      <c r="J197" s="41"/>
      <c r="K197" s="41"/>
      <c r="L197" s="41"/>
      <c r="M197" s="41"/>
    </row>
    <row r="198" spans="1:13" ht="23.25" customHeight="1" x14ac:dyDescent="0.2">
      <c r="A198" s="41"/>
      <c r="B198" s="41"/>
      <c r="C198" s="41"/>
      <c r="D198" s="41"/>
      <c r="E198" s="41"/>
      <c r="F198" s="41"/>
      <c r="G198" s="41"/>
      <c r="H198" s="41"/>
      <c r="I198" s="41"/>
      <c r="J198" s="41"/>
      <c r="K198" s="41"/>
      <c r="L198" s="41"/>
      <c r="M198" s="41"/>
    </row>
    <row r="199" spans="1:13" ht="23.25" customHeight="1" x14ac:dyDescent="0.2">
      <c r="A199" s="41"/>
      <c r="B199" s="41"/>
      <c r="C199" s="41"/>
      <c r="D199" s="41"/>
      <c r="E199" s="41"/>
      <c r="F199" s="41"/>
      <c r="G199" s="41"/>
      <c r="H199" s="41"/>
      <c r="I199" s="41"/>
      <c r="J199" s="41"/>
      <c r="K199" s="41"/>
      <c r="L199" s="41"/>
      <c r="M199" s="41"/>
    </row>
    <row r="200" spans="1:13" ht="23.25" customHeight="1" x14ac:dyDescent="0.2">
      <c r="A200" s="41"/>
      <c r="B200" s="41"/>
      <c r="C200" s="41"/>
      <c r="D200" s="41"/>
      <c r="E200" s="41"/>
      <c r="F200" s="41"/>
      <c r="G200" s="41"/>
      <c r="H200" s="41"/>
      <c r="I200" s="41"/>
      <c r="J200" s="41"/>
      <c r="K200" s="41"/>
      <c r="L200" s="41"/>
      <c r="M200" s="41"/>
    </row>
    <row r="201" spans="1:13" ht="23.25" customHeight="1" x14ac:dyDescent="0.2">
      <c r="A201" s="41"/>
      <c r="B201" s="41"/>
      <c r="C201" s="41"/>
      <c r="D201" s="41"/>
      <c r="E201" s="41"/>
      <c r="F201" s="41"/>
      <c r="G201" s="41"/>
      <c r="H201" s="41"/>
      <c r="I201" s="41"/>
      <c r="J201" s="41"/>
      <c r="K201" s="41"/>
      <c r="L201" s="41"/>
      <c r="M201" s="41"/>
    </row>
    <row r="202" spans="1:13" ht="23.25" customHeight="1" x14ac:dyDescent="0.2">
      <c r="A202" s="41"/>
      <c r="B202" s="41"/>
      <c r="C202" s="41"/>
      <c r="D202" s="41"/>
      <c r="E202" s="41"/>
      <c r="F202" s="41"/>
      <c r="G202" s="41"/>
      <c r="H202" s="41"/>
      <c r="I202" s="41"/>
      <c r="J202" s="41"/>
      <c r="K202" s="41"/>
      <c r="L202" s="41"/>
      <c r="M202" s="41"/>
    </row>
    <row r="203" spans="1:13" ht="23.25" customHeight="1" x14ac:dyDescent="0.2">
      <c r="A203" s="41"/>
      <c r="B203" s="41"/>
      <c r="C203" s="41"/>
      <c r="D203" s="41"/>
      <c r="E203" s="41"/>
      <c r="F203" s="41"/>
      <c r="G203" s="41"/>
      <c r="H203" s="41"/>
      <c r="I203" s="41"/>
      <c r="J203" s="41"/>
      <c r="K203" s="41"/>
      <c r="L203" s="41"/>
      <c r="M203" s="41"/>
    </row>
    <row r="204" spans="1:13" ht="23.25" customHeight="1" x14ac:dyDescent="0.2">
      <c r="A204" s="41"/>
      <c r="B204" s="41"/>
      <c r="C204" s="41"/>
      <c r="D204" s="41"/>
      <c r="E204" s="41"/>
      <c r="F204" s="41"/>
      <c r="G204" s="41"/>
      <c r="H204" s="41"/>
      <c r="I204" s="41"/>
      <c r="J204" s="41"/>
      <c r="K204" s="41"/>
      <c r="L204" s="41"/>
      <c r="M204" s="41"/>
    </row>
    <row r="205" spans="1:13" ht="23.25" customHeight="1" x14ac:dyDescent="0.2">
      <c r="A205" s="41"/>
      <c r="B205" s="41"/>
      <c r="C205" s="41"/>
      <c r="D205" s="41"/>
      <c r="E205" s="41"/>
      <c r="F205" s="41"/>
      <c r="G205" s="41"/>
      <c r="H205" s="41"/>
      <c r="I205" s="41"/>
      <c r="J205" s="41"/>
      <c r="K205" s="41"/>
      <c r="L205" s="41"/>
      <c r="M205" s="41"/>
    </row>
    <row r="206" spans="1:13" ht="23.25" customHeight="1" x14ac:dyDescent="0.2">
      <c r="A206" s="41"/>
      <c r="B206" s="41"/>
      <c r="C206" s="41"/>
      <c r="D206" s="41"/>
      <c r="E206" s="41"/>
      <c r="F206" s="41"/>
      <c r="G206" s="41"/>
      <c r="H206" s="41"/>
      <c r="I206" s="41"/>
      <c r="J206" s="41"/>
      <c r="K206" s="41"/>
      <c r="L206" s="41"/>
      <c r="M206" s="41"/>
    </row>
    <row r="207" spans="1:13" ht="23.25" customHeight="1" x14ac:dyDescent="0.2">
      <c r="A207" s="41"/>
      <c r="B207" s="41"/>
      <c r="C207" s="41"/>
      <c r="D207" s="41"/>
      <c r="E207" s="41"/>
      <c r="F207" s="41"/>
      <c r="G207" s="41"/>
      <c r="H207" s="41"/>
      <c r="I207" s="41"/>
      <c r="J207" s="41"/>
      <c r="K207" s="41"/>
      <c r="L207" s="41"/>
      <c r="M207" s="41"/>
    </row>
    <row r="208" spans="1:13" ht="23.25" customHeight="1" x14ac:dyDescent="0.2">
      <c r="A208" s="41"/>
      <c r="B208" s="41"/>
      <c r="C208" s="41"/>
      <c r="D208" s="41"/>
      <c r="E208" s="41"/>
      <c r="F208" s="41"/>
      <c r="G208" s="41"/>
      <c r="H208" s="41"/>
      <c r="I208" s="41"/>
      <c r="J208" s="41"/>
      <c r="K208" s="41"/>
      <c r="L208" s="41"/>
      <c r="M208" s="41"/>
    </row>
    <row r="209" spans="1:13" ht="23.25" customHeight="1" x14ac:dyDescent="0.2">
      <c r="A209" s="41"/>
      <c r="B209" s="41"/>
      <c r="C209" s="41"/>
      <c r="D209" s="41"/>
      <c r="E209" s="41"/>
      <c r="F209" s="41"/>
      <c r="G209" s="41"/>
      <c r="H209" s="41"/>
      <c r="I209" s="41"/>
      <c r="J209" s="41"/>
      <c r="K209" s="41"/>
      <c r="L209" s="41"/>
      <c r="M209" s="41"/>
    </row>
    <row r="210" spans="1:13" ht="23.25" customHeight="1" x14ac:dyDescent="0.2">
      <c r="A210" s="41"/>
      <c r="B210" s="41"/>
      <c r="C210" s="41"/>
      <c r="D210" s="41"/>
      <c r="E210" s="41"/>
      <c r="F210" s="41"/>
      <c r="G210" s="41"/>
      <c r="H210" s="41"/>
      <c r="I210" s="41"/>
      <c r="J210" s="41"/>
      <c r="K210" s="41"/>
      <c r="L210" s="41"/>
      <c r="M210" s="41"/>
    </row>
    <row r="211" spans="1:13" ht="23.25" customHeight="1" x14ac:dyDescent="0.2">
      <c r="A211" s="41"/>
      <c r="B211" s="41"/>
      <c r="C211" s="41"/>
      <c r="D211" s="41"/>
      <c r="E211" s="41"/>
      <c r="F211" s="41"/>
      <c r="G211" s="41"/>
      <c r="H211" s="41"/>
      <c r="I211" s="41"/>
      <c r="J211" s="41"/>
      <c r="K211" s="41"/>
      <c r="L211" s="41"/>
      <c r="M211" s="41"/>
    </row>
    <row r="212" spans="1:13" ht="23.25" customHeight="1" x14ac:dyDescent="0.2">
      <c r="A212" s="41"/>
      <c r="B212" s="41"/>
      <c r="C212" s="41"/>
      <c r="D212" s="41"/>
      <c r="E212" s="41"/>
      <c r="F212" s="41"/>
      <c r="G212" s="41"/>
      <c r="H212" s="41"/>
      <c r="I212" s="41"/>
      <c r="J212" s="41"/>
      <c r="K212" s="41"/>
      <c r="L212" s="41"/>
      <c r="M212" s="41"/>
    </row>
    <row r="213" spans="1:13" ht="23.25" customHeight="1" x14ac:dyDescent="0.2">
      <c r="A213" s="41"/>
      <c r="B213" s="41"/>
      <c r="C213" s="41"/>
      <c r="D213" s="41"/>
      <c r="E213" s="41"/>
      <c r="F213" s="41"/>
      <c r="G213" s="41"/>
      <c r="H213" s="41"/>
      <c r="I213" s="41"/>
      <c r="J213" s="41"/>
      <c r="K213" s="41"/>
      <c r="L213" s="41"/>
      <c r="M213" s="41"/>
    </row>
    <row r="214" spans="1:13" ht="23.25" customHeight="1" x14ac:dyDescent="0.2">
      <c r="A214" s="41"/>
      <c r="B214" s="41"/>
      <c r="C214" s="41"/>
      <c r="D214" s="41"/>
      <c r="E214" s="41"/>
      <c r="F214" s="41"/>
      <c r="G214" s="41"/>
      <c r="H214" s="41"/>
      <c r="I214" s="41"/>
      <c r="J214" s="41"/>
      <c r="K214" s="41"/>
      <c r="L214" s="41"/>
      <c r="M214" s="41"/>
    </row>
    <row r="215" spans="1:13" ht="23.25" customHeight="1" x14ac:dyDescent="0.2">
      <c r="A215" s="41"/>
      <c r="B215" s="41"/>
      <c r="C215" s="41"/>
      <c r="D215" s="41"/>
      <c r="E215" s="41"/>
      <c r="F215" s="41"/>
      <c r="G215" s="41"/>
      <c r="H215" s="41"/>
      <c r="I215" s="41"/>
      <c r="J215" s="41"/>
      <c r="K215" s="41"/>
      <c r="L215" s="41"/>
      <c r="M215" s="41"/>
    </row>
    <row r="216" spans="1:13" ht="23.25" customHeight="1" x14ac:dyDescent="0.2">
      <c r="A216" s="41"/>
      <c r="B216" s="41"/>
      <c r="C216" s="41"/>
      <c r="D216" s="41"/>
      <c r="E216" s="41"/>
      <c r="F216" s="41"/>
      <c r="G216" s="41"/>
      <c r="H216" s="41"/>
      <c r="I216" s="41"/>
      <c r="J216" s="41"/>
      <c r="K216" s="41"/>
      <c r="L216" s="41"/>
      <c r="M216" s="41"/>
    </row>
    <row r="217" spans="1:13" ht="23.25" customHeight="1" x14ac:dyDescent="0.2">
      <c r="A217" s="41"/>
      <c r="B217" s="41"/>
      <c r="C217" s="41"/>
      <c r="D217" s="41"/>
      <c r="E217" s="41"/>
      <c r="F217" s="41"/>
      <c r="G217" s="41"/>
      <c r="H217" s="41"/>
      <c r="I217" s="41"/>
      <c r="J217" s="41"/>
      <c r="K217" s="41"/>
      <c r="L217" s="41"/>
      <c r="M217" s="41"/>
    </row>
    <row r="218" spans="1:13" ht="23.25" customHeight="1" x14ac:dyDescent="0.2">
      <c r="A218" s="41"/>
      <c r="B218" s="41"/>
      <c r="C218" s="41"/>
      <c r="D218" s="41"/>
      <c r="E218" s="41"/>
      <c r="F218" s="41"/>
      <c r="G218" s="41"/>
      <c r="H218" s="41"/>
      <c r="I218" s="41"/>
      <c r="J218" s="41"/>
      <c r="K218" s="41"/>
      <c r="L218" s="41"/>
      <c r="M218" s="41"/>
    </row>
    <row r="219" spans="1:13" ht="23.25" customHeight="1" x14ac:dyDescent="0.2">
      <c r="A219" s="41"/>
      <c r="B219" s="41"/>
      <c r="C219" s="41"/>
      <c r="D219" s="41"/>
      <c r="E219" s="41"/>
      <c r="F219" s="41"/>
      <c r="G219" s="41"/>
      <c r="H219" s="41"/>
      <c r="I219" s="41"/>
      <c r="J219" s="41"/>
      <c r="K219" s="41"/>
      <c r="L219" s="41"/>
      <c r="M219" s="41"/>
    </row>
    <row r="220" spans="1:13" ht="23.25" customHeight="1" x14ac:dyDescent="0.2">
      <c r="A220" s="41"/>
      <c r="B220" s="41"/>
      <c r="C220" s="41"/>
      <c r="D220" s="41"/>
      <c r="E220" s="41"/>
      <c r="F220" s="41"/>
      <c r="G220" s="41"/>
      <c r="H220" s="41"/>
      <c r="I220" s="41"/>
      <c r="J220" s="41"/>
      <c r="K220" s="41"/>
      <c r="L220" s="41"/>
      <c r="M220" s="41"/>
    </row>
    <row r="221" spans="1:13" ht="23.25" customHeight="1" x14ac:dyDescent="0.2">
      <c r="A221" s="41"/>
      <c r="B221" s="41"/>
      <c r="C221" s="41"/>
      <c r="D221" s="41"/>
      <c r="E221" s="41"/>
      <c r="F221" s="41"/>
      <c r="G221" s="41"/>
      <c r="H221" s="41"/>
      <c r="I221" s="41"/>
      <c r="J221" s="41"/>
      <c r="K221" s="41"/>
      <c r="L221" s="41"/>
      <c r="M221" s="41"/>
    </row>
    <row r="222" spans="1:13" ht="23.25" customHeight="1" x14ac:dyDescent="0.2">
      <c r="A222" s="41"/>
      <c r="B222" s="41"/>
      <c r="C222" s="41"/>
      <c r="D222" s="41"/>
      <c r="E222" s="41"/>
      <c r="F222" s="41"/>
      <c r="G222" s="41"/>
      <c r="H222" s="41"/>
      <c r="I222" s="41"/>
      <c r="J222" s="41"/>
      <c r="K222" s="41"/>
      <c r="L222" s="41"/>
      <c r="M222" s="41"/>
    </row>
    <row r="223" spans="1:13" ht="23.25" customHeight="1" x14ac:dyDescent="0.2">
      <c r="A223" s="41"/>
      <c r="B223" s="41"/>
      <c r="C223" s="41"/>
      <c r="D223" s="41"/>
      <c r="E223" s="41"/>
      <c r="F223" s="41"/>
      <c r="G223" s="41"/>
      <c r="H223" s="41"/>
      <c r="I223" s="41"/>
      <c r="J223" s="41"/>
      <c r="K223" s="41"/>
      <c r="L223" s="41"/>
      <c r="M223" s="41"/>
    </row>
    <row r="224" spans="1:13" ht="23.25" customHeight="1" x14ac:dyDescent="0.2">
      <c r="A224" s="41"/>
      <c r="B224" s="41"/>
      <c r="C224" s="41"/>
      <c r="D224" s="41"/>
      <c r="E224" s="41"/>
      <c r="F224" s="41"/>
      <c r="G224" s="41"/>
      <c r="H224" s="41"/>
      <c r="I224" s="41"/>
      <c r="J224" s="41"/>
      <c r="K224" s="41"/>
      <c r="L224" s="41"/>
      <c r="M224" s="41"/>
    </row>
    <row r="225" spans="1:13" ht="23.25" customHeight="1" x14ac:dyDescent="0.2">
      <c r="A225" s="41"/>
      <c r="B225" s="41"/>
      <c r="C225" s="41"/>
      <c r="D225" s="41"/>
      <c r="E225" s="41"/>
      <c r="F225" s="41"/>
      <c r="G225" s="41"/>
      <c r="H225" s="41"/>
      <c r="I225" s="41"/>
      <c r="J225" s="41"/>
      <c r="K225" s="41"/>
      <c r="L225" s="41"/>
      <c r="M225" s="41"/>
    </row>
    <row r="226" spans="1:13" ht="23.25" customHeight="1" x14ac:dyDescent="0.2">
      <c r="A226" s="41"/>
      <c r="B226" s="41"/>
      <c r="C226" s="41"/>
      <c r="D226" s="41"/>
      <c r="E226" s="41"/>
      <c r="F226" s="41"/>
      <c r="G226" s="41"/>
      <c r="H226" s="41"/>
      <c r="I226" s="41"/>
      <c r="J226" s="41"/>
      <c r="K226" s="41"/>
      <c r="L226" s="41"/>
      <c r="M226" s="41"/>
    </row>
    <row r="227" spans="1:13" ht="23.25" customHeight="1" x14ac:dyDescent="0.2">
      <c r="A227" s="41"/>
      <c r="B227" s="41"/>
      <c r="C227" s="41"/>
      <c r="D227" s="41"/>
      <c r="E227" s="41"/>
      <c r="F227" s="41"/>
      <c r="G227" s="41"/>
      <c r="H227" s="41"/>
      <c r="I227" s="41"/>
      <c r="J227" s="41"/>
      <c r="K227" s="41"/>
      <c r="L227" s="41"/>
      <c r="M227" s="41"/>
    </row>
    <row r="228" spans="1:13" ht="23.25" customHeight="1" x14ac:dyDescent="0.2">
      <c r="A228" s="41"/>
      <c r="B228" s="41"/>
      <c r="C228" s="41"/>
      <c r="D228" s="41"/>
      <c r="E228" s="41"/>
      <c r="F228" s="41"/>
      <c r="G228" s="41"/>
      <c r="H228" s="41"/>
      <c r="I228" s="41"/>
      <c r="J228" s="41"/>
      <c r="K228" s="41"/>
      <c r="L228" s="41"/>
      <c r="M228" s="41"/>
    </row>
    <row r="229" spans="1:13" ht="23.25" customHeight="1" x14ac:dyDescent="0.2">
      <c r="A229" s="41"/>
      <c r="B229" s="41"/>
      <c r="C229" s="41"/>
      <c r="D229" s="41"/>
      <c r="E229" s="41"/>
      <c r="F229" s="41"/>
      <c r="G229" s="41"/>
      <c r="H229" s="41"/>
      <c r="I229" s="41"/>
      <c r="J229" s="41"/>
      <c r="K229" s="41"/>
      <c r="L229" s="41"/>
      <c r="M229" s="41"/>
    </row>
    <row r="230" spans="1:13" ht="23.25" customHeight="1" x14ac:dyDescent="0.2">
      <c r="A230" s="41"/>
      <c r="B230" s="41"/>
      <c r="C230" s="41"/>
      <c r="D230" s="41"/>
      <c r="E230" s="41"/>
      <c r="F230" s="41"/>
      <c r="G230" s="41"/>
      <c r="H230" s="41"/>
      <c r="I230" s="41"/>
      <c r="J230" s="41"/>
      <c r="K230" s="41"/>
      <c r="L230" s="41"/>
      <c r="M230" s="41"/>
    </row>
    <row r="231" spans="1:13" ht="23.25" customHeight="1" x14ac:dyDescent="0.2">
      <c r="A231" s="41"/>
      <c r="B231" s="41"/>
      <c r="C231" s="41"/>
      <c r="D231" s="41"/>
      <c r="E231" s="41"/>
      <c r="F231" s="41"/>
      <c r="G231" s="41"/>
      <c r="H231" s="41"/>
      <c r="I231" s="41"/>
      <c r="J231" s="41"/>
      <c r="K231" s="41"/>
      <c r="L231" s="41"/>
      <c r="M231" s="41"/>
    </row>
    <row r="232" spans="1:13" ht="23.25" customHeight="1" x14ac:dyDescent="0.2">
      <c r="A232" s="41"/>
      <c r="B232" s="41"/>
      <c r="C232" s="41"/>
      <c r="D232" s="41"/>
      <c r="E232" s="41"/>
      <c r="F232" s="41"/>
      <c r="G232" s="41"/>
      <c r="H232" s="41"/>
      <c r="I232" s="41"/>
      <c r="J232" s="41"/>
      <c r="K232" s="41"/>
      <c r="L232" s="41"/>
      <c r="M232" s="41"/>
    </row>
    <row r="233" spans="1:13" ht="23.25" customHeight="1" x14ac:dyDescent="0.2">
      <c r="A233" s="41"/>
      <c r="B233" s="41"/>
      <c r="C233" s="41"/>
      <c r="D233" s="41"/>
      <c r="E233" s="41"/>
      <c r="F233" s="41"/>
      <c r="G233" s="41"/>
      <c r="H233" s="41"/>
      <c r="I233" s="41"/>
      <c r="J233" s="41"/>
      <c r="K233" s="41"/>
      <c r="L233" s="41"/>
      <c r="M233" s="41"/>
    </row>
    <row r="234" spans="1:13" ht="23.25" customHeight="1" x14ac:dyDescent="0.2">
      <c r="A234" s="41"/>
      <c r="B234" s="41"/>
      <c r="C234" s="41"/>
      <c r="D234" s="41"/>
      <c r="E234" s="41"/>
      <c r="F234" s="41"/>
      <c r="G234" s="41"/>
      <c r="H234" s="41"/>
      <c r="I234" s="41"/>
      <c r="J234" s="41"/>
      <c r="K234" s="41"/>
      <c r="L234" s="41"/>
      <c r="M234" s="41"/>
    </row>
    <row r="235" spans="1:13" ht="23.25" customHeight="1" x14ac:dyDescent="0.2">
      <c r="A235" s="41"/>
      <c r="B235" s="41"/>
      <c r="C235" s="41"/>
      <c r="D235" s="41"/>
      <c r="E235" s="41"/>
      <c r="F235" s="41"/>
      <c r="G235" s="41"/>
      <c r="H235" s="41"/>
      <c r="I235" s="41"/>
      <c r="J235" s="41"/>
      <c r="K235" s="41"/>
      <c r="L235" s="41"/>
      <c r="M235" s="41"/>
    </row>
    <row r="236" spans="1:13" ht="23.25" customHeight="1" x14ac:dyDescent="0.2">
      <c r="A236" s="41"/>
      <c r="B236" s="41"/>
      <c r="C236" s="41"/>
      <c r="D236" s="41"/>
      <c r="E236" s="41"/>
      <c r="F236" s="41"/>
      <c r="G236" s="41"/>
      <c r="H236" s="41"/>
      <c r="I236" s="41"/>
      <c r="J236" s="41"/>
      <c r="K236" s="41"/>
      <c r="L236" s="41"/>
      <c r="M236" s="41"/>
    </row>
    <row r="237" spans="1:13" ht="23.25" customHeight="1" x14ac:dyDescent="0.2">
      <c r="A237" s="41"/>
      <c r="B237" s="41"/>
      <c r="C237" s="41"/>
      <c r="D237" s="41"/>
      <c r="E237" s="41"/>
      <c r="F237" s="41"/>
      <c r="G237" s="41"/>
      <c r="H237" s="41"/>
      <c r="I237" s="41"/>
      <c r="J237" s="41"/>
      <c r="K237" s="41"/>
      <c r="L237" s="41"/>
      <c r="M237" s="41"/>
    </row>
    <row r="238" spans="1:13" ht="23.25" customHeight="1" x14ac:dyDescent="0.2">
      <c r="A238" s="41"/>
      <c r="B238" s="41"/>
      <c r="C238" s="41"/>
      <c r="D238" s="41"/>
      <c r="E238" s="41"/>
      <c r="F238" s="41"/>
      <c r="G238" s="41"/>
      <c r="H238" s="41"/>
      <c r="I238" s="41"/>
      <c r="J238" s="41"/>
      <c r="K238" s="41"/>
      <c r="L238" s="41"/>
      <c r="M238" s="41"/>
    </row>
    <row r="239" spans="1:13" ht="23.25" customHeight="1" x14ac:dyDescent="0.2">
      <c r="A239" s="41"/>
      <c r="B239" s="41"/>
      <c r="C239" s="41"/>
      <c r="D239" s="41"/>
      <c r="E239" s="41"/>
      <c r="F239" s="41"/>
      <c r="G239" s="41"/>
      <c r="H239" s="41"/>
      <c r="I239" s="41"/>
      <c r="J239" s="41"/>
      <c r="K239" s="41"/>
      <c r="L239" s="41"/>
      <c r="M239" s="41"/>
    </row>
    <row r="240" spans="1:13" ht="23.25" customHeight="1" x14ac:dyDescent="0.2">
      <c r="A240" s="41"/>
      <c r="B240" s="41"/>
      <c r="C240" s="41"/>
      <c r="D240" s="41"/>
      <c r="E240" s="41"/>
      <c r="F240" s="41"/>
      <c r="G240" s="41"/>
      <c r="H240" s="41"/>
      <c r="I240" s="41"/>
      <c r="J240" s="41"/>
      <c r="K240" s="41"/>
      <c r="L240" s="41"/>
      <c r="M240" s="41"/>
    </row>
    <row r="241" spans="1:13" ht="23.25" customHeight="1" x14ac:dyDescent="0.2">
      <c r="A241" s="41"/>
      <c r="B241" s="41"/>
      <c r="C241" s="41"/>
      <c r="D241" s="41"/>
      <c r="E241" s="41"/>
      <c r="F241" s="41"/>
      <c r="G241" s="41"/>
      <c r="H241" s="41"/>
      <c r="I241" s="41"/>
      <c r="J241" s="41"/>
      <c r="K241" s="41"/>
      <c r="L241" s="41"/>
      <c r="M241" s="41"/>
    </row>
    <row r="242" spans="1:13" ht="23.25" customHeight="1" x14ac:dyDescent="0.2">
      <c r="A242" s="41"/>
      <c r="B242" s="41"/>
      <c r="C242" s="41"/>
      <c r="D242" s="41"/>
      <c r="E242" s="41"/>
      <c r="F242" s="41"/>
      <c r="G242" s="41"/>
      <c r="H242" s="41"/>
      <c r="I242" s="41"/>
      <c r="J242" s="41"/>
      <c r="K242" s="41"/>
      <c r="L242" s="41"/>
      <c r="M242" s="41"/>
    </row>
    <row r="243" spans="1:13" ht="23.25" customHeight="1" x14ac:dyDescent="0.2">
      <c r="A243" s="41"/>
      <c r="B243" s="41"/>
      <c r="C243" s="41"/>
      <c r="D243" s="41"/>
      <c r="E243" s="41"/>
      <c r="F243" s="41"/>
      <c r="G243" s="41"/>
      <c r="H243" s="41"/>
      <c r="I243" s="41"/>
      <c r="J243" s="41"/>
      <c r="K243" s="41"/>
      <c r="L243" s="41"/>
      <c r="M243" s="41"/>
    </row>
    <row r="244" spans="1:13" ht="23.25" customHeight="1" x14ac:dyDescent="0.2">
      <c r="A244" s="41"/>
      <c r="B244" s="41"/>
      <c r="C244" s="41"/>
      <c r="D244" s="41"/>
      <c r="E244" s="41"/>
      <c r="F244" s="41"/>
      <c r="G244" s="41"/>
      <c r="H244" s="41"/>
      <c r="I244" s="41"/>
      <c r="J244" s="41"/>
      <c r="K244" s="41"/>
      <c r="L244" s="41"/>
      <c r="M244" s="41"/>
    </row>
    <row r="245" spans="1:13" ht="23.25" customHeight="1" x14ac:dyDescent="0.2">
      <c r="A245" s="41"/>
      <c r="B245" s="41"/>
      <c r="C245" s="41"/>
      <c r="D245" s="41"/>
      <c r="E245" s="41"/>
      <c r="F245" s="41"/>
      <c r="G245" s="41"/>
      <c r="H245" s="41"/>
      <c r="I245" s="41"/>
      <c r="J245" s="41"/>
      <c r="K245" s="41"/>
      <c r="L245" s="41"/>
      <c r="M245" s="41"/>
    </row>
    <row r="246" spans="1:13" ht="23.25" customHeight="1" x14ac:dyDescent="0.2">
      <c r="A246" s="41"/>
      <c r="B246" s="41"/>
      <c r="C246" s="41"/>
      <c r="D246" s="41"/>
      <c r="E246" s="41"/>
      <c r="F246" s="41"/>
      <c r="G246" s="41"/>
      <c r="H246" s="41"/>
      <c r="I246" s="41"/>
      <c r="J246" s="41"/>
      <c r="K246" s="41"/>
      <c r="L246" s="41"/>
      <c r="M246" s="41"/>
    </row>
    <row r="247" spans="1:13" ht="23.25" customHeight="1" x14ac:dyDescent="0.2">
      <c r="A247" s="41"/>
      <c r="B247" s="41"/>
      <c r="C247" s="41"/>
      <c r="D247" s="41"/>
      <c r="E247" s="41"/>
      <c r="F247" s="41"/>
      <c r="G247" s="41"/>
      <c r="H247" s="41"/>
      <c r="I247" s="41"/>
      <c r="J247" s="41"/>
      <c r="K247" s="41"/>
      <c r="L247" s="41"/>
      <c r="M247" s="41"/>
    </row>
    <row r="248" spans="1:13" ht="23.25" customHeight="1" x14ac:dyDescent="0.2">
      <c r="A248" s="41"/>
      <c r="B248" s="41"/>
      <c r="C248" s="41"/>
      <c r="D248" s="41"/>
      <c r="E248" s="41"/>
      <c r="F248" s="41"/>
      <c r="G248" s="41"/>
      <c r="H248" s="41"/>
      <c r="I248" s="41"/>
      <c r="J248" s="41"/>
      <c r="K248" s="41"/>
      <c r="L248" s="41"/>
      <c r="M248" s="41"/>
    </row>
    <row r="249" spans="1:13" ht="23.25" customHeight="1" x14ac:dyDescent="0.2">
      <c r="A249" s="41"/>
      <c r="B249" s="41"/>
      <c r="C249" s="41"/>
      <c r="D249" s="41"/>
      <c r="E249" s="41"/>
      <c r="F249" s="41"/>
      <c r="G249" s="41"/>
      <c r="H249" s="41"/>
      <c r="I249" s="41"/>
      <c r="J249" s="41"/>
      <c r="K249" s="41"/>
      <c r="L249" s="41"/>
      <c r="M249" s="41"/>
    </row>
    <row r="250" spans="1:13" ht="23.25" customHeight="1" x14ac:dyDescent="0.2">
      <c r="A250" s="41"/>
      <c r="B250" s="41"/>
      <c r="C250" s="41"/>
      <c r="D250" s="41"/>
      <c r="E250" s="41"/>
      <c r="F250" s="41"/>
      <c r="G250" s="41"/>
      <c r="H250" s="41"/>
      <c r="I250" s="41"/>
      <c r="J250" s="41"/>
      <c r="K250" s="41"/>
      <c r="L250" s="41"/>
      <c r="M250" s="41"/>
    </row>
    <row r="251" spans="1:13" ht="23.25" customHeight="1" x14ac:dyDescent="0.2">
      <c r="A251" s="41"/>
      <c r="B251" s="41"/>
      <c r="C251" s="41"/>
      <c r="D251" s="41"/>
      <c r="E251" s="41"/>
      <c r="F251" s="41"/>
      <c r="G251" s="41"/>
      <c r="H251" s="41"/>
      <c r="I251" s="41"/>
      <c r="J251" s="41"/>
      <c r="K251" s="41"/>
      <c r="L251" s="41"/>
      <c r="M251" s="41"/>
    </row>
    <row r="252" spans="1:13" ht="23.25" customHeight="1" x14ac:dyDescent="0.2">
      <c r="A252" s="41"/>
      <c r="B252" s="41"/>
      <c r="C252" s="41"/>
      <c r="D252" s="41"/>
      <c r="E252" s="41"/>
      <c r="F252" s="41"/>
      <c r="G252" s="41"/>
      <c r="H252" s="41"/>
      <c r="I252" s="41"/>
      <c r="J252" s="41"/>
      <c r="K252" s="41"/>
      <c r="L252" s="41"/>
      <c r="M252" s="41"/>
    </row>
    <row r="253" spans="1:13" ht="23.25" customHeight="1" x14ac:dyDescent="0.2">
      <c r="A253" s="41"/>
      <c r="B253" s="41"/>
      <c r="C253" s="41"/>
      <c r="D253" s="41"/>
      <c r="E253" s="41"/>
      <c r="F253" s="41"/>
      <c r="G253" s="41"/>
      <c r="H253" s="41"/>
      <c r="I253" s="41"/>
      <c r="J253" s="41"/>
      <c r="K253" s="41"/>
      <c r="L253" s="41"/>
      <c r="M253" s="41"/>
    </row>
    <row r="254" spans="1:13" ht="23.25" customHeight="1" x14ac:dyDescent="0.2">
      <c r="A254" s="41"/>
      <c r="B254" s="41"/>
      <c r="C254" s="41"/>
      <c r="D254" s="41"/>
      <c r="E254" s="41"/>
      <c r="F254" s="41"/>
      <c r="G254" s="41"/>
      <c r="H254" s="41"/>
      <c r="I254" s="41"/>
      <c r="J254" s="41"/>
      <c r="K254" s="41"/>
      <c r="L254" s="41"/>
      <c r="M254" s="41"/>
    </row>
    <row r="255" spans="1:13" ht="23.25" customHeight="1" x14ac:dyDescent="0.2">
      <c r="A255" s="41"/>
      <c r="B255" s="41"/>
      <c r="C255" s="41"/>
      <c r="D255" s="41"/>
      <c r="E255" s="41"/>
      <c r="F255" s="41"/>
      <c r="G255" s="41"/>
      <c r="H255" s="41"/>
      <c r="I255" s="41"/>
      <c r="J255" s="41"/>
      <c r="K255" s="41"/>
      <c r="L255" s="41"/>
      <c r="M255" s="41"/>
    </row>
    <row r="256" spans="1:13" ht="23.25" customHeight="1" x14ac:dyDescent="0.2">
      <c r="A256" s="41"/>
      <c r="B256" s="41"/>
      <c r="C256" s="41"/>
      <c r="D256" s="41"/>
      <c r="E256" s="41"/>
      <c r="F256" s="41"/>
      <c r="G256" s="41"/>
      <c r="H256" s="41"/>
      <c r="I256" s="41"/>
      <c r="J256" s="41"/>
      <c r="K256" s="41"/>
      <c r="L256" s="41"/>
      <c r="M256" s="41"/>
    </row>
    <row r="257" spans="1:13" ht="23.25" customHeight="1" x14ac:dyDescent="0.2">
      <c r="A257" s="41"/>
      <c r="B257" s="41"/>
      <c r="C257" s="41"/>
      <c r="D257" s="41"/>
      <c r="E257" s="41"/>
      <c r="F257" s="41"/>
      <c r="G257" s="41"/>
      <c r="H257" s="41"/>
      <c r="I257" s="41"/>
      <c r="J257" s="41"/>
      <c r="K257" s="41"/>
      <c r="L257" s="41"/>
      <c r="M257" s="41"/>
    </row>
    <row r="258" spans="1:13" ht="23.25" customHeight="1" x14ac:dyDescent="0.2">
      <c r="A258" s="41"/>
      <c r="B258" s="41"/>
      <c r="C258" s="41"/>
      <c r="D258" s="41"/>
      <c r="E258" s="41"/>
      <c r="F258" s="41"/>
      <c r="G258" s="41"/>
      <c r="H258" s="41"/>
      <c r="I258" s="41"/>
      <c r="J258" s="41"/>
      <c r="K258" s="41"/>
      <c r="L258" s="41"/>
      <c r="M258" s="41"/>
    </row>
    <row r="259" spans="1:13" ht="23.25" customHeight="1" x14ac:dyDescent="0.2">
      <c r="A259" s="41"/>
      <c r="B259" s="41"/>
      <c r="C259" s="41"/>
      <c r="D259" s="41"/>
      <c r="E259" s="41"/>
      <c r="F259" s="41"/>
      <c r="G259" s="41"/>
      <c r="H259" s="41"/>
      <c r="I259" s="41"/>
      <c r="J259" s="41"/>
      <c r="K259" s="41"/>
      <c r="L259" s="41"/>
      <c r="M259" s="41"/>
    </row>
    <row r="260" spans="1:13" ht="23.25" customHeight="1" x14ac:dyDescent="0.2">
      <c r="A260" s="41"/>
      <c r="B260" s="41"/>
      <c r="C260" s="41"/>
      <c r="D260" s="41"/>
      <c r="E260" s="41"/>
      <c r="F260" s="41"/>
      <c r="G260" s="41"/>
      <c r="H260" s="41"/>
      <c r="I260" s="41"/>
      <c r="J260" s="41"/>
      <c r="K260" s="41"/>
      <c r="L260" s="41"/>
      <c r="M260" s="41"/>
    </row>
    <row r="261" spans="1:13" ht="23.25" customHeight="1" x14ac:dyDescent="0.2">
      <c r="A261" s="41"/>
      <c r="B261" s="41"/>
      <c r="C261" s="41"/>
      <c r="D261" s="41"/>
      <c r="E261" s="41"/>
      <c r="F261" s="41"/>
      <c r="G261" s="41"/>
      <c r="H261" s="41"/>
      <c r="I261" s="41"/>
      <c r="J261" s="41"/>
      <c r="K261" s="41"/>
      <c r="L261" s="41"/>
      <c r="M261" s="41"/>
    </row>
    <row r="262" spans="1:13" ht="23.25" customHeight="1" x14ac:dyDescent="0.2">
      <c r="A262" s="41"/>
      <c r="B262" s="41"/>
      <c r="C262" s="41"/>
      <c r="D262" s="41"/>
      <c r="E262" s="41"/>
      <c r="F262" s="41"/>
      <c r="G262" s="41"/>
      <c r="H262" s="41"/>
      <c r="I262" s="41"/>
      <c r="J262" s="41"/>
      <c r="K262" s="41"/>
      <c r="L262" s="41"/>
      <c r="M262" s="41"/>
    </row>
    <row r="263" spans="1:13" ht="23.25" customHeight="1" x14ac:dyDescent="0.2">
      <c r="A263" s="41"/>
      <c r="B263" s="41"/>
      <c r="C263" s="41"/>
      <c r="D263" s="41"/>
      <c r="E263" s="41"/>
      <c r="F263" s="41"/>
      <c r="G263" s="41"/>
      <c r="H263" s="41"/>
      <c r="I263" s="41"/>
      <c r="J263" s="41"/>
      <c r="K263" s="41"/>
      <c r="L263" s="41"/>
      <c r="M263" s="41"/>
    </row>
    <row r="264" spans="1:13" ht="23.25" customHeight="1" x14ac:dyDescent="0.2">
      <c r="A264" s="41"/>
      <c r="B264" s="41"/>
      <c r="C264" s="41"/>
      <c r="D264" s="41"/>
      <c r="E264" s="41"/>
      <c r="F264" s="41"/>
      <c r="G264" s="41"/>
      <c r="H264" s="41"/>
      <c r="I264" s="41"/>
      <c r="J264" s="41"/>
      <c r="K264" s="41"/>
      <c r="L264" s="41"/>
      <c r="M264" s="41"/>
    </row>
    <row r="265" spans="1:13" ht="23.25" customHeight="1" x14ac:dyDescent="0.2">
      <c r="A265" s="41"/>
      <c r="B265" s="41"/>
      <c r="C265" s="41"/>
      <c r="D265" s="41"/>
      <c r="E265" s="41"/>
      <c r="F265" s="41"/>
      <c r="G265" s="41"/>
      <c r="H265" s="41"/>
      <c r="I265" s="41"/>
      <c r="J265" s="41"/>
      <c r="K265" s="41"/>
      <c r="L265" s="41"/>
      <c r="M265" s="41"/>
    </row>
    <row r="266" spans="1:13" ht="23.25" customHeight="1" x14ac:dyDescent="0.2">
      <c r="A266" s="41"/>
      <c r="B266" s="41"/>
      <c r="C266" s="41"/>
      <c r="D266" s="41"/>
      <c r="E266" s="41"/>
      <c r="F266" s="41"/>
      <c r="G266" s="41"/>
      <c r="H266" s="41"/>
      <c r="I266" s="41"/>
      <c r="J266" s="41"/>
      <c r="K266" s="41"/>
      <c r="L266" s="41"/>
      <c r="M266" s="41"/>
    </row>
    <row r="267" spans="1:13" ht="23.25" customHeight="1" x14ac:dyDescent="0.2">
      <c r="A267" s="41"/>
      <c r="B267" s="41"/>
      <c r="C267" s="41"/>
      <c r="D267" s="41"/>
      <c r="E267" s="41"/>
      <c r="F267" s="41"/>
      <c r="G267" s="41"/>
      <c r="H267" s="41"/>
      <c r="I267" s="41"/>
      <c r="J267" s="41"/>
      <c r="K267" s="41"/>
      <c r="L267" s="41"/>
      <c r="M267" s="41"/>
    </row>
    <row r="268" spans="1:13" ht="23.25" customHeight="1" x14ac:dyDescent="0.2">
      <c r="A268" s="41"/>
      <c r="B268" s="41"/>
      <c r="C268" s="41"/>
      <c r="D268" s="41"/>
      <c r="E268" s="41"/>
      <c r="F268" s="41"/>
      <c r="G268" s="41"/>
      <c r="H268" s="41"/>
      <c r="I268" s="41"/>
      <c r="J268" s="41"/>
      <c r="K268" s="41"/>
      <c r="L268" s="41"/>
      <c r="M268" s="41"/>
    </row>
    <row r="269" spans="1:13" ht="23.25" customHeight="1" x14ac:dyDescent="0.2">
      <c r="A269" s="41"/>
      <c r="B269" s="41"/>
      <c r="C269" s="41"/>
      <c r="D269" s="41"/>
      <c r="E269" s="41"/>
      <c r="F269" s="41"/>
      <c r="G269" s="41"/>
      <c r="H269" s="41"/>
      <c r="I269" s="41"/>
      <c r="J269" s="41"/>
      <c r="K269" s="41"/>
      <c r="L269" s="41"/>
      <c r="M269" s="41"/>
    </row>
    <row r="270" spans="1:13" ht="23.25" customHeight="1" x14ac:dyDescent="0.2">
      <c r="A270" s="41"/>
      <c r="B270" s="41"/>
      <c r="C270" s="41"/>
      <c r="D270" s="41"/>
      <c r="E270" s="41"/>
      <c r="F270" s="41"/>
      <c r="G270" s="41"/>
      <c r="H270" s="41"/>
      <c r="I270" s="41"/>
      <c r="J270" s="41"/>
      <c r="K270" s="41"/>
      <c r="L270" s="41"/>
      <c r="M270" s="41"/>
    </row>
    <row r="271" spans="1:13" ht="23.25" customHeight="1" x14ac:dyDescent="0.2">
      <c r="A271" s="41"/>
      <c r="B271" s="41"/>
      <c r="C271" s="41"/>
      <c r="D271" s="41"/>
      <c r="E271" s="41"/>
      <c r="F271" s="41"/>
      <c r="G271" s="41"/>
      <c r="H271" s="41"/>
      <c r="I271" s="41"/>
      <c r="J271" s="41"/>
      <c r="K271" s="41"/>
      <c r="L271" s="41"/>
      <c r="M271" s="41"/>
    </row>
    <row r="272" spans="1:13" ht="23.25" customHeight="1" x14ac:dyDescent="0.2">
      <c r="A272" s="41"/>
      <c r="B272" s="41"/>
      <c r="C272" s="41"/>
      <c r="D272" s="41"/>
      <c r="E272" s="41"/>
      <c r="F272" s="41"/>
      <c r="G272" s="41"/>
      <c r="H272" s="41"/>
      <c r="I272" s="41"/>
      <c r="J272" s="41"/>
      <c r="K272" s="41"/>
      <c r="L272" s="41"/>
      <c r="M272" s="41"/>
    </row>
    <row r="273" spans="1:13" ht="23.25" customHeight="1" x14ac:dyDescent="0.2">
      <c r="A273" s="41"/>
      <c r="B273" s="41"/>
      <c r="C273" s="41"/>
      <c r="D273" s="41"/>
      <c r="E273" s="41"/>
      <c r="F273" s="41"/>
      <c r="G273" s="41"/>
      <c r="H273" s="41"/>
      <c r="I273" s="41"/>
      <c r="J273" s="41"/>
      <c r="K273" s="41"/>
      <c r="L273" s="41"/>
      <c r="M273" s="41"/>
    </row>
    <row r="274" spans="1:13" ht="23.25" customHeight="1" x14ac:dyDescent="0.2">
      <c r="A274" s="41"/>
      <c r="B274" s="41"/>
      <c r="C274" s="41"/>
      <c r="D274" s="41"/>
      <c r="E274" s="41"/>
      <c r="F274" s="41"/>
      <c r="G274" s="41"/>
      <c r="H274" s="41"/>
      <c r="I274" s="41"/>
      <c r="J274" s="41"/>
      <c r="K274" s="41"/>
      <c r="L274" s="41"/>
      <c r="M274" s="41"/>
    </row>
    <row r="275" spans="1:13" ht="23.25" customHeight="1" x14ac:dyDescent="0.2">
      <c r="A275" s="41"/>
      <c r="B275" s="41"/>
      <c r="C275" s="41"/>
      <c r="D275" s="41"/>
      <c r="E275" s="41"/>
      <c r="F275" s="41"/>
      <c r="G275" s="41"/>
      <c r="H275" s="41"/>
      <c r="I275" s="41"/>
      <c r="J275" s="41"/>
      <c r="K275" s="41"/>
      <c r="L275" s="41"/>
      <c r="M275" s="41"/>
    </row>
    <row r="276" spans="1:13" ht="23.25" customHeight="1" x14ac:dyDescent="0.2">
      <c r="A276" s="41"/>
      <c r="B276" s="41"/>
      <c r="C276" s="41"/>
      <c r="D276" s="41"/>
      <c r="E276" s="41"/>
      <c r="F276" s="41"/>
      <c r="G276" s="41"/>
      <c r="H276" s="41"/>
      <c r="I276" s="41"/>
      <c r="J276" s="41"/>
      <c r="K276" s="41"/>
      <c r="L276" s="41"/>
      <c r="M276" s="41"/>
    </row>
    <row r="277" spans="1:13" ht="23.25" customHeight="1" x14ac:dyDescent="0.2">
      <c r="A277" s="41"/>
      <c r="B277" s="41"/>
      <c r="C277" s="41"/>
      <c r="D277" s="41"/>
      <c r="E277" s="41"/>
      <c r="F277" s="41"/>
      <c r="G277" s="41"/>
      <c r="H277" s="41"/>
      <c r="I277" s="41"/>
      <c r="J277" s="41"/>
      <c r="K277" s="41"/>
      <c r="L277" s="41"/>
      <c r="M277" s="41"/>
    </row>
    <row r="278" spans="1:13" ht="23.25" customHeight="1" x14ac:dyDescent="0.2">
      <c r="A278" s="41"/>
      <c r="B278" s="41"/>
      <c r="C278" s="41"/>
      <c r="D278" s="41"/>
      <c r="E278" s="41"/>
      <c r="F278" s="41"/>
      <c r="G278" s="41"/>
      <c r="H278" s="41"/>
      <c r="I278" s="41"/>
      <c r="J278" s="41"/>
      <c r="K278" s="41"/>
      <c r="L278" s="41"/>
      <c r="M278" s="41"/>
    </row>
    <row r="279" spans="1:13" ht="23.25" customHeight="1" x14ac:dyDescent="0.2">
      <c r="A279" s="41"/>
      <c r="B279" s="41"/>
      <c r="C279" s="41"/>
      <c r="D279" s="41"/>
      <c r="E279" s="41"/>
      <c r="F279" s="41"/>
      <c r="G279" s="41"/>
      <c r="H279" s="41"/>
      <c r="I279" s="41"/>
      <c r="J279" s="41"/>
      <c r="K279" s="41"/>
      <c r="L279" s="41"/>
      <c r="M279" s="41"/>
    </row>
    <row r="280" spans="1:13" ht="23.25" customHeight="1" x14ac:dyDescent="0.2">
      <c r="A280" s="41"/>
      <c r="B280" s="41"/>
      <c r="C280" s="41"/>
      <c r="D280" s="41"/>
      <c r="E280" s="41"/>
      <c r="F280" s="41"/>
      <c r="G280" s="41"/>
      <c r="H280" s="41"/>
      <c r="I280" s="41"/>
      <c r="J280" s="41"/>
      <c r="K280" s="41"/>
      <c r="L280" s="41"/>
      <c r="M280" s="41"/>
    </row>
    <row r="281" spans="1:13" ht="23.25" customHeight="1" x14ac:dyDescent="0.2">
      <c r="A281" s="41"/>
      <c r="B281" s="41"/>
      <c r="C281" s="41"/>
      <c r="D281" s="41"/>
      <c r="E281" s="41"/>
      <c r="F281" s="41"/>
      <c r="G281" s="41"/>
      <c r="H281" s="41"/>
      <c r="I281" s="41"/>
      <c r="J281" s="41"/>
      <c r="K281" s="41"/>
      <c r="L281" s="41"/>
      <c r="M281" s="41"/>
    </row>
    <row r="282" spans="1:13" ht="23.25" customHeight="1" x14ac:dyDescent="0.2">
      <c r="A282" s="41"/>
      <c r="B282" s="41"/>
      <c r="C282" s="41"/>
      <c r="D282" s="41"/>
      <c r="E282" s="41"/>
      <c r="F282" s="41"/>
      <c r="G282" s="41"/>
      <c r="H282" s="41"/>
      <c r="I282" s="41"/>
      <c r="J282" s="41"/>
      <c r="K282" s="41"/>
      <c r="L282" s="41"/>
      <c r="M282" s="41"/>
    </row>
    <row r="283" spans="1:13" ht="23.25" customHeight="1" x14ac:dyDescent="0.2">
      <c r="A283" s="41"/>
      <c r="B283" s="41"/>
      <c r="C283" s="41"/>
      <c r="D283" s="41"/>
      <c r="E283" s="41"/>
      <c r="F283" s="41"/>
      <c r="G283" s="41"/>
      <c r="H283" s="41"/>
      <c r="I283" s="41"/>
      <c r="J283" s="41"/>
      <c r="K283" s="41"/>
      <c r="L283" s="41"/>
      <c r="M283" s="41"/>
    </row>
    <row r="284" spans="1:13" ht="23.25" customHeight="1" x14ac:dyDescent="0.2">
      <c r="A284" s="41"/>
      <c r="B284" s="41"/>
      <c r="C284" s="41"/>
      <c r="D284" s="41"/>
      <c r="E284" s="41"/>
      <c r="F284" s="41"/>
      <c r="G284" s="41"/>
      <c r="H284" s="41"/>
      <c r="I284" s="41"/>
      <c r="J284" s="41"/>
      <c r="K284" s="41"/>
      <c r="L284" s="41"/>
      <c r="M284" s="41"/>
    </row>
    <row r="285" spans="1:13" ht="23.25" customHeight="1" x14ac:dyDescent="0.2">
      <c r="A285" s="41"/>
      <c r="B285" s="41"/>
      <c r="C285" s="41"/>
      <c r="D285" s="41"/>
      <c r="E285" s="41"/>
      <c r="F285" s="41"/>
      <c r="G285" s="41"/>
      <c r="H285" s="41"/>
      <c r="I285" s="41"/>
      <c r="J285" s="41"/>
      <c r="K285" s="41"/>
      <c r="L285" s="41"/>
      <c r="M285" s="41"/>
    </row>
    <row r="286" spans="1:13" ht="23.25" customHeight="1" x14ac:dyDescent="0.2">
      <c r="A286" s="41"/>
      <c r="B286" s="41"/>
      <c r="C286" s="41"/>
      <c r="D286" s="41"/>
      <c r="E286" s="41"/>
      <c r="F286" s="41"/>
      <c r="G286" s="41"/>
      <c r="H286" s="41"/>
      <c r="I286" s="41"/>
      <c r="J286" s="41"/>
      <c r="K286" s="41"/>
      <c r="L286" s="41"/>
      <c r="M286" s="41"/>
    </row>
    <row r="287" spans="1:13" ht="23.25" customHeight="1" x14ac:dyDescent="0.2">
      <c r="A287" s="41"/>
      <c r="B287" s="41"/>
      <c r="C287" s="41"/>
      <c r="D287" s="41"/>
      <c r="E287" s="41"/>
      <c r="F287" s="41"/>
      <c r="G287" s="41"/>
      <c r="H287" s="41"/>
      <c r="I287" s="41"/>
      <c r="J287" s="41"/>
      <c r="K287" s="41"/>
      <c r="L287" s="41"/>
      <c r="M287" s="41"/>
    </row>
    <row r="288" spans="1:13" ht="23.25" customHeight="1" x14ac:dyDescent="0.2">
      <c r="A288" s="41"/>
      <c r="B288" s="41"/>
      <c r="C288" s="41"/>
      <c r="D288" s="41"/>
      <c r="E288" s="41"/>
      <c r="F288" s="41"/>
      <c r="G288" s="41"/>
      <c r="H288" s="41"/>
      <c r="I288" s="41"/>
      <c r="J288" s="41"/>
      <c r="K288" s="41"/>
      <c r="L288" s="41"/>
      <c r="M288" s="41"/>
    </row>
    <row r="289" spans="1:13" ht="23.25" customHeight="1" x14ac:dyDescent="0.2">
      <c r="A289" s="41"/>
      <c r="B289" s="41"/>
      <c r="C289" s="41"/>
      <c r="D289" s="41"/>
      <c r="E289" s="41"/>
      <c r="F289" s="41"/>
      <c r="G289" s="41"/>
      <c r="H289" s="41"/>
      <c r="I289" s="41"/>
      <c r="J289" s="41"/>
      <c r="K289" s="41"/>
      <c r="L289" s="41"/>
      <c r="M289" s="41"/>
    </row>
    <row r="290" spans="1:13" ht="23.25" customHeight="1" x14ac:dyDescent="0.2">
      <c r="A290" s="41"/>
      <c r="B290" s="41"/>
      <c r="C290" s="41"/>
      <c r="D290" s="41"/>
      <c r="E290" s="41"/>
      <c r="F290" s="41"/>
      <c r="G290" s="41"/>
      <c r="H290" s="41"/>
      <c r="I290" s="41"/>
      <c r="J290" s="41"/>
      <c r="K290" s="41"/>
      <c r="L290" s="41"/>
      <c r="M290" s="41"/>
    </row>
    <row r="291" spans="1:13" ht="23.25" customHeight="1" x14ac:dyDescent="0.2">
      <c r="A291" s="41"/>
      <c r="B291" s="41"/>
      <c r="C291" s="41"/>
      <c r="D291" s="41"/>
      <c r="E291" s="41"/>
      <c r="F291" s="41"/>
      <c r="G291" s="41"/>
      <c r="H291" s="41"/>
      <c r="I291" s="41"/>
      <c r="J291" s="41"/>
      <c r="K291" s="41"/>
      <c r="L291" s="41"/>
      <c r="M291" s="41"/>
    </row>
    <row r="292" spans="1:13" ht="23.25" customHeight="1" x14ac:dyDescent="0.2">
      <c r="A292" s="41"/>
      <c r="B292" s="41"/>
      <c r="C292" s="41"/>
      <c r="D292" s="41"/>
      <c r="E292" s="41"/>
      <c r="F292" s="41"/>
      <c r="G292" s="41"/>
      <c r="H292" s="41"/>
      <c r="I292" s="41"/>
      <c r="J292" s="41"/>
      <c r="K292" s="41"/>
      <c r="L292" s="41"/>
      <c r="M292" s="41"/>
    </row>
    <row r="293" spans="1:13" ht="23.25" customHeight="1" x14ac:dyDescent="0.2">
      <c r="A293" s="41"/>
      <c r="B293" s="41"/>
      <c r="C293" s="41"/>
      <c r="D293" s="41"/>
      <c r="E293" s="41"/>
      <c r="F293" s="41"/>
      <c r="G293" s="41"/>
      <c r="H293" s="41"/>
      <c r="I293" s="41"/>
      <c r="J293" s="41"/>
      <c r="K293" s="41"/>
      <c r="L293" s="41"/>
      <c r="M293" s="41"/>
    </row>
    <row r="294" spans="1:13" ht="23.25" customHeight="1" x14ac:dyDescent="0.2">
      <c r="A294" s="41"/>
      <c r="B294" s="41"/>
      <c r="C294" s="41"/>
      <c r="D294" s="41"/>
      <c r="E294" s="41"/>
      <c r="F294" s="41"/>
      <c r="G294" s="41"/>
      <c r="H294" s="41"/>
      <c r="I294" s="41"/>
      <c r="J294" s="41"/>
      <c r="K294" s="41"/>
      <c r="L294" s="41"/>
      <c r="M294" s="41"/>
    </row>
    <row r="295" spans="1:13" ht="23.25" customHeight="1" x14ac:dyDescent="0.2">
      <c r="A295" s="41"/>
      <c r="B295" s="41"/>
      <c r="C295" s="41"/>
      <c r="D295" s="41"/>
      <c r="E295" s="41"/>
      <c r="F295" s="41"/>
      <c r="G295" s="41"/>
      <c r="H295" s="41"/>
      <c r="I295" s="41"/>
      <c r="J295" s="41"/>
      <c r="K295" s="41"/>
      <c r="L295" s="41"/>
      <c r="M295" s="41"/>
    </row>
    <row r="296" spans="1:13" ht="23.25" customHeight="1" x14ac:dyDescent="0.2">
      <c r="A296" s="45"/>
      <c r="B296" s="45"/>
      <c r="C296" s="41"/>
      <c r="D296" s="41"/>
      <c r="E296" s="41"/>
      <c r="F296" s="41"/>
      <c r="G296" s="41"/>
      <c r="H296" s="41"/>
      <c r="I296" s="41"/>
      <c r="J296" s="41"/>
      <c r="K296" s="41"/>
      <c r="L296" s="41"/>
      <c r="M296" s="41"/>
    </row>
    <row r="297" spans="1:13" ht="23.25" customHeight="1" x14ac:dyDescent="0.2">
      <c r="A297" s="5"/>
      <c r="B297" s="5"/>
      <c r="C297" s="41"/>
      <c r="D297" s="41"/>
      <c r="E297" s="41"/>
      <c r="F297" s="41"/>
      <c r="G297" s="41"/>
      <c r="H297" s="41"/>
      <c r="I297" s="41"/>
      <c r="J297" s="41"/>
      <c r="K297" s="41"/>
      <c r="L297" s="41"/>
      <c r="M297" s="41"/>
    </row>
    <row r="298" spans="1:13" ht="23.25" customHeight="1" x14ac:dyDescent="0.2">
      <c r="A298" s="5"/>
      <c r="B298" s="5"/>
      <c r="C298" s="41"/>
      <c r="D298" s="41"/>
      <c r="E298" s="41"/>
      <c r="F298" s="41"/>
      <c r="G298" s="41"/>
      <c r="H298" s="41"/>
      <c r="I298" s="41"/>
      <c r="J298" s="41"/>
      <c r="K298" s="41"/>
      <c r="L298" s="41"/>
      <c r="M298" s="41"/>
    </row>
    <row r="299" spans="1:13" ht="23.25" customHeight="1" x14ac:dyDescent="0.2">
      <c r="A299" s="5"/>
      <c r="B299" s="5"/>
      <c r="C299" s="41"/>
      <c r="D299" s="41"/>
      <c r="E299" s="41"/>
      <c r="F299" s="41"/>
      <c r="G299" s="41"/>
      <c r="H299" s="41"/>
      <c r="I299" s="41"/>
      <c r="J299" s="41"/>
      <c r="K299" s="41"/>
      <c r="L299" s="41"/>
      <c r="M299" s="41"/>
    </row>
    <row r="300" spans="1:13" ht="23.25" customHeight="1" x14ac:dyDescent="0.2">
      <c r="A300" s="5"/>
      <c r="B300" s="5"/>
      <c r="C300" s="41"/>
      <c r="D300" s="41"/>
      <c r="E300" s="41"/>
      <c r="F300" s="41"/>
      <c r="G300" s="41"/>
      <c r="H300" s="41"/>
      <c r="I300" s="41"/>
      <c r="J300" s="41"/>
      <c r="K300" s="41"/>
      <c r="L300" s="41"/>
      <c r="M300" s="41"/>
    </row>
    <row r="301" spans="1:13" ht="23.25" customHeight="1" x14ac:dyDescent="0.2">
      <c r="A301" s="5"/>
      <c r="B301" s="5"/>
      <c r="C301" s="41"/>
      <c r="D301" s="41"/>
      <c r="E301" s="41"/>
      <c r="F301" s="41"/>
      <c r="G301" s="41"/>
      <c r="H301" s="41"/>
      <c r="I301" s="41"/>
      <c r="J301" s="41"/>
      <c r="K301" s="41"/>
      <c r="L301" s="41"/>
      <c r="M301" s="41"/>
    </row>
    <row r="302" spans="1:13" ht="23.25" customHeight="1" x14ac:dyDescent="0.2">
      <c r="A302" s="41"/>
      <c r="B302" s="5"/>
      <c r="C302" s="41"/>
      <c r="D302" s="41"/>
      <c r="E302" s="41"/>
      <c r="F302" s="41"/>
      <c r="G302" s="41"/>
      <c r="H302" s="41"/>
      <c r="I302" s="41"/>
      <c r="J302" s="41"/>
      <c r="K302" s="41"/>
      <c r="L302" s="41"/>
      <c r="M302" s="41"/>
    </row>
    <row r="303" spans="1:13" ht="23.25" customHeight="1" x14ac:dyDescent="0.2">
      <c r="A303" s="41"/>
      <c r="B303" s="5"/>
      <c r="C303" s="41"/>
      <c r="D303" s="41"/>
      <c r="E303" s="41"/>
      <c r="F303" s="41"/>
      <c r="G303" s="41"/>
      <c r="H303" s="41"/>
      <c r="I303" s="41"/>
      <c r="J303" s="41"/>
      <c r="K303" s="41"/>
      <c r="L303" s="41"/>
      <c r="M303" s="41"/>
    </row>
    <row r="304" spans="1:13" ht="23.25" customHeight="1" x14ac:dyDescent="0.2">
      <c r="A304" s="41"/>
      <c r="B304" s="5"/>
      <c r="C304" s="41"/>
      <c r="D304" s="41"/>
      <c r="E304" s="41"/>
      <c r="F304" s="41"/>
      <c r="G304" s="41"/>
      <c r="H304" s="41"/>
      <c r="I304" s="41"/>
      <c r="J304" s="41"/>
      <c r="K304" s="41"/>
      <c r="L304" s="41"/>
      <c r="M304" s="41"/>
    </row>
    <row r="305" spans="1:13" ht="23.25" customHeight="1" x14ac:dyDescent="0.2">
      <c r="A305" s="41"/>
      <c r="B305" s="5"/>
      <c r="C305" s="41"/>
      <c r="D305" s="41"/>
      <c r="E305" s="41"/>
      <c r="F305" s="41"/>
      <c r="G305" s="41"/>
      <c r="H305" s="41"/>
      <c r="I305" s="41"/>
      <c r="J305" s="41"/>
      <c r="K305" s="41"/>
      <c r="L305" s="41"/>
      <c r="M305" s="41"/>
    </row>
    <row r="306" spans="1:13" ht="23.25" customHeight="1" x14ac:dyDescent="0.2">
      <c r="A306" s="41"/>
      <c r="B306" s="5"/>
      <c r="C306" s="41"/>
      <c r="D306" s="41"/>
      <c r="E306" s="41"/>
      <c r="F306" s="41"/>
      <c r="G306" s="41"/>
      <c r="H306" s="41"/>
      <c r="I306" s="41"/>
      <c r="J306" s="41"/>
      <c r="K306" s="41"/>
      <c r="L306" s="41"/>
      <c r="M306" s="41"/>
    </row>
    <row r="307" spans="1:13" ht="23.25" customHeight="1" x14ac:dyDescent="0.2">
      <c r="A307" s="41"/>
      <c r="B307" s="5"/>
      <c r="C307" s="41"/>
      <c r="D307" s="41"/>
      <c r="E307" s="41"/>
      <c r="F307" s="41"/>
      <c r="G307" s="41"/>
      <c r="H307" s="41"/>
      <c r="I307" s="41"/>
      <c r="J307" s="41"/>
      <c r="K307" s="41"/>
      <c r="L307" s="41"/>
      <c r="M307" s="41"/>
    </row>
    <row r="308" spans="1:13" ht="23.25" customHeight="1" x14ac:dyDescent="0.2">
      <c r="A308" s="41"/>
      <c r="B308" s="5"/>
      <c r="C308" s="41"/>
      <c r="D308" s="41"/>
      <c r="E308" s="41"/>
      <c r="F308" s="41"/>
      <c r="G308" s="41"/>
      <c r="H308" s="41"/>
      <c r="I308" s="41"/>
      <c r="J308" s="41"/>
      <c r="K308" s="41"/>
      <c r="L308" s="41"/>
      <c r="M308" s="41"/>
    </row>
    <row r="309" spans="1:13" ht="23.25" customHeight="1" x14ac:dyDescent="0.2">
      <c r="A309" s="41"/>
      <c r="B309" s="5"/>
      <c r="C309" s="41"/>
      <c r="D309" s="41"/>
      <c r="E309" s="41"/>
      <c r="F309" s="41"/>
      <c r="G309" s="41"/>
      <c r="H309" s="41"/>
      <c r="I309" s="41"/>
      <c r="J309" s="41"/>
      <c r="K309" s="41"/>
      <c r="L309" s="41"/>
      <c r="M309" s="41"/>
    </row>
    <row r="310" spans="1:13" ht="23.25" customHeight="1" x14ac:dyDescent="0.2">
      <c r="A310" s="41"/>
      <c r="B310" s="5"/>
      <c r="C310" s="41"/>
      <c r="D310" s="41"/>
      <c r="E310" s="41"/>
      <c r="F310" s="41"/>
      <c r="G310" s="41"/>
      <c r="H310" s="41"/>
      <c r="I310" s="41"/>
      <c r="J310" s="41"/>
      <c r="K310" s="41"/>
      <c r="L310" s="41"/>
      <c r="M310" s="41"/>
    </row>
    <row r="311" spans="1:13" ht="23.25" customHeight="1" x14ac:dyDescent="0.2">
      <c r="A311" s="41"/>
      <c r="B311" s="5"/>
      <c r="C311" s="41"/>
      <c r="D311" s="41"/>
      <c r="E311" s="41"/>
      <c r="F311" s="41"/>
      <c r="G311" s="41"/>
      <c r="H311" s="41"/>
      <c r="I311" s="41"/>
      <c r="J311" s="41"/>
      <c r="K311" s="41"/>
      <c r="L311" s="41"/>
      <c r="M311" s="41"/>
    </row>
    <row r="312" spans="1:13" ht="23.25" customHeight="1" x14ac:dyDescent="0.2">
      <c r="A312" s="41"/>
      <c r="B312" s="5"/>
      <c r="C312" s="41"/>
      <c r="D312" s="41"/>
      <c r="E312" s="41"/>
      <c r="F312" s="41"/>
      <c r="G312" s="41"/>
      <c r="H312" s="41"/>
      <c r="I312" s="41"/>
      <c r="J312" s="41"/>
      <c r="K312" s="41"/>
      <c r="L312" s="41"/>
      <c r="M312" s="41"/>
    </row>
    <row r="313" spans="1:13" ht="23.25" customHeight="1" x14ac:dyDescent="0.2">
      <c r="A313" s="41"/>
      <c r="B313" s="5"/>
      <c r="C313" s="41"/>
      <c r="D313" s="41"/>
      <c r="E313" s="41"/>
      <c r="F313" s="41"/>
      <c r="G313" s="41"/>
      <c r="H313" s="41"/>
      <c r="I313" s="41"/>
      <c r="J313" s="41"/>
      <c r="K313" s="41"/>
      <c r="L313" s="41"/>
      <c r="M313" s="41"/>
    </row>
    <row r="314" spans="1:13" ht="23.25" customHeight="1" x14ac:dyDescent="0.2">
      <c r="A314" s="41"/>
      <c r="B314" s="5"/>
      <c r="C314" s="41"/>
      <c r="D314" s="41"/>
      <c r="E314" s="41"/>
      <c r="F314" s="41"/>
      <c r="G314" s="41"/>
      <c r="H314" s="41"/>
      <c r="I314" s="41"/>
      <c r="J314" s="41"/>
      <c r="K314" s="41"/>
      <c r="L314" s="41"/>
      <c r="M314" s="41"/>
    </row>
  </sheetData>
  <sheetProtection selectLockedCells="1" selectUnlockedCells="1"/>
  <mergeCells count="5">
    <mergeCell ref="A4:M4"/>
    <mergeCell ref="N4:X4"/>
    <mergeCell ref="Y4:AB4"/>
    <mergeCell ref="AC4:AG4"/>
    <mergeCell ref="AH4:AJ4"/>
  </mergeCells>
  <pageMargins left="0.7" right="0.7" top="0.75" bottom="0.75" header="0.51180555555555551" footer="0.51180555555555551"/>
  <pageSetup firstPageNumber="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43"/>
  <sheetViews>
    <sheetView zoomScaleNormal="100" workbookViewId="0">
      <pane ySplit="5" topLeftCell="A197" activePane="bottomLeft" state="frozen"/>
      <selection pane="bottomLeft" activeCell="C201" sqref="C201"/>
    </sheetView>
  </sheetViews>
  <sheetFormatPr defaultRowHeight="28.5" customHeight="1" x14ac:dyDescent="0.2"/>
  <cols>
    <col min="1" max="1" width="9.140625" style="26"/>
    <col min="2" max="2" width="19.85546875" style="26" customWidth="1"/>
    <col min="3" max="3" width="35" style="26" customWidth="1"/>
    <col min="4" max="4" width="19.7109375" style="26" customWidth="1"/>
    <col min="5" max="5" width="27.5703125" style="26" bestFit="1" customWidth="1"/>
    <col min="6" max="7" width="5" style="26" customWidth="1"/>
    <col min="8" max="8" width="9.140625" style="26"/>
    <col min="9" max="9" width="20" style="26" customWidth="1"/>
    <col min="10" max="10" width="9.140625" style="26"/>
    <col min="11" max="11" width="10.42578125" style="26" customWidth="1"/>
    <col min="12" max="12" width="20.7109375" style="26" customWidth="1"/>
    <col min="13" max="13" width="12.5703125" style="26" customWidth="1"/>
    <col min="14" max="14" width="9.140625" style="26"/>
    <col min="15" max="15" width="11.28515625" style="26" customWidth="1"/>
    <col min="16" max="18" width="9.140625" style="26"/>
    <col min="19" max="19" width="9.28515625" style="26" customWidth="1"/>
    <col min="20" max="20" width="19.42578125" style="26" customWidth="1"/>
    <col min="21" max="26" width="9.140625" style="26"/>
    <col min="27" max="27" width="113.85546875" style="26" customWidth="1"/>
    <col min="28" max="16384" width="9.140625" style="26"/>
  </cols>
  <sheetData>
    <row r="1" spans="1:36" ht="18.75" customHeight="1" x14ac:dyDescent="0.2"/>
    <row r="2" spans="1:36" ht="28.5" hidden="1" customHeight="1" x14ac:dyDescent="0.2"/>
    <row r="3" spans="1:36" ht="28.5" hidden="1" customHeight="1" x14ac:dyDescent="0.2"/>
    <row r="4" spans="1:36" ht="28.5" hidden="1" customHeight="1" x14ac:dyDescent="0.2">
      <c r="A4" s="162" t="s">
        <v>104</v>
      </c>
      <c r="B4" s="162"/>
      <c r="C4" s="162"/>
      <c r="D4" s="162"/>
      <c r="E4" s="162"/>
      <c r="F4" s="162"/>
      <c r="G4" s="162"/>
      <c r="H4" s="162"/>
      <c r="I4" s="162"/>
      <c r="J4" s="162"/>
      <c r="K4" s="162"/>
      <c r="L4" s="162"/>
      <c r="M4" s="162" t="s">
        <v>105</v>
      </c>
      <c r="N4" s="162"/>
      <c r="O4" s="162"/>
      <c r="P4" s="162"/>
      <c r="Q4" s="162"/>
      <c r="R4" s="162"/>
      <c r="S4" s="162"/>
      <c r="T4" s="162"/>
      <c r="U4" s="162"/>
      <c r="V4" s="162"/>
      <c r="W4" s="162"/>
      <c r="X4" s="162" t="s">
        <v>106</v>
      </c>
      <c r="Y4" s="162"/>
      <c r="Z4" s="162"/>
      <c r="AA4" s="162"/>
      <c r="AB4" s="162" t="s">
        <v>107</v>
      </c>
      <c r="AC4" s="162"/>
      <c r="AD4" s="162"/>
      <c r="AE4" s="162"/>
      <c r="AF4" s="162"/>
      <c r="AG4" s="162" t="s">
        <v>108</v>
      </c>
      <c r="AH4" s="162"/>
      <c r="AI4" s="162"/>
      <c r="AJ4" s="46" t="s">
        <v>109</v>
      </c>
    </row>
    <row r="5" spans="1:36" ht="28.5" customHeight="1" x14ac:dyDescent="0.2">
      <c r="A5" s="31" t="s">
        <v>110</v>
      </c>
      <c r="B5" s="31" t="s">
        <v>111</v>
      </c>
      <c r="C5" s="31" t="s">
        <v>112</v>
      </c>
      <c r="D5" s="31" t="s">
        <v>113</v>
      </c>
      <c r="E5" s="31" t="s">
        <v>114</v>
      </c>
      <c r="F5" s="31" t="s">
        <v>115</v>
      </c>
      <c r="G5" s="31" t="s">
        <v>116</v>
      </c>
      <c r="H5" s="31" t="s">
        <v>117</v>
      </c>
      <c r="I5" s="31" t="s">
        <v>118</v>
      </c>
      <c r="J5" s="31" t="s">
        <v>119</v>
      </c>
      <c r="K5" s="31" t="s">
        <v>120</v>
      </c>
      <c r="L5" s="31" t="s">
        <v>121</v>
      </c>
      <c r="M5" s="32" t="s">
        <v>122</v>
      </c>
      <c r="N5" s="32" t="s">
        <v>123</v>
      </c>
      <c r="O5" s="32" t="s">
        <v>111</v>
      </c>
      <c r="P5" s="32" t="s">
        <v>118</v>
      </c>
      <c r="Q5" s="32" t="s">
        <v>112</v>
      </c>
      <c r="R5" s="32" t="s">
        <v>119</v>
      </c>
      <c r="S5" s="32" t="s">
        <v>124</v>
      </c>
      <c r="T5" s="32" t="s">
        <v>125</v>
      </c>
      <c r="U5" s="32" t="s">
        <v>126</v>
      </c>
      <c r="V5" s="32" t="s">
        <v>127</v>
      </c>
      <c r="W5" s="32" t="s">
        <v>128</v>
      </c>
      <c r="X5" s="33" t="s">
        <v>129</v>
      </c>
      <c r="Y5" s="33" t="s">
        <v>130</v>
      </c>
      <c r="Z5" s="33" t="s">
        <v>131</v>
      </c>
      <c r="AA5" s="33" t="s">
        <v>132</v>
      </c>
      <c r="AB5" s="47" t="s">
        <v>133</v>
      </c>
      <c r="AC5" s="47" t="s">
        <v>134</v>
      </c>
      <c r="AD5" s="47" t="s">
        <v>135</v>
      </c>
      <c r="AE5" s="47" t="s">
        <v>136</v>
      </c>
      <c r="AF5" s="47" t="s">
        <v>128</v>
      </c>
      <c r="AG5" s="35" t="s">
        <v>137</v>
      </c>
      <c r="AH5" s="35" t="s">
        <v>138</v>
      </c>
      <c r="AI5" s="36" t="s">
        <v>139</v>
      </c>
      <c r="AJ5" s="48" t="s">
        <v>140</v>
      </c>
    </row>
    <row r="6" spans="1:36" ht="28.5" customHeight="1" x14ac:dyDescent="0.2">
      <c r="A6" s="39" t="s">
        <v>643</v>
      </c>
      <c r="B6" s="39" t="s">
        <v>142</v>
      </c>
      <c r="C6" s="39" t="s">
        <v>143</v>
      </c>
      <c r="D6" s="38" t="s">
        <v>144</v>
      </c>
      <c r="E6" s="39" t="s">
        <v>145</v>
      </c>
      <c r="F6" s="39">
        <v>1</v>
      </c>
      <c r="G6" s="39">
        <v>16</v>
      </c>
      <c r="H6" s="39" t="s">
        <v>146</v>
      </c>
      <c r="I6" s="39" t="s">
        <v>147</v>
      </c>
      <c r="J6" s="39">
        <v>16</v>
      </c>
      <c r="K6" s="39" t="s">
        <v>644</v>
      </c>
      <c r="L6" s="39"/>
      <c r="M6" s="39" t="s">
        <v>2440</v>
      </c>
      <c r="N6" s="39" t="s">
        <v>2435</v>
      </c>
      <c r="O6" s="39" t="s">
        <v>2449</v>
      </c>
      <c r="P6" s="39"/>
      <c r="Q6" s="39"/>
      <c r="R6" s="39"/>
      <c r="S6" s="39"/>
      <c r="T6" s="39"/>
      <c r="U6" s="39"/>
      <c r="V6" s="39"/>
      <c r="W6" s="39"/>
      <c r="X6" s="39"/>
      <c r="Y6" s="39"/>
      <c r="Z6" s="39"/>
      <c r="AA6" s="39" t="s">
        <v>2551</v>
      </c>
      <c r="AB6" s="39"/>
      <c r="AC6" s="39"/>
      <c r="AD6" s="39"/>
      <c r="AE6" s="39"/>
      <c r="AF6" s="39"/>
      <c r="AG6" s="39"/>
      <c r="AH6" s="39"/>
      <c r="AI6" s="39"/>
      <c r="AJ6" s="39"/>
    </row>
    <row r="7" spans="1:36" ht="28.5" customHeight="1" x14ac:dyDescent="0.2">
      <c r="A7" s="39" t="s">
        <v>645</v>
      </c>
      <c r="B7" s="39" t="s">
        <v>150</v>
      </c>
      <c r="C7" s="38" t="s">
        <v>646</v>
      </c>
      <c r="D7" s="38" t="s">
        <v>144</v>
      </c>
      <c r="E7" s="39" t="s">
        <v>152</v>
      </c>
      <c r="F7" s="39">
        <f t="shared" ref="F7:F38" si="0">G6+1</f>
        <v>17</v>
      </c>
      <c r="G7" s="39">
        <f t="shared" ref="G7:G38" si="1">(F7+J7)-1</f>
        <v>17</v>
      </c>
      <c r="H7" s="39" t="s">
        <v>103</v>
      </c>
      <c r="I7" s="39" t="s">
        <v>147</v>
      </c>
      <c r="J7" s="39">
        <v>1</v>
      </c>
      <c r="K7" s="39" t="s">
        <v>644</v>
      </c>
      <c r="L7" s="39"/>
      <c r="M7" s="39"/>
      <c r="N7" s="39"/>
      <c r="O7" s="39"/>
      <c r="P7" s="39"/>
      <c r="Q7" s="39"/>
      <c r="R7" s="39"/>
      <c r="S7" s="39"/>
      <c r="T7" s="39"/>
      <c r="U7" s="39"/>
      <c r="W7" s="39"/>
      <c r="X7" s="39"/>
      <c r="Y7" s="39"/>
      <c r="Z7" s="39"/>
      <c r="AA7" s="39" t="s">
        <v>2558</v>
      </c>
      <c r="AB7" s="39"/>
      <c r="AC7" s="39"/>
      <c r="AD7" s="39"/>
      <c r="AE7" s="39"/>
      <c r="AF7" s="39"/>
      <c r="AG7" s="39"/>
      <c r="AH7" s="39"/>
      <c r="AI7" s="39"/>
      <c r="AJ7" s="39"/>
    </row>
    <row r="8" spans="1:36" ht="28.5" customHeight="1" x14ac:dyDescent="0.2">
      <c r="A8" s="39" t="s">
        <v>647</v>
      </c>
      <c r="B8" s="39" t="s">
        <v>154</v>
      </c>
      <c r="C8" s="38" t="s">
        <v>648</v>
      </c>
      <c r="D8" s="38" t="s">
        <v>144</v>
      </c>
      <c r="E8" s="39" t="s">
        <v>156</v>
      </c>
      <c r="F8" s="39">
        <f t="shared" si="0"/>
        <v>18</v>
      </c>
      <c r="G8" s="39">
        <f t="shared" si="1"/>
        <v>18</v>
      </c>
      <c r="H8" s="39" t="s">
        <v>103</v>
      </c>
      <c r="I8" s="39" t="s">
        <v>147</v>
      </c>
      <c r="J8" s="39">
        <v>1</v>
      </c>
      <c r="K8" s="39" t="s">
        <v>649</v>
      </c>
      <c r="L8" s="39"/>
      <c r="M8" s="39"/>
      <c r="N8" s="39"/>
      <c r="O8" s="39"/>
      <c r="P8" s="39"/>
      <c r="Q8" s="39"/>
      <c r="R8" s="39"/>
      <c r="S8" s="39"/>
      <c r="T8" s="39"/>
      <c r="U8" s="39"/>
      <c r="V8" s="39"/>
      <c r="W8" s="39"/>
      <c r="X8" s="39"/>
      <c r="Y8" s="39"/>
      <c r="Z8" s="39"/>
      <c r="AA8" s="39" t="s">
        <v>2559</v>
      </c>
      <c r="AB8" s="39"/>
      <c r="AC8" s="39"/>
      <c r="AD8" s="39"/>
      <c r="AE8" s="39"/>
      <c r="AF8" s="39"/>
      <c r="AG8" s="39"/>
      <c r="AH8" s="39"/>
      <c r="AI8" s="39"/>
      <c r="AJ8" s="39"/>
    </row>
    <row r="9" spans="1:36" s="49" customFormat="1" ht="35.25" customHeight="1" x14ac:dyDescent="0.2">
      <c r="A9" s="39" t="s">
        <v>650</v>
      </c>
      <c r="B9" s="39" t="s">
        <v>159</v>
      </c>
      <c r="C9" s="38" t="s">
        <v>651</v>
      </c>
      <c r="D9" s="38" t="s">
        <v>144</v>
      </c>
      <c r="E9" s="39" t="s">
        <v>161</v>
      </c>
      <c r="F9" s="39">
        <f t="shared" si="0"/>
        <v>19</v>
      </c>
      <c r="G9" s="39">
        <f t="shared" si="1"/>
        <v>26</v>
      </c>
      <c r="H9" s="39" t="s">
        <v>652</v>
      </c>
      <c r="I9" s="39" t="s">
        <v>163</v>
      </c>
      <c r="J9" s="39">
        <v>8</v>
      </c>
      <c r="K9" s="39" t="s">
        <v>164</v>
      </c>
      <c r="L9" s="39"/>
      <c r="M9" s="39" t="s">
        <v>2440</v>
      </c>
      <c r="N9" s="39" t="s">
        <v>2435</v>
      </c>
      <c r="O9" s="39" t="s">
        <v>2439</v>
      </c>
      <c r="P9" s="39"/>
      <c r="Q9" s="39"/>
      <c r="R9" s="39"/>
      <c r="S9" s="39"/>
      <c r="T9" s="39"/>
      <c r="U9" s="39"/>
      <c r="W9" s="39"/>
      <c r="X9" s="39"/>
      <c r="Y9" s="39"/>
      <c r="Z9" s="39"/>
      <c r="AA9" s="39" t="s">
        <v>2561</v>
      </c>
      <c r="AB9" s="39"/>
      <c r="AC9" s="39"/>
      <c r="AD9" s="39"/>
      <c r="AE9" s="39"/>
      <c r="AF9" s="39"/>
      <c r="AG9" s="39"/>
      <c r="AH9" s="39"/>
      <c r="AI9" s="39"/>
      <c r="AJ9" s="39"/>
    </row>
    <row r="10" spans="1:36" ht="28.5" customHeight="1" x14ac:dyDescent="0.2">
      <c r="A10" s="39" t="s">
        <v>653</v>
      </c>
      <c r="B10" s="39" t="s">
        <v>166</v>
      </c>
      <c r="C10" s="38" t="s">
        <v>654</v>
      </c>
      <c r="D10" s="38" t="s">
        <v>144</v>
      </c>
      <c r="E10" s="39" t="s">
        <v>168</v>
      </c>
      <c r="F10" s="39">
        <f t="shared" si="0"/>
        <v>27</v>
      </c>
      <c r="G10" s="39">
        <f t="shared" si="1"/>
        <v>43</v>
      </c>
      <c r="H10" s="39" t="s">
        <v>162</v>
      </c>
      <c r="I10" s="39" t="s">
        <v>655</v>
      </c>
      <c r="J10" s="39">
        <v>17</v>
      </c>
      <c r="K10" s="39" t="s">
        <v>164</v>
      </c>
      <c r="L10" s="39"/>
      <c r="M10" s="39"/>
      <c r="N10" s="39"/>
      <c r="O10" s="39"/>
      <c r="P10" s="39"/>
      <c r="Q10" s="39"/>
      <c r="R10" s="39"/>
      <c r="S10" s="39">
        <v>0</v>
      </c>
      <c r="T10" s="39"/>
      <c r="U10" s="39"/>
      <c r="V10" s="39"/>
      <c r="W10" s="39"/>
      <c r="X10" s="39"/>
      <c r="Y10" s="39"/>
      <c r="Z10" s="39"/>
      <c r="AA10" s="39"/>
      <c r="AB10" s="39"/>
      <c r="AC10" s="39"/>
      <c r="AD10" s="39"/>
      <c r="AE10" s="39"/>
      <c r="AF10" s="39"/>
      <c r="AG10" s="39"/>
      <c r="AH10" s="39"/>
      <c r="AI10" s="39"/>
      <c r="AJ10" s="39"/>
    </row>
    <row r="11" spans="1:36" ht="28.5" customHeight="1" x14ac:dyDescent="0.2">
      <c r="A11" s="39" t="s">
        <v>656</v>
      </c>
      <c r="B11" s="39" t="s">
        <v>171</v>
      </c>
      <c r="C11" s="39" t="s">
        <v>657</v>
      </c>
      <c r="D11" s="38" t="s">
        <v>144</v>
      </c>
      <c r="E11" s="39" t="s">
        <v>173</v>
      </c>
      <c r="F11" s="39">
        <f t="shared" si="0"/>
        <v>44</v>
      </c>
      <c r="G11" s="39">
        <f t="shared" si="1"/>
        <v>75</v>
      </c>
      <c r="H11" s="39" t="s">
        <v>376</v>
      </c>
      <c r="I11" s="39" t="s">
        <v>147</v>
      </c>
      <c r="J11" s="39">
        <v>32</v>
      </c>
      <c r="K11" s="39" t="s">
        <v>644</v>
      </c>
      <c r="L11" s="39"/>
      <c r="M11" s="39" t="s">
        <v>2440</v>
      </c>
      <c r="N11" s="39" t="s">
        <v>2435</v>
      </c>
      <c r="O11" s="39" t="s">
        <v>2441</v>
      </c>
      <c r="P11" s="39"/>
      <c r="Q11" s="39"/>
      <c r="R11" s="39"/>
      <c r="S11" s="39"/>
      <c r="T11" s="39"/>
      <c r="U11" s="39"/>
      <c r="W11" s="39"/>
      <c r="X11" s="39"/>
      <c r="Y11" s="39"/>
      <c r="Z11" s="39"/>
      <c r="AA11" s="39"/>
      <c r="AB11" s="39"/>
      <c r="AC11" s="39"/>
      <c r="AD11" s="39"/>
      <c r="AE11" s="39"/>
      <c r="AF11" s="39"/>
      <c r="AG11" s="39"/>
      <c r="AH11" s="39"/>
      <c r="AI11" s="39"/>
      <c r="AJ11" s="39"/>
    </row>
    <row r="12" spans="1:36" ht="28.5" customHeight="1" x14ac:dyDescent="0.2">
      <c r="A12" s="39">
        <v>0</v>
      </c>
      <c r="B12" s="39" t="s">
        <v>175</v>
      </c>
      <c r="C12" s="39" t="s">
        <v>658</v>
      </c>
      <c r="D12" s="38" t="s">
        <v>177</v>
      </c>
      <c r="E12" s="39" t="s">
        <v>178</v>
      </c>
      <c r="F12" s="39">
        <f t="shared" si="0"/>
        <v>76</v>
      </c>
      <c r="G12" s="39">
        <f t="shared" si="1"/>
        <v>85</v>
      </c>
      <c r="H12" s="39" t="s">
        <v>162</v>
      </c>
      <c r="I12" s="39" t="s">
        <v>163</v>
      </c>
      <c r="J12" s="39">
        <v>10</v>
      </c>
      <c r="K12" s="39" t="s">
        <v>164</v>
      </c>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row>
    <row r="13" spans="1:36" ht="28.5" customHeight="1" x14ac:dyDescent="0.2">
      <c r="A13" s="39" t="s">
        <v>659</v>
      </c>
      <c r="B13" s="39" t="s">
        <v>181</v>
      </c>
      <c r="C13" s="39" t="s">
        <v>660</v>
      </c>
      <c r="D13" s="38" t="s">
        <v>177</v>
      </c>
      <c r="E13" s="39" t="s">
        <v>183</v>
      </c>
      <c r="F13" s="39">
        <f t="shared" si="0"/>
        <v>86</v>
      </c>
      <c r="G13" s="39">
        <f t="shared" si="1"/>
        <v>95</v>
      </c>
      <c r="H13" s="39" t="s">
        <v>162</v>
      </c>
      <c r="I13" s="39" t="s">
        <v>163</v>
      </c>
      <c r="J13" s="39">
        <v>10</v>
      </c>
      <c r="K13" s="39" t="s">
        <v>164</v>
      </c>
      <c r="L13" s="39"/>
      <c r="M13" s="39"/>
      <c r="N13" s="39"/>
      <c r="O13" s="39"/>
      <c r="P13" s="39"/>
      <c r="Q13" s="39"/>
      <c r="R13" s="39"/>
      <c r="S13" s="39"/>
      <c r="T13" s="39"/>
      <c r="U13" s="39"/>
      <c r="W13" s="39"/>
      <c r="X13" s="39"/>
      <c r="Y13" s="39"/>
      <c r="Z13" s="39"/>
      <c r="AA13" s="39"/>
      <c r="AB13" s="39"/>
      <c r="AC13" s="39"/>
      <c r="AD13" s="39"/>
      <c r="AE13" s="39"/>
      <c r="AF13" s="39"/>
      <c r="AG13" s="39"/>
      <c r="AH13" s="39"/>
      <c r="AI13" s="39"/>
      <c r="AJ13" s="39"/>
    </row>
    <row r="14" spans="1:36" ht="28.5" customHeight="1" x14ac:dyDescent="0.2">
      <c r="A14" s="39" t="s">
        <v>661</v>
      </c>
      <c r="B14" s="39" t="s">
        <v>185</v>
      </c>
      <c r="C14" s="39" t="s">
        <v>662</v>
      </c>
      <c r="D14" s="38" t="s">
        <v>177</v>
      </c>
      <c r="E14" s="39" t="s">
        <v>186</v>
      </c>
      <c r="F14" s="39">
        <f t="shared" si="0"/>
        <v>96</v>
      </c>
      <c r="G14" s="39">
        <f t="shared" si="1"/>
        <v>105</v>
      </c>
      <c r="H14" s="39" t="s">
        <v>162</v>
      </c>
      <c r="I14" s="39" t="s">
        <v>163</v>
      </c>
      <c r="J14" s="39">
        <v>10</v>
      </c>
      <c r="K14" s="39" t="s">
        <v>164</v>
      </c>
      <c r="L14" s="39"/>
      <c r="M14" s="39"/>
      <c r="N14" s="39"/>
      <c r="O14" s="39"/>
      <c r="P14" s="39"/>
      <c r="Q14" s="39"/>
      <c r="R14" s="39"/>
      <c r="S14" s="39"/>
      <c r="T14" s="39"/>
      <c r="U14" s="39"/>
      <c r="V14" s="39"/>
      <c r="W14" s="39"/>
      <c r="X14" s="39"/>
      <c r="Y14" s="39"/>
      <c r="Z14" s="39"/>
      <c r="AA14" s="39" t="s">
        <v>2553</v>
      </c>
      <c r="AB14" s="39"/>
      <c r="AC14" s="39"/>
      <c r="AD14" s="39"/>
      <c r="AE14" s="39"/>
      <c r="AF14" s="39"/>
      <c r="AG14" s="39"/>
      <c r="AH14" s="39"/>
      <c r="AI14" s="39"/>
      <c r="AJ14" s="39"/>
    </row>
    <row r="15" spans="1:36" ht="28.5" customHeight="1" x14ac:dyDescent="0.2">
      <c r="A15" s="39" t="s">
        <v>663</v>
      </c>
      <c r="B15" s="39" t="s">
        <v>188</v>
      </c>
      <c r="C15" s="39" t="s">
        <v>660</v>
      </c>
      <c r="D15" s="38" t="s">
        <v>177</v>
      </c>
      <c r="E15" s="39" t="s">
        <v>190</v>
      </c>
      <c r="F15" s="39">
        <f t="shared" si="0"/>
        <v>106</v>
      </c>
      <c r="G15" s="39">
        <f t="shared" si="1"/>
        <v>115</v>
      </c>
      <c r="H15" s="39" t="s">
        <v>162</v>
      </c>
      <c r="I15" s="39" t="s">
        <v>163</v>
      </c>
      <c r="J15" s="39">
        <v>10</v>
      </c>
      <c r="K15" s="39" t="s">
        <v>164</v>
      </c>
      <c r="L15" s="39"/>
      <c r="M15" s="39" t="s">
        <v>2440</v>
      </c>
      <c r="N15" s="39" t="s">
        <v>2435</v>
      </c>
      <c r="O15" s="39" t="s">
        <v>2535</v>
      </c>
      <c r="P15" s="39"/>
      <c r="Q15" s="39"/>
      <c r="R15" s="39"/>
      <c r="S15" s="39"/>
      <c r="T15" s="39"/>
      <c r="U15" s="39"/>
      <c r="W15" s="39"/>
      <c r="X15" s="39"/>
      <c r="Y15" s="39"/>
      <c r="Z15" s="39"/>
      <c r="AA15" s="39" t="s">
        <v>2560</v>
      </c>
      <c r="AB15" s="39"/>
      <c r="AC15" s="39"/>
      <c r="AD15" s="39"/>
      <c r="AE15" s="39"/>
      <c r="AF15" s="39"/>
      <c r="AG15" s="39"/>
      <c r="AH15" s="39"/>
      <c r="AI15" s="39"/>
      <c r="AJ15" s="39"/>
    </row>
    <row r="16" spans="1:36" ht="28.5" customHeight="1" x14ac:dyDescent="0.2">
      <c r="A16" s="39" t="s">
        <v>664</v>
      </c>
      <c r="B16" s="39" t="s">
        <v>192</v>
      </c>
      <c r="C16" s="39" t="s">
        <v>665</v>
      </c>
      <c r="D16" s="38" t="s">
        <v>177</v>
      </c>
      <c r="E16" s="39" t="s">
        <v>194</v>
      </c>
      <c r="F16" s="39">
        <f t="shared" si="0"/>
        <v>116</v>
      </c>
      <c r="G16" s="39">
        <f t="shared" si="1"/>
        <v>125</v>
      </c>
      <c r="H16" s="39" t="s">
        <v>162</v>
      </c>
      <c r="I16" s="39" t="s">
        <v>163</v>
      </c>
      <c r="J16" s="39">
        <v>10</v>
      </c>
      <c r="K16" s="39" t="s">
        <v>164</v>
      </c>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row>
    <row r="17" spans="1:36" ht="28.5" customHeight="1" x14ac:dyDescent="0.2">
      <c r="A17" s="39" t="s">
        <v>666</v>
      </c>
      <c r="B17" s="39" t="s">
        <v>196</v>
      </c>
      <c r="C17" s="39" t="s">
        <v>667</v>
      </c>
      <c r="D17" s="38" t="s">
        <v>177</v>
      </c>
      <c r="E17" s="39" t="s">
        <v>198</v>
      </c>
      <c r="F17" s="39">
        <f t="shared" si="0"/>
        <v>126</v>
      </c>
      <c r="G17" s="39">
        <f t="shared" si="1"/>
        <v>135</v>
      </c>
      <c r="H17" s="39" t="s">
        <v>162</v>
      </c>
      <c r="I17" s="39" t="s">
        <v>163</v>
      </c>
      <c r="J17" s="39">
        <v>10</v>
      </c>
      <c r="K17" s="39" t="s">
        <v>164</v>
      </c>
      <c r="L17" s="39"/>
      <c r="M17" s="39"/>
      <c r="N17" s="39"/>
      <c r="O17" s="39"/>
      <c r="P17" s="39"/>
      <c r="Q17" s="39"/>
      <c r="R17" s="39"/>
      <c r="S17" s="39"/>
      <c r="T17" s="39"/>
      <c r="U17" s="39"/>
      <c r="W17" s="39"/>
      <c r="X17" s="39"/>
      <c r="Y17" s="39"/>
      <c r="Z17" s="39"/>
      <c r="AA17" s="39"/>
      <c r="AB17" s="39"/>
      <c r="AC17" s="39"/>
      <c r="AD17" s="39"/>
      <c r="AE17" s="39"/>
      <c r="AF17" s="39"/>
      <c r="AG17" s="39"/>
      <c r="AH17" s="39"/>
      <c r="AI17" s="39"/>
      <c r="AJ17" s="39"/>
    </row>
    <row r="18" spans="1:36" ht="28.5" customHeight="1" x14ac:dyDescent="0.2">
      <c r="A18" s="39" t="s">
        <v>668</v>
      </c>
      <c r="B18" s="39" t="s">
        <v>200</v>
      </c>
      <c r="C18" s="39" t="s">
        <v>669</v>
      </c>
      <c r="D18" s="38" t="s">
        <v>177</v>
      </c>
      <c r="E18" s="39" t="s">
        <v>202</v>
      </c>
      <c r="F18" s="39">
        <f t="shared" si="0"/>
        <v>136</v>
      </c>
      <c r="G18" s="39">
        <f t="shared" si="1"/>
        <v>136</v>
      </c>
      <c r="H18" s="39" t="s">
        <v>103</v>
      </c>
      <c r="I18" s="39" t="s">
        <v>147</v>
      </c>
      <c r="J18" s="39">
        <v>1</v>
      </c>
      <c r="K18" s="39" t="s">
        <v>164</v>
      </c>
      <c r="L18" s="39"/>
      <c r="M18" s="39"/>
      <c r="N18" s="39"/>
      <c r="O18" s="39"/>
      <c r="P18" s="39"/>
      <c r="Q18" s="39"/>
      <c r="R18" s="39"/>
      <c r="S18" s="39" t="s">
        <v>19</v>
      </c>
      <c r="T18" s="39"/>
      <c r="U18" s="39"/>
      <c r="V18" s="39"/>
      <c r="W18" s="39"/>
      <c r="X18" s="39"/>
      <c r="Y18" s="39"/>
      <c r="Z18" s="39"/>
      <c r="AA18" s="39"/>
      <c r="AB18" s="39"/>
      <c r="AC18" s="39"/>
      <c r="AD18" s="39"/>
      <c r="AE18" s="39"/>
      <c r="AF18" s="39"/>
      <c r="AG18" s="39"/>
      <c r="AH18" s="39"/>
      <c r="AI18" s="39"/>
      <c r="AJ18" s="39"/>
    </row>
    <row r="19" spans="1:36" ht="28.5" customHeight="1" x14ac:dyDescent="0.2">
      <c r="A19" s="39" t="s">
        <v>670</v>
      </c>
      <c r="B19" s="39" t="s">
        <v>204</v>
      </c>
      <c r="C19" s="39" t="s">
        <v>671</v>
      </c>
      <c r="D19" s="38" t="s">
        <v>177</v>
      </c>
      <c r="E19" s="39" t="s">
        <v>206</v>
      </c>
      <c r="F19" s="39">
        <f t="shared" si="0"/>
        <v>137</v>
      </c>
      <c r="G19" s="39">
        <f t="shared" si="1"/>
        <v>140</v>
      </c>
      <c r="H19" s="39" t="s">
        <v>162</v>
      </c>
      <c r="I19" s="39" t="s">
        <v>163</v>
      </c>
      <c r="J19" s="39">
        <v>4</v>
      </c>
      <c r="K19" s="39" t="s">
        <v>672</v>
      </c>
      <c r="L19" s="39"/>
      <c r="M19" s="39"/>
      <c r="N19" s="39"/>
      <c r="O19" s="39"/>
      <c r="P19" s="39"/>
      <c r="Q19" s="39"/>
      <c r="R19" s="39"/>
      <c r="S19" s="39"/>
      <c r="T19" s="39"/>
      <c r="U19" s="39"/>
      <c r="W19" s="39"/>
      <c r="X19" s="39"/>
      <c r="Y19" s="39"/>
      <c r="Z19" s="39"/>
      <c r="AA19" s="39"/>
      <c r="AB19" s="39"/>
      <c r="AC19" s="39"/>
      <c r="AD19" s="39"/>
      <c r="AE19" s="39"/>
      <c r="AF19" s="39"/>
      <c r="AG19" s="39"/>
      <c r="AH19" s="39"/>
      <c r="AI19" s="39"/>
      <c r="AJ19" s="39"/>
    </row>
    <row r="20" spans="1:36" ht="28.5" customHeight="1" x14ac:dyDescent="0.2">
      <c r="A20" s="39" t="s">
        <v>673</v>
      </c>
      <c r="B20" s="39" t="s">
        <v>209</v>
      </c>
      <c r="C20" s="39" t="s">
        <v>674</v>
      </c>
      <c r="D20" s="38" t="s">
        <v>177</v>
      </c>
      <c r="E20" s="39" t="s">
        <v>211</v>
      </c>
      <c r="F20" s="39">
        <f t="shared" si="0"/>
        <v>141</v>
      </c>
      <c r="G20" s="39">
        <f t="shared" si="1"/>
        <v>143</v>
      </c>
      <c r="H20" s="39" t="s">
        <v>162</v>
      </c>
      <c r="I20" s="39" t="s">
        <v>163</v>
      </c>
      <c r="J20" s="39">
        <v>3</v>
      </c>
      <c r="K20" s="39" t="s">
        <v>672</v>
      </c>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row>
    <row r="21" spans="1:36" ht="28.5" customHeight="1" x14ac:dyDescent="0.2">
      <c r="A21" s="39" t="s">
        <v>675</v>
      </c>
      <c r="B21" s="39" t="s">
        <v>213</v>
      </c>
      <c r="C21" s="39" t="s">
        <v>676</v>
      </c>
      <c r="D21" s="38" t="s">
        <v>215</v>
      </c>
      <c r="E21" s="39" t="s">
        <v>216</v>
      </c>
      <c r="F21" s="39">
        <f t="shared" si="0"/>
        <v>144</v>
      </c>
      <c r="G21" s="39">
        <f t="shared" si="1"/>
        <v>144</v>
      </c>
      <c r="H21" s="39" t="s">
        <v>103</v>
      </c>
      <c r="I21" s="39" t="s">
        <v>147</v>
      </c>
      <c r="J21" s="39">
        <v>1</v>
      </c>
      <c r="K21" s="39" t="s">
        <v>217</v>
      </c>
      <c r="L21" s="39"/>
      <c r="M21" s="39" t="s">
        <v>2440</v>
      </c>
      <c r="N21" s="39" t="s">
        <v>2435</v>
      </c>
      <c r="O21" s="39" t="s">
        <v>2442</v>
      </c>
      <c r="P21" s="39"/>
      <c r="Q21" s="39"/>
      <c r="R21" s="39"/>
      <c r="S21" s="39"/>
      <c r="T21" s="39"/>
      <c r="U21" s="39"/>
      <c r="W21" s="39"/>
      <c r="X21" s="39"/>
      <c r="Y21" s="39"/>
      <c r="Z21" s="39"/>
      <c r="AA21" s="39"/>
      <c r="AB21" s="39"/>
      <c r="AC21" s="39"/>
      <c r="AD21" s="39"/>
      <c r="AE21" s="39"/>
      <c r="AF21" s="39"/>
      <c r="AG21" s="39"/>
      <c r="AH21" s="39"/>
      <c r="AI21" s="39"/>
      <c r="AJ21" s="39"/>
    </row>
    <row r="22" spans="1:36" ht="39" customHeight="1" x14ac:dyDescent="0.2">
      <c r="A22" s="39" t="s">
        <v>677</v>
      </c>
      <c r="B22" s="39" t="s">
        <v>219</v>
      </c>
      <c r="C22" s="39" t="s">
        <v>678</v>
      </c>
      <c r="D22" s="38" t="s">
        <v>215</v>
      </c>
      <c r="E22" s="39" t="s">
        <v>221</v>
      </c>
      <c r="F22" s="39">
        <f t="shared" si="0"/>
        <v>145</v>
      </c>
      <c r="G22" s="39">
        <f t="shared" si="1"/>
        <v>145</v>
      </c>
      <c r="H22" s="39" t="s">
        <v>103</v>
      </c>
      <c r="I22" s="39" t="s">
        <v>147</v>
      </c>
      <c r="J22" s="39">
        <v>1</v>
      </c>
      <c r="K22" s="39" t="s">
        <v>217</v>
      </c>
      <c r="L22" s="39"/>
      <c r="M22" s="39"/>
      <c r="N22" s="39"/>
      <c r="O22" s="39"/>
      <c r="P22" s="39"/>
      <c r="Q22" s="39"/>
      <c r="R22" s="39"/>
      <c r="S22" s="39"/>
      <c r="T22" s="39" t="s">
        <v>2564</v>
      </c>
      <c r="U22" s="39"/>
      <c r="V22" s="39"/>
      <c r="W22" s="39"/>
      <c r="X22" s="39"/>
      <c r="Y22" s="39"/>
      <c r="Z22" s="39"/>
      <c r="AA22" s="39"/>
      <c r="AB22" s="39"/>
      <c r="AC22" s="39"/>
      <c r="AD22" s="39"/>
      <c r="AE22" s="39"/>
      <c r="AF22" s="39"/>
      <c r="AG22" s="39"/>
      <c r="AH22" s="39"/>
      <c r="AI22" s="39"/>
      <c r="AJ22" s="39"/>
    </row>
    <row r="23" spans="1:36" ht="28.5" customHeight="1" x14ac:dyDescent="0.2">
      <c r="A23" s="39" t="s">
        <v>679</v>
      </c>
      <c r="B23" s="39" t="s">
        <v>223</v>
      </c>
      <c r="C23" s="39" t="s">
        <v>680</v>
      </c>
      <c r="D23" s="38" t="s">
        <v>215</v>
      </c>
      <c r="E23" s="39" t="s">
        <v>225</v>
      </c>
      <c r="F23" s="39">
        <f t="shared" si="0"/>
        <v>146</v>
      </c>
      <c r="G23" s="39">
        <f t="shared" si="1"/>
        <v>146</v>
      </c>
      <c r="H23" s="39" t="s">
        <v>103</v>
      </c>
      <c r="I23" s="39" t="s">
        <v>163</v>
      </c>
      <c r="J23" s="39">
        <v>1</v>
      </c>
      <c r="K23" s="39" t="s">
        <v>217</v>
      </c>
      <c r="L23" s="39"/>
      <c r="M23" s="39"/>
      <c r="N23" s="39"/>
      <c r="O23" s="39"/>
      <c r="P23" s="39"/>
      <c r="Q23" s="39"/>
      <c r="R23" s="39"/>
      <c r="S23" s="39"/>
      <c r="T23" s="39"/>
      <c r="U23" s="39"/>
      <c r="W23" s="39"/>
      <c r="X23" s="39"/>
      <c r="Y23" s="39"/>
      <c r="Z23" s="39"/>
      <c r="AA23" s="39"/>
      <c r="AB23" s="39"/>
      <c r="AC23" s="39"/>
      <c r="AD23" s="39"/>
      <c r="AE23" s="39"/>
      <c r="AF23" s="39"/>
      <c r="AG23" s="39"/>
      <c r="AH23" s="39"/>
      <c r="AI23" s="39"/>
      <c r="AJ23" s="39"/>
    </row>
    <row r="24" spans="1:36" ht="28.5" customHeight="1" x14ac:dyDescent="0.2">
      <c r="A24" s="39" t="s">
        <v>681</v>
      </c>
      <c r="B24" s="39" t="s">
        <v>227</v>
      </c>
      <c r="C24" s="39" t="s">
        <v>682</v>
      </c>
      <c r="D24" s="38" t="s">
        <v>215</v>
      </c>
      <c r="E24" s="39" t="s">
        <v>229</v>
      </c>
      <c r="F24" s="39">
        <f t="shared" si="0"/>
        <v>147</v>
      </c>
      <c r="G24" s="39">
        <f t="shared" si="1"/>
        <v>148</v>
      </c>
      <c r="H24" s="39" t="s">
        <v>162</v>
      </c>
      <c r="I24" s="39" t="s">
        <v>163</v>
      </c>
      <c r="J24" s="39">
        <v>2</v>
      </c>
      <c r="K24" s="39" t="s">
        <v>217</v>
      </c>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row>
    <row r="25" spans="1:36" ht="28.5" customHeight="1" x14ac:dyDescent="0.2">
      <c r="A25" s="39" t="s">
        <v>683</v>
      </c>
      <c r="B25" s="39" t="s">
        <v>231</v>
      </c>
      <c r="C25" s="39" t="s">
        <v>684</v>
      </c>
      <c r="D25" s="38" t="s">
        <v>215</v>
      </c>
      <c r="E25" s="39" t="s">
        <v>233</v>
      </c>
      <c r="F25" s="39">
        <f t="shared" si="0"/>
        <v>149</v>
      </c>
      <c r="G25" s="39">
        <f t="shared" si="1"/>
        <v>149</v>
      </c>
      <c r="H25" s="39" t="s">
        <v>103</v>
      </c>
      <c r="I25" s="39" t="s">
        <v>147</v>
      </c>
      <c r="J25" s="39">
        <v>1</v>
      </c>
      <c r="K25" s="39" t="s">
        <v>217</v>
      </c>
      <c r="L25" s="39"/>
      <c r="M25" s="39"/>
      <c r="N25" s="39"/>
      <c r="O25" s="39"/>
      <c r="P25" s="39"/>
      <c r="Q25" s="39"/>
      <c r="R25" s="39"/>
      <c r="S25" s="39"/>
      <c r="T25" s="39"/>
      <c r="U25" s="39"/>
      <c r="W25" s="39"/>
      <c r="X25" s="39"/>
      <c r="Y25" s="39"/>
      <c r="Z25" s="39"/>
      <c r="AA25" s="39"/>
      <c r="AB25" s="39"/>
      <c r="AC25" s="39"/>
      <c r="AD25" s="39"/>
      <c r="AE25" s="39"/>
      <c r="AF25" s="39"/>
      <c r="AG25" s="39"/>
      <c r="AH25" s="39"/>
      <c r="AI25" s="39"/>
      <c r="AJ25" s="39"/>
    </row>
    <row r="26" spans="1:36" s="125" customFormat="1" ht="28.5" customHeight="1" x14ac:dyDescent="0.2">
      <c r="A26" s="121" t="s">
        <v>685</v>
      </c>
      <c r="B26" s="121" t="s">
        <v>235</v>
      </c>
      <c r="C26" s="121" t="s">
        <v>686</v>
      </c>
      <c r="D26" s="124" t="s">
        <v>215</v>
      </c>
      <c r="E26" s="121" t="s">
        <v>237</v>
      </c>
      <c r="F26" s="121">
        <f t="shared" si="0"/>
        <v>150</v>
      </c>
      <c r="G26" s="121">
        <f t="shared" si="1"/>
        <v>159</v>
      </c>
      <c r="H26" s="121" t="s">
        <v>103</v>
      </c>
      <c r="I26" s="121" t="s">
        <v>147</v>
      </c>
      <c r="J26" s="121">
        <v>10</v>
      </c>
      <c r="K26" s="121" t="s">
        <v>217</v>
      </c>
      <c r="L26" s="121"/>
      <c r="M26" s="121"/>
      <c r="N26" s="121"/>
      <c r="O26" s="121"/>
      <c r="P26" s="121"/>
      <c r="Q26" s="121"/>
      <c r="R26" s="121"/>
      <c r="S26" s="121"/>
      <c r="T26" s="121" t="s">
        <v>2472</v>
      </c>
      <c r="U26" s="121"/>
      <c r="V26" s="121"/>
      <c r="W26" s="121"/>
      <c r="X26" s="121"/>
      <c r="Y26" s="121"/>
      <c r="Z26" s="121"/>
      <c r="AA26" s="121"/>
      <c r="AB26" s="121"/>
      <c r="AC26" s="121"/>
      <c r="AD26" s="121"/>
      <c r="AE26" s="121"/>
      <c r="AF26" s="121"/>
      <c r="AG26" s="121"/>
      <c r="AH26" s="121"/>
      <c r="AI26" s="121"/>
      <c r="AJ26" s="121"/>
    </row>
    <row r="27" spans="1:36" ht="57" customHeight="1" x14ac:dyDescent="0.2">
      <c r="A27" s="39" t="s">
        <v>687</v>
      </c>
      <c r="B27" s="39" t="s">
        <v>239</v>
      </c>
      <c r="C27" s="39" t="s">
        <v>688</v>
      </c>
      <c r="D27" s="38" t="s">
        <v>215</v>
      </c>
      <c r="E27" s="39" t="s">
        <v>241</v>
      </c>
      <c r="F27" s="39">
        <f t="shared" si="0"/>
        <v>160</v>
      </c>
      <c r="G27" s="39">
        <f t="shared" si="1"/>
        <v>160</v>
      </c>
      <c r="H27" s="39" t="s">
        <v>103</v>
      </c>
      <c r="I27" s="39" t="s">
        <v>147</v>
      </c>
      <c r="J27" s="39">
        <v>1</v>
      </c>
      <c r="K27" s="39" t="s">
        <v>217</v>
      </c>
      <c r="L27" s="39"/>
      <c r="M27" s="39" t="s">
        <v>2440</v>
      </c>
      <c r="N27" s="39" t="s">
        <v>2435</v>
      </c>
      <c r="O27" s="39" t="s">
        <v>2474</v>
      </c>
      <c r="P27" s="39"/>
      <c r="Q27" s="39"/>
      <c r="R27" s="39"/>
      <c r="S27" s="39" t="s">
        <v>2473</v>
      </c>
      <c r="T27" s="39"/>
      <c r="U27" s="39"/>
      <c r="W27" s="39"/>
      <c r="X27" s="39"/>
      <c r="Y27" s="39"/>
      <c r="Z27" s="39"/>
      <c r="AA27" s="39"/>
      <c r="AB27" s="39"/>
      <c r="AC27" s="39"/>
      <c r="AD27" s="39"/>
      <c r="AE27" s="39"/>
      <c r="AF27" s="39"/>
      <c r="AG27" s="39"/>
      <c r="AH27" s="39"/>
      <c r="AI27" s="39"/>
      <c r="AJ27" s="39"/>
    </row>
    <row r="28" spans="1:36" ht="28.5" customHeight="1" x14ac:dyDescent="0.2">
      <c r="A28" s="39" t="s">
        <v>689</v>
      </c>
      <c r="B28" s="39" t="s">
        <v>243</v>
      </c>
      <c r="C28" s="39" t="s">
        <v>690</v>
      </c>
      <c r="D28" s="38" t="s">
        <v>215</v>
      </c>
      <c r="E28" s="39" t="s">
        <v>245</v>
      </c>
      <c r="F28" s="39">
        <f t="shared" si="0"/>
        <v>161</v>
      </c>
      <c r="G28" s="39">
        <f t="shared" si="1"/>
        <v>161</v>
      </c>
      <c r="H28" s="39" t="s">
        <v>103</v>
      </c>
      <c r="I28" s="39" t="s">
        <v>147</v>
      </c>
      <c r="J28" s="39">
        <v>1</v>
      </c>
      <c r="K28" s="39" t="s">
        <v>217</v>
      </c>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row>
    <row r="29" spans="1:36" ht="28.5" customHeight="1" x14ac:dyDescent="0.2">
      <c r="A29" s="39" t="s">
        <v>691</v>
      </c>
      <c r="B29" s="39" t="s">
        <v>247</v>
      </c>
      <c r="C29" s="39" t="s">
        <v>692</v>
      </c>
      <c r="D29" s="38" t="s">
        <v>215</v>
      </c>
      <c r="E29" s="39" t="s">
        <v>249</v>
      </c>
      <c r="F29" s="39">
        <f t="shared" si="0"/>
        <v>162</v>
      </c>
      <c r="G29" s="39">
        <f t="shared" si="1"/>
        <v>162</v>
      </c>
      <c r="H29" s="39" t="s">
        <v>103</v>
      </c>
      <c r="I29" s="39" t="s">
        <v>163</v>
      </c>
      <c r="J29" s="39">
        <v>1</v>
      </c>
      <c r="K29" s="39" t="s">
        <v>217</v>
      </c>
      <c r="L29" s="39"/>
      <c r="M29" s="39"/>
      <c r="N29" s="39"/>
      <c r="O29" s="39"/>
      <c r="P29" s="39"/>
      <c r="Q29" s="39"/>
      <c r="R29" s="39"/>
      <c r="S29" s="39"/>
      <c r="T29" s="39"/>
      <c r="U29" s="39"/>
      <c r="W29" s="39"/>
      <c r="X29" s="39"/>
      <c r="Y29" s="39"/>
      <c r="Z29" s="39"/>
      <c r="AA29" s="39"/>
      <c r="AB29" s="39"/>
      <c r="AC29" s="39"/>
      <c r="AD29" s="39"/>
      <c r="AE29" s="39"/>
      <c r="AF29" s="39"/>
      <c r="AG29" s="39"/>
      <c r="AH29" s="39"/>
      <c r="AI29" s="39"/>
      <c r="AJ29" s="39"/>
    </row>
    <row r="30" spans="1:36" ht="28.5" customHeight="1" x14ac:dyDescent="0.2">
      <c r="A30" s="39" t="s">
        <v>693</v>
      </c>
      <c r="B30" s="39" t="s">
        <v>251</v>
      </c>
      <c r="C30" s="39" t="s">
        <v>694</v>
      </c>
      <c r="D30" s="38" t="s">
        <v>215</v>
      </c>
      <c r="E30" s="39" t="s">
        <v>253</v>
      </c>
      <c r="F30" s="39">
        <f t="shared" si="0"/>
        <v>163</v>
      </c>
      <c r="G30" s="39">
        <f t="shared" si="1"/>
        <v>164</v>
      </c>
      <c r="H30" s="39" t="s">
        <v>162</v>
      </c>
      <c r="I30" s="39" t="s">
        <v>163</v>
      </c>
      <c r="J30" s="39">
        <v>2</v>
      </c>
      <c r="K30" s="39" t="s">
        <v>217</v>
      </c>
      <c r="L30" s="39"/>
      <c r="M30" s="39"/>
      <c r="N30" s="39"/>
      <c r="O30" s="39"/>
      <c r="P30" s="39"/>
      <c r="Q30" s="39"/>
      <c r="R30" s="39"/>
      <c r="S30" s="39"/>
      <c r="T30" s="39" t="s">
        <v>2475</v>
      </c>
      <c r="U30" s="39"/>
      <c r="V30" s="39"/>
      <c r="W30" s="39"/>
      <c r="X30" s="39"/>
      <c r="Y30" s="39"/>
      <c r="Z30" s="39"/>
      <c r="AA30" s="39"/>
      <c r="AB30" s="39"/>
      <c r="AC30" s="39"/>
      <c r="AD30" s="39"/>
      <c r="AE30" s="39"/>
      <c r="AF30" s="39"/>
      <c r="AG30" s="39"/>
      <c r="AH30" s="39"/>
      <c r="AI30" s="39"/>
      <c r="AJ30" s="39"/>
    </row>
    <row r="31" spans="1:36" ht="28.5" customHeight="1" x14ac:dyDescent="0.2">
      <c r="A31" s="39" t="s">
        <v>695</v>
      </c>
      <c r="B31" s="39" t="s">
        <v>255</v>
      </c>
      <c r="C31" s="39" t="s">
        <v>696</v>
      </c>
      <c r="D31" s="38" t="s">
        <v>215</v>
      </c>
      <c r="E31" s="39" t="s">
        <v>257</v>
      </c>
      <c r="F31" s="39">
        <f t="shared" si="0"/>
        <v>165</v>
      </c>
      <c r="G31" s="39">
        <f t="shared" si="1"/>
        <v>165</v>
      </c>
      <c r="H31" s="39" t="s">
        <v>103</v>
      </c>
      <c r="I31" s="39" t="s">
        <v>147</v>
      </c>
      <c r="J31" s="39">
        <v>1</v>
      </c>
      <c r="K31" s="39" t="s">
        <v>217</v>
      </c>
      <c r="L31" s="39"/>
      <c r="M31" s="39"/>
      <c r="N31" s="39"/>
      <c r="O31" s="39"/>
      <c r="P31" s="39"/>
      <c r="Q31" s="39"/>
      <c r="R31" s="39"/>
      <c r="S31" s="39"/>
      <c r="T31" s="39"/>
      <c r="U31" s="39"/>
      <c r="W31" s="39"/>
      <c r="X31" s="39"/>
      <c r="Y31" s="39"/>
      <c r="Z31" s="39"/>
      <c r="AA31" s="39"/>
      <c r="AB31" s="39"/>
      <c r="AC31" s="39"/>
      <c r="AD31" s="39"/>
      <c r="AE31" s="39"/>
      <c r="AF31" s="39"/>
      <c r="AG31" s="39"/>
      <c r="AH31" s="39"/>
      <c r="AI31" s="39"/>
      <c r="AJ31" s="39"/>
    </row>
    <row r="32" spans="1:36" s="125" customFormat="1" ht="28.5" customHeight="1" x14ac:dyDescent="0.2">
      <c r="A32" s="121" t="s">
        <v>697</v>
      </c>
      <c r="B32" s="121" t="s">
        <v>259</v>
      </c>
      <c r="C32" s="121" t="s">
        <v>698</v>
      </c>
      <c r="D32" s="124" t="s">
        <v>215</v>
      </c>
      <c r="E32" s="121" t="s">
        <v>261</v>
      </c>
      <c r="F32" s="121">
        <f t="shared" si="0"/>
        <v>166</v>
      </c>
      <c r="G32" s="121">
        <f t="shared" si="1"/>
        <v>175</v>
      </c>
      <c r="H32" s="121" t="s">
        <v>103</v>
      </c>
      <c r="I32" s="121" t="s">
        <v>523</v>
      </c>
      <c r="J32" s="121">
        <v>10</v>
      </c>
      <c r="K32" s="121" t="s">
        <v>217</v>
      </c>
      <c r="L32" s="121"/>
      <c r="M32" s="121"/>
      <c r="N32" s="121"/>
      <c r="O32" s="121"/>
      <c r="P32" s="121"/>
      <c r="Q32" s="121"/>
      <c r="R32" s="121"/>
      <c r="S32" s="121"/>
      <c r="T32" s="125" t="s">
        <v>2536</v>
      </c>
      <c r="U32" s="121"/>
      <c r="V32" s="121"/>
      <c r="W32" s="121"/>
      <c r="X32" s="121"/>
      <c r="Y32" s="121"/>
      <c r="Z32" s="121"/>
      <c r="AA32" s="121"/>
      <c r="AB32" s="121"/>
      <c r="AC32" s="121"/>
      <c r="AD32" s="121"/>
      <c r="AE32" s="121"/>
      <c r="AF32" s="121"/>
      <c r="AG32" s="121"/>
      <c r="AH32" s="121"/>
      <c r="AI32" s="121"/>
      <c r="AJ32" s="121"/>
    </row>
    <row r="33" spans="1:36" ht="28.5" customHeight="1" x14ac:dyDescent="0.2">
      <c r="A33" s="39" t="s">
        <v>699</v>
      </c>
      <c r="B33" s="39" t="s">
        <v>700</v>
      </c>
      <c r="C33" s="39" t="s">
        <v>701</v>
      </c>
      <c r="D33" s="38" t="s">
        <v>144</v>
      </c>
      <c r="E33" s="39" t="s">
        <v>265</v>
      </c>
      <c r="F33" s="39">
        <f t="shared" si="0"/>
        <v>176</v>
      </c>
      <c r="G33" s="39">
        <f t="shared" si="1"/>
        <v>178</v>
      </c>
      <c r="H33" s="39" t="s">
        <v>146</v>
      </c>
      <c r="I33" s="39" t="s">
        <v>147</v>
      </c>
      <c r="J33" s="39">
        <v>3</v>
      </c>
      <c r="K33" s="39" t="s">
        <v>164</v>
      </c>
      <c r="L33" s="39"/>
      <c r="M33" s="39"/>
      <c r="N33" s="39"/>
      <c r="O33" s="39"/>
      <c r="P33" s="39"/>
      <c r="Q33" s="39"/>
      <c r="R33" s="39"/>
      <c r="S33" s="39"/>
      <c r="T33" s="39"/>
      <c r="U33" s="39"/>
      <c r="W33" s="39"/>
      <c r="X33" s="39"/>
      <c r="Y33" s="39"/>
      <c r="Z33" s="39"/>
      <c r="AA33" s="39"/>
      <c r="AB33" s="39"/>
      <c r="AC33" s="39"/>
      <c r="AD33" s="39"/>
      <c r="AE33" s="39"/>
      <c r="AF33" s="39"/>
      <c r="AG33" s="39"/>
      <c r="AH33" s="39"/>
      <c r="AI33" s="39"/>
      <c r="AJ33" s="39"/>
    </row>
    <row r="34" spans="1:36" ht="28.5" customHeight="1" x14ac:dyDescent="0.2">
      <c r="A34" s="39" t="s">
        <v>702</v>
      </c>
      <c r="B34" s="39" t="s">
        <v>267</v>
      </c>
      <c r="C34" s="39" t="s">
        <v>703</v>
      </c>
      <c r="D34" s="38" t="s">
        <v>144</v>
      </c>
      <c r="E34" s="39" t="s">
        <v>269</v>
      </c>
      <c r="F34" s="39">
        <f t="shared" si="0"/>
        <v>179</v>
      </c>
      <c r="G34" s="39">
        <f t="shared" si="1"/>
        <v>188</v>
      </c>
      <c r="H34" s="39" t="s">
        <v>146</v>
      </c>
      <c r="I34" s="39" t="s">
        <v>147</v>
      </c>
      <c r="J34" s="39">
        <v>10</v>
      </c>
      <c r="K34" s="39" t="s">
        <v>270</v>
      </c>
      <c r="L34" s="39"/>
      <c r="M34" s="39" t="s">
        <v>2440</v>
      </c>
      <c r="N34" s="39" t="s">
        <v>2466</v>
      </c>
      <c r="O34" s="39"/>
      <c r="P34" s="39"/>
      <c r="Q34" s="39"/>
      <c r="R34" s="39"/>
      <c r="S34" s="39"/>
      <c r="T34" s="39" t="s">
        <v>2537</v>
      </c>
      <c r="U34" s="39"/>
      <c r="V34" s="39"/>
      <c r="W34" s="39"/>
      <c r="X34" s="39"/>
      <c r="Y34" s="39"/>
      <c r="Z34" s="39"/>
      <c r="AA34" s="39"/>
      <c r="AB34" s="39"/>
      <c r="AC34" s="39"/>
      <c r="AD34" s="39"/>
      <c r="AE34" s="39"/>
      <c r="AF34" s="39"/>
      <c r="AG34" s="39"/>
      <c r="AH34" s="39"/>
      <c r="AI34" s="39"/>
      <c r="AJ34" s="39"/>
    </row>
    <row r="35" spans="1:36" ht="28.5" customHeight="1" x14ac:dyDescent="0.2">
      <c r="A35" s="39" t="s">
        <v>704</v>
      </c>
      <c r="B35" s="39" t="s">
        <v>705</v>
      </c>
      <c r="C35" s="39" t="s">
        <v>706</v>
      </c>
      <c r="D35" s="38" t="s">
        <v>144</v>
      </c>
      <c r="E35" s="39" t="s">
        <v>274</v>
      </c>
      <c r="F35" s="39">
        <f t="shared" si="0"/>
        <v>189</v>
      </c>
      <c r="G35" s="39">
        <f t="shared" si="1"/>
        <v>198</v>
      </c>
      <c r="H35" s="39" t="s">
        <v>103</v>
      </c>
      <c r="I35" s="39" t="s">
        <v>523</v>
      </c>
      <c r="J35" s="39">
        <v>10</v>
      </c>
      <c r="K35" s="39" t="s">
        <v>148</v>
      </c>
      <c r="L35" s="39"/>
      <c r="M35" s="39" t="s">
        <v>2440</v>
      </c>
      <c r="N35" s="39" t="s">
        <v>2435</v>
      </c>
      <c r="O35" s="39" t="s">
        <v>2446</v>
      </c>
      <c r="P35" s="39"/>
      <c r="Q35" s="39"/>
      <c r="R35" s="39"/>
      <c r="S35" s="39"/>
      <c r="T35" s="39"/>
      <c r="U35" s="39"/>
      <c r="W35" s="39"/>
      <c r="X35" s="39"/>
      <c r="Y35" s="39"/>
      <c r="Z35" s="39"/>
      <c r="AA35" s="39"/>
      <c r="AB35" s="39"/>
      <c r="AC35" s="39"/>
      <c r="AD35" s="39"/>
      <c r="AE35" s="39"/>
      <c r="AF35" s="39"/>
      <c r="AG35" s="39"/>
      <c r="AH35" s="39"/>
      <c r="AI35" s="39"/>
      <c r="AJ35" s="39"/>
    </row>
    <row r="36" spans="1:36" ht="28.5" customHeight="1" x14ac:dyDescent="0.2">
      <c r="A36" s="39" t="s">
        <v>707</v>
      </c>
      <c r="B36" s="39" t="s">
        <v>276</v>
      </c>
      <c r="C36" s="39" t="s">
        <v>708</v>
      </c>
      <c r="D36" s="38" t="s">
        <v>144</v>
      </c>
      <c r="E36" s="39" t="s">
        <v>278</v>
      </c>
      <c r="F36" s="39">
        <f t="shared" si="0"/>
        <v>199</v>
      </c>
      <c r="G36" s="39">
        <f t="shared" si="1"/>
        <v>203</v>
      </c>
      <c r="H36" s="39" t="s">
        <v>146</v>
      </c>
      <c r="I36" s="39" t="s">
        <v>147</v>
      </c>
      <c r="J36" s="39">
        <v>5</v>
      </c>
      <c r="K36" s="39" t="s">
        <v>148</v>
      </c>
      <c r="L36" s="39"/>
      <c r="M36" s="39"/>
      <c r="N36" s="39"/>
      <c r="O36" s="39"/>
      <c r="P36" s="39"/>
      <c r="Q36" s="39"/>
      <c r="R36" s="39"/>
      <c r="S36" s="39"/>
      <c r="T36" s="39" t="s">
        <v>2562</v>
      </c>
      <c r="U36" s="39"/>
      <c r="V36" s="39"/>
      <c r="W36" s="39"/>
      <c r="X36" s="39"/>
      <c r="Y36" s="39"/>
      <c r="Z36" s="39"/>
      <c r="AA36" s="39"/>
      <c r="AB36" s="39"/>
      <c r="AC36" s="39"/>
      <c r="AD36" s="39"/>
      <c r="AE36" s="39"/>
      <c r="AF36" s="39"/>
      <c r="AG36" s="39"/>
      <c r="AH36" s="39"/>
      <c r="AI36" s="39"/>
      <c r="AJ36" s="39"/>
    </row>
    <row r="37" spans="1:36" ht="28.5" customHeight="1" x14ac:dyDescent="0.2">
      <c r="A37" s="39" t="s">
        <v>709</v>
      </c>
      <c r="B37" s="39" t="s">
        <v>280</v>
      </c>
      <c r="C37" s="39" t="s">
        <v>710</v>
      </c>
      <c r="D37" s="38" t="s">
        <v>144</v>
      </c>
      <c r="E37" s="39" t="s">
        <v>282</v>
      </c>
      <c r="F37" s="39">
        <f t="shared" si="0"/>
        <v>204</v>
      </c>
      <c r="G37" s="39">
        <f t="shared" si="1"/>
        <v>208</v>
      </c>
      <c r="H37" s="39" t="s">
        <v>146</v>
      </c>
      <c r="I37" s="39" t="s">
        <v>147</v>
      </c>
      <c r="J37" s="39">
        <v>5</v>
      </c>
      <c r="K37" s="39" t="s">
        <v>148</v>
      </c>
      <c r="L37" s="39"/>
      <c r="M37" s="39"/>
      <c r="N37" s="39"/>
      <c r="O37" s="39"/>
      <c r="P37" s="39"/>
      <c r="Q37" s="39"/>
      <c r="R37" s="39"/>
      <c r="S37" s="39"/>
      <c r="T37" s="39"/>
      <c r="U37" s="39"/>
      <c r="W37" s="39"/>
      <c r="X37" s="39"/>
      <c r="Y37" s="39"/>
      <c r="Z37" s="39"/>
      <c r="AA37" s="39"/>
      <c r="AB37" s="39"/>
      <c r="AC37" s="39"/>
      <c r="AD37" s="39"/>
      <c r="AE37" s="39"/>
      <c r="AF37" s="39"/>
      <c r="AG37" s="39"/>
      <c r="AH37" s="39"/>
      <c r="AI37" s="39"/>
      <c r="AJ37" s="39"/>
    </row>
    <row r="38" spans="1:36" ht="28.5" customHeight="1" x14ac:dyDescent="0.2">
      <c r="A38" s="39" t="s">
        <v>711</v>
      </c>
      <c r="B38" s="39" t="s">
        <v>284</v>
      </c>
      <c r="C38" s="39" t="s">
        <v>712</v>
      </c>
      <c r="D38" s="38" t="s">
        <v>144</v>
      </c>
      <c r="E38" s="39" t="s">
        <v>286</v>
      </c>
      <c r="F38" s="39">
        <f t="shared" si="0"/>
        <v>209</v>
      </c>
      <c r="G38" s="39">
        <f t="shared" si="1"/>
        <v>213</v>
      </c>
      <c r="H38" s="39" t="s">
        <v>146</v>
      </c>
      <c r="I38" s="39" t="s">
        <v>147</v>
      </c>
      <c r="J38" s="39">
        <v>5</v>
      </c>
      <c r="K38" s="39" t="s">
        <v>148</v>
      </c>
      <c r="L38" s="39"/>
      <c r="M38" s="39" t="s">
        <v>2440</v>
      </c>
      <c r="N38" s="39" t="s">
        <v>2435</v>
      </c>
      <c r="O38" s="39" t="s">
        <v>2538</v>
      </c>
      <c r="P38" s="39"/>
      <c r="Q38" s="39"/>
      <c r="R38" s="39"/>
      <c r="S38" s="39"/>
      <c r="T38" s="39"/>
      <c r="U38" s="39"/>
      <c r="V38" s="39"/>
      <c r="W38" s="39"/>
      <c r="X38" s="39"/>
      <c r="Y38" s="39"/>
      <c r="Z38" s="39"/>
      <c r="AA38" s="39"/>
      <c r="AB38" s="39"/>
      <c r="AC38" s="39"/>
      <c r="AD38" s="39"/>
      <c r="AE38" s="39"/>
      <c r="AF38" s="39"/>
      <c r="AG38" s="39"/>
      <c r="AH38" s="39"/>
      <c r="AI38" s="39"/>
      <c r="AJ38" s="39"/>
    </row>
    <row r="39" spans="1:36" ht="28.5" customHeight="1" x14ac:dyDescent="0.2">
      <c r="A39" s="39" t="s">
        <v>713</v>
      </c>
      <c r="B39" s="39" t="s">
        <v>288</v>
      </c>
      <c r="C39" s="39" t="s">
        <v>714</v>
      </c>
      <c r="D39" s="38" t="s">
        <v>144</v>
      </c>
      <c r="E39" s="39" t="s">
        <v>290</v>
      </c>
      <c r="F39" s="39">
        <f t="shared" ref="F39:F70" si="2">G38+1</f>
        <v>214</v>
      </c>
      <c r="G39" s="39">
        <f t="shared" ref="G39:G70" si="3">(F39+J39)-1</f>
        <v>214</v>
      </c>
      <c r="H39" s="39" t="s">
        <v>103</v>
      </c>
      <c r="I39" s="39" t="s">
        <v>147</v>
      </c>
      <c r="J39" s="39">
        <v>1</v>
      </c>
      <c r="K39" s="39" t="s">
        <v>148</v>
      </c>
      <c r="L39" s="39"/>
      <c r="M39" s="39"/>
      <c r="N39" s="39"/>
      <c r="O39" s="39"/>
      <c r="P39" s="39"/>
      <c r="Q39" s="39"/>
      <c r="R39" s="39"/>
      <c r="S39" s="39" t="s">
        <v>14</v>
      </c>
      <c r="T39" s="39"/>
      <c r="U39" s="39"/>
      <c r="W39" s="39"/>
      <c r="X39" s="39"/>
      <c r="Y39" s="39"/>
      <c r="Z39" s="39"/>
      <c r="AA39" s="39"/>
      <c r="AB39" s="39"/>
      <c r="AC39" s="39"/>
      <c r="AD39" s="39"/>
      <c r="AE39" s="39"/>
      <c r="AF39" s="39"/>
      <c r="AG39" s="39"/>
      <c r="AH39" s="39"/>
      <c r="AI39" s="39"/>
      <c r="AJ39" s="39"/>
    </row>
    <row r="40" spans="1:36" ht="28.5" customHeight="1" x14ac:dyDescent="0.2">
      <c r="A40" s="39" t="s">
        <v>716</v>
      </c>
      <c r="B40" s="39" t="s">
        <v>292</v>
      </c>
      <c r="C40" s="39" t="s">
        <v>717</v>
      </c>
      <c r="D40" s="38" t="s">
        <v>144</v>
      </c>
      <c r="E40" s="39" t="s">
        <v>294</v>
      </c>
      <c r="F40" s="39">
        <f t="shared" si="2"/>
        <v>215</v>
      </c>
      <c r="G40" s="39">
        <f t="shared" si="3"/>
        <v>215</v>
      </c>
      <c r="H40" s="39" t="s">
        <v>103</v>
      </c>
      <c r="I40" s="39" t="s">
        <v>147</v>
      </c>
      <c r="J40" s="39">
        <v>1</v>
      </c>
      <c r="K40" s="39" t="s">
        <v>148</v>
      </c>
      <c r="L40" s="39"/>
      <c r="M40" s="39"/>
      <c r="N40" s="39"/>
      <c r="O40" s="39"/>
      <c r="P40" s="39"/>
      <c r="Q40" s="39"/>
      <c r="R40" s="39"/>
      <c r="S40" s="39" t="s">
        <v>2427</v>
      </c>
      <c r="T40" s="39"/>
      <c r="U40" s="39"/>
      <c r="V40" s="39"/>
      <c r="W40" s="39"/>
      <c r="X40" s="39"/>
      <c r="Y40" s="39"/>
      <c r="Z40" s="39"/>
      <c r="AA40" s="39"/>
      <c r="AB40" s="39"/>
      <c r="AC40" s="39"/>
      <c r="AD40" s="39"/>
      <c r="AE40" s="39"/>
      <c r="AF40" s="39"/>
      <c r="AG40" s="39"/>
      <c r="AH40" s="39"/>
      <c r="AI40" s="39"/>
      <c r="AJ40" s="39"/>
    </row>
    <row r="41" spans="1:36" ht="28.5" customHeight="1" x14ac:dyDescent="0.2">
      <c r="A41" s="39" t="s">
        <v>718</v>
      </c>
      <c r="B41" s="39" t="s">
        <v>296</v>
      </c>
      <c r="C41" s="39" t="s">
        <v>719</v>
      </c>
      <c r="D41" s="38" t="s">
        <v>144</v>
      </c>
      <c r="E41" s="39" t="s">
        <v>297</v>
      </c>
      <c r="F41" s="39">
        <f t="shared" si="2"/>
        <v>216</v>
      </c>
      <c r="G41" s="39">
        <f t="shared" si="3"/>
        <v>216</v>
      </c>
      <c r="H41" s="39" t="s">
        <v>103</v>
      </c>
      <c r="I41" s="39" t="s">
        <v>147</v>
      </c>
      <c r="J41" s="39">
        <v>1</v>
      </c>
      <c r="K41" s="39" t="s">
        <v>164</v>
      </c>
      <c r="L41" s="39"/>
      <c r="M41" s="39"/>
      <c r="N41" s="39"/>
      <c r="O41" s="39"/>
      <c r="P41" s="39"/>
      <c r="Q41" s="39"/>
      <c r="R41" s="39"/>
      <c r="S41" s="39" t="s">
        <v>2539</v>
      </c>
      <c r="T41" s="39" t="s">
        <v>2476</v>
      </c>
      <c r="U41" s="39"/>
      <c r="W41" s="39"/>
      <c r="X41" s="39"/>
      <c r="Y41" s="39"/>
      <c r="Z41" s="39"/>
      <c r="AA41" s="39"/>
      <c r="AB41" s="39"/>
      <c r="AC41" s="39"/>
      <c r="AD41" s="39"/>
      <c r="AE41" s="39"/>
      <c r="AF41" s="39"/>
      <c r="AG41" s="39"/>
      <c r="AH41" s="39"/>
      <c r="AI41" s="39"/>
      <c r="AJ41" s="39"/>
    </row>
    <row r="42" spans="1:36" ht="28.5" customHeight="1" x14ac:dyDescent="0.2">
      <c r="A42" s="39" t="s">
        <v>720</v>
      </c>
      <c r="B42" s="39" t="s">
        <v>299</v>
      </c>
      <c r="C42" s="39" t="s">
        <v>721</v>
      </c>
      <c r="D42" s="38" t="s">
        <v>144</v>
      </c>
      <c r="E42" s="39" t="s">
        <v>301</v>
      </c>
      <c r="F42" s="39">
        <f t="shared" si="2"/>
        <v>217</v>
      </c>
      <c r="G42" s="39">
        <f t="shared" si="3"/>
        <v>221</v>
      </c>
      <c r="H42" s="39" t="s">
        <v>146</v>
      </c>
      <c r="I42" s="39" t="s">
        <v>147</v>
      </c>
      <c r="J42" s="39">
        <v>5</v>
      </c>
      <c r="K42" s="39" t="s">
        <v>722</v>
      </c>
      <c r="L42" s="39"/>
      <c r="M42" s="39"/>
      <c r="N42" s="39"/>
      <c r="O42" s="39"/>
      <c r="P42" s="39"/>
      <c r="Q42" s="39"/>
      <c r="R42" s="39"/>
      <c r="S42" s="39" t="s">
        <v>2540</v>
      </c>
      <c r="T42" s="39" t="s">
        <v>2541</v>
      </c>
      <c r="U42" s="39"/>
      <c r="V42" s="39"/>
      <c r="W42" s="39"/>
      <c r="X42" s="39"/>
      <c r="Y42" s="39"/>
      <c r="Z42" s="39"/>
      <c r="AA42" s="39"/>
      <c r="AB42" s="39"/>
      <c r="AC42" s="39"/>
      <c r="AD42" s="39"/>
      <c r="AE42" s="39"/>
      <c r="AF42" s="39"/>
      <c r="AG42" s="39"/>
      <c r="AH42" s="39"/>
      <c r="AI42" s="39"/>
      <c r="AJ42" s="39"/>
    </row>
    <row r="43" spans="1:36" ht="28.5" customHeight="1" x14ac:dyDescent="0.2">
      <c r="A43" s="39" t="s">
        <v>723</v>
      </c>
      <c r="B43" s="39" t="s">
        <v>303</v>
      </c>
      <c r="C43" s="39" t="s">
        <v>724</v>
      </c>
      <c r="D43" s="38" t="s">
        <v>144</v>
      </c>
      <c r="E43" s="39" t="s">
        <v>305</v>
      </c>
      <c r="F43" s="39">
        <f t="shared" si="2"/>
        <v>222</v>
      </c>
      <c r="G43" s="39">
        <f t="shared" si="3"/>
        <v>461</v>
      </c>
      <c r="H43" s="39" t="s">
        <v>146</v>
      </c>
      <c r="I43" s="39" t="s">
        <v>147</v>
      </c>
      <c r="J43" s="39">
        <v>240</v>
      </c>
      <c r="K43" s="39" t="s">
        <v>164</v>
      </c>
      <c r="L43" s="39"/>
      <c r="M43" s="39"/>
      <c r="N43" s="39"/>
      <c r="O43" s="39"/>
      <c r="P43" s="39"/>
      <c r="Q43" s="39"/>
      <c r="R43" s="39"/>
      <c r="S43" s="39"/>
      <c r="T43" s="39"/>
      <c r="U43" s="39"/>
      <c r="W43" s="39"/>
      <c r="X43" s="39"/>
      <c r="Y43" s="39"/>
      <c r="Z43" s="39"/>
      <c r="AA43" s="39"/>
      <c r="AB43" s="39"/>
      <c r="AC43" s="39"/>
      <c r="AD43" s="39"/>
      <c r="AE43" s="39"/>
      <c r="AF43" s="39"/>
      <c r="AG43" s="39"/>
      <c r="AH43" s="39"/>
      <c r="AI43" s="39"/>
      <c r="AJ43" s="39"/>
    </row>
    <row r="44" spans="1:36" ht="28.5" customHeight="1" x14ac:dyDescent="0.2">
      <c r="A44" s="39" t="s">
        <v>725</v>
      </c>
      <c r="B44" s="39" t="s">
        <v>307</v>
      </c>
      <c r="C44" s="39" t="s">
        <v>726</v>
      </c>
      <c r="D44" s="38" t="s">
        <v>309</v>
      </c>
      <c r="E44" s="39" t="s">
        <v>310</v>
      </c>
      <c r="F44" s="39">
        <f t="shared" si="2"/>
        <v>462</v>
      </c>
      <c r="G44" s="39">
        <f t="shared" si="3"/>
        <v>462</v>
      </c>
      <c r="H44" s="39" t="s">
        <v>103</v>
      </c>
      <c r="I44" s="39" t="s">
        <v>147</v>
      </c>
      <c r="J44" s="39">
        <v>1</v>
      </c>
      <c r="K44" s="39" t="s">
        <v>715</v>
      </c>
      <c r="L44" s="39"/>
      <c r="M44" s="39" t="s">
        <v>2440</v>
      </c>
      <c r="N44" s="39" t="s">
        <v>2435</v>
      </c>
      <c r="O44" s="39" t="s">
        <v>2450</v>
      </c>
      <c r="P44" s="39"/>
      <c r="Q44" s="39"/>
      <c r="R44" s="39"/>
      <c r="S44" s="39" t="s">
        <v>2542</v>
      </c>
      <c r="T44" s="39" t="s">
        <v>2477</v>
      </c>
      <c r="U44" s="39"/>
      <c r="V44" s="39"/>
      <c r="W44" s="39"/>
      <c r="X44" s="39"/>
      <c r="Y44" s="39"/>
      <c r="Z44" s="39"/>
      <c r="AA44" s="39"/>
      <c r="AB44" s="39"/>
      <c r="AC44" s="39"/>
      <c r="AD44" s="39"/>
      <c r="AE44" s="39"/>
      <c r="AF44" s="39"/>
      <c r="AG44" s="39"/>
      <c r="AH44" s="39"/>
      <c r="AI44" s="39"/>
      <c r="AJ44" s="39"/>
    </row>
    <row r="45" spans="1:36" ht="28.5" customHeight="1" x14ac:dyDescent="0.2">
      <c r="A45" s="39" t="s">
        <v>727</v>
      </c>
      <c r="B45" s="39" t="s">
        <v>312</v>
      </c>
      <c r="C45" s="39" t="s">
        <v>728</v>
      </c>
      <c r="D45" s="38" t="s">
        <v>314</v>
      </c>
      <c r="E45" s="39" t="s">
        <v>315</v>
      </c>
      <c r="F45" s="39">
        <f t="shared" si="2"/>
        <v>463</v>
      </c>
      <c r="G45" s="39">
        <f t="shared" si="3"/>
        <v>467</v>
      </c>
      <c r="H45" s="39" t="s">
        <v>146</v>
      </c>
      <c r="I45" s="39" t="s">
        <v>147</v>
      </c>
      <c r="J45" s="39">
        <v>5</v>
      </c>
      <c r="K45" s="39" t="s">
        <v>164</v>
      </c>
      <c r="L45" s="39"/>
      <c r="M45" s="39"/>
      <c r="N45" s="39"/>
      <c r="O45" s="39"/>
      <c r="P45" s="39"/>
      <c r="Q45" s="39"/>
      <c r="R45" s="39"/>
      <c r="S45" s="39"/>
      <c r="T45" s="39" t="s">
        <v>2565</v>
      </c>
      <c r="U45" s="39"/>
      <c r="W45" s="39"/>
      <c r="X45" s="39"/>
      <c r="Y45" s="39"/>
      <c r="Z45" s="39"/>
      <c r="AA45" s="39"/>
      <c r="AB45" s="39"/>
      <c r="AC45" s="39"/>
      <c r="AD45" s="39"/>
      <c r="AE45" s="39"/>
      <c r="AF45" s="39"/>
      <c r="AG45" s="39"/>
      <c r="AH45" s="39"/>
      <c r="AI45" s="39"/>
      <c r="AJ45" s="39"/>
    </row>
    <row r="46" spans="1:36" ht="28.5" customHeight="1" x14ac:dyDescent="0.2">
      <c r="A46" s="39" t="s">
        <v>729</v>
      </c>
      <c r="B46" s="39" t="s">
        <v>317</v>
      </c>
      <c r="C46" s="39" t="s">
        <v>730</v>
      </c>
      <c r="D46" s="38" t="s">
        <v>314</v>
      </c>
      <c r="E46" s="39" t="s">
        <v>319</v>
      </c>
      <c r="F46" s="39">
        <f t="shared" si="2"/>
        <v>468</v>
      </c>
      <c r="G46" s="39">
        <f t="shared" si="3"/>
        <v>472</v>
      </c>
      <c r="H46" s="39" t="s">
        <v>146</v>
      </c>
      <c r="I46" s="39" t="s">
        <v>147</v>
      </c>
      <c r="J46" s="39">
        <v>5</v>
      </c>
      <c r="K46" s="39" t="s">
        <v>164</v>
      </c>
      <c r="L46" s="39"/>
      <c r="M46" s="39"/>
      <c r="N46" s="39"/>
      <c r="O46" s="39"/>
      <c r="P46" s="39"/>
      <c r="Q46" s="39"/>
      <c r="R46" s="39"/>
      <c r="S46" s="39"/>
      <c r="T46" s="39" t="s">
        <v>2566</v>
      </c>
      <c r="U46" s="39"/>
      <c r="V46" s="39"/>
      <c r="W46" s="39"/>
      <c r="X46" s="39"/>
      <c r="Y46" s="39"/>
      <c r="Z46" s="39"/>
      <c r="AA46" s="39"/>
      <c r="AB46" s="39"/>
      <c r="AC46" s="39"/>
      <c r="AD46" s="39"/>
      <c r="AE46" s="39"/>
      <c r="AF46" s="39"/>
      <c r="AG46" s="39"/>
      <c r="AH46" s="39"/>
      <c r="AI46" s="39"/>
      <c r="AJ46" s="39"/>
    </row>
    <row r="47" spans="1:36" ht="28.5" customHeight="1" x14ac:dyDescent="0.2">
      <c r="A47" s="39" t="s">
        <v>731</v>
      </c>
      <c r="B47" s="39" t="s">
        <v>321</v>
      </c>
      <c r="C47" s="39" t="s">
        <v>732</v>
      </c>
      <c r="D47" s="38" t="s">
        <v>314</v>
      </c>
      <c r="E47" s="39" t="s">
        <v>323</v>
      </c>
      <c r="F47" s="39">
        <f t="shared" si="2"/>
        <v>473</v>
      </c>
      <c r="G47" s="39">
        <f t="shared" si="3"/>
        <v>477</v>
      </c>
      <c r="H47" s="39" t="s">
        <v>146</v>
      </c>
      <c r="I47" s="39" t="s">
        <v>147</v>
      </c>
      <c r="J47" s="39">
        <v>5</v>
      </c>
      <c r="K47" s="39" t="s">
        <v>164</v>
      </c>
      <c r="L47" s="39"/>
      <c r="M47" s="39"/>
      <c r="N47" s="39"/>
      <c r="O47" s="39"/>
      <c r="P47" s="39"/>
      <c r="Q47" s="39"/>
      <c r="R47" s="39"/>
      <c r="S47" s="39"/>
      <c r="T47" s="39" t="s">
        <v>2567</v>
      </c>
      <c r="U47" s="39"/>
      <c r="W47" s="39"/>
      <c r="X47" s="39"/>
      <c r="Y47" s="39"/>
      <c r="Z47" s="39"/>
      <c r="AA47" s="39"/>
      <c r="AB47" s="39"/>
      <c r="AC47" s="39"/>
      <c r="AD47" s="39"/>
      <c r="AE47" s="39"/>
      <c r="AF47" s="39"/>
      <c r="AG47" s="39"/>
      <c r="AH47" s="39"/>
      <c r="AI47" s="39"/>
      <c r="AJ47" s="39"/>
    </row>
    <row r="48" spans="1:36" ht="28.5" customHeight="1" x14ac:dyDescent="0.2">
      <c r="A48" s="39" t="s">
        <v>733</v>
      </c>
      <c r="B48" s="39" t="s">
        <v>325</v>
      </c>
      <c r="C48" s="39" t="s">
        <v>734</v>
      </c>
      <c r="D48" s="38" t="s">
        <v>314</v>
      </c>
      <c r="E48" s="39" t="s">
        <v>327</v>
      </c>
      <c r="F48" s="39">
        <f t="shared" si="2"/>
        <v>478</v>
      </c>
      <c r="G48" s="39">
        <f t="shared" si="3"/>
        <v>482</v>
      </c>
      <c r="H48" s="39" t="s">
        <v>146</v>
      </c>
      <c r="I48" s="39" t="s">
        <v>147</v>
      </c>
      <c r="J48" s="39">
        <v>5</v>
      </c>
      <c r="K48" s="39" t="s">
        <v>164</v>
      </c>
      <c r="L48" s="39"/>
      <c r="M48" s="39"/>
      <c r="N48" s="39"/>
      <c r="O48" s="39"/>
      <c r="P48" s="39"/>
      <c r="Q48" s="39"/>
      <c r="R48" s="39"/>
      <c r="S48" s="39"/>
      <c r="T48" s="39" t="s">
        <v>2568</v>
      </c>
      <c r="U48" s="39"/>
      <c r="V48" s="39"/>
      <c r="W48" s="39"/>
      <c r="X48" s="39"/>
      <c r="Y48" s="39"/>
      <c r="Z48" s="39"/>
      <c r="AA48" s="39"/>
      <c r="AB48" s="39"/>
      <c r="AC48" s="39"/>
      <c r="AD48" s="39"/>
      <c r="AE48" s="39"/>
      <c r="AF48" s="39"/>
      <c r="AG48" s="39"/>
      <c r="AH48" s="39"/>
      <c r="AI48" s="39"/>
      <c r="AJ48" s="39"/>
    </row>
    <row r="49" spans="1:36" ht="28.5" customHeight="1" x14ac:dyDescent="0.2">
      <c r="A49" s="39" t="s">
        <v>735</v>
      </c>
      <c r="B49" s="39" t="s">
        <v>329</v>
      </c>
      <c r="C49" s="39" t="s">
        <v>736</v>
      </c>
      <c r="D49" s="38" t="s">
        <v>314</v>
      </c>
      <c r="E49" s="39" t="s">
        <v>331</v>
      </c>
      <c r="F49" s="39">
        <f t="shared" si="2"/>
        <v>483</v>
      </c>
      <c r="G49" s="39">
        <f t="shared" si="3"/>
        <v>487</v>
      </c>
      <c r="H49" s="39" t="s">
        <v>146</v>
      </c>
      <c r="I49" s="39" t="s">
        <v>147</v>
      </c>
      <c r="J49" s="39">
        <v>5</v>
      </c>
      <c r="K49" s="39" t="s">
        <v>164</v>
      </c>
      <c r="L49" s="39"/>
      <c r="M49" s="39"/>
      <c r="N49" s="39"/>
      <c r="O49" s="39"/>
      <c r="P49" s="39"/>
      <c r="Q49" s="39"/>
      <c r="R49" s="39"/>
      <c r="S49" s="39"/>
      <c r="T49" s="39" t="s">
        <v>2569</v>
      </c>
      <c r="U49" s="39"/>
      <c r="W49" s="39"/>
      <c r="X49" s="39"/>
      <c r="Y49" s="39"/>
      <c r="Z49" s="39"/>
      <c r="AA49" s="39"/>
      <c r="AB49" s="39"/>
      <c r="AC49" s="39"/>
      <c r="AD49" s="39"/>
      <c r="AE49" s="39"/>
      <c r="AF49" s="39"/>
      <c r="AG49" s="39"/>
      <c r="AH49" s="39"/>
      <c r="AI49" s="39"/>
      <c r="AJ49" s="39"/>
    </row>
    <row r="50" spans="1:36" ht="28.5" customHeight="1" x14ac:dyDescent="0.2">
      <c r="A50" s="39" t="s">
        <v>737</v>
      </c>
      <c r="B50" s="39" t="s">
        <v>333</v>
      </c>
      <c r="C50" s="39" t="s">
        <v>738</v>
      </c>
      <c r="D50" s="38" t="s">
        <v>314</v>
      </c>
      <c r="E50" s="39" t="s">
        <v>335</v>
      </c>
      <c r="F50" s="39">
        <f t="shared" si="2"/>
        <v>488</v>
      </c>
      <c r="G50" s="39">
        <f t="shared" si="3"/>
        <v>492</v>
      </c>
      <c r="H50" s="39" t="s">
        <v>146</v>
      </c>
      <c r="I50" s="39" t="s">
        <v>147</v>
      </c>
      <c r="J50" s="39">
        <v>5</v>
      </c>
      <c r="K50" s="39" t="s">
        <v>164</v>
      </c>
      <c r="L50" s="39"/>
      <c r="M50" s="39"/>
      <c r="N50" s="39"/>
      <c r="O50" s="39"/>
      <c r="P50" s="39"/>
      <c r="Q50" s="39"/>
      <c r="R50" s="39"/>
      <c r="S50" s="39"/>
      <c r="T50" s="39" t="s">
        <v>2570</v>
      </c>
      <c r="U50" s="39"/>
      <c r="V50" s="39"/>
      <c r="W50" s="39"/>
      <c r="X50" s="39"/>
      <c r="Y50" s="39"/>
      <c r="Z50" s="39"/>
      <c r="AA50" s="39"/>
      <c r="AB50" s="39"/>
      <c r="AC50" s="39"/>
      <c r="AD50" s="39"/>
      <c r="AE50" s="39"/>
      <c r="AF50" s="39"/>
      <c r="AG50" s="39"/>
      <c r="AH50" s="39"/>
      <c r="AI50" s="39"/>
      <c r="AJ50" s="39"/>
    </row>
    <row r="51" spans="1:36" ht="28.5" customHeight="1" x14ac:dyDescent="0.2">
      <c r="A51" s="39" t="s">
        <v>739</v>
      </c>
      <c r="B51" s="39" t="s">
        <v>337</v>
      </c>
      <c r="C51" s="39" t="s">
        <v>740</v>
      </c>
      <c r="D51" s="38" t="s">
        <v>314</v>
      </c>
      <c r="E51" s="39" t="s">
        <v>339</v>
      </c>
      <c r="F51" s="39">
        <f t="shared" si="2"/>
        <v>493</v>
      </c>
      <c r="G51" s="39">
        <f t="shared" si="3"/>
        <v>497</v>
      </c>
      <c r="H51" s="39" t="s">
        <v>146</v>
      </c>
      <c r="I51" s="39" t="s">
        <v>147</v>
      </c>
      <c r="J51" s="39">
        <v>5</v>
      </c>
      <c r="K51" s="39" t="s">
        <v>164</v>
      </c>
      <c r="L51" s="39"/>
      <c r="M51" s="39"/>
      <c r="N51" s="39"/>
      <c r="O51" s="39"/>
      <c r="P51" s="39"/>
      <c r="Q51" s="39"/>
      <c r="R51" s="39"/>
      <c r="S51" s="39"/>
      <c r="T51" s="39" t="s">
        <v>2571</v>
      </c>
      <c r="U51" s="39"/>
      <c r="W51" s="39"/>
      <c r="X51" s="39"/>
      <c r="Y51" s="39"/>
      <c r="Z51" s="39"/>
      <c r="AA51" s="39"/>
      <c r="AB51" s="39"/>
      <c r="AC51" s="39"/>
      <c r="AD51" s="39"/>
      <c r="AE51" s="39"/>
      <c r="AF51" s="39"/>
      <c r="AG51" s="39"/>
      <c r="AH51" s="39"/>
      <c r="AI51" s="39"/>
      <c r="AJ51" s="39"/>
    </row>
    <row r="52" spans="1:36" ht="28.5" customHeight="1" x14ac:dyDescent="0.2">
      <c r="A52" s="39" t="s">
        <v>741</v>
      </c>
      <c r="B52" s="39" t="s">
        <v>341</v>
      </c>
      <c r="C52" s="39" t="s">
        <v>742</v>
      </c>
      <c r="D52" s="38" t="s">
        <v>314</v>
      </c>
      <c r="E52" s="39" t="s">
        <v>343</v>
      </c>
      <c r="F52" s="39">
        <f t="shared" si="2"/>
        <v>498</v>
      </c>
      <c r="G52" s="39">
        <f t="shared" si="3"/>
        <v>502</v>
      </c>
      <c r="H52" s="39" t="s">
        <v>146</v>
      </c>
      <c r="I52" s="39" t="s">
        <v>147</v>
      </c>
      <c r="J52" s="39">
        <v>5</v>
      </c>
      <c r="K52" s="39" t="s">
        <v>164</v>
      </c>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row>
    <row r="53" spans="1:36" ht="28.5" customHeight="1" x14ac:dyDescent="0.2">
      <c r="A53" s="39" t="s">
        <v>743</v>
      </c>
      <c r="B53" s="39" t="s">
        <v>345</v>
      </c>
      <c r="C53" s="39" t="s">
        <v>744</v>
      </c>
      <c r="D53" s="38" t="s">
        <v>314</v>
      </c>
      <c r="E53" s="39" t="s">
        <v>347</v>
      </c>
      <c r="F53" s="39">
        <f t="shared" si="2"/>
        <v>503</v>
      </c>
      <c r="G53" s="39">
        <f t="shared" si="3"/>
        <v>507</v>
      </c>
      <c r="H53" s="39" t="s">
        <v>146</v>
      </c>
      <c r="I53" s="39" t="s">
        <v>147</v>
      </c>
      <c r="J53" s="39">
        <v>5</v>
      </c>
      <c r="K53" s="39" t="s">
        <v>164</v>
      </c>
      <c r="L53" s="39"/>
      <c r="M53" s="39"/>
      <c r="N53" s="39"/>
      <c r="O53" s="39"/>
      <c r="P53" s="39"/>
      <c r="Q53" s="39"/>
      <c r="R53" s="39"/>
      <c r="S53" s="39"/>
      <c r="T53" s="39"/>
      <c r="U53" s="39"/>
      <c r="W53" s="39"/>
      <c r="X53" s="39"/>
      <c r="Y53" s="39"/>
      <c r="Z53" s="39"/>
      <c r="AA53" s="39"/>
      <c r="AB53" s="39"/>
      <c r="AC53" s="39"/>
      <c r="AD53" s="39"/>
      <c r="AE53" s="39"/>
      <c r="AF53" s="39"/>
      <c r="AG53" s="39"/>
      <c r="AH53" s="39"/>
      <c r="AI53" s="39"/>
      <c r="AJ53" s="39"/>
    </row>
    <row r="54" spans="1:36" ht="28.5" customHeight="1" x14ac:dyDescent="0.2">
      <c r="A54" s="39" t="s">
        <v>745</v>
      </c>
      <c r="B54" s="39" t="s">
        <v>349</v>
      </c>
      <c r="C54" s="39" t="s">
        <v>746</v>
      </c>
      <c r="D54" s="38" t="s">
        <v>314</v>
      </c>
      <c r="E54" s="39" t="s">
        <v>351</v>
      </c>
      <c r="F54" s="39">
        <f t="shared" si="2"/>
        <v>508</v>
      </c>
      <c r="G54" s="39">
        <f t="shared" si="3"/>
        <v>512</v>
      </c>
      <c r="H54" s="39" t="s">
        <v>146</v>
      </c>
      <c r="I54" s="39" t="s">
        <v>147</v>
      </c>
      <c r="J54" s="39">
        <v>5</v>
      </c>
      <c r="K54" s="39" t="s">
        <v>164</v>
      </c>
      <c r="L54" s="39"/>
      <c r="M54" s="39"/>
      <c r="N54" s="39"/>
      <c r="O54" s="39"/>
      <c r="P54" s="39"/>
      <c r="Q54" s="39"/>
      <c r="R54" s="39"/>
      <c r="S54" s="39"/>
      <c r="T54" s="39" t="s">
        <v>2563</v>
      </c>
      <c r="U54" s="39"/>
      <c r="V54" s="39"/>
      <c r="W54" s="39"/>
      <c r="X54" s="39"/>
      <c r="Y54" s="39"/>
      <c r="Z54" s="39"/>
      <c r="AA54" s="39"/>
      <c r="AB54" s="39"/>
      <c r="AC54" s="39"/>
      <c r="AD54" s="39"/>
      <c r="AE54" s="39"/>
      <c r="AF54" s="39"/>
      <c r="AG54" s="39"/>
      <c r="AH54" s="39"/>
      <c r="AI54" s="39"/>
      <c r="AJ54" s="39"/>
    </row>
    <row r="55" spans="1:36" s="125" customFormat="1" ht="28.5" customHeight="1" x14ac:dyDescent="0.2">
      <c r="A55" s="121" t="s">
        <v>747</v>
      </c>
      <c r="B55" s="121" t="s">
        <v>353</v>
      </c>
      <c r="C55" s="121" t="s">
        <v>748</v>
      </c>
      <c r="D55" s="124" t="s">
        <v>177</v>
      </c>
      <c r="E55" s="121" t="s">
        <v>355</v>
      </c>
      <c r="F55" s="121">
        <f t="shared" si="2"/>
        <v>513</v>
      </c>
      <c r="G55" s="121">
        <f t="shared" si="3"/>
        <v>517</v>
      </c>
      <c r="H55" s="121" t="s">
        <v>146</v>
      </c>
      <c r="I55" s="121" t="s">
        <v>147</v>
      </c>
      <c r="J55" s="121">
        <v>5</v>
      </c>
      <c r="K55" s="121" t="s">
        <v>148</v>
      </c>
      <c r="L55" s="121"/>
      <c r="M55" s="121"/>
      <c r="N55" s="121"/>
      <c r="O55" s="121"/>
      <c r="P55" s="121"/>
      <c r="Q55" s="121"/>
      <c r="R55" s="121"/>
      <c r="S55" s="121"/>
      <c r="T55" s="121"/>
      <c r="U55" s="121"/>
      <c r="W55" s="121"/>
      <c r="X55" s="121"/>
      <c r="Y55" s="121"/>
      <c r="Z55" s="121"/>
      <c r="AA55" s="121"/>
      <c r="AB55" s="121"/>
      <c r="AC55" s="121"/>
      <c r="AD55" s="121"/>
      <c r="AE55" s="121"/>
      <c r="AF55" s="121"/>
      <c r="AG55" s="121"/>
      <c r="AH55" s="121"/>
      <c r="AI55" s="121"/>
      <c r="AJ55" s="121"/>
    </row>
    <row r="56" spans="1:36" s="125" customFormat="1" ht="28.5" customHeight="1" x14ac:dyDescent="0.2">
      <c r="A56" s="121" t="s">
        <v>749</v>
      </c>
      <c r="B56" s="121" t="s">
        <v>357</v>
      </c>
      <c r="C56" s="121" t="s">
        <v>750</v>
      </c>
      <c r="D56" s="124" t="s">
        <v>144</v>
      </c>
      <c r="E56" s="121" t="s">
        <v>359</v>
      </c>
      <c r="F56" s="121">
        <f t="shared" si="2"/>
        <v>518</v>
      </c>
      <c r="G56" s="121">
        <f t="shared" si="3"/>
        <v>522</v>
      </c>
      <c r="H56" s="121" t="s">
        <v>146</v>
      </c>
      <c r="I56" s="121" t="s">
        <v>147</v>
      </c>
      <c r="J56" s="121">
        <v>5</v>
      </c>
      <c r="K56" s="121" t="s">
        <v>164</v>
      </c>
      <c r="L56" s="121"/>
      <c r="M56" s="121"/>
      <c r="N56" s="121"/>
      <c r="O56" s="121"/>
      <c r="P56" s="121"/>
      <c r="Q56" s="121"/>
      <c r="R56" s="121"/>
      <c r="S56" s="121" t="s">
        <v>2478</v>
      </c>
      <c r="T56" s="121"/>
      <c r="U56" s="121"/>
      <c r="V56" s="121"/>
      <c r="W56" s="121"/>
      <c r="X56" s="121"/>
      <c r="Y56" s="121"/>
      <c r="Z56" s="121"/>
      <c r="AA56" s="121"/>
      <c r="AB56" s="121"/>
      <c r="AC56" s="121"/>
      <c r="AD56" s="121"/>
      <c r="AE56" s="121"/>
      <c r="AF56" s="121"/>
      <c r="AG56" s="121"/>
      <c r="AH56" s="121"/>
      <c r="AI56" s="121"/>
      <c r="AJ56" s="121"/>
    </row>
    <row r="57" spans="1:36" ht="28.5" customHeight="1" x14ac:dyDescent="0.2">
      <c r="A57" s="39" t="s">
        <v>751</v>
      </c>
      <c r="B57" s="39" t="s">
        <v>361</v>
      </c>
      <c r="C57" s="39" t="s">
        <v>752</v>
      </c>
      <c r="D57" s="38" t="s">
        <v>144</v>
      </c>
      <c r="E57" s="39" t="s">
        <v>363</v>
      </c>
      <c r="F57" s="39">
        <f t="shared" si="2"/>
        <v>523</v>
      </c>
      <c r="G57" s="39">
        <f t="shared" si="3"/>
        <v>525</v>
      </c>
      <c r="H57" s="39" t="s">
        <v>146</v>
      </c>
      <c r="I57" s="39" t="s">
        <v>147</v>
      </c>
      <c r="J57" s="39">
        <v>3</v>
      </c>
      <c r="K57" s="39" t="s">
        <v>753</v>
      </c>
      <c r="L57" s="39"/>
      <c r="M57" s="39" t="s">
        <v>2440</v>
      </c>
      <c r="N57" s="39" t="s">
        <v>2435</v>
      </c>
      <c r="O57" s="39" t="s">
        <v>2454</v>
      </c>
      <c r="P57" s="39"/>
      <c r="Q57" s="39"/>
      <c r="R57" s="39"/>
      <c r="S57" s="39"/>
      <c r="T57" s="39"/>
      <c r="U57" s="39"/>
      <c r="W57" s="39"/>
      <c r="X57" s="39"/>
      <c r="Y57" s="39"/>
      <c r="Z57" s="39"/>
      <c r="AA57" s="39"/>
      <c r="AB57" s="39"/>
      <c r="AC57" s="39"/>
      <c r="AD57" s="39"/>
      <c r="AE57" s="39"/>
      <c r="AF57" s="39"/>
      <c r="AG57" s="39"/>
      <c r="AH57" s="39"/>
      <c r="AI57" s="39"/>
      <c r="AJ57" s="39"/>
    </row>
    <row r="58" spans="1:36" ht="30" customHeight="1" x14ac:dyDescent="0.2">
      <c r="A58" s="39" t="s">
        <v>754</v>
      </c>
      <c r="B58" s="39" t="s">
        <v>365</v>
      </c>
      <c r="C58" s="39" t="s">
        <v>755</v>
      </c>
      <c r="D58" s="38" t="s">
        <v>144</v>
      </c>
      <c r="E58" s="39" t="s">
        <v>367</v>
      </c>
      <c r="F58" s="39">
        <f t="shared" si="2"/>
        <v>526</v>
      </c>
      <c r="G58" s="39">
        <f t="shared" si="3"/>
        <v>533</v>
      </c>
      <c r="H58" s="39" t="s">
        <v>146</v>
      </c>
      <c r="I58" s="39" t="s">
        <v>147</v>
      </c>
      <c r="J58" s="39">
        <v>8</v>
      </c>
      <c r="K58" s="39" t="s">
        <v>164</v>
      </c>
      <c r="L58" s="39"/>
      <c r="M58" s="39" t="s">
        <v>2440</v>
      </c>
      <c r="N58" s="39" t="s">
        <v>2435</v>
      </c>
      <c r="O58" s="39" t="s">
        <v>2436</v>
      </c>
      <c r="P58" s="39"/>
      <c r="Q58" s="39"/>
      <c r="R58" s="39"/>
      <c r="S58" s="39"/>
      <c r="T58" s="39"/>
      <c r="U58" s="39"/>
      <c r="V58" s="39"/>
      <c r="W58" s="39"/>
      <c r="X58" s="39"/>
      <c r="Y58" s="39"/>
      <c r="Z58" s="39"/>
      <c r="AA58" s="39"/>
      <c r="AB58" s="39"/>
      <c r="AC58" s="39"/>
      <c r="AD58" s="39"/>
      <c r="AE58" s="39"/>
      <c r="AF58" s="39"/>
      <c r="AG58" s="39"/>
      <c r="AH58" s="39"/>
      <c r="AI58" s="39"/>
      <c r="AJ58" s="39"/>
    </row>
    <row r="59" spans="1:36" s="145" customFormat="1" ht="28.5" customHeight="1" x14ac:dyDescent="0.2">
      <c r="A59" s="144" t="s">
        <v>756</v>
      </c>
      <c r="B59" s="144" t="s">
        <v>369</v>
      </c>
      <c r="C59" s="144" t="s">
        <v>757</v>
      </c>
      <c r="D59" s="143" t="s">
        <v>144</v>
      </c>
      <c r="E59" s="144" t="s">
        <v>371</v>
      </c>
      <c r="F59" s="144">
        <f t="shared" si="2"/>
        <v>534</v>
      </c>
      <c r="G59" s="144">
        <f t="shared" si="3"/>
        <v>548</v>
      </c>
      <c r="H59" s="144" t="s">
        <v>146</v>
      </c>
      <c r="I59" s="144" t="s">
        <v>147</v>
      </c>
      <c r="J59" s="144">
        <v>15</v>
      </c>
      <c r="K59" s="144" t="s">
        <v>164</v>
      </c>
      <c r="L59" s="144"/>
      <c r="M59" s="144"/>
      <c r="N59" s="144"/>
      <c r="O59" s="144"/>
      <c r="P59" s="144"/>
      <c r="Q59" s="144"/>
      <c r="R59" s="144"/>
      <c r="S59" s="144"/>
      <c r="T59" s="144"/>
      <c r="U59" s="144"/>
      <c r="W59" s="144"/>
      <c r="X59" s="144"/>
      <c r="Y59" s="144"/>
      <c r="Z59" s="144"/>
      <c r="AA59" s="144"/>
      <c r="AB59" s="144"/>
      <c r="AC59" s="144"/>
      <c r="AD59" s="144"/>
      <c r="AE59" s="144"/>
      <c r="AF59" s="144"/>
      <c r="AG59" s="144"/>
      <c r="AH59" s="144"/>
      <c r="AI59" s="144"/>
      <c r="AJ59" s="144"/>
    </row>
    <row r="60" spans="1:36" ht="28.5" customHeight="1" x14ac:dyDescent="0.2">
      <c r="A60" s="39" t="s">
        <v>758</v>
      </c>
      <c r="B60" s="39" t="s">
        <v>373</v>
      </c>
      <c r="C60" s="39" t="s">
        <v>374</v>
      </c>
      <c r="D60" s="38" t="s">
        <v>144</v>
      </c>
      <c r="E60" s="39" t="s">
        <v>375</v>
      </c>
      <c r="F60" s="39">
        <f t="shared" si="2"/>
        <v>549</v>
      </c>
      <c r="G60" s="39">
        <f t="shared" si="3"/>
        <v>628</v>
      </c>
      <c r="H60" s="39" t="s">
        <v>146</v>
      </c>
      <c r="I60" s="39" t="s">
        <v>147</v>
      </c>
      <c r="J60" s="39">
        <v>80</v>
      </c>
      <c r="K60" s="39" t="s">
        <v>164</v>
      </c>
      <c r="L60" s="39"/>
      <c r="M60" s="39" t="s">
        <v>2440</v>
      </c>
      <c r="N60" s="39" t="s">
        <v>2435</v>
      </c>
      <c r="O60" s="39" t="s">
        <v>1117</v>
      </c>
      <c r="P60" s="39"/>
      <c r="Q60" s="39"/>
      <c r="R60" s="39"/>
      <c r="S60" s="39"/>
      <c r="T60" s="39"/>
      <c r="U60" s="39"/>
      <c r="V60" s="39"/>
      <c r="W60" s="39"/>
      <c r="X60" s="39"/>
      <c r="Y60" s="39"/>
      <c r="Z60" s="39"/>
      <c r="AA60" s="39"/>
      <c r="AB60" s="39"/>
      <c r="AC60" s="39"/>
      <c r="AD60" s="39"/>
      <c r="AE60" s="39"/>
      <c r="AF60" s="39"/>
      <c r="AG60" s="39"/>
      <c r="AH60" s="39"/>
      <c r="AI60" s="39"/>
      <c r="AJ60" s="39"/>
    </row>
    <row r="61" spans="1:36" ht="28.5" customHeight="1" x14ac:dyDescent="0.2">
      <c r="A61" s="39" t="s">
        <v>759</v>
      </c>
      <c r="B61" s="39" t="s">
        <v>378</v>
      </c>
      <c r="C61" s="39" t="s">
        <v>760</v>
      </c>
      <c r="D61" s="38" t="s">
        <v>144</v>
      </c>
      <c r="E61" s="39" t="s">
        <v>380</v>
      </c>
      <c r="F61" s="39">
        <f t="shared" si="2"/>
        <v>629</v>
      </c>
      <c r="G61" s="39">
        <f t="shared" si="3"/>
        <v>629</v>
      </c>
      <c r="H61" s="39" t="s">
        <v>103</v>
      </c>
      <c r="I61" s="39" t="s">
        <v>147</v>
      </c>
      <c r="J61" s="39">
        <v>1</v>
      </c>
      <c r="K61" s="39" t="s">
        <v>164</v>
      </c>
      <c r="L61" s="39"/>
      <c r="M61" s="39"/>
      <c r="N61" s="39"/>
      <c r="O61" s="39"/>
      <c r="P61" s="39"/>
      <c r="Q61" s="39"/>
      <c r="R61" s="39"/>
      <c r="S61" s="39" t="s">
        <v>14</v>
      </c>
      <c r="T61" s="39"/>
      <c r="U61" s="39"/>
      <c r="W61" s="39"/>
      <c r="X61" s="39"/>
      <c r="Y61" s="39"/>
      <c r="Z61" s="39"/>
      <c r="AA61" s="39"/>
      <c r="AB61" s="39"/>
      <c r="AC61" s="39"/>
      <c r="AD61" s="39"/>
      <c r="AE61" s="39"/>
      <c r="AF61" s="39"/>
      <c r="AG61" s="39"/>
      <c r="AH61" s="39"/>
      <c r="AI61" s="39"/>
      <c r="AJ61" s="39"/>
    </row>
    <row r="62" spans="1:36" s="27" customFormat="1" ht="28.5" customHeight="1" x14ac:dyDescent="0.2">
      <c r="A62" s="38" t="s">
        <v>761</v>
      </c>
      <c r="B62" s="38" t="s">
        <v>382</v>
      </c>
      <c r="C62" s="38" t="s">
        <v>762</v>
      </c>
      <c r="D62" s="38" t="s">
        <v>144</v>
      </c>
      <c r="E62" s="38" t="s">
        <v>384</v>
      </c>
      <c r="F62" s="38">
        <f t="shared" si="2"/>
        <v>630</v>
      </c>
      <c r="G62" s="38">
        <f t="shared" si="3"/>
        <v>639</v>
      </c>
      <c r="H62" s="38" t="s">
        <v>103</v>
      </c>
      <c r="I62" s="38" t="s">
        <v>147</v>
      </c>
      <c r="J62" s="38">
        <v>10</v>
      </c>
      <c r="K62" s="38" t="s">
        <v>164</v>
      </c>
      <c r="L62" s="38"/>
      <c r="M62" s="38" t="s">
        <v>2479</v>
      </c>
      <c r="N62" s="38" t="s">
        <v>2435</v>
      </c>
      <c r="O62" s="38" t="s">
        <v>2457</v>
      </c>
      <c r="P62" s="38"/>
      <c r="Q62" s="38"/>
      <c r="R62" s="38"/>
      <c r="S62" s="38"/>
      <c r="T62" s="38" t="s">
        <v>2480</v>
      </c>
      <c r="U62" s="38"/>
      <c r="V62" s="38"/>
      <c r="W62" s="38"/>
      <c r="X62" s="38"/>
      <c r="Y62" s="38"/>
      <c r="Z62" s="38"/>
      <c r="AA62" s="38"/>
      <c r="AB62" s="38"/>
      <c r="AC62" s="38"/>
      <c r="AD62" s="38"/>
      <c r="AE62" s="38"/>
      <c r="AF62" s="38"/>
      <c r="AG62" s="38"/>
      <c r="AH62" s="38"/>
      <c r="AI62" s="38"/>
      <c r="AJ62" s="38"/>
    </row>
    <row r="63" spans="1:36" s="125" customFormat="1" ht="28.5" customHeight="1" x14ac:dyDescent="0.2">
      <c r="A63" s="121" t="s">
        <v>763</v>
      </c>
      <c r="B63" s="121" t="s">
        <v>386</v>
      </c>
      <c r="C63" s="121" t="s">
        <v>764</v>
      </c>
      <c r="D63" s="124" t="s">
        <v>144</v>
      </c>
      <c r="E63" s="121" t="s">
        <v>388</v>
      </c>
      <c r="F63" s="121">
        <f t="shared" si="2"/>
        <v>640</v>
      </c>
      <c r="G63" s="121">
        <f t="shared" si="3"/>
        <v>649</v>
      </c>
      <c r="H63" s="121" t="s">
        <v>103</v>
      </c>
      <c r="I63" s="121" t="s">
        <v>147</v>
      </c>
      <c r="J63" s="121">
        <v>10</v>
      </c>
      <c r="K63" s="121" t="s">
        <v>164</v>
      </c>
      <c r="L63" s="121"/>
      <c r="M63" s="121"/>
      <c r="N63" s="121"/>
      <c r="O63" s="121"/>
      <c r="P63" s="121"/>
      <c r="Q63" s="121"/>
      <c r="R63" s="121"/>
      <c r="S63" s="121"/>
      <c r="T63" s="121"/>
      <c r="U63" s="121"/>
      <c r="W63" s="121"/>
      <c r="X63" s="121"/>
      <c r="Y63" s="121"/>
      <c r="Z63" s="121"/>
      <c r="AA63" s="121"/>
      <c r="AB63" s="121"/>
      <c r="AC63" s="121"/>
      <c r="AD63" s="121"/>
      <c r="AE63" s="121"/>
      <c r="AF63" s="121"/>
      <c r="AG63" s="121"/>
      <c r="AH63" s="121"/>
      <c r="AI63" s="121"/>
      <c r="AJ63" s="121"/>
    </row>
    <row r="64" spans="1:36" ht="28.5" customHeight="1" x14ac:dyDescent="0.2">
      <c r="A64" s="39" t="s">
        <v>765</v>
      </c>
      <c r="B64" s="39" t="s">
        <v>390</v>
      </c>
      <c r="C64" s="39" t="s">
        <v>766</v>
      </c>
      <c r="D64" s="38" t="s">
        <v>392</v>
      </c>
      <c r="E64" s="39" t="s">
        <v>393</v>
      </c>
      <c r="F64" s="39">
        <f t="shared" si="2"/>
        <v>650</v>
      </c>
      <c r="G64" s="39">
        <f t="shared" si="3"/>
        <v>650</v>
      </c>
      <c r="H64" s="39" t="s">
        <v>103</v>
      </c>
      <c r="I64" s="39" t="s">
        <v>147</v>
      </c>
      <c r="J64" s="39">
        <v>1</v>
      </c>
      <c r="K64" s="39" t="s">
        <v>164</v>
      </c>
      <c r="L64" s="39"/>
      <c r="M64" s="39"/>
      <c r="N64" s="39"/>
      <c r="O64" s="39"/>
      <c r="P64" s="39"/>
      <c r="Q64" s="39"/>
      <c r="R64" s="39"/>
      <c r="S64" s="39" t="s">
        <v>19</v>
      </c>
      <c r="T64" s="39"/>
      <c r="U64" s="39"/>
      <c r="V64" s="39"/>
      <c r="W64" s="39"/>
      <c r="X64" s="39"/>
      <c r="Y64" s="39"/>
      <c r="Z64" s="39"/>
      <c r="AA64" s="39"/>
      <c r="AB64" s="39"/>
      <c r="AC64" s="39"/>
      <c r="AD64" s="39"/>
      <c r="AE64" s="39"/>
      <c r="AF64" s="39"/>
      <c r="AG64" s="39"/>
      <c r="AH64" s="39"/>
      <c r="AI64" s="39"/>
      <c r="AJ64" s="39"/>
    </row>
    <row r="65" spans="1:36" ht="28.5" customHeight="1" x14ac:dyDescent="0.2">
      <c r="A65" s="39" t="s">
        <v>767</v>
      </c>
      <c r="B65" s="39" t="s">
        <v>395</v>
      </c>
      <c r="C65" s="39" t="s">
        <v>768</v>
      </c>
      <c r="D65" s="38" t="s">
        <v>392</v>
      </c>
      <c r="E65" s="39" t="s">
        <v>397</v>
      </c>
      <c r="F65" s="39">
        <f t="shared" si="2"/>
        <v>651</v>
      </c>
      <c r="G65" s="39">
        <f t="shared" si="3"/>
        <v>682</v>
      </c>
      <c r="H65" s="39" t="s">
        <v>146</v>
      </c>
      <c r="I65" s="39" t="s">
        <v>147</v>
      </c>
      <c r="J65" s="39">
        <v>32</v>
      </c>
      <c r="K65" s="39" t="s">
        <v>164</v>
      </c>
      <c r="L65" s="39"/>
      <c r="M65" s="39"/>
      <c r="N65" s="39"/>
      <c r="O65" s="39"/>
      <c r="P65" s="39"/>
      <c r="Q65" s="39"/>
      <c r="R65" s="39"/>
      <c r="S65" s="39"/>
      <c r="T65" s="39"/>
      <c r="U65" s="39"/>
      <c r="W65" s="39"/>
      <c r="X65" s="39"/>
      <c r="Y65" s="39"/>
      <c r="Z65" s="39"/>
      <c r="AA65" s="39"/>
      <c r="AB65" s="39"/>
      <c r="AC65" s="39"/>
      <c r="AD65" s="39"/>
      <c r="AE65" s="39"/>
      <c r="AF65" s="39"/>
      <c r="AG65" s="39"/>
      <c r="AH65" s="39"/>
      <c r="AI65" s="39"/>
      <c r="AJ65" s="39"/>
    </row>
    <row r="66" spans="1:36" ht="28.5" customHeight="1" x14ac:dyDescent="0.2">
      <c r="A66" s="39" t="s">
        <v>769</v>
      </c>
      <c r="B66" s="39" t="s">
        <v>399</v>
      </c>
      <c r="C66" s="39" t="s">
        <v>770</v>
      </c>
      <c r="D66" s="38" t="s">
        <v>144</v>
      </c>
      <c r="E66" s="39" t="s">
        <v>401</v>
      </c>
      <c r="F66" s="39">
        <f t="shared" si="2"/>
        <v>683</v>
      </c>
      <c r="G66" s="39">
        <f t="shared" si="3"/>
        <v>687</v>
      </c>
      <c r="H66" s="39" t="s">
        <v>146</v>
      </c>
      <c r="I66" s="39" t="s">
        <v>147</v>
      </c>
      <c r="J66" s="39">
        <v>5</v>
      </c>
      <c r="K66" s="39" t="s">
        <v>164</v>
      </c>
      <c r="L66" s="39"/>
      <c r="M66" s="39"/>
      <c r="N66" s="39"/>
      <c r="O66" s="39"/>
      <c r="P66" s="39"/>
      <c r="Q66" s="39"/>
      <c r="R66" s="39"/>
      <c r="S66" s="39"/>
      <c r="T66" s="39"/>
      <c r="U66" s="39"/>
      <c r="V66" s="39"/>
      <c r="W66" s="39"/>
      <c r="X66" s="39"/>
      <c r="Y66" s="39"/>
      <c r="Z66" s="39"/>
      <c r="AA66" s="39"/>
      <c r="AB66" s="39"/>
      <c r="AC66" s="39"/>
      <c r="AD66" s="39"/>
      <c r="AE66" s="39"/>
      <c r="AF66" s="39"/>
      <c r="AG66" s="39"/>
      <c r="AH66" s="39"/>
      <c r="AI66" s="39"/>
      <c r="AJ66" s="39"/>
    </row>
    <row r="67" spans="1:36" s="130" customFormat="1" ht="28.5" customHeight="1" x14ac:dyDescent="0.2">
      <c r="A67" s="129" t="s">
        <v>771</v>
      </c>
      <c r="B67" s="129" t="s">
        <v>772</v>
      </c>
      <c r="C67" s="129" t="s">
        <v>773</v>
      </c>
      <c r="D67" s="126" t="s">
        <v>144</v>
      </c>
      <c r="E67" s="129" t="s">
        <v>406</v>
      </c>
      <c r="F67" s="129">
        <f t="shared" si="2"/>
        <v>688</v>
      </c>
      <c r="G67" s="129">
        <f t="shared" si="3"/>
        <v>688</v>
      </c>
      <c r="H67" s="129" t="s">
        <v>103</v>
      </c>
      <c r="I67" s="129" t="s">
        <v>147</v>
      </c>
      <c r="J67" s="129">
        <v>1</v>
      </c>
      <c r="K67" s="129" t="s">
        <v>164</v>
      </c>
      <c r="L67" s="129"/>
      <c r="M67" s="129"/>
      <c r="N67" s="129"/>
      <c r="O67" s="129"/>
      <c r="P67" s="129"/>
      <c r="Q67" s="129"/>
      <c r="R67" s="129"/>
      <c r="S67" s="129"/>
      <c r="T67" s="129"/>
      <c r="U67" s="129"/>
      <c r="W67" s="129"/>
      <c r="X67" s="129"/>
      <c r="Y67" s="129"/>
      <c r="Z67" s="129"/>
      <c r="AA67" s="129"/>
      <c r="AB67" s="129"/>
      <c r="AC67" s="129"/>
      <c r="AD67" s="129"/>
      <c r="AE67" s="129"/>
      <c r="AF67" s="129"/>
      <c r="AG67" s="129"/>
      <c r="AH67" s="129"/>
      <c r="AI67" s="129"/>
      <c r="AJ67" s="129"/>
    </row>
    <row r="68" spans="1:36" ht="28.5" customHeight="1" x14ac:dyDescent="0.2">
      <c r="A68" s="39" t="s">
        <v>774</v>
      </c>
      <c r="B68" s="39" t="s">
        <v>408</v>
      </c>
      <c r="C68" s="39" t="s">
        <v>775</v>
      </c>
      <c r="D68" s="38" t="s">
        <v>144</v>
      </c>
      <c r="E68" s="39" t="s">
        <v>408</v>
      </c>
      <c r="F68" s="39">
        <f t="shared" si="2"/>
        <v>689</v>
      </c>
      <c r="G68" s="39">
        <f t="shared" si="3"/>
        <v>689</v>
      </c>
      <c r="H68" s="39" t="s">
        <v>103</v>
      </c>
      <c r="I68" s="39" t="s">
        <v>147</v>
      </c>
      <c r="J68" s="39">
        <v>1</v>
      </c>
      <c r="K68" s="39" t="s">
        <v>776</v>
      </c>
      <c r="L68" s="39"/>
      <c r="M68" s="39"/>
      <c r="N68" s="39"/>
      <c r="O68" s="39"/>
      <c r="P68" s="39"/>
      <c r="Q68" s="39"/>
      <c r="R68" s="39"/>
      <c r="S68" s="39" t="s">
        <v>2545</v>
      </c>
      <c r="T68" s="39"/>
      <c r="U68" s="39"/>
      <c r="V68" s="39"/>
      <c r="W68" s="39"/>
      <c r="X68" s="39"/>
      <c r="Y68" s="39"/>
      <c r="Z68" s="39"/>
      <c r="AA68" s="39"/>
      <c r="AB68" s="39"/>
      <c r="AC68" s="39"/>
      <c r="AD68" s="39"/>
      <c r="AE68" s="39"/>
      <c r="AF68" s="39"/>
      <c r="AG68" s="39"/>
      <c r="AH68" s="39"/>
      <c r="AI68" s="39"/>
      <c r="AJ68" s="39"/>
    </row>
    <row r="69" spans="1:36" s="125" customFormat="1" ht="28.5" customHeight="1" x14ac:dyDescent="0.2">
      <c r="A69" s="121" t="s">
        <v>777</v>
      </c>
      <c r="B69" s="121" t="s">
        <v>778</v>
      </c>
      <c r="C69" s="121" t="s">
        <v>779</v>
      </c>
      <c r="D69" s="124" t="s">
        <v>469</v>
      </c>
      <c r="E69" s="121" t="s">
        <v>780</v>
      </c>
      <c r="F69" s="121">
        <f t="shared" si="2"/>
        <v>690</v>
      </c>
      <c r="G69" s="121">
        <f t="shared" si="3"/>
        <v>694</v>
      </c>
      <c r="H69" s="121" t="s">
        <v>146</v>
      </c>
      <c r="I69" s="121" t="s">
        <v>147</v>
      </c>
      <c r="J69" s="121">
        <v>5</v>
      </c>
      <c r="K69" s="121" t="s">
        <v>781</v>
      </c>
      <c r="L69" s="121"/>
      <c r="M69" s="121"/>
      <c r="N69" s="121"/>
      <c r="O69" s="131"/>
      <c r="P69" s="121"/>
      <c r="Q69" s="121"/>
      <c r="R69" s="121"/>
      <c r="S69" s="121"/>
      <c r="T69" s="121" t="s">
        <v>2572</v>
      </c>
      <c r="U69" s="121"/>
      <c r="W69" s="121"/>
      <c r="X69" s="121"/>
      <c r="Y69" s="121"/>
      <c r="Z69" s="121"/>
      <c r="AA69" s="121"/>
      <c r="AB69" s="121"/>
      <c r="AC69" s="121"/>
      <c r="AD69" s="121"/>
      <c r="AE69" s="121"/>
      <c r="AF69" s="121"/>
      <c r="AG69" s="121"/>
      <c r="AH69" s="121"/>
      <c r="AI69" s="121"/>
      <c r="AJ69" s="121"/>
    </row>
    <row r="70" spans="1:36" s="125" customFormat="1" ht="28.5" customHeight="1" x14ac:dyDescent="0.2">
      <c r="A70" s="121" t="s">
        <v>782</v>
      </c>
      <c r="B70" s="121" t="s">
        <v>783</v>
      </c>
      <c r="C70" s="121" t="s">
        <v>784</v>
      </c>
      <c r="D70" s="124" t="s">
        <v>469</v>
      </c>
      <c r="E70" s="121" t="s">
        <v>785</v>
      </c>
      <c r="F70" s="121">
        <f t="shared" si="2"/>
        <v>695</v>
      </c>
      <c r="G70" s="121">
        <f t="shared" si="3"/>
        <v>699</v>
      </c>
      <c r="H70" s="121" t="s">
        <v>146</v>
      </c>
      <c r="I70" s="121" t="s">
        <v>147</v>
      </c>
      <c r="J70" s="121">
        <v>5</v>
      </c>
      <c r="K70" s="121" t="s">
        <v>781</v>
      </c>
      <c r="L70" s="121"/>
      <c r="M70" s="121"/>
      <c r="N70" s="121"/>
      <c r="O70" s="121"/>
      <c r="P70" s="121"/>
      <c r="Q70" s="121"/>
      <c r="R70" s="121"/>
      <c r="S70" s="121"/>
      <c r="T70" s="121" t="s">
        <v>2573</v>
      </c>
      <c r="U70" s="121"/>
      <c r="V70" s="121"/>
      <c r="W70" s="121"/>
      <c r="X70" s="121"/>
      <c r="Y70" s="121"/>
      <c r="Z70" s="121"/>
      <c r="AA70" s="121"/>
      <c r="AB70" s="121"/>
      <c r="AC70" s="121"/>
      <c r="AD70" s="121"/>
      <c r="AE70" s="121"/>
      <c r="AF70" s="121"/>
      <c r="AG70" s="121"/>
      <c r="AH70" s="121"/>
      <c r="AI70" s="121"/>
      <c r="AJ70" s="121"/>
    </row>
    <row r="71" spans="1:36" ht="28.5" customHeight="1" x14ac:dyDescent="0.2">
      <c r="A71" s="39" t="s">
        <v>786</v>
      </c>
      <c r="B71" s="39" t="s">
        <v>787</v>
      </c>
      <c r="C71" s="39" t="s">
        <v>788</v>
      </c>
      <c r="D71" s="38" t="s">
        <v>469</v>
      </c>
      <c r="E71" s="39" t="s">
        <v>789</v>
      </c>
      <c r="F71" s="39">
        <f t="shared" ref="F71:F102" si="4">G70+1</f>
        <v>700</v>
      </c>
      <c r="G71" s="39">
        <f t="shared" ref="G71:G102" si="5">(F71+J71)-1</f>
        <v>704</v>
      </c>
      <c r="H71" s="39" t="s">
        <v>146</v>
      </c>
      <c r="I71" s="39" t="s">
        <v>147</v>
      </c>
      <c r="J71" s="39">
        <v>5</v>
      </c>
      <c r="K71" s="39" t="s">
        <v>781</v>
      </c>
      <c r="L71" s="39"/>
      <c r="M71" s="39"/>
      <c r="N71" s="39"/>
      <c r="O71" s="39"/>
      <c r="P71" s="39"/>
      <c r="Q71" s="39"/>
      <c r="R71" s="39"/>
      <c r="S71" s="39"/>
      <c r="T71" s="39"/>
      <c r="U71" s="39"/>
      <c r="W71" s="39"/>
      <c r="X71" s="39"/>
      <c r="Y71" s="39"/>
      <c r="Z71" s="39"/>
      <c r="AA71" s="39"/>
      <c r="AB71" s="39"/>
      <c r="AC71" s="39"/>
      <c r="AD71" s="39"/>
      <c r="AE71" s="39"/>
      <c r="AF71" s="39"/>
      <c r="AG71" s="39"/>
      <c r="AH71" s="39"/>
      <c r="AI71" s="39"/>
      <c r="AJ71" s="39"/>
    </row>
    <row r="72" spans="1:36" ht="28.5" customHeight="1" x14ac:dyDescent="0.2">
      <c r="A72" s="39" t="s">
        <v>790</v>
      </c>
      <c r="B72" s="39" t="s">
        <v>791</v>
      </c>
      <c r="C72" s="39" t="s">
        <v>792</v>
      </c>
      <c r="D72" s="38" t="s">
        <v>469</v>
      </c>
      <c r="E72" s="39" t="s">
        <v>793</v>
      </c>
      <c r="F72" s="39">
        <f t="shared" si="4"/>
        <v>705</v>
      </c>
      <c r="G72" s="39">
        <f t="shared" si="5"/>
        <v>709</v>
      </c>
      <c r="H72" s="39" t="s">
        <v>146</v>
      </c>
      <c r="I72" s="39" t="s">
        <v>147</v>
      </c>
      <c r="J72" s="39">
        <v>5</v>
      </c>
      <c r="K72" s="39" t="s">
        <v>781</v>
      </c>
      <c r="L72" s="39"/>
      <c r="M72" s="39"/>
      <c r="N72" s="39"/>
      <c r="O72" s="39"/>
      <c r="P72" s="39"/>
      <c r="Q72" s="39"/>
      <c r="R72" s="39"/>
      <c r="S72" s="39"/>
      <c r="T72" s="39"/>
      <c r="U72" s="39"/>
      <c r="V72" s="39"/>
      <c r="W72" s="39"/>
      <c r="X72" s="39"/>
      <c r="Y72" s="39"/>
      <c r="Z72" s="39"/>
      <c r="AA72" s="39"/>
      <c r="AB72" s="39"/>
      <c r="AC72" s="39"/>
      <c r="AD72" s="39"/>
      <c r="AE72" s="39"/>
      <c r="AF72" s="39"/>
      <c r="AG72" s="39"/>
      <c r="AH72" s="39"/>
      <c r="AI72" s="39"/>
      <c r="AJ72" s="39"/>
    </row>
    <row r="73" spans="1:36" ht="28.5" customHeight="1" x14ac:dyDescent="0.2">
      <c r="A73" s="39" t="s">
        <v>794</v>
      </c>
      <c r="B73" s="39" t="s">
        <v>795</v>
      </c>
      <c r="C73" s="39" t="s">
        <v>796</v>
      </c>
      <c r="D73" s="38" t="s">
        <v>469</v>
      </c>
      <c r="E73" s="39" t="s">
        <v>797</v>
      </c>
      <c r="F73" s="39">
        <f t="shared" si="4"/>
        <v>710</v>
      </c>
      <c r="G73" s="39">
        <f t="shared" si="5"/>
        <v>714</v>
      </c>
      <c r="H73" s="39" t="s">
        <v>146</v>
      </c>
      <c r="I73" s="39" t="s">
        <v>147</v>
      </c>
      <c r="J73" s="39">
        <v>5</v>
      </c>
      <c r="K73" s="39" t="s">
        <v>781</v>
      </c>
      <c r="L73" s="39"/>
      <c r="M73" s="39"/>
      <c r="N73" s="39"/>
      <c r="O73" s="39"/>
      <c r="P73" s="39"/>
      <c r="Q73" s="39"/>
      <c r="R73" s="39"/>
      <c r="S73" s="39"/>
      <c r="T73" s="39"/>
      <c r="U73" s="39"/>
      <c r="W73" s="39"/>
      <c r="X73" s="39"/>
      <c r="Y73" s="39"/>
      <c r="Z73" s="39"/>
      <c r="AA73" s="39"/>
      <c r="AB73" s="39"/>
      <c r="AC73" s="39"/>
      <c r="AD73" s="39"/>
      <c r="AE73" s="39"/>
      <c r="AF73" s="39"/>
      <c r="AG73" s="39"/>
      <c r="AH73" s="39"/>
      <c r="AI73" s="39"/>
      <c r="AJ73" s="39"/>
    </row>
    <row r="74" spans="1:36" ht="28.5" customHeight="1" x14ac:dyDescent="0.2">
      <c r="A74" s="39" t="s">
        <v>798</v>
      </c>
      <c r="B74" s="39" t="s">
        <v>799</v>
      </c>
      <c r="C74" s="39" t="s">
        <v>800</v>
      </c>
      <c r="D74" s="38" t="s">
        <v>469</v>
      </c>
      <c r="E74" s="39" t="s">
        <v>801</v>
      </c>
      <c r="F74" s="39">
        <f t="shared" si="4"/>
        <v>715</v>
      </c>
      <c r="G74" s="39">
        <f t="shared" si="5"/>
        <v>715</v>
      </c>
      <c r="H74" s="39" t="s">
        <v>103</v>
      </c>
      <c r="I74" s="39" t="s">
        <v>147</v>
      </c>
      <c r="J74" s="39">
        <v>1</v>
      </c>
      <c r="K74" s="39" t="s">
        <v>802</v>
      </c>
      <c r="L74" s="39"/>
      <c r="M74" s="39"/>
      <c r="N74" s="39"/>
      <c r="O74" s="39"/>
      <c r="P74" s="39"/>
      <c r="Q74" s="39"/>
      <c r="R74" s="39"/>
      <c r="S74" s="39"/>
      <c r="T74" s="39"/>
      <c r="U74" s="39"/>
      <c r="V74" s="39"/>
      <c r="W74" s="39"/>
      <c r="X74" s="39"/>
      <c r="Y74" s="39"/>
      <c r="Z74" s="39"/>
      <c r="AA74" s="39"/>
      <c r="AB74" s="39"/>
      <c r="AC74" s="39"/>
      <c r="AD74" s="39"/>
      <c r="AE74" s="39"/>
      <c r="AF74" s="39"/>
      <c r="AG74" s="39"/>
      <c r="AH74" s="39"/>
      <c r="AI74" s="39"/>
      <c r="AJ74" s="39"/>
    </row>
    <row r="75" spans="1:36" ht="28.5" customHeight="1" x14ac:dyDescent="0.2">
      <c r="A75" s="39" t="s">
        <v>803</v>
      </c>
      <c r="B75" s="39" t="s">
        <v>804</v>
      </c>
      <c r="C75" s="39" t="s">
        <v>805</v>
      </c>
      <c r="D75" s="38" t="s">
        <v>469</v>
      </c>
      <c r="E75" s="39" t="s">
        <v>806</v>
      </c>
      <c r="F75" s="39">
        <f t="shared" si="4"/>
        <v>716</v>
      </c>
      <c r="G75" s="39">
        <f t="shared" si="5"/>
        <v>731</v>
      </c>
      <c r="H75" s="39" t="s">
        <v>146</v>
      </c>
      <c r="I75" s="39" t="s">
        <v>147</v>
      </c>
      <c r="J75" s="39">
        <v>16</v>
      </c>
      <c r="K75" s="39" t="s">
        <v>802</v>
      </c>
      <c r="L75" s="39"/>
      <c r="M75" s="39"/>
      <c r="N75" s="39"/>
      <c r="O75" s="39"/>
      <c r="P75" s="39"/>
      <c r="Q75" s="39"/>
      <c r="R75" s="39"/>
      <c r="S75" s="39"/>
      <c r="T75" s="39"/>
      <c r="U75" s="39"/>
      <c r="W75" s="39"/>
      <c r="X75" s="39"/>
      <c r="Y75" s="39"/>
      <c r="Z75" s="39"/>
      <c r="AA75" s="39"/>
      <c r="AB75" s="39"/>
      <c r="AC75" s="39"/>
      <c r="AD75" s="39"/>
      <c r="AE75" s="39"/>
      <c r="AF75" s="39"/>
      <c r="AG75" s="39"/>
      <c r="AH75" s="39"/>
      <c r="AI75" s="39"/>
      <c r="AJ75" s="39"/>
    </row>
    <row r="76" spans="1:36" ht="28.5" customHeight="1" x14ac:dyDescent="0.2">
      <c r="A76" s="39" t="s">
        <v>807</v>
      </c>
      <c r="B76" s="39" t="s">
        <v>411</v>
      </c>
      <c r="C76" s="39" t="s">
        <v>808</v>
      </c>
      <c r="D76" s="38" t="s">
        <v>144</v>
      </c>
      <c r="E76" s="39" t="s">
        <v>413</v>
      </c>
      <c r="F76" s="39">
        <f t="shared" si="4"/>
        <v>732</v>
      </c>
      <c r="G76" s="39">
        <f t="shared" si="5"/>
        <v>748</v>
      </c>
      <c r="H76" s="39" t="s">
        <v>162</v>
      </c>
      <c r="I76" s="39" t="s">
        <v>169</v>
      </c>
      <c r="J76" s="39">
        <v>17</v>
      </c>
      <c r="K76" s="39" t="s">
        <v>809</v>
      </c>
      <c r="L76" s="39"/>
      <c r="M76" s="39" t="s">
        <v>2440</v>
      </c>
      <c r="N76" s="39" t="s">
        <v>2435</v>
      </c>
      <c r="O76" s="39" t="s">
        <v>2460</v>
      </c>
      <c r="P76" s="39"/>
      <c r="Q76" s="39"/>
      <c r="R76" s="39"/>
      <c r="S76" s="39"/>
      <c r="T76" s="39"/>
      <c r="U76" s="39"/>
      <c r="V76" s="39"/>
      <c r="W76" s="39"/>
      <c r="X76" s="39"/>
      <c r="Y76" s="39"/>
      <c r="Z76" s="39"/>
      <c r="AA76" s="39"/>
      <c r="AB76" s="39"/>
      <c r="AC76" s="39"/>
      <c r="AD76" s="39"/>
      <c r="AE76" s="39"/>
      <c r="AF76" s="39"/>
      <c r="AG76" s="39"/>
      <c r="AH76" s="39"/>
      <c r="AI76" s="39"/>
      <c r="AJ76" s="39"/>
    </row>
    <row r="77" spans="1:36" ht="28.5" customHeight="1" x14ac:dyDescent="0.2">
      <c r="A77" s="39" t="s">
        <v>810</v>
      </c>
      <c r="B77" s="39" t="s">
        <v>415</v>
      </c>
      <c r="C77" s="39" t="s">
        <v>811</v>
      </c>
      <c r="D77" s="38" t="s">
        <v>144</v>
      </c>
      <c r="E77" s="39" t="s">
        <v>417</v>
      </c>
      <c r="F77" s="39">
        <f t="shared" si="4"/>
        <v>749</v>
      </c>
      <c r="G77" s="39">
        <f t="shared" si="5"/>
        <v>765</v>
      </c>
      <c r="H77" s="39" t="s">
        <v>162</v>
      </c>
      <c r="I77" s="39" t="s">
        <v>169</v>
      </c>
      <c r="J77" s="39">
        <v>17</v>
      </c>
      <c r="K77" s="39" t="s">
        <v>809</v>
      </c>
      <c r="L77" s="39"/>
      <c r="M77" s="39" t="s">
        <v>2440</v>
      </c>
      <c r="N77" s="39" t="s">
        <v>2435</v>
      </c>
      <c r="O77" s="39" t="s">
        <v>2460</v>
      </c>
      <c r="P77" s="39"/>
      <c r="Q77" s="39"/>
      <c r="R77" s="39"/>
      <c r="S77" s="39"/>
      <c r="T77" s="39"/>
      <c r="U77" s="39"/>
      <c r="W77" s="39"/>
      <c r="X77" s="39"/>
      <c r="Y77" s="39"/>
      <c r="Z77" s="39"/>
      <c r="AA77" s="39"/>
      <c r="AB77" s="39"/>
      <c r="AC77" s="39"/>
      <c r="AD77" s="39"/>
      <c r="AE77" s="39"/>
      <c r="AF77" s="39"/>
      <c r="AG77" s="39"/>
      <c r="AH77" s="39"/>
      <c r="AI77" s="39"/>
      <c r="AJ77" s="39"/>
    </row>
    <row r="78" spans="1:36" ht="28.5" customHeight="1" x14ac:dyDescent="0.2">
      <c r="A78" s="39" t="s">
        <v>812</v>
      </c>
      <c r="B78" s="39" t="s">
        <v>813</v>
      </c>
      <c r="C78" s="39" t="s">
        <v>814</v>
      </c>
      <c r="D78" s="38" t="s">
        <v>144</v>
      </c>
      <c r="E78" s="39" t="s">
        <v>421</v>
      </c>
      <c r="F78" s="39">
        <f t="shared" si="4"/>
        <v>766</v>
      </c>
      <c r="G78" s="39">
        <f t="shared" si="5"/>
        <v>782</v>
      </c>
      <c r="H78" s="39" t="s">
        <v>162</v>
      </c>
      <c r="I78" s="39" t="s">
        <v>169</v>
      </c>
      <c r="J78" s="39">
        <v>17</v>
      </c>
      <c r="K78" s="39" t="s">
        <v>809</v>
      </c>
      <c r="L78" s="39"/>
      <c r="M78" s="39" t="s">
        <v>2440</v>
      </c>
      <c r="N78" s="39" t="s">
        <v>2435</v>
      </c>
      <c r="O78" s="39" t="s">
        <v>2460</v>
      </c>
      <c r="P78" s="39"/>
      <c r="Q78" s="39"/>
      <c r="R78" s="39"/>
      <c r="S78" s="39"/>
      <c r="T78" s="39"/>
      <c r="U78" s="39"/>
      <c r="V78" s="39"/>
      <c r="W78" s="39"/>
      <c r="X78" s="39"/>
      <c r="Y78" s="39"/>
      <c r="Z78" s="39"/>
      <c r="AA78" s="39"/>
      <c r="AB78" s="39"/>
      <c r="AC78" s="39"/>
      <c r="AD78" s="39"/>
      <c r="AE78" s="39"/>
      <c r="AF78" s="39"/>
      <c r="AG78" s="39"/>
      <c r="AH78" s="39"/>
      <c r="AI78" s="39"/>
      <c r="AJ78" s="39"/>
    </row>
    <row r="79" spans="1:36" ht="28.5" customHeight="1" x14ac:dyDescent="0.2">
      <c r="A79" s="39" t="s">
        <v>815</v>
      </c>
      <c r="B79" s="39" t="s">
        <v>816</v>
      </c>
      <c r="C79" s="39" t="s">
        <v>817</v>
      </c>
      <c r="D79" s="38" t="s">
        <v>144</v>
      </c>
      <c r="E79" s="39" t="s">
        <v>424</v>
      </c>
      <c r="F79" s="39">
        <f t="shared" si="4"/>
        <v>783</v>
      </c>
      <c r="G79" s="39">
        <f t="shared" si="5"/>
        <v>790</v>
      </c>
      <c r="H79" s="39" t="s">
        <v>162</v>
      </c>
      <c r="I79" s="39" t="s">
        <v>163</v>
      </c>
      <c r="J79" s="39">
        <v>8</v>
      </c>
      <c r="K79" s="39" t="s">
        <v>809</v>
      </c>
      <c r="L79" s="39"/>
      <c r="M79" s="39"/>
      <c r="N79" s="39"/>
      <c r="O79" s="39"/>
      <c r="P79" s="39"/>
      <c r="Q79" s="39"/>
      <c r="R79" s="39"/>
      <c r="S79" s="39"/>
      <c r="T79" s="39"/>
      <c r="U79" s="39"/>
      <c r="W79" s="39"/>
      <c r="X79" s="39"/>
      <c r="Y79" s="39"/>
      <c r="Z79" s="39"/>
      <c r="AA79" s="39"/>
      <c r="AB79" s="39"/>
      <c r="AC79" s="39"/>
      <c r="AD79" s="39"/>
      <c r="AE79" s="39"/>
      <c r="AF79" s="39"/>
      <c r="AG79" s="39"/>
      <c r="AH79" s="39"/>
      <c r="AI79" s="39"/>
      <c r="AJ79" s="39"/>
    </row>
    <row r="80" spans="1:36" ht="28.5" customHeight="1" x14ac:dyDescent="0.2">
      <c r="A80" s="39" t="s">
        <v>818</v>
      </c>
      <c r="B80" s="39" t="s">
        <v>426</v>
      </c>
      <c r="C80" s="39" t="s">
        <v>819</v>
      </c>
      <c r="D80" s="38" t="s">
        <v>309</v>
      </c>
      <c r="E80" s="39" t="s">
        <v>428</v>
      </c>
      <c r="F80" s="39">
        <f t="shared" si="4"/>
        <v>791</v>
      </c>
      <c r="G80" s="39">
        <f t="shared" si="5"/>
        <v>807</v>
      </c>
      <c r="H80" s="39" t="s">
        <v>162</v>
      </c>
      <c r="I80" s="39" t="s">
        <v>169</v>
      </c>
      <c r="J80" s="39">
        <v>17</v>
      </c>
      <c r="K80" s="39" t="s">
        <v>809</v>
      </c>
      <c r="L80" s="39"/>
      <c r="M80" s="39" t="s">
        <v>2440</v>
      </c>
      <c r="N80" s="39" t="s">
        <v>2435</v>
      </c>
      <c r="O80" s="39" t="s">
        <v>2460</v>
      </c>
      <c r="P80" s="39"/>
      <c r="Q80" s="39"/>
      <c r="R80" s="39"/>
      <c r="S80" s="39"/>
      <c r="T80" s="39"/>
      <c r="U80" s="39"/>
      <c r="V80" s="39"/>
      <c r="W80" s="39"/>
      <c r="X80" s="39"/>
      <c r="Y80" s="39"/>
      <c r="Z80" s="39"/>
      <c r="AA80" s="39"/>
      <c r="AB80" s="39"/>
      <c r="AC80" s="39"/>
      <c r="AD80" s="39"/>
      <c r="AE80" s="39"/>
      <c r="AF80" s="39"/>
      <c r="AG80" s="39"/>
      <c r="AH80" s="39"/>
      <c r="AI80" s="39"/>
      <c r="AJ80" s="39"/>
    </row>
    <row r="81" spans="1:36" s="125" customFormat="1" ht="28.5" customHeight="1" x14ac:dyDescent="0.2">
      <c r="A81" s="121" t="s">
        <v>820</v>
      </c>
      <c r="B81" s="121" t="s">
        <v>430</v>
      </c>
      <c r="C81" s="121" t="s">
        <v>821</v>
      </c>
      <c r="D81" s="124" t="s">
        <v>309</v>
      </c>
      <c r="E81" s="121" t="s">
        <v>432</v>
      </c>
      <c r="F81" s="121">
        <f t="shared" si="4"/>
        <v>808</v>
      </c>
      <c r="G81" s="121">
        <f t="shared" si="5"/>
        <v>812</v>
      </c>
      <c r="H81" s="121" t="s">
        <v>146</v>
      </c>
      <c r="I81" s="121" t="s">
        <v>147</v>
      </c>
      <c r="J81" s="121">
        <v>5</v>
      </c>
      <c r="K81" s="121" t="s">
        <v>781</v>
      </c>
      <c r="L81" s="121"/>
      <c r="M81" s="121"/>
      <c r="N81" s="121"/>
      <c r="O81" s="121"/>
      <c r="P81" s="121"/>
      <c r="Q81" s="121"/>
      <c r="R81" s="121"/>
      <c r="S81" s="121" t="s">
        <v>2543</v>
      </c>
      <c r="T81" s="121" t="s">
        <v>2544</v>
      </c>
      <c r="U81" s="121"/>
      <c r="W81" s="121"/>
      <c r="X81" s="121"/>
      <c r="Y81" s="121"/>
      <c r="Z81" s="121"/>
      <c r="AA81" s="121"/>
      <c r="AB81" s="121"/>
      <c r="AC81" s="121"/>
      <c r="AD81" s="121"/>
      <c r="AE81" s="121"/>
      <c r="AF81" s="121"/>
      <c r="AG81" s="121"/>
      <c r="AH81" s="121"/>
      <c r="AI81" s="121"/>
      <c r="AJ81" s="121"/>
    </row>
    <row r="82" spans="1:36" s="125" customFormat="1" ht="28.5" customHeight="1" x14ac:dyDescent="0.2">
      <c r="A82" s="121" t="s">
        <v>822</v>
      </c>
      <c r="B82" s="121" t="s">
        <v>434</v>
      </c>
      <c r="C82" s="121" t="s">
        <v>823</v>
      </c>
      <c r="D82" s="124" t="s">
        <v>436</v>
      </c>
      <c r="E82" s="121" t="s">
        <v>437</v>
      </c>
      <c r="F82" s="121">
        <f t="shared" si="4"/>
        <v>813</v>
      </c>
      <c r="G82" s="121">
        <f t="shared" si="5"/>
        <v>817</v>
      </c>
      <c r="H82" s="121" t="s">
        <v>146</v>
      </c>
      <c r="I82" s="121" t="s">
        <v>147</v>
      </c>
      <c r="J82" s="121">
        <v>5</v>
      </c>
      <c r="K82" s="121" t="s">
        <v>781</v>
      </c>
      <c r="L82" s="121"/>
      <c r="M82" s="121"/>
      <c r="N82" s="121"/>
      <c r="O82" s="121"/>
      <c r="P82" s="121"/>
      <c r="Q82" s="121"/>
      <c r="R82" s="121"/>
      <c r="S82" s="121"/>
      <c r="T82" s="121" t="s">
        <v>2544</v>
      </c>
      <c r="U82" s="121"/>
      <c r="V82" s="121"/>
      <c r="W82" s="121"/>
      <c r="X82" s="121"/>
      <c r="Y82" s="121"/>
      <c r="Z82" s="121"/>
      <c r="AA82" s="121"/>
      <c r="AB82" s="121"/>
      <c r="AC82" s="121"/>
      <c r="AD82" s="121"/>
      <c r="AE82" s="121"/>
      <c r="AF82" s="121"/>
      <c r="AG82" s="121"/>
      <c r="AH82" s="121"/>
      <c r="AI82" s="121"/>
      <c r="AJ82" s="121"/>
    </row>
    <row r="83" spans="1:36" s="125" customFormat="1" ht="28.5" customHeight="1" x14ac:dyDescent="0.2">
      <c r="A83" s="121" t="s">
        <v>824</v>
      </c>
      <c r="B83" s="121" t="s">
        <v>439</v>
      </c>
      <c r="C83" s="121" t="s">
        <v>825</v>
      </c>
      <c r="D83" s="124" t="s">
        <v>436</v>
      </c>
      <c r="E83" s="121" t="s">
        <v>441</v>
      </c>
      <c r="F83" s="121">
        <f t="shared" si="4"/>
        <v>818</v>
      </c>
      <c r="G83" s="121">
        <f t="shared" si="5"/>
        <v>842</v>
      </c>
      <c r="H83" s="121" t="s">
        <v>146</v>
      </c>
      <c r="I83" s="121" t="s">
        <v>147</v>
      </c>
      <c r="J83" s="121">
        <v>25</v>
      </c>
      <c r="K83" s="121" t="s">
        <v>781</v>
      </c>
      <c r="L83" s="121"/>
      <c r="M83" s="121"/>
      <c r="N83" s="121"/>
      <c r="O83" s="121"/>
      <c r="P83" s="121"/>
      <c r="Q83" s="121"/>
      <c r="R83" s="121"/>
      <c r="S83" s="121"/>
      <c r="T83" s="121" t="s">
        <v>2544</v>
      </c>
      <c r="U83" s="121"/>
      <c r="W83" s="121"/>
      <c r="X83" s="121"/>
      <c r="Y83" s="121"/>
      <c r="Z83" s="121"/>
      <c r="AA83" s="121"/>
      <c r="AB83" s="121"/>
      <c r="AC83" s="121"/>
      <c r="AD83" s="121"/>
      <c r="AE83" s="121"/>
      <c r="AF83" s="121"/>
      <c r="AG83" s="121"/>
      <c r="AH83" s="121"/>
      <c r="AI83" s="121"/>
      <c r="AJ83" s="121"/>
    </row>
    <row r="84" spans="1:36" s="27" customFormat="1" ht="28.5" customHeight="1" x14ac:dyDescent="0.2">
      <c r="A84" s="38" t="s">
        <v>826</v>
      </c>
      <c r="B84" s="38" t="s">
        <v>443</v>
      </c>
      <c r="C84" s="38" t="s">
        <v>827</v>
      </c>
      <c r="D84" s="38" t="s">
        <v>436</v>
      </c>
      <c r="E84" s="38" t="s">
        <v>445</v>
      </c>
      <c r="F84" s="38">
        <f t="shared" si="4"/>
        <v>843</v>
      </c>
      <c r="G84" s="38">
        <f t="shared" si="5"/>
        <v>852</v>
      </c>
      <c r="H84" s="38" t="s">
        <v>103</v>
      </c>
      <c r="I84" s="38" t="s">
        <v>147</v>
      </c>
      <c r="J84" s="38">
        <v>10</v>
      </c>
      <c r="K84" s="38" t="s">
        <v>828</v>
      </c>
      <c r="L84" s="38"/>
      <c r="M84" s="38" t="s">
        <v>2440</v>
      </c>
      <c r="N84" s="38" t="s">
        <v>2435</v>
      </c>
      <c r="O84" s="38" t="s">
        <v>2446</v>
      </c>
      <c r="P84" s="38"/>
      <c r="Q84" s="38"/>
      <c r="R84" s="38"/>
      <c r="S84" s="38"/>
      <c r="T84" s="38"/>
      <c r="U84" s="38"/>
      <c r="V84" s="38"/>
      <c r="W84" s="38"/>
      <c r="X84" s="38"/>
      <c r="Y84" s="38"/>
      <c r="Z84" s="38"/>
      <c r="AA84" s="38"/>
      <c r="AB84" s="38"/>
      <c r="AC84" s="38"/>
      <c r="AD84" s="38"/>
      <c r="AE84" s="38"/>
      <c r="AF84" s="38"/>
      <c r="AG84" s="38"/>
      <c r="AH84" s="38"/>
      <c r="AI84" s="38"/>
      <c r="AJ84" s="38"/>
    </row>
    <row r="85" spans="1:36" ht="28.5" customHeight="1" x14ac:dyDescent="0.2">
      <c r="A85" s="39" t="s">
        <v>829</v>
      </c>
      <c r="B85" s="50" t="s">
        <v>447</v>
      </c>
      <c r="C85" s="39" t="s">
        <v>830</v>
      </c>
      <c r="D85" s="39" t="s">
        <v>436</v>
      </c>
      <c r="E85" s="39" t="s">
        <v>449</v>
      </c>
      <c r="F85" s="39">
        <f t="shared" si="4"/>
        <v>853</v>
      </c>
      <c r="G85" s="39">
        <f t="shared" si="5"/>
        <v>862</v>
      </c>
      <c r="H85" s="39" t="s">
        <v>103</v>
      </c>
      <c r="I85" s="39" t="s">
        <v>147</v>
      </c>
      <c r="J85" s="39">
        <v>10</v>
      </c>
      <c r="K85" s="39" t="s">
        <v>828</v>
      </c>
      <c r="L85" s="39"/>
      <c r="M85" s="39" t="s">
        <v>2440</v>
      </c>
      <c r="N85" s="39" t="s">
        <v>2435</v>
      </c>
      <c r="O85" s="39" t="s">
        <v>2464</v>
      </c>
      <c r="P85" s="39"/>
      <c r="Q85" s="39"/>
      <c r="R85" s="39"/>
      <c r="S85" s="39"/>
      <c r="T85" s="39"/>
      <c r="U85" s="39"/>
      <c r="W85" s="39"/>
      <c r="X85" s="39"/>
      <c r="Y85" s="39"/>
      <c r="Z85" s="39"/>
      <c r="AA85" s="39"/>
      <c r="AB85" s="39"/>
      <c r="AC85" s="39"/>
      <c r="AD85" s="39"/>
      <c r="AE85" s="39"/>
      <c r="AF85" s="39"/>
      <c r="AG85" s="39"/>
      <c r="AH85" s="39"/>
      <c r="AI85" s="39"/>
      <c r="AJ85" s="39"/>
    </row>
    <row r="86" spans="1:36" ht="28.5" customHeight="1" x14ac:dyDescent="0.2">
      <c r="A86" s="39" t="s">
        <v>831</v>
      </c>
      <c r="B86" s="50" t="s">
        <v>451</v>
      </c>
      <c r="C86" s="39" t="s">
        <v>832</v>
      </c>
      <c r="D86" s="39" t="s">
        <v>436</v>
      </c>
      <c r="E86" s="39" t="s">
        <v>453</v>
      </c>
      <c r="F86" s="39">
        <f t="shared" si="4"/>
        <v>863</v>
      </c>
      <c r="G86" s="39">
        <f t="shared" si="5"/>
        <v>872</v>
      </c>
      <c r="H86" s="39" t="s">
        <v>103</v>
      </c>
      <c r="I86" s="39" t="s">
        <v>147</v>
      </c>
      <c r="J86" s="39">
        <v>10</v>
      </c>
      <c r="K86" s="39" t="s">
        <v>828</v>
      </c>
      <c r="L86" s="39"/>
      <c r="M86" s="39"/>
      <c r="N86" s="39"/>
      <c r="O86" s="39"/>
      <c r="P86" s="39"/>
      <c r="Q86" s="39"/>
      <c r="R86" s="39"/>
      <c r="S86" s="39"/>
      <c r="T86" s="39" t="s">
        <v>2574</v>
      </c>
      <c r="U86" s="39"/>
      <c r="V86" s="39"/>
      <c r="W86" s="39"/>
      <c r="X86" s="39"/>
      <c r="Y86" s="39"/>
      <c r="Z86" s="39"/>
      <c r="AA86" s="39"/>
      <c r="AB86" s="39"/>
      <c r="AC86" s="39"/>
      <c r="AD86" s="39"/>
      <c r="AE86" s="39"/>
      <c r="AF86" s="39"/>
      <c r="AG86" s="39"/>
      <c r="AH86" s="39"/>
      <c r="AI86" s="39"/>
      <c r="AJ86" s="39"/>
    </row>
    <row r="87" spans="1:36" ht="28.5" customHeight="1" x14ac:dyDescent="0.2">
      <c r="A87" s="39" t="s">
        <v>833</v>
      </c>
      <c r="B87" s="39" t="s">
        <v>455</v>
      </c>
      <c r="C87" s="39" t="s">
        <v>834</v>
      </c>
      <c r="D87" s="38" t="s">
        <v>436</v>
      </c>
      <c r="E87" s="39" t="s">
        <v>457</v>
      </c>
      <c r="F87" s="39">
        <f t="shared" si="4"/>
        <v>873</v>
      </c>
      <c r="G87" s="39">
        <f t="shared" si="5"/>
        <v>882</v>
      </c>
      <c r="H87" s="39" t="s">
        <v>103</v>
      </c>
      <c r="I87" s="39" t="s">
        <v>147</v>
      </c>
      <c r="J87" s="39">
        <v>10</v>
      </c>
      <c r="K87" s="39" t="s">
        <v>828</v>
      </c>
      <c r="L87" s="39"/>
      <c r="M87" s="38"/>
      <c r="N87" s="38"/>
      <c r="O87" s="38"/>
      <c r="P87" s="39"/>
      <c r="Q87" s="39"/>
      <c r="R87" s="39"/>
      <c r="S87" s="39"/>
      <c r="T87" s="39" t="s">
        <v>2574</v>
      </c>
      <c r="U87" s="39"/>
      <c r="W87" s="39"/>
      <c r="X87" s="39"/>
      <c r="Y87" s="39"/>
      <c r="Z87" s="39"/>
      <c r="AA87" s="39"/>
      <c r="AB87" s="39"/>
      <c r="AC87" s="39"/>
      <c r="AD87" s="39"/>
      <c r="AE87" s="39"/>
      <c r="AF87" s="39"/>
      <c r="AG87" s="39"/>
      <c r="AH87" s="39"/>
      <c r="AI87" s="39"/>
      <c r="AJ87" s="39"/>
    </row>
    <row r="88" spans="1:36" s="125" customFormat="1" ht="28.5" customHeight="1" x14ac:dyDescent="0.2">
      <c r="A88" s="121" t="s">
        <v>835</v>
      </c>
      <c r="B88" s="121" t="s">
        <v>459</v>
      </c>
      <c r="C88" s="121" t="s">
        <v>836</v>
      </c>
      <c r="D88" s="124" t="s">
        <v>436</v>
      </c>
      <c r="E88" s="121" t="s">
        <v>461</v>
      </c>
      <c r="F88" s="121">
        <f t="shared" si="4"/>
        <v>883</v>
      </c>
      <c r="G88" s="121">
        <f t="shared" si="5"/>
        <v>887</v>
      </c>
      <c r="H88" s="121" t="s">
        <v>146</v>
      </c>
      <c r="I88" s="121" t="s">
        <v>147</v>
      </c>
      <c r="J88" s="121">
        <v>5</v>
      </c>
      <c r="K88" s="121" t="s">
        <v>828</v>
      </c>
      <c r="L88" s="121"/>
      <c r="M88" s="121"/>
      <c r="N88" s="121"/>
      <c r="O88" s="121"/>
      <c r="P88" s="121"/>
      <c r="Q88" s="121"/>
      <c r="R88" s="121"/>
      <c r="S88" s="121"/>
      <c r="T88" s="121" t="s">
        <v>2544</v>
      </c>
      <c r="U88" s="121"/>
      <c r="V88" s="121"/>
      <c r="W88" s="121"/>
      <c r="X88" s="121"/>
      <c r="Y88" s="121"/>
      <c r="Z88" s="121"/>
      <c r="AA88" s="121"/>
      <c r="AB88" s="121"/>
      <c r="AC88" s="121"/>
      <c r="AD88" s="121"/>
      <c r="AE88" s="121"/>
      <c r="AF88" s="121"/>
      <c r="AG88" s="121"/>
      <c r="AH88" s="121"/>
      <c r="AI88" s="121"/>
      <c r="AJ88" s="121"/>
    </row>
    <row r="89" spans="1:36" ht="28.5" customHeight="1" x14ac:dyDescent="0.2">
      <c r="A89" s="39" t="s">
        <v>837</v>
      </c>
      <c r="B89" s="39" t="s">
        <v>838</v>
      </c>
      <c r="C89" s="39" t="s">
        <v>839</v>
      </c>
      <c r="D89" s="38" t="s">
        <v>840</v>
      </c>
      <c r="E89" s="39" t="s">
        <v>841</v>
      </c>
      <c r="F89" s="39">
        <f t="shared" si="4"/>
        <v>888</v>
      </c>
      <c r="G89" s="39">
        <f t="shared" si="5"/>
        <v>888</v>
      </c>
      <c r="H89" s="39" t="s">
        <v>103</v>
      </c>
      <c r="I89" s="39" t="s">
        <v>147</v>
      </c>
      <c r="J89" s="39">
        <v>1</v>
      </c>
      <c r="K89" s="39" t="s">
        <v>842</v>
      </c>
      <c r="L89" s="39"/>
      <c r="M89" s="39"/>
      <c r="N89" s="39"/>
      <c r="O89" s="39"/>
      <c r="P89" s="39"/>
      <c r="Q89" s="39"/>
      <c r="R89" s="39"/>
      <c r="S89" s="39"/>
      <c r="T89" s="39"/>
      <c r="U89" s="39"/>
      <c r="W89" s="39"/>
      <c r="X89" s="39"/>
      <c r="Y89" s="39"/>
      <c r="Z89" s="39"/>
      <c r="AA89" s="39"/>
      <c r="AB89" s="39"/>
      <c r="AC89" s="39"/>
      <c r="AD89" s="39"/>
      <c r="AE89" s="39"/>
      <c r="AF89" s="39"/>
      <c r="AG89" s="39"/>
      <c r="AH89" s="39"/>
      <c r="AI89" s="39"/>
      <c r="AJ89" s="39"/>
    </row>
    <row r="90" spans="1:36" ht="28.5" customHeight="1" x14ac:dyDescent="0.2">
      <c r="A90" s="39" t="s">
        <v>843</v>
      </c>
      <c r="B90" s="39" t="s">
        <v>844</v>
      </c>
      <c r="C90" s="39" t="s">
        <v>845</v>
      </c>
      <c r="D90" s="38" t="s">
        <v>840</v>
      </c>
      <c r="E90" s="39" t="s">
        <v>846</v>
      </c>
      <c r="F90" s="39">
        <f t="shared" si="4"/>
        <v>889</v>
      </c>
      <c r="G90" s="39">
        <f t="shared" si="5"/>
        <v>904</v>
      </c>
      <c r="H90" s="39" t="s">
        <v>146</v>
      </c>
      <c r="I90" s="39" t="s">
        <v>147</v>
      </c>
      <c r="J90" s="39">
        <v>16</v>
      </c>
      <c r="K90" s="39" t="s">
        <v>164</v>
      </c>
      <c r="L90" s="39"/>
      <c r="M90" s="39"/>
      <c r="N90" s="39"/>
      <c r="O90" s="39"/>
      <c r="P90" s="39"/>
      <c r="Q90" s="39"/>
      <c r="R90" s="39"/>
      <c r="S90" s="39"/>
      <c r="T90" s="39"/>
      <c r="U90" s="39"/>
      <c r="V90" s="39"/>
      <c r="W90" s="39"/>
      <c r="X90" s="39"/>
      <c r="Y90" s="39"/>
      <c r="Z90" s="39"/>
      <c r="AA90" s="39"/>
      <c r="AB90" s="39"/>
      <c r="AC90" s="39"/>
      <c r="AD90" s="39"/>
      <c r="AE90" s="39"/>
      <c r="AF90" s="39"/>
      <c r="AG90" s="39"/>
      <c r="AH90" s="39"/>
      <c r="AI90" s="39"/>
      <c r="AJ90" s="39"/>
    </row>
    <row r="91" spans="1:36" s="125" customFormat="1" ht="28.5" customHeight="1" x14ac:dyDescent="0.2">
      <c r="A91" s="121" t="s">
        <v>847</v>
      </c>
      <c r="B91" s="121" t="s">
        <v>128</v>
      </c>
      <c r="C91" s="121" t="s">
        <v>848</v>
      </c>
      <c r="D91" s="124" t="s">
        <v>840</v>
      </c>
      <c r="E91" s="121" t="s">
        <v>849</v>
      </c>
      <c r="F91" s="121">
        <f t="shared" si="4"/>
        <v>905</v>
      </c>
      <c r="G91" s="121">
        <f t="shared" si="5"/>
        <v>914</v>
      </c>
      <c r="H91" s="121" t="s">
        <v>103</v>
      </c>
      <c r="I91" s="121" t="s">
        <v>523</v>
      </c>
      <c r="J91" s="121">
        <v>10</v>
      </c>
      <c r="K91" s="121" t="s">
        <v>842</v>
      </c>
      <c r="L91" s="121"/>
      <c r="M91" s="121"/>
      <c r="N91" s="121" t="s">
        <v>2435</v>
      </c>
      <c r="O91" s="121" t="s">
        <v>2464</v>
      </c>
      <c r="P91" s="121"/>
      <c r="Q91" s="121"/>
      <c r="R91" s="121"/>
      <c r="S91" s="121"/>
      <c r="T91" s="121" t="s">
        <v>2575</v>
      </c>
      <c r="U91" s="121"/>
      <c r="W91" s="121"/>
      <c r="X91" s="121"/>
      <c r="Y91" s="121"/>
      <c r="Z91" s="121"/>
      <c r="AA91" s="121"/>
      <c r="AB91" s="121"/>
      <c r="AC91" s="121"/>
      <c r="AD91" s="121"/>
      <c r="AE91" s="121"/>
      <c r="AF91" s="121"/>
      <c r="AG91" s="121"/>
      <c r="AH91" s="121"/>
      <c r="AI91" s="121"/>
      <c r="AJ91" s="121"/>
    </row>
    <row r="92" spans="1:36" ht="28.5" customHeight="1" x14ac:dyDescent="0.2">
      <c r="A92" s="39" t="s">
        <v>850</v>
      </c>
      <c r="B92" s="39" t="s">
        <v>851</v>
      </c>
      <c r="C92" s="39" t="s">
        <v>852</v>
      </c>
      <c r="D92" s="38" t="s">
        <v>840</v>
      </c>
      <c r="E92" s="39" t="s">
        <v>853</v>
      </c>
      <c r="F92" s="39">
        <f t="shared" si="4"/>
        <v>915</v>
      </c>
      <c r="G92" s="39">
        <f t="shared" si="5"/>
        <v>915</v>
      </c>
      <c r="H92" s="39" t="s">
        <v>103</v>
      </c>
      <c r="I92" s="39" t="s">
        <v>147</v>
      </c>
      <c r="J92" s="39">
        <v>1</v>
      </c>
      <c r="K92" s="39" t="s">
        <v>164</v>
      </c>
      <c r="L92" s="39"/>
      <c r="M92" s="39"/>
      <c r="N92" s="39"/>
      <c r="O92" s="39"/>
      <c r="P92" s="39"/>
      <c r="Q92" s="39"/>
      <c r="R92" s="39"/>
      <c r="S92" s="39"/>
      <c r="T92" s="39"/>
      <c r="U92" s="39"/>
      <c r="V92" s="39"/>
      <c r="W92" s="39"/>
      <c r="X92" s="39"/>
      <c r="Y92" s="39"/>
      <c r="Z92" s="39"/>
      <c r="AA92" s="39"/>
      <c r="AB92" s="39"/>
      <c r="AC92" s="39"/>
      <c r="AD92" s="39"/>
      <c r="AE92" s="39"/>
      <c r="AF92" s="39"/>
      <c r="AG92" s="39"/>
      <c r="AH92" s="39"/>
      <c r="AI92" s="39"/>
      <c r="AJ92" s="39"/>
    </row>
    <row r="93" spans="1:36" ht="28.5" customHeight="1" x14ac:dyDescent="0.2">
      <c r="A93" s="39" t="s">
        <v>854</v>
      </c>
      <c r="B93" s="39" t="s">
        <v>855</v>
      </c>
      <c r="C93" s="39" t="s">
        <v>856</v>
      </c>
      <c r="D93" s="38" t="s">
        <v>840</v>
      </c>
      <c r="E93" s="39" t="s">
        <v>857</v>
      </c>
      <c r="F93" s="39">
        <f t="shared" si="4"/>
        <v>916</v>
      </c>
      <c r="G93" s="39">
        <f t="shared" si="5"/>
        <v>916</v>
      </c>
      <c r="H93" s="39" t="s">
        <v>103</v>
      </c>
      <c r="I93" s="39" t="s">
        <v>147</v>
      </c>
      <c r="J93" s="39">
        <v>1</v>
      </c>
      <c r="K93" s="39" t="s">
        <v>164</v>
      </c>
      <c r="L93" s="39"/>
      <c r="M93" s="39"/>
      <c r="N93" s="39"/>
      <c r="O93" s="39"/>
      <c r="P93" s="39"/>
      <c r="Q93" s="39"/>
      <c r="R93" s="39"/>
      <c r="S93" s="39"/>
      <c r="T93" s="39"/>
      <c r="U93" s="39"/>
      <c r="W93" s="39"/>
      <c r="X93" s="39"/>
      <c r="Y93" s="39"/>
      <c r="Z93" s="39"/>
      <c r="AA93" s="39"/>
      <c r="AB93" s="39"/>
      <c r="AC93" s="39"/>
      <c r="AD93" s="39"/>
      <c r="AE93" s="39"/>
      <c r="AF93" s="39"/>
      <c r="AG93" s="39"/>
      <c r="AH93" s="39"/>
      <c r="AI93" s="39"/>
      <c r="AJ93" s="39"/>
    </row>
    <row r="94" spans="1:36" ht="28.5" customHeight="1" x14ac:dyDescent="0.2">
      <c r="A94" s="39" t="s">
        <v>858</v>
      </c>
      <c r="B94" s="39" t="s">
        <v>463</v>
      </c>
      <c r="C94" s="39" t="s">
        <v>859</v>
      </c>
      <c r="D94" s="38" t="s">
        <v>215</v>
      </c>
      <c r="E94" s="39" t="s">
        <v>465</v>
      </c>
      <c r="F94" s="39">
        <f t="shared" si="4"/>
        <v>917</v>
      </c>
      <c r="G94" s="39">
        <f t="shared" si="5"/>
        <v>926</v>
      </c>
      <c r="H94" s="39" t="s">
        <v>103</v>
      </c>
      <c r="I94" s="39" t="s">
        <v>147</v>
      </c>
      <c r="J94" s="39">
        <v>10</v>
      </c>
      <c r="K94" s="39" t="s">
        <v>164</v>
      </c>
      <c r="L94" s="39"/>
      <c r="M94" s="39"/>
      <c r="N94" s="39"/>
      <c r="O94" s="39"/>
      <c r="P94" s="39"/>
      <c r="Q94" s="39"/>
      <c r="R94" s="39"/>
      <c r="S94" s="39"/>
      <c r="T94" s="39"/>
      <c r="U94" s="39"/>
      <c r="V94" s="39"/>
      <c r="W94" s="39"/>
      <c r="X94" s="39"/>
      <c r="Y94" s="39"/>
      <c r="Z94" s="39"/>
      <c r="AA94" s="39"/>
      <c r="AB94" s="39"/>
      <c r="AC94" s="39"/>
      <c r="AD94" s="39"/>
      <c r="AE94" s="39"/>
      <c r="AF94" s="39"/>
      <c r="AG94" s="39"/>
      <c r="AH94" s="39"/>
      <c r="AI94" s="39"/>
      <c r="AJ94" s="39"/>
    </row>
    <row r="95" spans="1:36" ht="28.5" customHeight="1" x14ac:dyDescent="0.2">
      <c r="A95" s="39" t="s">
        <v>860</v>
      </c>
      <c r="B95" s="39" t="s">
        <v>467</v>
      </c>
      <c r="C95" s="39" t="s">
        <v>861</v>
      </c>
      <c r="D95" s="38" t="s">
        <v>469</v>
      </c>
      <c r="E95" s="39" t="s">
        <v>470</v>
      </c>
      <c r="F95" s="39">
        <f t="shared" si="4"/>
        <v>927</v>
      </c>
      <c r="G95" s="39">
        <f t="shared" si="5"/>
        <v>927</v>
      </c>
      <c r="H95" s="39" t="s">
        <v>103</v>
      </c>
      <c r="I95" s="39" t="s">
        <v>147</v>
      </c>
      <c r="J95" s="39">
        <v>1</v>
      </c>
      <c r="K95" s="39" t="s">
        <v>164</v>
      </c>
      <c r="L95" s="39"/>
      <c r="M95" s="39"/>
      <c r="N95" s="39"/>
      <c r="O95" s="39"/>
      <c r="P95" s="39"/>
      <c r="Q95" s="39"/>
      <c r="R95" s="39"/>
      <c r="S95" s="39"/>
      <c r="T95" s="39"/>
      <c r="U95" s="39"/>
      <c r="W95" s="39"/>
      <c r="X95" s="39"/>
      <c r="Y95" s="39"/>
      <c r="Z95" s="39"/>
      <c r="AA95" s="39"/>
      <c r="AB95" s="39"/>
      <c r="AC95" s="39"/>
      <c r="AD95" s="39"/>
      <c r="AE95" s="39"/>
      <c r="AF95" s="39"/>
      <c r="AG95" s="39"/>
      <c r="AH95" s="39"/>
      <c r="AI95" s="39"/>
      <c r="AJ95" s="39"/>
    </row>
    <row r="96" spans="1:36" ht="28.5" customHeight="1" x14ac:dyDescent="0.2">
      <c r="A96" s="39" t="s">
        <v>862</v>
      </c>
      <c r="B96" s="39" t="s">
        <v>472</v>
      </c>
      <c r="C96" s="39" t="s">
        <v>863</v>
      </c>
      <c r="D96" s="38" t="s">
        <v>469</v>
      </c>
      <c r="E96" s="39" t="s">
        <v>474</v>
      </c>
      <c r="F96" s="39">
        <f t="shared" si="4"/>
        <v>928</v>
      </c>
      <c r="G96" s="39">
        <f t="shared" si="5"/>
        <v>928</v>
      </c>
      <c r="H96" s="39" t="s">
        <v>103</v>
      </c>
      <c r="I96" s="39" t="s">
        <v>147</v>
      </c>
      <c r="J96" s="39">
        <v>1</v>
      </c>
      <c r="K96" s="39" t="s">
        <v>864</v>
      </c>
      <c r="L96" s="39"/>
      <c r="M96" s="39"/>
      <c r="N96" s="39"/>
      <c r="O96" s="39"/>
      <c r="P96" s="39"/>
      <c r="Q96" s="39"/>
      <c r="R96" s="39"/>
      <c r="S96" s="39"/>
      <c r="T96" s="39"/>
      <c r="U96" s="39"/>
      <c r="V96" s="39"/>
      <c r="W96" s="39"/>
      <c r="X96" s="39"/>
      <c r="Y96" s="39"/>
      <c r="Z96" s="39"/>
      <c r="AA96" s="39"/>
      <c r="AB96" s="39"/>
      <c r="AC96" s="39"/>
      <c r="AD96" s="39"/>
      <c r="AE96" s="39"/>
      <c r="AF96" s="39"/>
      <c r="AG96" s="39"/>
      <c r="AH96" s="39"/>
      <c r="AI96" s="39"/>
      <c r="AJ96" s="39"/>
    </row>
    <row r="97" spans="1:36" ht="28.5" customHeight="1" x14ac:dyDescent="0.2">
      <c r="A97" s="39" t="s">
        <v>865</v>
      </c>
      <c r="B97" s="39" t="s">
        <v>478</v>
      </c>
      <c r="C97" s="39" t="s">
        <v>866</v>
      </c>
      <c r="D97" s="38" t="s">
        <v>469</v>
      </c>
      <c r="E97" s="39" t="s">
        <v>480</v>
      </c>
      <c r="F97" s="39">
        <f t="shared" si="4"/>
        <v>929</v>
      </c>
      <c r="G97" s="39">
        <f t="shared" si="5"/>
        <v>929</v>
      </c>
      <c r="H97" s="39" t="s">
        <v>103</v>
      </c>
      <c r="I97" s="39" t="s">
        <v>147</v>
      </c>
      <c r="J97" s="39">
        <v>1</v>
      </c>
      <c r="K97" s="39" t="s">
        <v>217</v>
      </c>
      <c r="L97" s="39"/>
      <c r="M97" s="39"/>
      <c r="N97" s="39"/>
      <c r="O97" s="39"/>
      <c r="P97" s="39"/>
      <c r="Q97" s="39"/>
      <c r="R97" s="39"/>
      <c r="S97" s="39" t="s">
        <v>14</v>
      </c>
      <c r="T97" s="39" t="s">
        <v>2481</v>
      </c>
      <c r="U97" s="39"/>
      <c r="W97" s="39"/>
      <c r="X97" s="39"/>
      <c r="Y97" s="39"/>
      <c r="Z97" s="39"/>
      <c r="AA97" s="39"/>
      <c r="AB97" s="39"/>
      <c r="AC97" s="39"/>
      <c r="AD97" s="39"/>
      <c r="AE97" s="39"/>
      <c r="AF97" s="39"/>
      <c r="AG97" s="39"/>
      <c r="AH97" s="39"/>
      <c r="AI97" s="39"/>
      <c r="AJ97" s="39"/>
    </row>
    <row r="98" spans="1:36" ht="28.5" customHeight="1" x14ac:dyDescent="0.2">
      <c r="A98" s="39" t="s">
        <v>867</v>
      </c>
      <c r="B98" s="39" t="s">
        <v>482</v>
      </c>
      <c r="C98" s="39" t="s">
        <v>483</v>
      </c>
      <c r="D98" s="38" t="s">
        <v>103</v>
      </c>
      <c r="E98" s="39" t="s">
        <v>484</v>
      </c>
      <c r="F98" s="39">
        <f t="shared" si="4"/>
        <v>930</v>
      </c>
      <c r="G98" s="39">
        <f t="shared" si="5"/>
        <v>1029</v>
      </c>
      <c r="H98" s="39" t="s">
        <v>376</v>
      </c>
      <c r="I98" s="39">
        <v>10</v>
      </c>
      <c r="J98" s="39">
        <v>100</v>
      </c>
      <c r="K98" s="39" t="s">
        <v>164</v>
      </c>
      <c r="L98" s="39"/>
      <c r="M98" s="39"/>
      <c r="N98" s="39"/>
      <c r="O98" s="39"/>
      <c r="P98" s="39"/>
      <c r="Q98" s="39"/>
      <c r="R98" s="39"/>
      <c r="S98" s="39"/>
      <c r="T98" s="39"/>
      <c r="U98" s="39"/>
      <c r="V98" s="39"/>
      <c r="W98" s="39"/>
      <c r="X98" s="39"/>
      <c r="Y98" s="39"/>
      <c r="Z98" s="39"/>
      <c r="AA98" s="39"/>
      <c r="AB98" s="39"/>
      <c r="AC98" s="39"/>
      <c r="AD98" s="39"/>
      <c r="AE98" s="39"/>
      <c r="AF98" s="39"/>
      <c r="AG98" s="39"/>
      <c r="AH98" s="39"/>
      <c r="AI98" s="39"/>
      <c r="AJ98" s="39"/>
    </row>
    <row r="99" spans="1:36" s="132" customFormat="1" ht="28.5" customHeight="1" x14ac:dyDescent="0.2">
      <c r="A99" s="121" t="s">
        <v>868</v>
      </c>
      <c r="B99" s="121" t="s">
        <v>869</v>
      </c>
      <c r="C99" s="121" t="s">
        <v>870</v>
      </c>
      <c r="D99" s="124" t="s">
        <v>309</v>
      </c>
      <c r="E99" s="121" t="s">
        <v>488</v>
      </c>
      <c r="F99" s="121">
        <f t="shared" si="4"/>
        <v>1030</v>
      </c>
      <c r="G99" s="121">
        <f t="shared" si="5"/>
        <v>1039</v>
      </c>
      <c r="H99" s="121" t="s">
        <v>103</v>
      </c>
      <c r="I99" s="121" t="s">
        <v>147</v>
      </c>
      <c r="J99" s="121">
        <v>10</v>
      </c>
      <c r="K99" s="121" t="s">
        <v>148</v>
      </c>
      <c r="L99" s="121"/>
      <c r="M99" s="39" t="s">
        <v>2440</v>
      </c>
      <c r="N99" s="39" t="s">
        <v>2435</v>
      </c>
      <c r="O99" s="39" t="s">
        <v>2534</v>
      </c>
      <c r="P99" s="121"/>
      <c r="Q99" s="121"/>
      <c r="R99" s="121"/>
      <c r="T99" s="121"/>
      <c r="U99" s="121"/>
      <c r="W99" s="121"/>
      <c r="X99" s="121"/>
      <c r="Y99" s="121"/>
      <c r="Z99" s="121"/>
      <c r="AA99" s="121"/>
      <c r="AB99" s="121"/>
      <c r="AC99" s="121"/>
      <c r="AD99" s="121"/>
      <c r="AE99" s="121"/>
      <c r="AF99" s="121"/>
      <c r="AG99" s="121"/>
      <c r="AH99" s="121"/>
      <c r="AI99" s="121"/>
      <c r="AJ99" s="121"/>
    </row>
    <row r="100" spans="1:36" ht="28.5" customHeight="1" x14ac:dyDescent="0.2">
      <c r="A100" s="39" t="s">
        <v>871</v>
      </c>
      <c r="B100" s="39" t="s">
        <v>491</v>
      </c>
      <c r="C100" s="39" t="s">
        <v>492</v>
      </c>
      <c r="D100" s="38" t="s">
        <v>144</v>
      </c>
      <c r="E100" s="39" t="s">
        <v>493</v>
      </c>
      <c r="F100" s="39">
        <f t="shared" si="4"/>
        <v>1040</v>
      </c>
      <c r="G100" s="39">
        <f t="shared" si="5"/>
        <v>1073</v>
      </c>
      <c r="H100" s="39" t="s">
        <v>146</v>
      </c>
      <c r="I100" s="39" t="s">
        <v>147</v>
      </c>
      <c r="J100" s="39">
        <v>34</v>
      </c>
      <c r="K100" s="39" t="s">
        <v>164</v>
      </c>
      <c r="L100" s="39"/>
      <c r="M100" s="39"/>
      <c r="N100" s="39"/>
      <c r="O100" s="39"/>
      <c r="P100" s="39"/>
      <c r="Q100" s="39"/>
      <c r="R100" s="39"/>
      <c r="S100" s="39"/>
      <c r="T100" s="39"/>
      <c r="U100" s="39"/>
      <c r="V100" s="39"/>
      <c r="W100" s="39"/>
      <c r="X100" s="39"/>
      <c r="Y100" s="39"/>
      <c r="Z100" s="39"/>
      <c r="AA100" s="39"/>
      <c r="AB100" s="39"/>
      <c r="AC100" s="39"/>
      <c r="AD100" s="39"/>
      <c r="AE100" s="39"/>
      <c r="AF100" s="39"/>
      <c r="AG100" s="39"/>
      <c r="AH100" s="39"/>
      <c r="AI100" s="39"/>
      <c r="AJ100" s="39"/>
    </row>
    <row r="101" spans="1:36" ht="28.5" customHeight="1" x14ac:dyDescent="0.2">
      <c r="A101" s="39" t="s">
        <v>872</v>
      </c>
      <c r="B101" s="39" t="s">
        <v>495</v>
      </c>
      <c r="C101" s="39" t="s">
        <v>873</v>
      </c>
      <c r="D101" s="38" t="s">
        <v>469</v>
      </c>
      <c r="E101" s="39" t="s">
        <v>497</v>
      </c>
      <c r="F101" s="39">
        <f t="shared" si="4"/>
        <v>1074</v>
      </c>
      <c r="G101" s="39">
        <f t="shared" si="5"/>
        <v>1078</v>
      </c>
      <c r="H101" s="39" t="s">
        <v>146</v>
      </c>
      <c r="I101" s="39">
        <v>5</v>
      </c>
      <c r="J101" s="39">
        <v>5</v>
      </c>
      <c r="K101" s="39" t="s">
        <v>164</v>
      </c>
      <c r="L101" s="39"/>
      <c r="M101" s="39"/>
      <c r="N101" s="39"/>
      <c r="O101" s="39"/>
      <c r="P101" s="39"/>
      <c r="Q101" s="39"/>
      <c r="R101" s="39"/>
      <c r="S101" s="39"/>
      <c r="T101" s="39"/>
      <c r="U101" s="39"/>
      <c r="W101" s="39"/>
      <c r="X101" s="39"/>
      <c r="Y101" s="39"/>
      <c r="Z101" s="39"/>
      <c r="AA101" s="39"/>
      <c r="AB101" s="39"/>
      <c r="AC101" s="39"/>
      <c r="AD101" s="39"/>
      <c r="AE101" s="39"/>
      <c r="AF101" s="39"/>
      <c r="AG101" s="39"/>
      <c r="AH101" s="39"/>
      <c r="AI101" s="39"/>
      <c r="AJ101" s="39"/>
    </row>
    <row r="102" spans="1:36" s="51" customFormat="1" ht="28.5" customHeight="1" x14ac:dyDescent="0.2">
      <c r="A102" s="39" t="s">
        <v>874</v>
      </c>
      <c r="B102" s="39" t="s">
        <v>875</v>
      </c>
      <c r="C102" s="39" t="s">
        <v>876</v>
      </c>
      <c r="D102" s="38" t="s">
        <v>144</v>
      </c>
      <c r="E102" s="39" t="s">
        <v>499</v>
      </c>
      <c r="F102" s="39">
        <f t="shared" si="4"/>
        <v>1079</v>
      </c>
      <c r="G102" s="39">
        <f t="shared" si="5"/>
        <v>1083</v>
      </c>
      <c r="H102" s="39" t="s">
        <v>146</v>
      </c>
      <c r="I102" s="39" t="s">
        <v>147</v>
      </c>
      <c r="J102" s="39">
        <v>5</v>
      </c>
      <c r="K102" s="39" t="s">
        <v>164</v>
      </c>
      <c r="L102" s="39"/>
      <c r="M102" s="39"/>
      <c r="N102" s="39"/>
      <c r="O102" s="39"/>
      <c r="P102" s="39"/>
      <c r="Q102" s="39"/>
      <c r="R102" s="39"/>
      <c r="S102" s="39"/>
      <c r="T102" s="39"/>
      <c r="U102" s="39"/>
      <c r="V102" s="39"/>
      <c r="W102" s="39"/>
      <c r="X102" s="39"/>
      <c r="Y102" s="39"/>
      <c r="Z102" s="39"/>
      <c r="AA102" s="39"/>
      <c r="AB102" s="39"/>
      <c r="AC102" s="39"/>
      <c r="AD102" s="39"/>
      <c r="AE102" s="39"/>
      <c r="AF102" s="39"/>
      <c r="AG102" s="39"/>
      <c r="AH102" s="39"/>
      <c r="AI102" s="39"/>
      <c r="AJ102" s="39"/>
    </row>
    <row r="103" spans="1:36" s="51" customFormat="1" ht="28.5" customHeight="1" x14ac:dyDescent="0.2">
      <c r="A103" s="39" t="s">
        <v>877</v>
      </c>
      <c r="B103" s="39" t="s">
        <v>878</v>
      </c>
      <c r="C103" s="39" t="s">
        <v>879</v>
      </c>
      <c r="D103" s="38" t="s">
        <v>144</v>
      </c>
      <c r="E103" s="39" t="s">
        <v>502</v>
      </c>
      <c r="F103" s="39">
        <f t="shared" ref="F103:F134" si="6">G102+1</f>
        <v>1084</v>
      </c>
      <c r="G103" s="39">
        <f t="shared" ref="G103:G130" si="7">(F103+J103)-1</f>
        <v>1088</v>
      </c>
      <c r="H103" s="39" t="s">
        <v>146</v>
      </c>
      <c r="I103" s="39" t="s">
        <v>147</v>
      </c>
      <c r="J103" s="39">
        <v>5</v>
      </c>
      <c r="K103" s="39" t="s">
        <v>164</v>
      </c>
      <c r="L103" s="39"/>
      <c r="M103" s="39"/>
      <c r="N103" s="39"/>
      <c r="O103" s="39"/>
      <c r="P103" s="39"/>
      <c r="Q103" s="39"/>
      <c r="R103" s="39"/>
      <c r="S103" s="39"/>
      <c r="T103" s="39"/>
      <c r="U103" s="39"/>
      <c r="W103" s="39"/>
      <c r="X103" s="39"/>
      <c r="Y103" s="39"/>
      <c r="Z103" s="39"/>
      <c r="AA103" s="39"/>
      <c r="AB103" s="39"/>
      <c r="AC103" s="39"/>
      <c r="AD103" s="39"/>
      <c r="AE103" s="39"/>
      <c r="AF103" s="39"/>
      <c r="AG103" s="39"/>
      <c r="AH103" s="39"/>
      <c r="AI103" s="39"/>
      <c r="AJ103" s="39"/>
    </row>
    <row r="104" spans="1:36" s="148" customFormat="1" ht="28.5" customHeight="1" x14ac:dyDescent="0.2">
      <c r="A104" s="146" t="s">
        <v>880</v>
      </c>
      <c r="B104" s="146" t="s">
        <v>505</v>
      </c>
      <c r="C104" s="146" t="s">
        <v>2576</v>
      </c>
      <c r="D104" s="147" t="s">
        <v>507</v>
      </c>
      <c r="E104" s="146" t="s">
        <v>505</v>
      </c>
      <c r="F104" s="146">
        <f t="shared" si="6"/>
        <v>1089</v>
      </c>
      <c r="G104" s="146">
        <f t="shared" si="7"/>
        <v>1105</v>
      </c>
      <c r="H104" s="146" t="s">
        <v>162</v>
      </c>
      <c r="I104" s="146" t="s">
        <v>169</v>
      </c>
      <c r="J104" s="146">
        <v>17</v>
      </c>
      <c r="K104" s="146" t="s">
        <v>164</v>
      </c>
      <c r="L104" s="146"/>
      <c r="M104" s="146"/>
      <c r="N104" s="146"/>
      <c r="O104" s="146"/>
      <c r="P104" s="146"/>
      <c r="Q104" s="146"/>
      <c r="R104" s="146"/>
      <c r="S104" s="146"/>
      <c r="T104" s="146"/>
      <c r="U104" s="146"/>
      <c r="V104" s="146"/>
      <c r="W104" s="146"/>
      <c r="X104" s="146"/>
      <c r="Y104" s="146"/>
      <c r="Z104" s="146"/>
      <c r="AA104" s="146"/>
      <c r="AB104" s="146"/>
      <c r="AC104" s="146"/>
      <c r="AD104" s="146"/>
      <c r="AE104" s="146"/>
      <c r="AF104" s="146"/>
      <c r="AG104" s="146"/>
      <c r="AH104" s="146"/>
      <c r="AI104" s="146"/>
      <c r="AJ104" s="146"/>
    </row>
    <row r="105" spans="1:36" s="148" customFormat="1" ht="28.5" customHeight="1" x14ac:dyDescent="0.2">
      <c r="A105" s="146" t="s">
        <v>881</v>
      </c>
      <c r="B105" s="146" t="s">
        <v>509</v>
      </c>
      <c r="C105" s="146" t="s">
        <v>882</v>
      </c>
      <c r="D105" s="147" t="s">
        <v>507</v>
      </c>
      <c r="E105" s="146" t="s">
        <v>511</v>
      </c>
      <c r="F105" s="146">
        <f t="shared" si="6"/>
        <v>1106</v>
      </c>
      <c r="G105" s="146">
        <f t="shared" si="7"/>
        <v>1122</v>
      </c>
      <c r="H105" s="146" t="s">
        <v>162</v>
      </c>
      <c r="I105" s="146" t="s">
        <v>169</v>
      </c>
      <c r="J105" s="146">
        <v>17</v>
      </c>
      <c r="K105" s="146" t="s">
        <v>164</v>
      </c>
      <c r="L105" s="146"/>
      <c r="M105" s="146"/>
      <c r="N105" s="146"/>
      <c r="O105" s="146"/>
      <c r="P105" s="146"/>
      <c r="Q105" s="146"/>
      <c r="R105" s="146"/>
      <c r="S105" s="146"/>
      <c r="T105" s="146"/>
      <c r="U105" s="146"/>
      <c r="W105" s="146"/>
      <c r="X105" s="146"/>
      <c r="Y105" s="146"/>
      <c r="Z105" s="146"/>
      <c r="AA105" s="146"/>
      <c r="AB105" s="146"/>
      <c r="AC105" s="146"/>
      <c r="AD105" s="146"/>
      <c r="AE105" s="146"/>
      <c r="AF105" s="146"/>
      <c r="AG105" s="146"/>
      <c r="AH105" s="146"/>
      <c r="AI105" s="146"/>
      <c r="AJ105" s="146"/>
    </row>
    <row r="106" spans="1:36" s="133" customFormat="1" ht="28.5" customHeight="1" x14ac:dyDescent="0.2">
      <c r="A106" s="121" t="s">
        <v>883</v>
      </c>
      <c r="B106" s="121" t="s">
        <v>513</v>
      </c>
      <c r="C106" s="121" t="s">
        <v>884</v>
      </c>
      <c r="D106" s="124" t="s">
        <v>469</v>
      </c>
      <c r="E106" s="121" t="s">
        <v>515</v>
      </c>
      <c r="F106" s="121">
        <f t="shared" si="6"/>
        <v>1123</v>
      </c>
      <c r="G106" s="121">
        <f t="shared" si="7"/>
        <v>1123</v>
      </c>
      <c r="H106" s="121" t="s">
        <v>103</v>
      </c>
      <c r="I106" s="121" t="s">
        <v>147</v>
      </c>
      <c r="J106" s="121">
        <v>1</v>
      </c>
      <c r="K106" s="121" t="s">
        <v>164</v>
      </c>
      <c r="L106" s="121"/>
      <c r="M106" s="121"/>
      <c r="N106" s="121"/>
      <c r="O106" s="121"/>
      <c r="P106" s="121"/>
      <c r="Q106" s="121"/>
      <c r="R106" s="121"/>
      <c r="S106" s="121" t="s">
        <v>14</v>
      </c>
      <c r="T106" s="121" t="s">
        <v>2482</v>
      </c>
      <c r="U106" s="121"/>
      <c r="V106" s="121"/>
      <c r="W106" s="121"/>
      <c r="X106" s="121"/>
      <c r="Y106" s="121"/>
      <c r="Z106" s="121"/>
      <c r="AA106" s="121"/>
      <c r="AB106" s="121"/>
      <c r="AC106" s="121"/>
      <c r="AD106" s="121"/>
      <c r="AE106" s="121"/>
      <c r="AF106" s="121"/>
      <c r="AG106" s="121"/>
      <c r="AH106" s="121"/>
      <c r="AI106" s="121"/>
      <c r="AJ106" s="121"/>
    </row>
    <row r="107" spans="1:36" s="51" customFormat="1" ht="28.5" customHeight="1" x14ac:dyDescent="0.2">
      <c r="A107" s="39" t="s">
        <v>885</v>
      </c>
      <c r="B107" s="39" t="s">
        <v>517</v>
      </c>
      <c r="C107" s="39" t="s">
        <v>518</v>
      </c>
      <c r="D107" s="38" t="s">
        <v>469</v>
      </c>
      <c r="E107" s="39" t="s">
        <v>517</v>
      </c>
      <c r="F107" s="39">
        <f t="shared" si="6"/>
        <v>1124</v>
      </c>
      <c r="G107" s="39">
        <f t="shared" si="7"/>
        <v>1124</v>
      </c>
      <c r="H107" s="39" t="s">
        <v>103</v>
      </c>
      <c r="I107" s="39" t="s">
        <v>147</v>
      </c>
      <c r="J107" s="39">
        <v>1</v>
      </c>
      <c r="K107" s="39" t="s">
        <v>164</v>
      </c>
      <c r="L107" s="39"/>
      <c r="M107" s="39"/>
      <c r="N107" s="39"/>
      <c r="O107" s="39"/>
      <c r="P107" s="39"/>
      <c r="Q107" s="39"/>
      <c r="R107" s="39"/>
      <c r="S107" s="39" t="s">
        <v>14</v>
      </c>
      <c r="T107" s="39"/>
      <c r="U107" s="39"/>
      <c r="W107" s="39"/>
      <c r="X107" s="39"/>
      <c r="Y107" s="39"/>
      <c r="Z107" s="39"/>
      <c r="AA107" s="39"/>
      <c r="AB107" s="39"/>
      <c r="AC107" s="39"/>
      <c r="AD107" s="39"/>
      <c r="AE107" s="39"/>
      <c r="AF107" s="39"/>
      <c r="AG107" s="39"/>
      <c r="AH107" s="39"/>
      <c r="AI107" s="39"/>
      <c r="AJ107" s="39"/>
    </row>
    <row r="108" spans="1:36" s="51" customFormat="1" ht="28.5" customHeight="1" x14ac:dyDescent="0.2">
      <c r="A108" s="39" t="s">
        <v>886</v>
      </c>
      <c r="B108" s="39" t="s">
        <v>520</v>
      </c>
      <c r="C108" s="39" t="s">
        <v>887</v>
      </c>
      <c r="D108" s="38" t="s">
        <v>469</v>
      </c>
      <c r="E108" s="39" t="s">
        <v>522</v>
      </c>
      <c r="F108" s="39">
        <f t="shared" si="6"/>
        <v>1125</v>
      </c>
      <c r="G108" s="39">
        <f t="shared" si="7"/>
        <v>1134</v>
      </c>
      <c r="H108" s="39" t="s">
        <v>103</v>
      </c>
      <c r="I108" s="39" t="s">
        <v>523</v>
      </c>
      <c r="J108" s="39">
        <v>10</v>
      </c>
      <c r="K108" s="39" t="s">
        <v>217</v>
      </c>
      <c r="L108" s="39"/>
      <c r="M108" s="39"/>
      <c r="N108" s="39"/>
      <c r="O108" s="39"/>
      <c r="P108" s="39"/>
      <c r="Q108" s="39"/>
      <c r="R108" s="39"/>
      <c r="S108" s="39"/>
      <c r="T108" s="39" t="s">
        <v>2483</v>
      </c>
      <c r="U108" s="39"/>
      <c r="V108" s="39"/>
      <c r="W108" s="39"/>
      <c r="X108" s="39"/>
      <c r="Y108" s="39"/>
      <c r="Z108" s="39"/>
      <c r="AA108" s="39"/>
      <c r="AB108" s="39"/>
      <c r="AC108" s="39"/>
      <c r="AD108" s="39"/>
      <c r="AE108" s="39"/>
      <c r="AF108" s="39"/>
      <c r="AG108" s="39"/>
      <c r="AH108" s="39"/>
      <c r="AI108" s="39"/>
      <c r="AJ108" s="39"/>
    </row>
    <row r="109" spans="1:36" s="133" customFormat="1" ht="28.5" customHeight="1" x14ac:dyDescent="0.2">
      <c r="A109" s="121" t="s">
        <v>888</v>
      </c>
      <c r="B109" s="121" t="s">
        <v>526</v>
      </c>
      <c r="C109" s="121" t="s">
        <v>889</v>
      </c>
      <c r="D109" s="124" t="s">
        <v>507</v>
      </c>
      <c r="E109" s="121" t="s">
        <v>528</v>
      </c>
      <c r="F109" s="121">
        <f t="shared" si="6"/>
        <v>1135</v>
      </c>
      <c r="G109" s="121">
        <f t="shared" si="7"/>
        <v>1144</v>
      </c>
      <c r="H109" s="121" t="s">
        <v>103</v>
      </c>
      <c r="I109" s="121" t="s">
        <v>523</v>
      </c>
      <c r="J109" s="121">
        <v>10</v>
      </c>
      <c r="K109" s="121" t="s">
        <v>164</v>
      </c>
      <c r="L109" s="121"/>
      <c r="M109" s="121"/>
      <c r="N109" s="121"/>
      <c r="O109" s="121"/>
      <c r="P109" s="121"/>
      <c r="Q109" s="121"/>
      <c r="R109" s="121"/>
      <c r="S109" s="121"/>
      <c r="T109" s="121"/>
      <c r="U109" s="121"/>
      <c r="W109" s="121"/>
      <c r="X109" s="121"/>
      <c r="Y109" s="121"/>
      <c r="Z109" s="121"/>
      <c r="AA109" s="121"/>
      <c r="AB109" s="121"/>
      <c r="AC109" s="121"/>
      <c r="AD109" s="121"/>
      <c r="AE109" s="121"/>
      <c r="AF109" s="121"/>
      <c r="AG109" s="121"/>
      <c r="AH109" s="121"/>
      <c r="AI109" s="121"/>
      <c r="AJ109" s="121"/>
    </row>
    <row r="110" spans="1:36" s="133" customFormat="1" ht="28.5" customHeight="1" x14ac:dyDescent="0.2">
      <c r="A110" s="121" t="s">
        <v>890</v>
      </c>
      <c r="B110" s="121" t="s">
        <v>530</v>
      </c>
      <c r="C110" s="121" t="s">
        <v>531</v>
      </c>
      <c r="D110" s="124" t="s">
        <v>507</v>
      </c>
      <c r="E110" s="121" t="s">
        <v>532</v>
      </c>
      <c r="F110" s="121">
        <f t="shared" si="6"/>
        <v>1145</v>
      </c>
      <c r="G110" s="121">
        <f t="shared" si="7"/>
        <v>1161</v>
      </c>
      <c r="H110" s="121" t="s">
        <v>162</v>
      </c>
      <c r="I110" s="121" t="s">
        <v>169</v>
      </c>
      <c r="J110" s="121">
        <v>17</v>
      </c>
      <c r="K110" s="121" t="s">
        <v>164</v>
      </c>
      <c r="L110" s="121"/>
      <c r="M110" s="121"/>
      <c r="N110" s="121"/>
      <c r="O110" s="121"/>
      <c r="P110" s="121"/>
      <c r="Q110" s="121"/>
      <c r="R110" s="121"/>
      <c r="S110" s="121"/>
      <c r="T110" s="121"/>
      <c r="U110" s="121"/>
      <c r="V110" s="121"/>
      <c r="W110" s="121"/>
      <c r="X110" s="121"/>
      <c r="Y110" s="121"/>
      <c r="Z110" s="121"/>
      <c r="AA110" s="121"/>
      <c r="AB110" s="121"/>
      <c r="AC110" s="121"/>
      <c r="AD110" s="121"/>
      <c r="AE110" s="121"/>
      <c r="AF110" s="121"/>
      <c r="AG110" s="121"/>
      <c r="AH110" s="121"/>
      <c r="AI110" s="121"/>
      <c r="AJ110" s="121"/>
    </row>
    <row r="111" spans="1:36" s="51" customFormat="1" ht="28.5" customHeight="1" x14ac:dyDescent="0.2">
      <c r="A111" s="39" t="s">
        <v>891</v>
      </c>
      <c r="B111" s="39" t="s">
        <v>534</v>
      </c>
      <c r="C111" s="39" t="s">
        <v>892</v>
      </c>
      <c r="D111" s="38" t="s">
        <v>507</v>
      </c>
      <c r="E111" s="39" t="s">
        <v>536</v>
      </c>
      <c r="F111" s="39">
        <f t="shared" si="6"/>
        <v>1162</v>
      </c>
      <c r="G111" s="39">
        <f t="shared" si="7"/>
        <v>1178</v>
      </c>
      <c r="H111" s="39" t="s">
        <v>162</v>
      </c>
      <c r="I111" s="39" t="s">
        <v>169</v>
      </c>
      <c r="J111" s="39">
        <v>17</v>
      </c>
      <c r="K111" s="39" t="s">
        <v>164</v>
      </c>
      <c r="L111" s="39"/>
      <c r="M111" s="39"/>
      <c r="N111" s="39"/>
      <c r="O111" s="39"/>
      <c r="P111" s="39"/>
      <c r="Q111" s="39"/>
      <c r="R111" s="39"/>
      <c r="S111" s="39"/>
      <c r="T111" s="39"/>
      <c r="U111" s="39"/>
      <c r="W111" s="39"/>
      <c r="X111" s="39"/>
      <c r="Y111" s="39"/>
      <c r="Z111" s="39"/>
      <c r="AA111" s="39"/>
      <c r="AB111" s="39"/>
      <c r="AC111" s="39"/>
      <c r="AD111" s="39"/>
      <c r="AE111" s="39"/>
      <c r="AF111" s="39"/>
      <c r="AG111" s="39"/>
      <c r="AH111" s="39"/>
      <c r="AI111" s="39"/>
      <c r="AJ111" s="39"/>
    </row>
    <row r="112" spans="1:36" s="51" customFormat="1" ht="28.5" customHeight="1" x14ac:dyDescent="0.2">
      <c r="A112" s="39" t="s">
        <v>893</v>
      </c>
      <c r="B112" s="39" t="s">
        <v>538</v>
      </c>
      <c r="C112" s="39" t="s">
        <v>894</v>
      </c>
      <c r="D112" s="38" t="s">
        <v>507</v>
      </c>
      <c r="E112" s="39" t="s">
        <v>540</v>
      </c>
      <c r="F112" s="39">
        <f t="shared" si="6"/>
        <v>1179</v>
      </c>
      <c r="G112" s="39">
        <f t="shared" si="7"/>
        <v>1195</v>
      </c>
      <c r="H112" s="39" t="s">
        <v>162</v>
      </c>
      <c r="I112" s="39" t="s">
        <v>169</v>
      </c>
      <c r="J112" s="39">
        <v>17</v>
      </c>
      <c r="K112" s="39" t="s">
        <v>164</v>
      </c>
      <c r="L112" s="39"/>
      <c r="M112" s="39"/>
      <c r="N112" s="39"/>
      <c r="O112" s="39"/>
      <c r="P112" s="39"/>
      <c r="Q112" s="39"/>
      <c r="R112" s="39"/>
      <c r="S112" s="39"/>
      <c r="T112" s="39"/>
      <c r="U112" s="39"/>
      <c r="V112" s="39"/>
      <c r="W112" s="39"/>
      <c r="X112" s="39"/>
      <c r="Y112" s="39"/>
      <c r="Z112" s="39"/>
      <c r="AA112" s="39"/>
      <c r="AB112" s="39"/>
      <c r="AC112" s="39"/>
      <c r="AD112" s="39"/>
      <c r="AE112" s="39"/>
      <c r="AF112" s="39"/>
      <c r="AG112" s="39"/>
      <c r="AH112" s="39"/>
      <c r="AI112" s="39"/>
      <c r="AJ112" s="39"/>
    </row>
    <row r="113" spans="1:36" s="51" customFormat="1" ht="28.5" customHeight="1" x14ac:dyDescent="0.2">
      <c r="A113" s="39" t="s">
        <v>895</v>
      </c>
      <c r="B113" s="39" t="s">
        <v>542</v>
      </c>
      <c r="C113" s="39" t="s">
        <v>896</v>
      </c>
      <c r="D113" s="38" t="s">
        <v>507</v>
      </c>
      <c r="E113" s="39" t="s">
        <v>542</v>
      </c>
      <c r="F113" s="39">
        <f t="shared" si="6"/>
        <v>1196</v>
      </c>
      <c r="G113" s="39">
        <f t="shared" si="7"/>
        <v>1212</v>
      </c>
      <c r="H113" s="39" t="s">
        <v>162</v>
      </c>
      <c r="I113" s="39" t="s">
        <v>169</v>
      </c>
      <c r="J113" s="39">
        <v>17</v>
      </c>
      <c r="K113" s="39" t="s">
        <v>164</v>
      </c>
      <c r="L113" s="39"/>
      <c r="M113" s="39"/>
      <c r="N113" s="39"/>
      <c r="O113" s="39"/>
      <c r="P113" s="39"/>
      <c r="Q113" s="39"/>
      <c r="R113" s="39"/>
      <c r="S113" s="39"/>
      <c r="T113" s="39"/>
      <c r="U113" s="39"/>
      <c r="W113" s="39"/>
      <c r="X113" s="39"/>
      <c r="Y113" s="39"/>
      <c r="Z113" s="39"/>
      <c r="AA113" s="39"/>
      <c r="AB113" s="39"/>
      <c r="AC113" s="39"/>
      <c r="AD113" s="39"/>
      <c r="AE113" s="39"/>
      <c r="AF113" s="39"/>
      <c r="AG113" s="39"/>
      <c r="AH113" s="39"/>
      <c r="AI113" s="39"/>
      <c r="AJ113" s="39"/>
    </row>
    <row r="114" spans="1:36" s="49" customFormat="1" ht="28.5" customHeight="1" x14ac:dyDescent="0.2">
      <c r="A114" s="39" t="s">
        <v>897</v>
      </c>
      <c r="B114" s="39" t="s">
        <v>545</v>
      </c>
      <c r="C114" s="39" t="s">
        <v>898</v>
      </c>
      <c r="D114" s="38" t="s">
        <v>507</v>
      </c>
      <c r="E114" s="39" t="s">
        <v>547</v>
      </c>
      <c r="F114" s="39">
        <f t="shared" si="6"/>
        <v>1213</v>
      </c>
      <c r="G114" s="39">
        <f t="shared" si="7"/>
        <v>1213</v>
      </c>
      <c r="H114" s="39" t="s">
        <v>103</v>
      </c>
      <c r="I114" s="39" t="s">
        <v>147</v>
      </c>
      <c r="J114" s="39">
        <v>1</v>
      </c>
      <c r="K114" s="39" t="s">
        <v>164</v>
      </c>
      <c r="L114" s="39"/>
      <c r="M114" s="39"/>
      <c r="N114" s="39"/>
      <c r="O114" s="39"/>
      <c r="P114" s="39"/>
      <c r="Q114" s="39"/>
      <c r="R114" s="39"/>
      <c r="S114" s="39" t="s">
        <v>2484</v>
      </c>
      <c r="T114" s="39"/>
      <c r="U114" s="39"/>
      <c r="V114" s="39"/>
      <c r="W114" s="39"/>
      <c r="X114" s="39"/>
      <c r="Y114" s="39"/>
      <c r="Z114" s="39"/>
      <c r="AA114" s="39"/>
      <c r="AB114" s="39"/>
      <c r="AC114" s="39"/>
      <c r="AD114" s="39"/>
      <c r="AE114" s="39"/>
      <c r="AF114" s="39"/>
      <c r="AG114" s="39"/>
      <c r="AH114" s="39"/>
      <c r="AI114" s="39"/>
      <c r="AJ114" s="39"/>
    </row>
    <row r="115" spans="1:36" ht="28.5" customHeight="1" x14ac:dyDescent="0.2">
      <c r="A115" s="39" t="s">
        <v>899</v>
      </c>
      <c r="B115" s="39" t="s">
        <v>549</v>
      </c>
      <c r="C115" s="39" t="s">
        <v>900</v>
      </c>
      <c r="D115" s="38" t="s">
        <v>551</v>
      </c>
      <c r="E115" s="39" t="s">
        <v>549</v>
      </c>
      <c r="F115" s="39">
        <f t="shared" si="6"/>
        <v>1214</v>
      </c>
      <c r="G115" s="39">
        <f t="shared" si="7"/>
        <v>1229</v>
      </c>
      <c r="H115" s="39" t="s">
        <v>146</v>
      </c>
      <c r="I115" s="39" t="s">
        <v>147</v>
      </c>
      <c r="J115" s="39">
        <v>16</v>
      </c>
      <c r="K115" s="39" t="s">
        <v>164</v>
      </c>
      <c r="L115" s="39"/>
      <c r="M115" s="39"/>
      <c r="N115" s="39"/>
      <c r="O115" s="39"/>
      <c r="P115" s="39"/>
      <c r="Q115" s="39"/>
      <c r="R115" s="39"/>
      <c r="S115" s="39"/>
      <c r="T115" s="39"/>
      <c r="U115" s="39"/>
      <c r="W115" s="39"/>
      <c r="X115" s="39"/>
      <c r="Y115" s="39"/>
      <c r="Z115" s="39"/>
      <c r="AA115" s="39"/>
      <c r="AB115" s="39"/>
      <c r="AC115" s="39"/>
      <c r="AD115" s="39"/>
      <c r="AE115" s="39"/>
      <c r="AF115" s="39"/>
      <c r="AG115" s="39"/>
      <c r="AH115" s="39"/>
      <c r="AI115" s="39"/>
      <c r="AJ115" s="39"/>
    </row>
    <row r="116" spans="1:36" ht="28.5" customHeight="1" x14ac:dyDescent="0.2">
      <c r="A116" s="39" t="s">
        <v>901</v>
      </c>
      <c r="B116" s="39" t="s">
        <v>902</v>
      </c>
      <c r="C116" s="39" t="s">
        <v>903</v>
      </c>
      <c r="D116" s="38" t="s">
        <v>469</v>
      </c>
      <c r="E116" s="39" t="s">
        <v>902</v>
      </c>
      <c r="F116" s="39">
        <f t="shared" si="6"/>
        <v>1230</v>
      </c>
      <c r="G116" s="39">
        <f t="shared" si="7"/>
        <v>1230</v>
      </c>
      <c r="H116" s="39" t="s">
        <v>103</v>
      </c>
      <c r="I116" s="39" t="s">
        <v>147</v>
      </c>
      <c r="J116" s="39">
        <v>1</v>
      </c>
      <c r="K116" s="39" t="s">
        <v>164</v>
      </c>
      <c r="L116" s="39"/>
      <c r="M116" s="39" t="s">
        <v>2440</v>
      </c>
      <c r="N116" s="39" t="s">
        <v>2435</v>
      </c>
      <c r="O116" s="39" t="s">
        <v>2485</v>
      </c>
      <c r="P116" s="39"/>
      <c r="Q116" s="39"/>
      <c r="R116" s="39"/>
      <c r="S116" s="39" t="s">
        <v>2473</v>
      </c>
      <c r="T116" s="39"/>
      <c r="U116" s="39"/>
      <c r="V116" s="39"/>
      <c r="W116" s="39"/>
      <c r="X116" s="39"/>
      <c r="Y116" s="39"/>
      <c r="Z116" s="39"/>
      <c r="AA116" s="39"/>
      <c r="AB116" s="39"/>
      <c r="AC116" s="39"/>
      <c r="AD116" s="39"/>
      <c r="AE116" s="39"/>
      <c r="AF116" s="39"/>
      <c r="AG116" s="39"/>
      <c r="AH116" s="39"/>
      <c r="AI116" s="39"/>
      <c r="AJ116" s="39"/>
    </row>
    <row r="117" spans="1:36" ht="28.5" customHeight="1" x14ac:dyDescent="0.2">
      <c r="A117" s="39" t="s">
        <v>904</v>
      </c>
      <c r="B117" s="39" t="s">
        <v>905</v>
      </c>
      <c r="C117" s="39" t="s">
        <v>906</v>
      </c>
      <c r="D117" s="38" t="s">
        <v>469</v>
      </c>
      <c r="E117" s="39" t="s">
        <v>905</v>
      </c>
      <c r="F117" s="39">
        <f t="shared" si="6"/>
        <v>1231</v>
      </c>
      <c r="G117" s="39">
        <f t="shared" si="7"/>
        <v>1231</v>
      </c>
      <c r="H117" s="39" t="s">
        <v>103</v>
      </c>
      <c r="I117" s="39" t="s">
        <v>147</v>
      </c>
      <c r="J117" s="39">
        <v>1</v>
      </c>
      <c r="K117" s="39" t="s">
        <v>164</v>
      </c>
      <c r="L117" s="39"/>
      <c r="M117" s="39" t="s">
        <v>2440</v>
      </c>
      <c r="N117" s="39" t="s">
        <v>2435</v>
      </c>
      <c r="O117" s="39" t="s">
        <v>2486</v>
      </c>
      <c r="P117" s="39"/>
      <c r="Q117" s="39"/>
      <c r="R117" s="39"/>
      <c r="S117" s="39" t="s">
        <v>2473</v>
      </c>
      <c r="T117" s="39"/>
      <c r="U117" s="39"/>
      <c r="W117" s="39"/>
      <c r="X117" s="39"/>
      <c r="Y117" s="39"/>
      <c r="Z117" s="39"/>
      <c r="AA117" s="39"/>
      <c r="AB117" s="39"/>
      <c r="AC117" s="39"/>
      <c r="AD117" s="39"/>
      <c r="AE117" s="39"/>
      <c r="AF117" s="39"/>
      <c r="AG117" s="39"/>
      <c r="AH117" s="39"/>
      <c r="AI117" s="39"/>
      <c r="AJ117" s="39"/>
    </row>
    <row r="118" spans="1:36" ht="28.5" customHeight="1" x14ac:dyDescent="0.2">
      <c r="A118" s="39" t="s">
        <v>907</v>
      </c>
      <c r="B118" s="39" t="s">
        <v>908</v>
      </c>
      <c r="C118" s="39" t="s">
        <v>909</v>
      </c>
      <c r="D118" s="38" t="s">
        <v>469</v>
      </c>
      <c r="E118" s="39" t="s">
        <v>908</v>
      </c>
      <c r="F118" s="39">
        <f t="shared" si="6"/>
        <v>1232</v>
      </c>
      <c r="G118" s="39">
        <f t="shared" si="7"/>
        <v>1232</v>
      </c>
      <c r="H118" s="39" t="s">
        <v>103</v>
      </c>
      <c r="I118" s="39" t="s">
        <v>147</v>
      </c>
      <c r="J118" s="39">
        <v>1</v>
      </c>
      <c r="K118" s="39" t="s">
        <v>164</v>
      </c>
      <c r="L118" s="39"/>
      <c r="M118" s="39"/>
      <c r="N118" s="39"/>
      <c r="O118" s="39"/>
      <c r="P118" s="39"/>
      <c r="Q118" s="39"/>
      <c r="R118" s="39"/>
      <c r="S118" s="39"/>
      <c r="T118" s="39"/>
      <c r="U118" s="39"/>
      <c r="V118" s="39"/>
      <c r="W118" s="39"/>
      <c r="X118" s="39"/>
      <c r="Y118" s="39"/>
      <c r="Z118" s="39"/>
      <c r="AA118" s="39"/>
      <c r="AB118" s="39"/>
      <c r="AC118" s="39"/>
      <c r="AD118" s="39"/>
      <c r="AE118" s="39"/>
      <c r="AF118" s="39"/>
      <c r="AG118" s="39"/>
      <c r="AH118" s="39"/>
      <c r="AI118" s="39"/>
      <c r="AJ118" s="39"/>
    </row>
    <row r="119" spans="1:36" ht="28.5" customHeight="1" x14ac:dyDescent="0.2">
      <c r="A119" s="39" t="s">
        <v>910</v>
      </c>
      <c r="B119" s="39" t="s">
        <v>911</v>
      </c>
      <c r="C119" s="39" t="s">
        <v>912</v>
      </c>
      <c r="D119" s="38" t="s">
        <v>469</v>
      </c>
      <c r="E119" s="39" t="s">
        <v>911</v>
      </c>
      <c r="F119" s="39">
        <f t="shared" si="6"/>
        <v>1233</v>
      </c>
      <c r="G119" s="39">
        <f t="shared" si="7"/>
        <v>1237</v>
      </c>
      <c r="H119" s="39" t="s">
        <v>146</v>
      </c>
      <c r="I119" s="39" t="s">
        <v>147</v>
      </c>
      <c r="J119" s="39">
        <v>5</v>
      </c>
      <c r="K119" s="39" t="s">
        <v>164</v>
      </c>
      <c r="L119" s="39"/>
      <c r="M119" s="39"/>
      <c r="N119" s="39"/>
      <c r="O119" s="39"/>
      <c r="P119" s="39"/>
      <c r="Q119" s="39"/>
      <c r="R119" s="39"/>
      <c r="S119" s="39"/>
      <c r="T119" s="39"/>
      <c r="U119" s="39"/>
      <c r="W119" s="39"/>
      <c r="X119" s="39"/>
      <c r="Y119" s="39"/>
      <c r="Z119" s="39"/>
      <c r="AA119" s="39"/>
      <c r="AB119" s="39"/>
      <c r="AC119" s="39"/>
      <c r="AD119" s="39"/>
      <c r="AE119" s="39"/>
      <c r="AF119" s="39"/>
      <c r="AG119" s="39"/>
      <c r="AH119" s="39"/>
      <c r="AI119" s="39"/>
      <c r="AJ119" s="39"/>
    </row>
    <row r="120" spans="1:36" ht="28.5" customHeight="1" x14ac:dyDescent="0.2">
      <c r="A120" s="39" t="s">
        <v>913</v>
      </c>
      <c r="B120" s="39" t="s">
        <v>553</v>
      </c>
      <c r="C120" s="39" t="s">
        <v>914</v>
      </c>
      <c r="D120" s="38" t="s">
        <v>555</v>
      </c>
      <c r="E120" s="39" t="s">
        <v>553</v>
      </c>
      <c r="F120" s="39">
        <f t="shared" si="6"/>
        <v>1238</v>
      </c>
      <c r="G120" s="39">
        <f t="shared" si="7"/>
        <v>1238</v>
      </c>
      <c r="H120" s="39" t="s">
        <v>146</v>
      </c>
      <c r="I120" s="39" t="s">
        <v>147</v>
      </c>
      <c r="J120" s="39">
        <v>1</v>
      </c>
      <c r="K120" s="39" t="s">
        <v>164</v>
      </c>
      <c r="L120" s="39"/>
      <c r="M120" s="39"/>
      <c r="N120" s="39"/>
      <c r="O120" s="39"/>
      <c r="P120" s="39"/>
      <c r="Q120" s="39"/>
      <c r="R120" s="39"/>
      <c r="S120" s="39"/>
      <c r="T120" s="39"/>
      <c r="U120" s="39"/>
      <c r="V120" s="39"/>
      <c r="W120" s="39"/>
      <c r="X120" s="39"/>
      <c r="Y120" s="39"/>
      <c r="Z120" s="39"/>
      <c r="AA120" s="39"/>
      <c r="AB120" s="39"/>
      <c r="AC120" s="39"/>
      <c r="AD120" s="39"/>
      <c r="AE120" s="39"/>
      <c r="AF120" s="39"/>
      <c r="AG120" s="39"/>
      <c r="AH120" s="39"/>
      <c r="AI120" s="39"/>
      <c r="AJ120" s="39"/>
    </row>
    <row r="121" spans="1:36" ht="28.5" customHeight="1" x14ac:dyDescent="0.2">
      <c r="A121" s="39" t="s">
        <v>915</v>
      </c>
      <c r="B121" s="39" t="s">
        <v>557</v>
      </c>
      <c r="C121" s="39" t="s">
        <v>916</v>
      </c>
      <c r="D121" s="38" t="s">
        <v>555</v>
      </c>
      <c r="E121" s="39" t="s">
        <v>557</v>
      </c>
      <c r="F121" s="39">
        <f t="shared" si="6"/>
        <v>1239</v>
      </c>
      <c r="G121" s="39">
        <f t="shared" si="7"/>
        <v>1239</v>
      </c>
      <c r="H121" s="39" t="s">
        <v>146</v>
      </c>
      <c r="I121" s="39" t="s">
        <v>147</v>
      </c>
      <c r="J121" s="39">
        <v>1</v>
      </c>
      <c r="K121" s="39" t="s">
        <v>164</v>
      </c>
      <c r="L121" s="39"/>
      <c r="M121" s="39"/>
      <c r="N121" s="39"/>
      <c r="O121" s="39"/>
      <c r="P121" s="39"/>
      <c r="Q121" s="39"/>
      <c r="R121" s="39"/>
      <c r="S121" s="39"/>
      <c r="T121" s="39"/>
      <c r="U121" s="39"/>
      <c r="W121" s="39"/>
      <c r="X121" s="39"/>
      <c r="Y121" s="39"/>
      <c r="Z121" s="39"/>
      <c r="AA121" s="39"/>
      <c r="AB121" s="39"/>
      <c r="AC121" s="39"/>
      <c r="AD121" s="39"/>
      <c r="AE121" s="39"/>
      <c r="AF121" s="39"/>
      <c r="AG121" s="39"/>
      <c r="AH121" s="39"/>
      <c r="AI121" s="39"/>
      <c r="AJ121" s="39"/>
    </row>
    <row r="122" spans="1:36" ht="28.5" customHeight="1" x14ac:dyDescent="0.2">
      <c r="A122" s="39" t="s">
        <v>917</v>
      </c>
      <c r="B122" s="39" t="s">
        <v>560</v>
      </c>
      <c r="C122" s="39" t="s">
        <v>918</v>
      </c>
      <c r="D122" s="38" t="s">
        <v>562</v>
      </c>
      <c r="E122" s="39" t="s">
        <v>563</v>
      </c>
      <c r="F122" s="39">
        <f t="shared" si="6"/>
        <v>1240</v>
      </c>
      <c r="G122" s="39">
        <f t="shared" si="7"/>
        <v>1251</v>
      </c>
      <c r="H122" s="39" t="s">
        <v>146</v>
      </c>
      <c r="I122" s="39" t="s">
        <v>147</v>
      </c>
      <c r="J122" s="39">
        <v>12</v>
      </c>
      <c r="K122" s="39" t="s">
        <v>164</v>
      </c>
      <c r="L122" s="39"/>
      <c r="M122" s="39"/>
      <c r="N122" s="39"/>
      <c r="O122" s="39"/>
      <c r="P122" s="39"/>
      <c r="Q122" s="39"/>
      <c r="R122" s="39"/>
      <c r="S122" s="39"/>
      <c r="T122" s="39"/>
      <c r="U122" s="39"/>
      <c r="V122" s="39"/>
      <c r="W122" s="39"/>
      <c r="X122" s="39"/>
      <c r="Y122" s="39"/>
      <c r="Z122" s="39"/>
      <c r="AA122" s="39"/>
      <c r="AB122" s="39"/>
      <c r="AC122" s="39"/>
      <c r="AD122" s="39"/>
      <c r="AE122" s="39"/>
      <c r="AF122" s="39"/>
      <c r="AG122" s="39"/>
      <c r="AH122" s="39"/>
      <c r="AI122" s="39"/>
      <c r="AJ122" s="39"/>
    </row>
    <row r="123" spans="1:36" ht="28.5" customHeight="1" x14ac:dyDescent="0.2">
      <c r="A123" s="39" t="s">
        <v>919</v>
      </c>
      <c r="B123" s="39" t="s">
        <v>565</v>
      </c>
      <c r="C123" s="39" t="s">
        <v>920</v>
      </c>
      <c r="D123" s="38" t="s">
        <v>392</v>
      </c>
      <c r="E123" s="39" t="s">
        <v>567</v>
      </c>
      <c r="F123" s="39">
        <f t="shared" si="6"/>
        <v>1252</v>
      </c>
      <c r="G123" s="39">
        <f t="shared" si="7"/>
        <v>1263</v>
      </c>
      <c r="H123" s="39" t="s">
        <v>146</v>
      </c>
      <c r="I123" s="39" t="s">
        <v>147</v>
      </c>
      <c r="J123" s="39">
        <v>12</v>
      </c>
      <c r="K123" s="39" t="s">
        <v>164</v>
      </c>
      <c r="L123" s="39"/>
      <c r="M123" s="39"/>
      <c r="N123" s="39"/>
      <c r="O123" s="39"/>
      <c r="P123" s="39"/>
      <c r="Q123" s="39"/>
      <c r="R123" s="39"/>
      <c r="S123" s="39"/>
      <c r="T123" s="39"/>
      <c r="U123" s="39"/>
      <c r="W123" s="39"/>
      <c r="X123" s="39"/>
      <c r="Y123" s="39"/>
      <c r="Z123" s="39"/>
      <c r="AA123" s="39"/>
      <c r="AB123" s="39"/>
      <c r="AC123" s="39"/>
      <c r="AD123" s="39"/>
      <c r="AE123" s="39"/>
      <c r="AF123" s="39"/>
      <c r="AG123" s="39"/>
      <c r="AH123" s="39"/>
      <c r="AI123" s="39"/>
      <c r="AJ123" s="39"/>
    </row>
    <row r="124" spans="1:36" ht="28.5" customHeight="1" x14ac:dyDescent="0.2">
      <c r="A124" s="39" t="s">
        <v>921</v>
      </c>
      <c r="B124" s="39" t="s">
        <v>569</v>
      </c>
      <c r="C124" s="39" t="s">
        <v>922</v>
      </c>
      <c r="D124" s="38" t="s">
        <v>392</v>
      </c>
      <c r="E124" s="39" t="s">
        <v>571</v>
      </c>
      <c r="F124" s="39">
        <f t="shared" si="6"/>
        <v>1264</v>
      </c>
      <c r="G124" s="39">
        <f t="shared" si="7"/>
        <v>1275</v>
      </c>
      <c r="H124" s="39" t="s">
        <v>146</v>
      </c>
      <c r="I124" s="39" t="s">
        <v>147</v>
      </c>
      <c r="J124" s="39">
        <v>12</v>
      </c>
      <c r="K124" s="39" t="s">
        <v>164</v>
      </c>
      <c r="L124" s="39"/>
      <c r="M124" s="39"/>
      <c r="N124" s="39"/>
      <c r="O124" s="39"/>
      <c r="P124" s="39"/>
      <c r="Q124" s="39"/>
      <c r="R124" s="39"/>
      <c r="S124" s="39"/>
      <c r="T124" s="39"/>
      <c r="U124" s="39"/>
      <c r="V124" s="39"/>
      <c r="W124" s="39"/>
      <c r="X124" s="39"/>
      <c r="Y124" s="39"/>
      <c r="Z124" s="39"/>
      <c r="AA124" s="39"/>
      <c r="AB124" s="39"/>
      <c r="AC124" s="39"/>
      <c r="AD124" s="39"/>
      <c r="AE124" s="39"/>
      <c r="AF124" s="39"/>
      <c r="AG124" s="39"/>
      <c r="AH124" s="39"/>
      <c r="AI124" s="39"/>
      <c r="AJ124" s="39"/>
    </row>
    <row r="125" spans="1:36" s="125" customFormat="1" ht="28.5" customHeight="1" x14ac:dyDescent="0.2">
      <c r="A125" s="121" t="s">
        <v>923</v>
      </c>
      <c r="B125" s="121" t="s">
        <v>924</v>
      </c>
      <c r="C125" s="121" t="s">
        <v>925</v>
      </c>
      <c r="D125" s="121" t="s">
        <v>507</v>
      </c>
      <c r="E125" s="121" t="s">
        <v>924</v>
      </c>
      <c r="F125" s="121">
        <f t="shared" si="6"/>
        <v>1276</v>
      </c>
      <c r="G125" s="121">
        <f t="shared" si="7"/>
        <v>1292</v>
      </c>
      <c r="H125" s="121" t="s">
        <v>162</v>
      </c>
      <c r="I125" s="121" t="s">
        <v>169</v>
      </c>
      <c r="J125" s="121">
        <v>17</v>
      </c>
      <c r="K125" s="121" t="s">
        <v>164</v>
      </c>
      <c r="L125" s="121"/>
      <c r="M125" s="121"/>
      <c r="N125" s="121"/>
      <c r="O125" s="121"/>
      <c r="P125" s="121"/>
      <c r="Q125" s="121"/>
      <c r="R125" s="121"/>
      <c r="S125" s="121"/>
      <c r="T125" s="121"/>
      <c r="U125" s="121"/>
      <c r="W125" s="121"/>
      <c r="X125" s="121"/>
      <c r="Y125" s="121"/>
      <c r="Z125" s="121"/>
      <c r="AA125" s="121"/>
      <c r="AB125" s="121"/>
      <c r="AC125" s="121"/>
      <c r="AD125" s="121"/>
      <c r="AE125" s="121"/>
      <c r="AF125" s="121"/>
      <c r="AG125" s="121"/>
      <c r="AH125" s="121"/>
      <c r="AI125" s="121"/>
      <c r="AJ125" s="121"/>
    </row>
    <row r="126" spans="1:36" ht="28.5" customHeight="1" x14ac:dyDescent="0.2">
      <c r="A126" s="39" t="s">
        <v>926</v>
      </c>
      <c r="B126" s="39" t="s">
        <v>927</v>
      </c>
      <c r="C126" s="39" t="s">
        <v>928</v>
      </c>
      <c r="D126" s="39" t="s">
        <v>507</v>
      </c>
      <c r="E126" s="39" t="s">
        <v>927</v>
      </c>
      <c r="F126" s="39">
        <f t="shared" si="6"/>
        <v>1293</v>
      </c>
      <c r="G126" s="39">
        <f t="shared" si="7"/>
        <v>1309</v>
      </c>
      <c r="H126" s="39" t="s">
        <v>162</v>
      </c>
      <c r="I126" s="39" t="s">
        <v>169</v>
      </c>
      <c r="J126" s="39">
        <v>17</v>
      </c>
      <c r="K126" s="39" t="s">
        <v>164</v>
      </c>
      <c r="L126" s="39"/>
      <c r="M126" s="39"/>
      <c r="N126" s="39"/>
      <c r="O126" s="39"/>
      <c r="P126" s="39"/>
      <c r="Q126" s="39"/>
      <c r="R126" s="39"/>
      <c r="S126" s="39"/>
      <c r="T126" s="39"/>
      <c r="U126" s="39"/>
      <c r="V126" s="39"/>
      <c r="W126" s="39"/>
      <c r="X126" s="39"/>
      <c r="Y126" s="39"/>
      <c r="Z126" s="39"/>
      <c r="AA126" s="39"/>
      <c r="AB126" s="39"/>
      <c r="AC126" s="39"/>
      <c r="AD126" s="39"/>
      <c r="AE126" s="39"/>
      <c r="AF126" s="39"/>
      <c r="AG126" s="39"/>
      <c r="AH126" s="39"/>
      <c r="AI126" s="39"/>
      <c r="AJ126" s="39"/>
    </row>
    <row r="127" spans="1:36" ht="28.5" customHeight="1" x14ac:dyDescent="0.2">
      <c r="A127" s="39" t="s">
        <v>929</v>
      </c>
      <c r="B127" s="39" t="s">
        <v>930</v>
      </c>
      <c r="C127" s="39" t="s">
        <v>931</v>
      </c>
      <c r="D127" s="39" t="s">
        <v>507</v>
      </c>
      <c r="E127" s="39" t="s">
        <v>930</v>
      </c>
      <c r="F127" s="39">
        <f t="shared" si="6"/>
        <v>1310</v>
      </c>
      <c r="G127" s="39">
        <f t="shared" si="7"/>
        <v>1326</v>
      </c>
      <c r="H127" s="39" t="s">
        <v>162</v>
      </c>
      <c r="I127" s="39" t="s">
        <v>169</v>
      </c>
      <c r="J127" s="39">
        <v>17</v>
      </c>
      <c r="K127" s="39" t="s">
        <v>164</v>
      </c>
      <c r="L127" s="39"/>
      <c r="M127" s="39"/>
      <c r="N127" s="39"/>
      <c r="O127" s="39"/>
      <c r="P127" s="39"/>
      <c r="Q127" s="39"/>
      <c r="R127" s="39"/>
      <c r="S127" s="39"/>
      <c r="T127" s="39"/>
      <c r="U127" s="39"/>
      <c r="W127" s="39"/>
      <c r="X127" s="39"/>
      <c r="Y127" s="39"/>
      <c r="Z127" s="39"/>
      <c r="AA127" s="39"/>
      <c r="AB127" s="39"/>
      <c r="AC127" s="39"/>
      <c r="AD127" s="39"/>
      <c r="AE127" s="39"/>
      <c r="AF127" s="39"/>
      <c r="AG127" s="39"/>
      <c r="AH127" s="39"/>
      <c r="AI127" s="39"/>
      <c r="AJ127" s="39"/>
    </row>
    <row r="128" spans="1:36" ht="28.5" customHeight="1" x14ac:dyDescent="0.2">
      <c r="A128" s="39" t="s">
        <v>932</v>
      </c>
      <c r="B128" s="39" t="s">
        <v>933</v>
      </c>
      <c r="C128" s="39" t="s">
        <v>934</v>
      </c>
      <c r="D128" s="39" t="s">
        <v>507</v>
      </c>
      <c r="E128" s="39" t="s">
        <v>933</v>
      </c>
      <c r="F128" s="39">
        <f t="shared" si="6"/>
        <v>1327</v>
      </c>
      <c r="G128" s="39">
        <f t="shared" si="7"/>
        <v>1343</v>
      </c>
      <c r="H128" s="39" t="s">
        <v>162</v>
      </c>
      <c r="I128" s="39" t="s">
        <v>169</v>
      </c>
      <c r="J128" s="39">
        <v>17</v>
      </c>
      <c r="K128" s="39" t="s">
        <v>164</v>
      </c>
      <c r="L128" s="39"/>
      <c r="M128" s="39"/>
      <c r="N128" s="39"/>
      <c r="O128" s="39"/>
      <c r="P128" s="39"/>
      <c r="Q128" s="39"/>
      <c r="R128" s="39"/>
      <c r="S128" s="39"/>
      <c r="T128" s="39"/>
      <c r="U128" s="39"/>
      <c r="V128" s="39"/>
      <c r="W128" s="39"/>
      <c r="X128" s="39"/>
      <c r="Y128" s="39"/>
      <c r="Z128" s="39"/>
      <c r="AA128" s="39"/>
      <c r="AB128" s="39"/>
      <c r="AC128" s="39"/>
      <c r="AD128" s="39"/>
      <c r="AE128" s="39"/>
      <c r="AF128" s="39"/>
      <c r="AG128" s="39"/>
      <c r="AH128" s="39"/>
      <c r="AI128" s="39"/>
      <c r="AJ128" s="39"/>
    </row>
    <row r="129" spans="1:36" ht="28.5" customHeight="1" x14ac:dyDescent="0.2">
      <c r="A129" s="39" t="s">
        <v>935</v>
      </c>
      <c r="B129" s="39" t="s">
        <v>936</v>
      </c>
      <c r="C129" s="39" t="s">
        <v>937</v>
      </c>
      <c r="D129" s="39" t="s">
        <v>938</v>
      </c>
      <c r="E129" s="39" t="s">
        <v>936</v>
      </c>
      <c r="F129" s="39">
        <f t="shared" si="6"/>
        <v>1344</v>
      </c>
      <c r="G129" s="39">
        <f t="shared" si="7"/>
        <v>1360</v>
      </c>
      <c r="H129" s="39" t="s">
        <v>162</v>
      </c>
      <c r="I129" s="39" t="s">
        <v>169</v>
      </c>
      <c r="J129" s="39">
        <v>17</v>
      </c>
      <c r="K129" s="39" t="s">
        <v>164</v>
      </c>
      <c r="L129" s="39"/>
      <c r="M129" s="39"/>
      <c r="N129" s="39"/>
      <c r="O129" s="39"/>
      <c r="P129" s="39"/>
      <c r="Q129" s="39"/>
      <c r="R129" s="39"/>
      <c r="S129" s="39"/>
      <c r="T129" s="39"/>
      <c r="U129" s="39"/>
      <c r="W129" s="39"/>
      <c r="X129" s="39"/>
      <c r="Y129" s="39"/>
      <c r="Z129" s="39"/>
      <c r="AA129" s="39"/>
      <c r="AB129" s="39"/>
      <c r="AC129" s="39"/>
      <c r="AD129" s="39"/>
      <c r="AE129" s="39"/>
      <c r="AF129" s="39"/>
      <c r="AG129" s="39"/>
      <c r="AH129" s="39"/>
      <c r="AI129" s="39"/>
      <c r="AJ129" s="39"/>
    </row>
    <row r="130" spans="1:36" ht="28.5" customHeight="1" x14ac:dyDescent="0.2">
      <c r="A130" s="39" t="s">
        <v>939</v>
      </c>
      <c r="B130" s="39" t="s">
        <v>940</v>
      </c>
      <c r="C130" s="39" t="s">
        <v>941</v>
      </c>
      <c r="D130" s="39" t="s">
        <v>938</v>
      </c>
      <c r="E130" s="39" t="s">
        <v>940</v>
      </c>
      <c r="F130" s="39">
        <f t="shared" si="6"/>
        <v>1361</v>
      </c>
      <c r="G130" s="39">
        <f t="shared" si="7"/>
        <v>1377</v>
      </c>
      <c r="H130" s="39" t="s">
        <v>162</v>
      </c>
      <c r="I130" s="39" t="s">
        <v>169</v>
      </c>
      <c r="J130" s="39">
        <v>17</v>
      </c>
      <c r="K130" s="39" t="s">
        <v>164</v>
      </c>
      <c r="L130" s="39"/>
      <c r="M130" s="39"/>
      <c r="N130" s="39"/>
      <c r="O130" s="39"/>
      <c r="P130" s="39"/>
      <c r="Q130" s="39"/>
      <c r="R130" s="39"/>
      <c r="S130" s="39"/>
      <c r="T130" s="39"/>
      <c r="U130" s="39"/>
      <c r="V130" s="39"/>
      <c r="W130" s="39"/>
      <c r="X130" s="39"/>
      <c r="Y130" s="39"/>
      <c r="Z130" s="39"/>
      <c r="AA130" s="39"/>
      <c r="AB130" s="39"/>
      <c r="AC130" s="39"/>
      <c r="AD130" s="39"/>
      <c r="AE130" s="39"/>
      <c r="AF130" s="39"/>
      <c r="AG130" s="39"/>
      <c r="AH130" s="39"/>
      <c r="AI130" s="39"/>
      <c r="AJ130" s="39"/>
    </row>
    <row r="131" spans="1:36" s="51" customFormat="1" ht="28.5" customHeight="1" x14ac:dyDescent="0.2">
      <c r="A131" s="39" t="s">
        <v>942</v>
      </c>
      <c r="B131" s="39" t="s">
        <v>943</v>
      </c>
      <c r="C131" s="39" t="s">
        <v>944</v>
      </c>
      <c r="D131" s="39" t="s">
        <v>177</v>
      </c>
      <c r="E131" s="39" t="s">
        <v>943</v>
      </c>
      <c r="F131" s="39">
        <f t="shared" si="6"/>
        <v>1378</v>
      </c>
      <c r="G131" s="39">
        <v>1381</v>
      </c>
      <c r="H131" s="39" t="s">
        <v>162</v>
      </c>
      <c r="I131" s="39" t="s">
        <v>163</v>
      </c>
      <c r="J131" s="39">
        <v>3</v>
      </c>
      <c r="K131" s="39" t="s">
        <v>164</v>
      </c>
      <c r="L131" s="39"/>
      <c r="M131" s="39"/>
      <c r="N131" s="39"/>
      <c r="O131" s="39"/>
      <c r="P131" s="39"/>
      <c r="Q131" s="39"/>
      <c r="R131" s="39"/>
      <c r="S131" s="39"/>
      <c r="T131" s="39"/>
      <c r="U131" s="39"/>
      <c r="W131" s="39"/>
      <c r="X131" s="39"/>
      <c r="Y131" s="39"/>
      <c r="Z131" s="39"/>
      <c r="AA131" s="39"/>
      <c r="AB131" s="39"/>
      <c r="AC131" s="39"/>
      <c r="AD131" s="39"/>
      <c r="AE131" s="39"/>
      <c r="AF131" s="39"/>
      <c r="AG131" s="39"/>
      <c r="AH131" s="39"/>
      <c r="AI131" s="39"/>
      <c r="AJ131" s="39"/>
    </row>
    <row r="132" spans="1:36" s="51" customFormat="1" ht="28.5" customHeight="1" x14ac:dyDescent="0.2">
      <c r="A132" s="39" t="s">
        <v>945</v>
      </c>
      <c r="B132" s="39" t="s">
        <v>946</v>
      </c>
      <c r="C132" s="39" t="s">
        <v>947</v>
      </c>
      <c r="D132" s="39" t="s">
        <v>177</v>
      </c>
      <c r="E132" s="39" t="s">
        <v>946</v>
      </c>
      <c r="F132" s="39">
        <f t="shared" si="6"/>
        <v>1382</v>
      </c>
      <c r="G132" s="39">
        <f t="shared" ref="G132:G163" si="8">(F132+J132)-1</f>
        <v>1384</v>
      </c>
      <c r="H132" s="39" t="s">
        <v>162</v>
      </c>
      <c r="I132" s="39" t="s">
        <v>163</v>
      </c>
      <c r="J132" s="39">
        <v>3</v>
      </c>
      <c r="K132" s="39" t="s">
        <v>164</v>
      </c>
      <c r="L132" s="39"/>
      <c r="M132" s="39"/>
      <c r="N132" s="39"/>
      <c r="O132" s="39"/>
      <c r="P132" s="39"/>
      <c r="Q132" s="39"/>
      <c r="R132" s="39"/>
      <c r="S132" s="39"/>
      <c r="T132" s="39"/>
      <c r="U132" s="39"/>
      <c r="V132" s="39"/>
      <c r="W132" s="39"/>
      <c r="X132" s="39"/>
      <c r="Y132" s="39"/>
      <c r="Z132" s="39"/>
      <c r="AA132" s="39"/>
      <c r="AB132" s="39"/>
      <c r="AC132" s="39"/>
      <c r="AD132" s="39"/>
      <c r="AE132" s="39"/>
      <c r="AF132" s="39"/>
      <c r="AG132" s="39"/>
      <c r="AH132" s="39"/>
      <c r="AI132" s="39"/>
      <c r="AJ132" s="39"/>
    </row>
    <row r="133" spans="1:36" s="51" customFormat="1" ht="28.5" customHeight="1" x14ac:dyDescent="0.2">
      <c r="A133" s="39" t="s">
        <v>948</v>
      </c>
      <c r="B133" s="39" t="s">
        <v>949</v>
      </c>
      <c r="C133" s="39" t="s">
        <v>950</v>
      </c>
      <c r="D133" s="39" t="s">
        <v>177</v>
      </c>
      <c r="E133" s="39" t="s">
        <v>949</v>
      </c>
      <c r="F133" s="39">
        <f t="shared" si="6"/>
        <v>1385</v>
      </c>
      <c r="G133" s="39">
        <f t="shared" si="8"/>
        <v>1389</v>
      </c>
      <c r="H133" s="39" t="s">
        <v>146</v>
      </c>
      <c r="I133" s="39" t="s">
        <v>147</v>
      </c>
      <c r="J133" s="39">
        <v>5</v>
      </c>
      <c r="K133" s="39" t="s">
        <v>164</v>
      </c>
      <c r="L133" s="39"/>
      <c r="M133" s="39"/>
      <c r="N133" s="39"/>
      <c r="O133" s="39"/>
      <c r="P133" s="39"/>
      <c r="Q133" s="39"/>
      <c r="R133" s="39"/>
      <c r="S133" s="39"/>
      <c r="T133" s="39"/>
      <c r="U133" s="39"/>
      <c r="W133" s="39"/>
      <c r="X133" s="39"/>
      <c r="Y133" s="39"/>
      <c r="Z133" s="39"/>
      <c r="AA133" s="39"/>
      <c r="AB133" s="39"/>
      <c r="AC133" s="39"/>
      <c r="AD133" s="39"/>
      <c r="AE133" s="39"/>
      <c r="AF133" s="39"/>
      <c r="AG133" s="39"/>
      <c r="AH133" s="39"/>
      <c r="AI133" s="39"/>
      <c r="AJ133" s="39"/>
    </row>
    <row r="134" spans="1:36" s="51" customFormat="1" ht="28.5" customHeight="1" x14ac:dyDescent="0.2">
      <c r="A134" s="39" t="s">
        <v>951</v>
      </c>
      <c r="B134" s="39" t="s">
        <v>952</v>
      </c>
      <c r="C134" s="39" t="s">
        <v>953</v>
      </c>
      <c r="D134" s="39" t="s">
        <v>177</v>
      </c>
      <c r="E134" s="39" t="s">
        <v>952</v>
      </c>
      <c r="F134" s="39">
        <f t="shared" si="6"/>
        <v>1390</v>
      </c>
      <c r="G134" s="39">
        <f t="shared" si="8"/>
        <v>1398</v>
      </c>
      <c r="H134" s="39" t="s">
        <v>162</v>
      </c>
      <c r="I134" s="39" t="s">
        <v>163</v>
      </c>
      <c r="J134" s="39">
        <v>9</v>
      </c>
      <c r="K134" s="39" t="s">
        <v>164</v>
      </c>
      <c r="L134" s="39"/>
      <c r="M134" s="39"/>
      <c r="N134" s="39"/>
      <c r="O134" s="39"/>
      <c r="P134" s="39"/>
      <c r="Q134" s="39"/>
      <c r="R134" s="39"/>
      <c r="S134" s="39"/>
      <c r="T134" s="39"/>
      <c r="U134" s="39"/>
      <c r="V134" s="39"/>
      <c r="W134" s="39"/>
      <c r="X134" s="39"/>
      <c r="Y134" s="39"/>
      <c r="Z134" s="39"/>
      <c r="AA134" s="39"/>
      <c r="AB134" s="39"/>
      <c r="AC134" s="39"/>
      <c r="AD134" s="39"/>
      <c r="AE134" s="39"/>
      <c r="AF134" s="39"/>
      <c r="AG134" s="39"/>
      <c r="AH134" s="39"/>
      <c r="AI134" s="39"/>
      <c r="AJ134" s="39"/>
    </row>
    <row r="135" spans="1:36" s="51" customFormat="1" ht="28.5" customHeight="1" x14ac:dyDescent="0.2">
      <c r="A135" s="39" t="s">
        <v>954</v>
      </c>
      <c r="B135" s="39" t="s">
        <v>955</v>
      </c>
      <c r="C135" s="39" t="s">
        <v>956</v>
      </c>
      <c r="D135" s="39" t="s">
        <v>177</v>
      </c>
      <c r="E135" s="39" t="s">
        <v>955</v>
      </c>
      <c r="F135" s="39">
        <f t="shared" ref="F135:F166" si="9">G134+1</f>
        <v>1399</v>
      </c>
      <c r="G135" s="39">
        <f t="shared" si="8"/>
        <v>1399</v>
      </c>
      <c r="H135" s="39" t="s">
        <v>103</v>
      </c>
      <c r="I135" s="39" t="s">
        <v>147</v>
      </c>
      <c r="J135" s="39">
        <v>1</v>
      </c>
      <c r="K135" s="39" t="s">
        <v>164</v>
      </c>
      <c r="L135" s="39"/>
      <c r="M135" s="39"/>
      <c r="N135" s="39"/>
      <c r="O135" s="39"/>
      <c r="P135" s="39"/>
      <c r="Q135" s="39"/>
      <c r="R135" s="39"/>
      <c r="S135" s="39"/>
      <c r="T135" s="39"/>
      <c r="U135" s="39"/>
      <c r="W135" s="39"/>
      <c r="X135" s="39"/>
      <c r="Y135" s="39"/>
      <c r="Z135" s="39"/>
      <c r="AA135" s="39"/>
      <c r="AB135" s="39"/>
      <c r="AC135" s="39"/>
      <c r="AD135" s="39"/>
      <c r="AE135" s="39"/>
      <c r="AF135" s="39"/>
      <c r="AG135" s="39"/>
      <c r="AH135" s="39"/>
      <c r="AI135" s="39"/>
      <c r="AJ135" s="39"/>
    </row>
    <row r="136" spans="1:36" ht="28.5" customHeight="1" x14ac:dyDescent="0.2">
      <c r="A136" s="39" t="s">
        <v>957</v>
      </c>
      <c r="B136" s="39" t="s">
        <v>958</v>
      </c>
      <c r="C136" s="39" t="s">
        <v>959</v>
      </c>
      <c r="D136" s="39" t="s">
        <v>469</v>
      </c>
      <c r="E136" s="39" t="s">
        <v>960</v>
      </c>
      <c r="F136" s="39">
        <f t="shared" si="9"/>
        <v>1400</v>
      </c>
      <c r="G136" s="39">
        <f t="shared" si="8"/>
        <v>1400</v>
      </c>
      <c r="H136" s="39" t="s">
        <v>146</v>
      </c>
      <c r="I136" s="39" t="s">
        <v>147</v>
      </c>
      <c r="J136" s="39">
        <v>1</v>
      </c>
      <c r="K136" s="39" t="s">
        <v>164</v>
      </c>
      <c r="L136" s="39"/>
      <c r="M136" s="39"/>
      <c r="N136" s="39"/>
      <c r="O136" s="39"/>
      <c r="P136" s="39"/>
      <c r="Q136" s="39"/>
      <c r="R136" s="39"/>
      <c r="S136" s="39"/>
      <c r="T136" s="39"/>
      <c r="U136" s="39"/>
      <c r="V136" s="39"/>
      <c r="W136" s="39"/>
      <c r="X136" s="39"/>
      <c r="Y136" s="39"/>
      <c r="Z136" s="39"/>
      <c r="AA136" s="39"/>
      <c r="AB136" s="39"/>
      <c r="AC136" s="39"/>
      <c r="AD136" s="39"/>
      <c r="AE136" s="39"/>
      <c r="AF136" s="39"/>
      <c r="AG136" s="39"/>
      <c r="AH136" s="39"/>
      <c r="AI136" s="39"/>
      <c r="AJ136" s="39"/>
    </row>
    <row r="137" spans="1:36" ht="28.5" customHeight="1" x14ac:dyDescent="0.2">
      <c r="A137" s="39" t="s">
        <v>961</v>
      </c>
      <c r="B137" s="39" t="s">
        <v>962</v>
      </c>
      <c r="C137" s="39" t="s">
        <v>963</v>
      </c>
      <c r="D137" s="39" t="s">
        <v>469</v>
      </c>
      <c r="E137" s="39" t="s">
        <v>964</v>
      </c>
      <c r="F137" s="39">
        <f t="shared" si="9"/>
        <v>1401</v>
      </c>
      <c r="G137" s="39">
        <f t="shared" si="8"/>
        <v>1401</v>
      </c>
      <c r="H137" s="39" t="s">
        <v>146</v>
      </c>
      <c r="I137" s="39" t="s">
        <v>965</v>
      </c>
      <c r="J137" s="39">
        <v>1</v>
      </c>
      <c r="K137" s="39" t="s">
        <v>164</v>
      </c>
      <c r="L137" s="39"/>
      <c r="M137" s="39"/>
      <c r="N137" s="39"/>
      <c r="O137" s="39"/>
      <c r="P137" s="39"/>
      <c r="Q137" s="39"/>
      <c r="R137" s="39"/>
      <c r="S137" s="39"/>
      <c r="T137" s="39"/>
      <c r="U137" s="39"/>
      <c r="W137" s="39"/>
      <c r="X137" s="39"/>
      <c r="Y137" s="39"/>
      <c r="Z137" s="39"/>
      <c r="AA137" s="39"/>
      <c r="AB137" s="39"/>
      <c r="AC137" s="39"/>
      <c r="AD137" s="39"/>
      <c r="AE137" s="39"/>
      <c r="AF137" s="39"/>
      <c r="AG137" s="39"/>
      <c r="AH137" s="39"/>
      <c r="AI137" s="39"/>
      <c r="AJ137" s="39"/>
    </row>
    <row r="138" spans="1:36" ht="28.5" customHeight="1" x14ac:dyDescent="0.2">
      <c r="A138" s="39" t="s">
        <v>966</v>
      </c>
      <c r="B138" s="39" t="s">
        <v>967</v>
      </c>
      <c r="C138" s="39" t="s">
        <v>574</v>
      </c>
      <c r="D138" s="39" t="s">
        <v>144</v>
      </c>
      <c r="E138" s="39" t="s">
        <v>968</v>
      </c>
      <c r="F138" s="39">
        <f t="shared" si="9"/>
        <v>1402</v>
      </c>
      <c r="G138" s="39">
        <f t="shared" si="8"/>
        <v>1481</v>
      </c>
      <c r="H138" s="39" t="s">
        <v>146</v>
      </c>
      <c r="I138" s="39" t="s">
        <v>965</v>
      </c>
      <c r="J138" s="39">
        <v>80</v>
      </c>
      <c r="K138" s="39" t="s">
        <v>164</v>
      </c>
      <c r="L138" s="39"/>
      <c r="M138" s="39"/>
      <c r="N138" s="39"/>
      <c r="O138" s="39"/>
      <c r="P138" s="39"/>
      <c r="Q138" s="39"/>
      <c r="R138" s="39"/>
      <c r="S138" s="39"/>
      <c r="T138" s="39"/>
      <c r="U138" s="39"/>
      <c r="V138" s="39"/>
      <c r="W138" s="39"/>
      <c r="X138" s="39"/>
      <c r="Y138" s="39"/>
      <c r="Z138" s="39"/>
      <c r="AA138" s="39"/>
      <c r="AB138" s="39"/>
      <c r="AC138" s="39"/>
      <c r="AD138" s="39"/>
      <c r="AE138" s="39"/>
      <c r="AF138" s="39"/>
      <c r="AG138" s="39"/>
      <c r="AH138" s="39"/>
      <c r="AI138" s="39"/>
      <c r="AJ138" s="39"/>
    </row>
    <row r="139" spans="1:36" ht="28.5" customHeight="1" x14ac:dyDescent="0.2">
      <c r="A139" s="39" t="s">
        <v>969</v>
      </c>
      <c r="B139" s="39" t="s">
        <v>591</v>
      </c>
      <c r="C139" s="39" t="s">
        <v>970</v>
      </c>
      <c r="D139" s="39" t="s">
        <v>469</v>
      </c>
      <c r="E139" s="39" t="s">
        <v>971</v>
      </c>
      <c r="F139" s="39">
        <f t="shared" si="9"/>
        <v>1482</v>
      </c>
      <c r="G139" s="39">
        <f t="shared" si="8"/>
        <v>1491</v>
      </c>
      <c r="H139" s="39" t="s">
        <v>146</v>
      </c>
      <c r="I139" s="39" t="s">
        <v>965</v>
      </c>
      <c r="J139" s="39">
        <v>10</v>
      </c>
      <c r="K139" s="39" t="s">
        <v>164</v>
      </c>
      <c r="L139" s="39"/>
      <c r="M139" s="39"/>
      <c r="N139" s="39"/>
      <c r="O139" s="39"/>
      <c r="P139" s="39"/>
      <c r="Q139" s="39"/>
      <c r="R139" s="39"/>
      <c r="S139" s="39"/>
      <c r="T139" s="39"/>
      <c r="U139" s="39"/>
      <c r="W139" s="39"/>
      <c r="X139" s="39"/>
      <c r="Y139" s="39"/>
      <c r="Z139" s="39"/>
      <c r="AA139" s="39"/>
      <c r="AB139" s="39"/>
      <c r="AC139" s="39"/>
      <c r="AD139" s="39"/>
      <c r="AE139" s="39"/>
      <c r="AF139" s="39"/>
      <c r="AG139" s="39"/>
      <c r="AH139" s="39"/>
      <c r="AI139" s="39"/>
      <c r="AJ139" s="39"/>
    </row>
    <row r="140" spans="1:36" ht="28.5" customHeight="1" x14ac:dyDescent="0.2">
      <c r="A140" s="39" t="s">
        <v>972</v>
      </c>
      <c r="B140" s="39" t="s">
        <v>973</v>
      </c>
      <c r="C140" s="39" t="s">
        <v>595</v>
      </c>
      <c r="D140" s="39" t="s">
        <v>469</v>
      </c>
      <c r="E140" s="39" t="s">
        <v>974</v>
      </c>
      <c r="F140" s="39">
        <f t="shared" si="9"/>
        <v>1492</v>
      </c>
      <c r="G140" s="39">
        <f t="shared" si="8"/>
        <v>1492</v>
      </c>
      <c r="H140" s="39" t="s">
        <v>146</v>
      </c>
      <c r="I140" s="39" t="s">
        <v>965</v>
      </c>
      <c r="J140" s="39">
        <v>1</v>
      </c>
      <c r="K140" s="39" t="s">
        <v>164</v>
      </c>
      <c r="L140" s="39"/>
      <c r="M140" s="39"/>
      <c r="N140" s="39"/>
      <c r="O140" s="39"/>
      <c r="P140" s="39"/>
      <c r="Q140" s="39"/>
      <c r="R140" s="39"/>
      <c r="S140" s="39"/>
      <c r="T140" s="39"/>
      <c r="U140" s="39"/>
      <c r="V140" s="39"/>
      <c r="W140" s="39"/>
      <c r="X140" s="39"/>
      <c r="Y140" s="39"/>
      <c r="Z140" s="39"/>
      <c r="AA140" s="39"/>
      <c r="AB140" s="39"/>
      <c r="AC140" s="39"/>
      <c r="AD140" s="39"/>
      <c r="AE140" s="39"/>
      <c r="AF140" s="39"/>
      <c r="AG140" s="39"/>
      <c r="AH140" s="39"/>
      <c r="AI140" s="39"/>
      <c r="AJ140" s="39"/>
    </row>
    <row r="141" spans="1:36" ht="28.5" customHeight="1" x14ac:dyDescent="0.2">
      <c r="A141" s="39" t="s">
        <v>975</v>
      </c>
      <c r="B141" s="39" t="s">
        <v>597</v>
      </c>
      <c r="C141" s="39" t="s">
        <v>595</v>
      </c>
      <c r="D141" s="39" t="s">
        <v>469</v>
      </c>
      <c r="E141" s="39" t="s">
        <v>976</v>
      </c>
      <c r="F141" s="39">
        <f t="shared" si="9"/>
        <v>1493</v>
      </c>
      <c r="G141" s="39">
        <f t="shared" si="8"/>
        <v>1500</v>
      </c>
      <c r="H141" s="39" t="s">
        <v>146</v>
      </c>
      <c r="I141" s="39" t="s">
        <v>965</v>
      </c>
      <c r="J141" s="39">
        <v>8</v>
      </c>
      <c r="K141" s="39" t="s">
        <v>164</v>
      </c>
      <c r="L141" s="39"/>
      <c r="M141" s="39"/>
      <c r="N141" s="39"/>
      <c r="O141" s="39"/>
      <c r="P141" s="39"/>
      <c r="Q141" s="39"/>
      <c r="R141" s="39"/>
      <c r="S141" s="39"/>
      <c r="T141" s="39"/>
      <c r="U141" s="39"/>
      <c r="W141" s="39"/>
      <c r="X141" s="39"/>
      <c r="Y141" s="39"/>
      <c r="Z141" s="39"/>
      <c r="AA141" s="39"/>
      <c r="AB141" s="39"/>
      <c r="AC141" s="39"/>
      <c r="AD141" s="39"/>
      <c r="AE141" s="39"/>
      <c r="AF141" s="39"/>
      <c r="AG141" s="39"/>
      <c r="AH141" s="39"/>
      <c r="AI141" s="39"/>
      <c r="AJ141" s="39"/>
    </row>
    <row r="142" spans="1:36" ht="28.5" customHeight="1" x14ac:dyDescent="0.2">
      <c r="A142" s="39" t="s">
        <v>977</v>
      </c>
      <c r="B142" s="5" t="s">
        <v>599</v>
      </c>
      <c r="C142" s="5" t="s">
        <v>978</v>
      </c>
      <c r="D142" s="5"/>
      <c r="E142" s="5"/>
      <c r="F142" s="39">
        <f t="shared" si="9"/>
        <v>1501</v>
      </c>
      <c r="G142" s="39">
        <f t="shared" si="8"/>
        <v>1501</v>
      </c>
      <c r="H142" s="5" t="s">
        <v>146</v>
      </c>
      <c r="I142" s="5" t="s">
        <v>147</v>
      </c>
      <c r="J142" s="5">
        <v>1</v>
      </c>
      <c r="K142" s="5" t="s">
        <v>979</v>
      </c>
      <c r="L142" s="39"/>
      <c r="M142" s="39"/>
      <c r="N142" s="39"/>
      <c r="O142" s="39"/>
      <c r="P142" s="39"/>
      <c r="Q142" s="39"/>
      <c r="R142" s="39"/>
      <c r="S142" s="39"/>
      <c r="T142" s="39"/>
      <c r="U142" s="39"/>
      <c r="V142" s="39"/>
      <c r="W142" s="39"/>
      <c r="X142" s="39"/>
      <c r="Y142" s="39"/>
      <c r="Z142" s="39"/>
      <c r="AA142" s="39"/>
      <c r="AB142" s="39"/>
      <c r="AC142" s="39"/>
      <c r="AD142" s="39"/>
      <c r="AE142" s="39"/>
      <c r="AF142" s="39"/>
      <c r="AG142" s="39"/>
      <c r="AH142" s="39"/>
      <c r="AI142" s="39"/>
      <c r="AJ142" s="39"/>
    </row>
    <row r="143" spans="1:36" ht="28.5" customHeight="1" x14ac:dyDescent="0.2">
      <c r="A143" s="39" t="s">
        <v>980</v>
      </c>
      <c r="B143" s="5" t="s">
        <v>603</v>
      </c>
      <c r="C143" s="5" t="s">
        <v>604</v>
      </c>
      <c r="D143" s="5"/>
      <c r="E143" s="5"/>
      <c r="F143" s="39">
        <f t="shared" si="9"/>
        <v>1502</v>
      </c>
      <c r="G143" s="39">
        <f t="shared" si="8"/>
        <v>1502</v>
      </c>
      <c r="H143" s="5" t="s">
        <v>146</v>
      </c>
      <c r="I143" s="5" t="s">
        <v>147</v>
      </c>
      <c r="J143" s="5">
        <v>1</v>
      </c>
      <c r="K143" s="5" t="s">
        <v>164</v>
      </c>
      <c r="L143" s="39"/>
      <c r="M143" s="39"/>
      <c r="N143" s="39"/>
      <c r="O143" s="39"/>
      <c r="P143" s="39"/>
      <c r="Q143" s="39"/>
      <c r="R143" s="39"/>
      <c r="S143" s="39"/>
      <c r="T143" s="39"/>
      <c r="U143" s="39"/>
      <c r="W143" s="39"/>
      <c r="X143" s="39"/>
      <c r="Y143" s="39"/>
      <c r="Z143" s="39"/>
      <c r="AA143" s="39"/>
      <c r="AB143" s="39"/>
      <c r="AC143" s="39"/>
      <c r="AD143" s="39"/>
      <c r="AE143" s="39"/>
      <c r="AF143" s="39"/>
      <c r="AG143" s="39"/>
      <c r="AH143" s="39"/>
      <c r="AI143" s="39"/>
      <c r="AJ143" s="39"/>
    </row>
    <row r="144" spans="1:36" ht="28.5" customHeight="1" x14ac:dyDescent="0.2">
      <c r="A144" s="39" t="s">
        <v>981</v>
      </c>
      <c r="B144" s="5" t="s">
        <v>607</v>
      </c>
      <c r="C144" s="5" t="s">
        <v>982</v>
      </c>
      <c r="D144" s="5"/>
      <c r="E144" s="5"/>
      <c r="F144" s="39">
        <f t="shared" si="9"/>
        <v>1503</v>
      </c>
      <c r="G144" s="39">
        <f t="shared" si="8"/>
        <v>1512</v>
      </c>
      <c r="H144" s="5"/>
      <c r="I144" s="5" t="s">
        <v>523</v>
      </c>
      <c r="J144" s="5">
        <v>10</v>
      </c>
      <c r="K144" s="5" t="s">
        <v>164</v>
      </c>
      <c r="L144" s="39"/>
      <c r="M144" s="39"/>
      <c r="N144" s="39"/>
      <c r="O144" s="39"/>
      <c r="P144" s="39"/>
      <c r="Q144" s="39"/>
      <c r="R144" s="39"/>
      <c r="S144" s="39" t="s">
        <v>2487</v>
      </c>
      <c r="T144" s="39"/>
      <c r="U144" s="39"/>
      <c r="V144" s="39"/>
      <c r="W144" s="39"/>
      <c r="X144" s="39"/>
      <c r="Y144" s="39"/>
      <c r="Z144" s="39"/>
      <c r="AA144" s="39"/>
      <c r="AB144" s="39"/>
      <c r="AC144" s="39"/>
      <c r="AD144" s="39"/>
      <c r="AE144" s="39"/>
      <c r="AF144" s="39"/>
      <c r="AG144" s="39"/>
      <c r="AH144" s="39"/>
      <c r="AI144" s="39"/>
      <c r="AJ144" s="39"/>
    </row>
    <row r="145" spans="1:12" s="44" customFormat="1" ht="28.5" customHeight="1" x14ac:dyDescent="0.2">
      <c r="A145" s="43" t="s">
        <v>983</v>
      </c>
      <c r="B145" s="42" t="s">
        <v>984</v>
      </c>
      <c r="C145" s="52"/>
      <c r="D145" s="42"/>
      <c r="E145" s="42"/>
      <c r="F145" s="43">
        <f t="shared" si="9"/>
        <v>1513</v>
      </c>
      <c r="G145" s="43">
        <f t="shared" si="8"/>
        <v>1529</v>
      </c>
      <c r="H145" s="42"/>
      <c r="I145" s="42" t="s">
        <v>985</v>
      </c>
      <c r="J145" s="42">
        <v>17</v>
      </c>
      <c r="K145" s="42"/>
      <c r="L145" s="42"/>
    </row>
    <row r="146" spans="1:12" s="44" customFormat="1" ht="28.5" customHeight="1" x14ac:dyDescent="0.2">
      <c r="A146" s="43" t="s">
        <v>986</v>
      </c>
      <c r="B146" s="42" t="s">
        <v>987</v>
      </c>
      <c r="C146" s="42"/>
      <c r="D146" s="42"/>
      <c r="E146" s="42"/>
      <c r="F146" s="43">
        <f t="shared" si="9"/>
        <v>1530</v>
      </c>
      <c r="G146" s="43">
        <f t="shared" si="8"/>
        <v>1530</v>
      </c>
      <c r="H146" s="42"/>
      <c r="I146" s="42" t="s">
        <v>147</v>
      </c>
      <c r="J146" s="42">
        <v>1</v>
      </c>
      <c r="K146" s="42"/>
      <c r="L146" s="42"/>
    </row>
    <row r="147" spans="1:12" s="44" customFormat="1" ht="28.5" customHeight="1" x14ac:dyDescent="0.2">
      <c r="A147" s="43" t="s">
        <v>988</v>
      </c>
      <c r="B147" s="42" t="s">
        <v>989</v>
      </c>
      <c r="C147" s="42"/>
      <c r="D147" s="42"/>
      <c r="E147" s="42"/>
      <c r="F147" s="43">
        <f t="shared" si="9"/>
        <v>1531</v>
      </c>
      <c r="G147" s="43">
        <f t="shared" si="8"/>
        <v>1531</v>
      </c>
      <c r="H147" s="42"/>
      <c r="I147" s="42" t="s">
        <v>147</v>
      </c>
      <c r="J147" s="42">
        <v>1</v>
      </c>
      <c r="K147" s="42"/>
      <c r="L147" s="42"/>
    </row>
    <row r="148" spans="1:12" s="44" customFormat="1" ht="28.5" customHeight="1" x14ac:dyDescent="0.2">
      <c r="A148" s="43" t="s">
        <v>990</v>
      </c>
      <c r="B148" s="42" t="s">
        <v>991</v>
      </c>
      <c r="C148" s="42"/>
      <c r="D148" s="42"/>
      <c r="E148" s="42"/>
      <c r="F148" s="43">
        <f t="shared" si="9"/>
        <v>1532</v>
      </c>
      <c r="G148" s="43">
        <f t="shared" si="8"/>
        <v>1532</v>
      </c>
      <c r="H148" s="42"/>
      <c r="I148" s="42" t="s">
        <v>147</v>
      </c>
      <c r="J148" s="42">
        <v>1</v>
      </c>
      <c r="K148" s="42"/>
      <c r="L148" s="42"/>
    </row>
    <row r="149" spans="1:12" s="44" customFormat="1" ht="28.5" customHeight="1" x14ac:dyDescent="0.2">
      <c r="A149" s="43" t="s">
        <v>992</v>
      </c>
      <c r="B149" s="42" t="s">
        <v>993</v>
      </c>
      <c r="C149" s="42"/>
      <c r="D149" s="42"/>
      <c r="E149" s="42"/>
      <c r="F149" s="43">
        <f t="shared" si="9"/>
        <v>1533</v>
      </c>
      <c r="G149" s="43">
        <f t="shared" si="8"/>
        <v>1533</v>
      </c>
      <c r="H149" s="42"/>
      <c r="I149" s="42" t="s">
        <v>147</v>
      </c>
      <c r="J149" s="42">
        <v>1</v>
      </c>
      <c r="K149" s="42"/>
      <c r="L149" s="42"/>
    </row>
    <row r="150" spans="1:12" s="44" customFormat="1" ht="28.5" customHeight="1" x14ac:dyDescent="0.2">
      <c r="A150" s="43" t="s">
        <v>994</v>
      </c>
      <c r="B150" s="42" t="s">
        <v>995</v>
      </c>
      <c r="C150" s="42"/>
      <c r="D150" s="42"/>
      <c r="E150" s="42"/>
      <c r="F150" s="43">
        <f t="shared" si="9"/>
        <v>1534</v>
      </c>
      <c r="G150" s="43">
        <f t="shared" si="8"/>
        <v>1542</v>
      </c>
      <c r="H150" s="42"/>
      <c r="I150" s="42" t="s">
        <v>163</v>
      </c>
      <c r="J150" s="42">
        <v>9</v>
      </c>
      <c r="K150" s="42"/>
      <c r="L150" s="42"/>
    </row>
    <row r="151" spans="1:12" s="44" customFormat="1" ht="28.5" customHeight="1" x14ac:dyDescent="0.2">
      <c r="A151" s="43" t="s">
        <v>996</v>
      </c>
      <c r="B151" s="42" t="s">
        <v>997</v>
      </c>
      <c r="C151" s="42"/>
      <c r="D151" s="42"/>
      <c r="E151" s="42"/>
      <c r="F151" s="43">
        <f t="shared" si="9"/>
        <v>1543</v>
      </c>
      <c r="G151" s="43">
        <f t="shared" si="8"/>
        <v>1551</v>
      </c>
      <c r="H151" s="42"/>
      <c r="I151" s="42" t="s">
        <v>163</v>
      </c>
      <c r="J151" s="42">
        <v>9</v>
      </c>
      <c r="K151" s="42"/>
      <c r="L151" s="42"/>
    </row>
    <row r="152" spans="1:12" s="44" customFormat="1" ht="28.5" customHeight="1" x14ac:dyDescent="0.2">
      <c r="A152" s="43" t="s">
        <v>998</v>
      </c>
      <c r="B152" s="42" t="s">
        <v>999</v>
      </c>
      <c r="C152" s="42"/>
      <c r="D152" s="42"/>
      <c r="E152" s="42"/>
      <c r="F152" s="43">
        <f t="shared" si="9"/>
        <v>1552</v>
      </c>
      <c r="G152" s="43">
        <f t="shared" si="8"/>
        <v>1552</v>
      </c>
      <c r="H152" s="42"/>
      <c r="I152" s="42" t="s">
        <v>147</v>
      </c>
      <c r="J152" s="42">
        <v>1</v>
      </c>
      <c r="K152" s="42"/>
      <c r="L152" s="42"/>
    </row>
    <row r="153" spans="1:12" s="44" customFormat="1" ht="28.5" customHeight="1" x14ac:dyDescent="0.2">
      <c r="A153" s="43" t="s">
        <v>1000</v>
      </c>
      <c r="B153" s="42" t="s">
        <v>1001</v>
      </c>
      <c r="C153" s="42"/>
      <c r="D153" s="42"/>
      <c r="E153" s="42"/>
      <c r="F153" s="43">
        <f t="shared" si="9"/>
        <v>1553</v>
      </c>
      <c r="G153" s="43">
        <f t="shared" si="8"/>
        <v>1553</v>
      </c>
      <c r="H153" s="42"/>
      <c r="I153" s="42" t="s">
        <v>147</v>
      </c>
      <c r="J153" s="42">
        <v>1</v>
      </c>
      <c r="K153" s="42"/>
      <c r="L153" s="42"/>
    </row>
    <row r="154" spans="1:12" s="44" customFormat="1" ht="28.5" customHeight="1" x14ac:dyDescent="0.2">
      <c r="A154" s="43" t="s">
        <v>1002</v>
      </c>
      <c r="B154" s="42" t="s">
        <v>1003</v>
      </c>
      <c r="C154" s="42"/>
      <c r="D154" s="42"/>
      <c r="E154" s="42"/>
      <c r="F154" s="43">
        <f t="shared" si="9"/>
        <v>1554</v>
      </c>
      <c r="G154" s="43">
        <f t="shared" si="8"/>
        <v>1554</v>
      </c>
      <c r="H154" s="42"/>
      <c r="I154" s="42" t="s">
        <v>163</v>
      </c>
      <c r="J154" s="42">
        <v>1</v>
      </c>
      <c r="K154" s="42"/>
      <c r="L154" s="42"/>
    </row>
    <row r="155" spans="1:12" s="44" customFormat="1" ht="28.5" customHeight="1" x14ac:dyDescent="0.2">
      <c r="A155" s="43" t="s">
        <v>1004</v>
      </c>
      <c r="B155" s="42" t="s">
        <v>1005</v>
      </c>
      <c r="C155" s="42"/>
      <c r="D155" s="42"/>
      <c r="E155" s="42"/>
      <c r="F155" s="43">
        <f t="shared" si="9"/>
        <v>1555</v>
      </c>
      <c r="G155" s="43">
        <f t="shared" si="8"/>
        <v>1556</v>
      </c>
      <c r="H155" s="42"/>
      <c r="I155" s="42" t="s">
        <v>163</v>
      </c>
      <c r="J155" s="42">
        <v>2</v>
      </c>
      <c r="K155" s="42"/>
      <c r="L155" s="42"/>
    </row>
    <row r="156" spans="1:12" s="44" customFormat="1" ht="28.5" customHeight="1" x14ac:dyDescent="0.2">
      <c r="A156" s="43" t="s">
        <v>1006</v>
      </c>
      <c r="B156" s="42" t="s">
        <v>1007</v>
      </c>
      <c r="C156" s="42"/>
      <c r="D156" s="42"/>
      <c r="E156" s="42"/>
      <c r="F156" s="43">
        <f t="shared" si="9"/>
        <v>1557</v>
      </c>
      <c r="G156" s="43">
        <f t="shared" si="8"/>
        <v>1557</v>
      </c>
      <c r="H156" s="42"/>
      <c r="I156" s="42" t="s">
        <v>147</v>
      </c>
      <c r="J156" s="42">
        <v>1</v>
      </c>
      <c r="K156" s="42"/>
      <c r="L156" s="42"/>
    </row>
    <row r="157" spans="1:12" s="44" customFormat="1" ht="28.5" customHeight="1" x14ac:dyDescent="0.2">
      <c r="A157" s="43" t="s">
        <v>1008</v>
      </c>
      <c r="B157" s="42" t="s">
        <v>1009</v>
      </c>
      <c r="C157" s="42"/>
      <c r="D157" s="42"/>
      <c r="E157" s="42"/>
      <c r="F157" s="43">
        <f t="shared" si="9"/>
        <v>1558</v>
      </c>
      <c r="G157" s="43">
        <f t="shared" si="8"/>
        <v>1567</v>
      </c>
      <c r="H157" s="42"/>
      <c r="I157" s="42" t="s">
        <v>1010</v>
      </c>
      <c r="J157" s="42">
        <v>10</v>
      </c>
      <c r="K157" s="42"/>
      <c r="L157" s="42"/>
    </row>
    <row r="158" spans="1:12" s="44" customFormat="1" ht="28.5" customHeight="1" x14ac:dyDescent="0.2">
      <c r="A158" s="43" t="s">
        <v>1011</v>
      </c>
      <c r="B158" s="42" t="s">
        <v>1012</v>
      </c>
      <c r="C158" s="42"/>
      <c r="D158" s="42"/>
      <c r="E158" s="42"/>
      <c r="F158" s="43">
        <f t="shared" si="9"/>
        <v>1568</v>
      </c>
      <c r="G158" s="43">
        <f t="shared" si="8"/>
        <v>1576</v>
      </c>
      <c r="H158" s="42"/>
      <c r="I158" s="42" t="s">
        <v>163</v>
      </c>
      <c r="J158" s="42">
        <v>9</v>
      </c>
      <c r="K158" s="42"/>
      <c r="L158" s="42"/>
    </row>
    <row r="159" spans="1:12" s="44" customFormat="1" ht="28.5" customHeight="1" x14ac:dyDescent="0.2">
      <c r="A159" s="43" t="s">
        <v>1013</v>
      </c>
      <c r="B159" s="42" t="s">
        <v>1014</v>
      </c>
      <c r="C159" s="42"/>
      <c r="D159" s="42"/>
      <c r="E159" s="42"/>
      <c r="F159" s="43">
        <f t="shared" si="9"/>
        <v>1577</v>
      </c>
      <c r="G159" s="43">
        <f t="shared" si="8"/>
        <v>1580</v>
      </c>
      <c r="H159" s="42"/>
      <c r="I159" s="42" t="s">
        <v>163</v>
      </c>
      <c r="J159" s="42">
        <v>4</v>
      </c>
      <c r="K159" s="42"/>
      <c r="L159" s="42"/>
    </row>
    <row r="160" spans="1:12" s="44" customFormat="1" ht="28.5" customHeight="1" x14ac:dyDescent="0.2">
      <c r="A160" s="43" t="s">
        <v>1015</v>
      </c>
      <c r="B160" s="42" t="s">
        <v>1016</v>
      </c>
      <c r="C160" s="42"/>
      <c r="D160" s="42"/>
      <c r="E160" s="42"/>
      <c r="F160" s="43">
        <f t="shared" si="9"/>
        <v>1581</v>
      </c>
      <c r="G160" s="43">
        <f t="shared" si="8"/>
        <v>1583</v>
      </c>
      <c r="H160" s="42"/>
      <c r="I160" s="42" t="s">
        <v>163</v>
      </c>
      <c r="J160" s="42">
        <v>3</v>
      </c>
      <c r="K160" s="42"/>
      <c r="L160" s="42"/>
    </row>
    <row r="161" spans="1:12" s="44" customFormat="1" ht="28.5" customHeight="1" x14ac:dyDescent="0.2">
      <c r="A161" s="43" t="s">
        <v>1017</v>
      </c>
      <c r="B161" s="42" t="s">
        <v>1018</v>
      </c>
      <c r="C161" s="42"/>
      <c r="D161" s="42"/>
      <c r="E161" s="42"/>
      <c r="F161" s="43">
        <f t="shared" si="9"/>
        <v>1584</v>
      </c>
      <c r="G161" s="43">
        <f t="shared" si="8"/>
        <v>1593</v>
      </c>
      <c r="H161" s="42"/>
      <c r="I161" s="42" t="s">
        <v>523</v>
      </c>
      <c r="J161" s="42">
        <v>10</v>
      </c>
      <c r="K161" s="42"/>
      <c r="L161" s="42"/>
    </row>
    <row r="162" spans="1:12" s="44" customFormat="1" ht="28.5" customHeight="1" x14ac:dyDescent="0.2">
      <c r="A162" s="43" t="s">
        <v>1019</v>
      </c>
      <c r="B162" s="42" t="s">
        <v>1020</v>
      </c>
      <c r="C162" s="42"/>
      <c r="D162" s="42"/>
      <c r="E162" s="42"/>
      <c r="F162" s="43">
        <f t="shared" si="9"/>
        <v>1594</v>
      </c>
      <c r="G162" s="43">
        <f t="shared" si="8"/>
        <v>1610</v>
      </c>
      <c r="H162" s="42"/>
      <c r="I162" s="42" t="s">
        <v>163</v>
      </c>
      <c r="J162" s="42">
        <v>17</v>
      </c>
      <c r="K162" s="42"/>
      <c r="L162" s="42"/>
    </row>
    <row r="163" spans="1:12" s="44" customFormat="1" ht="28.5" customHeight="1" x14ac:dyDescent="0.2">
      <c r="A163" s="43" t="s">
        <v>1021</v>
      </c>
      <c r="B163" s="42" t="s">
        <v>1022</v>
      </c>
      <c r="C163" s="42"/>
      <c r="D163" s="42"/>
      <c r="E163" s="42"/>
      <c r="F163" s="43">
        <f t="shared" si="9"/>
        <v>1611</v>
      </c>
      <c r="G163" s="43">
        <f t="shared" si="8"/>
        <v>1627</v>
      </c>
      <c r="H163" s="42"/>
      <c r="I163" s="42" t="s">
        <v>163</v>
      </c>
      <c r="J163" s="42">
        <v>17</v>
      </c>
      <c r="K163" s="42"/>
      <c r="L163" s="42"/>
    </row>
    <row r="164" spans="1:12" s="44" customFormat="1" ht="28.5" customHeight="1" x14ac:dyDescent="0.2">
      <c r="A164" s="43" t="s">
        <v>1023</v>
      </c>
      <c r="B164" s="42" t="s">
        <v>1024</v>
      </c>
      <c r="C164" s="42"/>
      <c r="D164" s="42"/>
      <c r="E164" s="42"/>
      <c r="F164" s="43">
        <f t="shared" si="9"/>
        <v>1628</v>
      </c>
      <c r="G164" s="43">
        <f t="shared" ref="G164:G189" si="10">(F164+J164)-1</f>
        <v>1644</v>
      </c>
      <c r="H164" s="42"/>
      <c r="I164" s="42" t="s">
        <v>163</v>
      </c>
      <c r="J164" s="42">
        <v>17</v>
      </c>
      <c r="K164" s="42"/>
      <c r="L164" s="42"/>
    </row>
    <row r="165" spans="1:12" s="44" customFormat="1" ht="28.5" customHeight="1" x14ac:dyDescent="0.2">
      <c r="A165" s="43" t="s">
        <v>1025</v>
      </c>
      <c r="B165" s="42" t="s">
        <v>1026</v>
      </c>
      <c r="C165" s="42"/>
      <c r="D165" s="42"/>
      <c r="E165" s="42"/>
      <c r="F165" s="43">
        <f t="shared" si="9"/>
        <v>1645</v>
      </c>
      <c r="G165" s="43">
        <f t="shared" si="10"/>
        <v>1661</v>
      </c>
      <c r="H165" s="42"/>
      <c r="I165" s="42" t="s">
        <v>163</v>
      </c>
      <c r="J165" s="42">
        <v>17</v>
      </c>
      <c r="K165" s="42"/>
      <c r="L165" s="42"/>
    </row>
    <row r="166" spans="1:12" s="44" customFormat="1" ht="28.5" customHeight="1" x14ac:dyDescent="0.2">
      <c r="A166" s="43" t="s">
        <v>1027</v>
      </c>
      <c r="B166" s="42" t="s">
        <v>1028</v>
      </c>
      <c r="C166" s="42"/>
      <c r="D166" s="42"/>
      <c r="E166" s="42"/>
      <c r="F166" s="43">
        <f t="shared" si="9"/>
        <v>1662</v>
      </c>
      <c r="G166" s="43">
        <f t="shared" si="10"/>
        <v>1678</v>
      </c>
      <c r="H166" s="42"/>
      <c r="I166" s="42" t="s">
        <v>163</v>
      </c>
      <c r="J166" s="42">
        <v>17</v>
      </c>
      <c r="K166" s="42"/>
      <c r="L166" s="42"/>
    </row>
    <row r="167" spans="1:12" s="44" customFormat="1" ht="28.5" customHeight="1" x14ac:dyDescent="0.2">
      <c r="A167" s="43" t="s">
        <v>1029</v>
      </c>
      <c r="B167" s="42" t="s">
        <v>1030</v>
      </c>
      <c r="C167" s="42"/>
      <c r="D167" s="42"/>
      <c r="E167" s="42"/>
      <c r="F167" s="43">
        <f t="shared" ref="F167:F189" si="11">G166+1</f>
        <v>1679</v>
      </c>
      <c r="G167" s="43">
        <f t="shared" si="10"/>
        <v>1695</v>
      </c>
      <c r="H167" s="42"/>
      <c r="I167" s="42" t="s">
        <v>163</v>
      </c>
      <c r="J167" s="42">
        <v>17</v>
      </c>
      <c r="K167" s="42"/>
      <c r="L167" s="42"/>
    </row>
    <row r="168" spans="1:12" s="44" customFormat="1" ht="28.5" customHeight="1" x14ac:dyDescent="0.2">
      <c r="A168" s="43" t="s">
        <v>1031</v>
      </c>
      <c r="B168" s="42" t="s">
        <v>1032</v>
      </c>
      <c r="C168" s="42"/>
      <c r="D168" s="42"/>
      <c r="E168" s="42"/>
      <c r="F168" s="43">
        <f t="shared" si="11"/>
        <v>1696</v>
      </c>
      <c r="G168" s="43">
        <f t="shared" si="10"/>
        <v>1712</v>
      </c>
      <c r="H168" s="42"/>
      <c r="I168" s="42" t="s">
        <v>163</v>
      </c>
      <c r="J168" s="42">
        <v>17</v>
      </c>
      <c r="K168" s="42"/>
      <c r="L168" s="42"/>
    </row>
    <row r="169" spans="1:12" s="44" customFormat="1" ht="28.5" customHeight="1" x14ac:dyDescent="0.2">
      <c r="A169" s="43" t="s">
        <v>1033</v>
      </c>
      <c r="B169" s="42" t="s">
        <v>1034</v>
      </c>
      <c r="C169" s="42"/>
      <c r="D169" s="42"/>
      <c r="E169" s="42"/>
      <c r="F169" s="43">
        <f t="shared" si="11"/>
        <v>1713</v>
      </c>
      <c r="G169" s="43">
        <f t="shared" si="10"/>
        <v>1729</v>
      </c>
      <c r="H169" s="42"/>
      <c r="I169" s="42" t="s">
        <v>163</v>
      </c>
      <c r="J169" s="42">
        <v>17</v>
      </c>
      <c r="K169" s="42"/>
      <c r="L169" s="42"/>
    </row>
    <row r="170" spans="1:12" s="44" customFormat="1" ht="28.5" customHeight="1" x14ac:dyDescent="0.2">
      <c r="A170" s="43" t="s">
        <v>1035</v>
      </c>
      <c r="B170" s="42" t="s">
        <v>1036</v>
      </c>
      <c r="C170" s="42"/>
      <c r="D170" s="42"/>
      <c r="E170" s="42"/>
      <c r="F170" s="43">
        <f t="shared" si="11"/>
        <v>1730</v>
      </c>
      <c r="G170" s="43">
        <f t="shared" si="10"/>
        <v>1746</v>
      </c>
      <c r="H170" s="42"/>
      <c r="I170" s="42" t="s">
        <v>163</v>
      </c>
      <c r="J170" s="42">
        <v>17</v>
      </c>
      <c r="K170" s="42"/>
      <c r="L170" s="42"/>
    </row>
    <row r="171" spans="1:12" s="44" customFormat="1" ht="28.5" customHeight="1" x14ac:dyDescent="0.2">
      <c r="A171" s="43" t="s">
        <v>1037</v>
      </c>
      <c r="B171" s="42" t="s">
        <v>1038</v>
      </c>
      <c r="C171" s="42"/>
      <c r="D171" s="42"/>
      <c r="E171" s="42"/>
      <c r="F171" s="43">
        <f t="shared" si="11"/>
        <v>1747</v>
      </c>
      <c r="G171" s="43">
        <f t="shared" si="10"/>
        <v>1763</v>
      </c>
      <c r="H171" s="42"/>
      <c r="I171" s="42" t="s">
        <v>163</v>
      </c>
      <c r="J171" s="42">
        <v>17</v>
      </c>
      <c r="K171" s="42"/>
      <c r="L171" s="42"/>
    </row>
    <row r="172" spans="1:12" s="44" customFormat="1" ht="28.5" customHeight="1" x14ac:dyDescent="0.2">
      <c r="A172" s="43" t="s">
        <v>1039</v>
      </c>
      <c r="B172" s="42" t="s">
        <v>1040</v>
      </c>
      <c r="C172" s="42"/>
      <c r="D172" s="42"/>
      <c r="E172" s="42"/>
      <c r="F172" s="43">
        <f t="shared" si="11"/>
        <v>1764</v>
      </c>
      <c r="G172" s="43">
        <f t="shared" si="10"/>
        <v>1780</v>
      </c>
      <c r="H172" s="42"/>
      <c r="I172" s="42" t="s">
        <v>163</v>
      </c>
      <c r="J172" s="42">
        <v>17</v>
      </c>
      <c r="K172" s="42"/>
      <c r="L172" s="42"/>
    </row>
    <row r="173" spans="1:12" s="44" customFormat="1" ht="28.5" customHeight="1" x14ac:dyDescent="0.2">
      <c r="A173" s="43" t="s">
        <v>1041</v>
      </c>
      <c r="B173" s="42" t="s">
        <v>1042</v>
      </c>
      <c r="C173" s="42"/>
      <c r="D173" s="42"/>
      <c r="E173" s="42"/>
      <c r="F173" s="43">
        <f t="shared" si="11"/>
        <v>1781</v>
      </c>
      <c r="G173" s="43">
        <f t="shared" si="10"/>
        <v>1797</v>
      </c>
      <c r="H173" s="42"/>
      <c r="I173" s="42" t="s">
        <v>163</v>
      </c>
      <c r="J173" s="42">
        <v>17</v>
      </c>
      <c r="K173" s="42"/>
      <c r="L173" s="42"/>
    </row>
    <row r="174" spans="1:12" s="44" customFormat="1" ht="28.5" customHeight="1" x14ac:dyDescent="0.2">
      <c r="A174" s="43" t="s">
        <v>1043</v>
      </c>
      <c r="B174" s="42" t="s">
        <v>1044</v>
      </c>
      <c r="C174" s="42"/>
      <c r="D174" s="42"/>
      <c r="E174" s="42"/>
      <c r="F174" s="43">
        <f t="shared" si="11"/>
        <v>1798</v>
      </c>
      <c r="G174" s="43">
        <f t="shared" si="10"/>
        <v>1814</v>
      </c>
      <c r="H174" s="42"/>
      <c r="I174" s="42" t="s">
        <v>163</v>
      </c>
      <c r="J174" s="42">
        <v>17</v>
      </c>
      <c r="K174" s="42"/>
      <c r="L174" s="42"/>
    </row>
    <row r="175" spans="1:12" s="44" customFormat="1" ht="28.5" customHeight="1" x14ac:dyDescent="0.2">
      <c r="A175" s="43" t="s">
        <v>1045</v>
      </c>
      <c r="B175" s="42" t="s">
        <v>1046</v>
      </c>
      <c r="C175" s="42"/>
      <c r="D175" s="42"/>
      <c r="E175" s="42"/>
      <c r="F175" s="43">
        <f t="shared" si="11"/>
        <v>1815</v>
      </c>
      <c r="G175" s="43">
        <f t="shared" si="10"/>
        <v>1831</v>
      </c>
      <c r="H175" s="42"/>
      <c r="I175" s="42" t="s">
        <v>163</v>
      </c>
      <c r="J175" s="42">
        <v>17</v>
      </c>
      <c r="K175" s="42"/>
      <c r="L175" s="42"/>
    </row>
    <row r="176" spans="1:12" s="44" customFormat="1" ht="28.5" customHeight="1" x14ac:dyDescent="0.2">
      <c r="A176" s="43" t="s">
        <v>1047</v>
      </c>
      <c r="B176" s="42" t="s">
        <v>1048</v>
      </c>
      <c r="C176" s="42"/>
      <c r="D176" s="42"/>
      <c r="E176" s="42"/>
      <c r="F176" s="43">
        <f t="shared" si="11"/>
        <v>1832</v>
      </c>
      <c r="G176" s="43">
        <f t="shared" si="10"/>
        <v>1848</v>
      </c>
      <c r="H176" s="42"/>
      <c r="I176" s="42" t="s">
        <v>163</v>
      </c>
      <c r="J176" s="42">
        <v>17</v>
      </c>
      <c r="K176" s="42"/>
      <c r="L176" s="42"/>
    </row>
    <row r="177" spans="1:12" s="44" customFormat="1" ht="28.5" customHeight="1" x14ac:dyDescent="0.2">
      <c r="A177" s="43" t="s">
        <v>1049</v>
      </c>
      <c r="B177" s="42" t="s">
        <v>1050</v>
      </c>
      <c r="C177" s="42"/>
      <c r="D177" s="42"/>
      <c r="E177" s="52"/>
      <c r="F177" s="43">
        <f t="shared" si="11"/>
        <v>1849</v>
      </c>
      <c r="G177" s="43">
        <f t="shared" si="10"/>
        <v>1865</v>
      </c>
      <c r="H177" s="42"/>
      <c r="I177" s="42" t="s">
        <v>163</v>
      </c>
      <c r="J177" s="42">
        <v>17</v>
      </c>
      <c r="K177" s="42"/>
      <c r="L177" s="42"/>
    </row>
    <row r="178" spans="1:12" s="44" customFormat="1" ht="28.5" customHeight="1" x14ac:dyDescent="0.2">
      <c r="A178" s="43" t="s">
        <v>1051</v>
      </c>
      <c r="B178" s="42" t="s">
        <v>1052</v>
      </c>
      <c r="C178" s="42"/>
      <c r="D178" s="42"/>
      <c r="E178" s="53" t="s">
        <v>1053</v>
      </c>
      <c r="F178" s="43">
        <f t="shared" si="11"/>
        <v>1866</v>
      </c>
      <c r="G178" s="43">
        <f t="shared" si="10"/>
        <v>1866</v>
      </c>
      <c r="H178" s="42"/>
      <c r="I178" s="42" t="s">
        <v>147</v>
      </c>
      <c r="J178" s="42">
        <v>1</v>
      </c>
      <c r="K178" s="42"/>
      <c r="L178" s="42"/>
    </row>
    <row r="179" spans="1:12" s="44" customFormat="1" ht="28.5" customHeight="1" x14ac:dyDescent="0.2">
      <c r="A179" s="43" t="s">
        <v>1054</v>
      </c>
      <c r="B179" s="42" t="s">
        <v>1055</v>
      </c>
      <c r="C179" s="42"/>
      <c r="D179" s="42"/>
      <c r="E179" s="42"/>
      <c r="F179" s="43">
        <f t="shared" si="11"/>
        <v>1867</v>
      </c>
      <c r="G179" s="43">
        <f t="shared" si="10"/>
        <v>1876</v>
      </c>
      <c r="H179" s="42"/>
      <c r="I179" s="42" t="s">
        <v>523</v>
      </c>
      <c r="J179" s="42">
        <v>10</v>
      </c>
      <c r="K179" s="42"/>
      <c r="L179" s="42"/>
    </row>
    <row r="180" spans="1:12" s="44" customFormat="1" ht="28.5" customHeight="1" x14ac:dyDescent="0.2">
      <c r="A180" s="43" t="s">
        <v>1056</v>
      </c>
      <c r="B180" s="42" t="s">
        <v>1057</v>
      </c>
      <c r="C180" s="42" t="s">
        <v>1058</v>
      </c>
      <c r="D180" s="42"/>
      <c r="E180" s="42"/>
      <c r="F180" s="43">
        <f t="shared" si="11"/>
        <v>1877</v>
      </c>
      <c r="G180" s="43">
        <f t="shared" si="10"/>
        <v>1881</v>
      </c>
      <c r="H180" s="42"/>
      <c r="I180" s="42" t="s">
        <v>1059</v>
      </c>
      <c r="J180" s="42">
        <v>5</v>
      </c>
      <c r="K180" s="42"/>
      <c r="L180" s="42"/>
    </row>
    <row r="181" spans="1:12" s="44" customFormat="1" ht="28.5" customHeight="1" x14ac:dyDescent="0.2">
      <c r="A181" s="43" t="s">
        <v>1060</v>
      </c>
      <c r="B181" s="42" t="s">
        <v>1061</v>
      </c>
      <c r="C181" s="42"/>
      <c r="D181" s="42"/>
      <c r="E181" s="42"/>
      <c r="F181" s="43">
        <f t="shared" si="11"/>
        <v>1882</v>
      </c>
      <c r="G181" s="43">
        <f t="shared" si="10"/>
        <v>1882</v>
      </c>
      <c r="H181" s="42"/>
      <c r="I181" s="42" t="s">
        <v>147</v>
      </c>
      <c r="J181" s="42">
        <v>1</v>
      </c>
      <c r="K181" s="42"/>
      <c r="L181" s="42"/>
    </row>
    <row r="182" spans="1:12" s="44" customFormat="1" ht="28.5" customHeight="1" x14ac:dyDescent="0.2">
      <c r="A182" s="43" t="s">
        <v>1062</v>
      </c>
      <c r="B182" s="42" t="s">
        <v>1063</v>
      </c>
      <c r="C182" s="42"/>
      <c r="D182" s="42"/>
      <c r="E182" s="42"/>
      <c r="F182" s="43">
        <f t="shared" si="11"/>
        <v>1883</v>
      </c>
      <c r="G182" s="43">
        <f t="shared" si="10"/>
        <v>1899</v>
      </c>
      <c r="H182" s="42"/>
      <c r="I182" s="42" t="s">
        <v>163</v>
      </c>
      <c r="J182" s="42">
        <v>17</v>
      </c>
      <c r="K182" s="42"/>
      <c r="L182" s="42"/>
    </row>
    <row r="183" spans="1:12" s="44" customFormat="1" ht="28.5" customHeight="1" x14ac:dyDescent="0.2">
      <c r="A183" s="43" t="s">
        <v>1064</v>
      </c>
      <c r="B183" s="42" t="s">
        <v>1065</v>
      </c>
      <c r="C183" s="42"/>
      <c r="D183" s="42"/>
      <c r="E183" s="42"/>
      <c r="F183" s="43">
        <f t="shared" si="11"/>
        <v>1900</v>
      </c>
      <c r="G183" s="43">
        <f t="shared" si="10"/>
        <v>1916</v>
      </c>
      <c r="H183" s="42"/>
      <c r="I183" s="42" t="s">
        <v>163</v>
      </c>
      <c r="J183" s="42">
        <v>17</v>
      </c>
      <c r="K183" s="42"/>
      <c r="L183" s="42"/>
    </row>
    <row r="184" spans="1:12" s="44" customFormat="1" ht="28.5" customHeight="1" x14ac:dyDescent="0.2">
      <c r="A184" s="43" t="s">
        <v>1066</v>
      </c>
      <c r="B184" s="42" t="s">
        <v>1067</v>
      </c>
      <c r="C184" s="42"/>
      <c r="D184" s="42"/>
      <c r="E184" s="42"/>
      <c r="F184" s="43">
        <f t="shared" si="11"/>
        <v>1917</v>
      </c>
      <c r="G184" s="43">
        <f t="shared" si="10"/>
        <v>1933</v>
      </c>
      <c r="H184" s="42"/>
      <c r="I184" s="42" t="s">
        <v>163</v>
      </c>
      <c r="J184" s="42">
        <v>17</v>
      </c>
      <c r="K184" s="42"/>
      <c r="L184" s="42"/>
    </row>
    <row r="185" spans="1:12" s="44" customFormat="1" ht="28.5" customHeight="1" x14ac:dyDescent="0.2">
      <c r="A185" s="43" t="s">
        <v>1068</v>
      </c>
      <c r="B185" s="42" t="s">
        <v>1069</v>
      </c>
      <c r="C185" s="42"/>
      <c r="D185" s="42"/>
      <c r="E185" s="42"/>
      <c r="F185" s="43">
        <f t="shared" si="11"/>
        <v>1934</v>
      </c>
      <c r="G185" s="43">
        <f t="shared" si="10"/>
        <v>1943</v>
      </c>
      <c r="H185" s="42"/>
      <c r="I185" s="42" t="s">
        <v>523</v>
      </c>
      <c r="J185" s="42">
        <v>10</v>
      </c>
      <c r="K185" s="42"/>
      <c r="L185" s="42"/>
    </row>
    <row r="186" spans="1:12" s="44" customFormat="1" ht="28.5" customHeight="1" x14ac:dyDescent="0.2">
      <c r="A186" s="43" t="s">
        <v>1070</v>
      </c>
      <c r="B186" s="42" t="s">
        <v>1071</v>
      </c>
      <c r="C186" s="42"/>
      <c r="D186" s="42"/>
      <c r="E186" s="42"/>
      <c r="F186" s="43">
        <f t="shared" si="11"/>
        <v>1944</v>
      </c>
      <c r="G186" s="43">
        <f t="shared" si="10"/>
        <v>1953</v>
      </c>
      <c r="H186" s="42"/>
      <c r="I186" s="42" t="s">
        <v>523</v>
      </c>
      <c r="J186" s="42">
        <v>10</v>
      </c>
      <c r="K186" s="42"/>
      <c r="L186" s="42"/>
    </row>
    <row r="187" spans="1:12" s="44" customFormat="1" ht="28.5" customHeight="1" x14ac:dyDescent="0.2">
      <c r="A187" s="43" t="s">
        <v>1072</v>
      </c>
      <c r="B187" s="42" t="s">
        <v>1073</v>
      </c>
      <c r="C187" s="42"/>
      <c r="D187" s="42"/>
      <c r="E187" s="42"/>
      <c r="F187" s="43">
        <f t="shared" si="11"/>
        <v>1954</v>
      </c>
      <c r="G187" s="43">
        <f t="shared" si="10"/>
        <v>1958</v>
      </c>
      <c r="H187" s="42"/>
      <c r="I187" s="42" t="s">
        <v>1059</v>
      </c>
      <c r="J187" s="42">
        <v>5</v>
      </c>
      <c r="K187" s="42"/>
      <c r="L187" s="42"/>
    </row>
    <row r="188" spans="1:12" s="44" customFormat="1" ht="28.5" customHeight="1" x14ac:dyDescent="0.2">
      <c r="A188" s="43" t="s">
        <v>1074</v>
      </c>
      <c r="B188" s="42" t="s">
        <v>1075</v>
      </c>
      <c r="C188" s="42"/>
      <c r="D188" s="42"/>
      <c r="E188" s="42"/>
      <c r="F188" s="43">
        <f t="shared" si="11"/>
        <v>1959</v>
      </c>
      <c r="G188" s="43">
        <f t="shared" si="10"/>
        <v>1963</v>
      </c>
      <c r="H188" s="42"/>
      <c r="I188" s="42" t="s">
        <v>1059</v>
      </c>
      <c r="J188" s="42">
        <v>5</v>
      </c>
      <c r="K188" s="42"/>
      <c r="L188" s="42"/>
    </row>
    <row r="189" spans="1:12" s="44" customFormat="1" ht="28.5" customHeight="1" x14ac:dyDescent="0.2">
      <c r="A189" s="43" t="s">
        <v>1076</v>
      </c>
      <c r="B189" s="42" t="s">
        <v>1077</v>
      </c>
      <c r="C189" s="42"/>
      <c r="D189" s="42"/>
      <c r="E189" s="42"/>
      <c r="F189" s="43">
        <f t="shared" si="11"/>
        <v>1964</v>
      </c>
      <c r="G189" s="43">
        <f t="shared" si="10"/>
        <v>1964</v>
      </c>
      <c r="H189" s="42"/>
      <c r="I189" s="42" t="s">
        <v>147</v>
      </c>
      <c r="J189" s="42">
        <v>1</v>
      </c>
      <c r="K189" s="42"/>
      <c r="L189" s="42"/>
    </row>
    <row r="190" spans="1:12" ht="28.5" customHeight="1" x14ac:dyDescent="0.2">
      <c r="A190" s="41"/>
      <c r="B190" s="41"/>
      <c r="C190" s="41"/>
      <c r="D190" s="41"/>
      <c r="E190" s="41"/>
      <c r="F190" s="39"/>
      <c r="G190" s="39"/>
      <c r="H190" s="41"/>
      <c r="I190" s="41"/>
      <c r="J190"/>
      <c r="K190" s="41"/>
      <c r="L190" s="41"/>
    </row>
    <row r="191" spans="1:12" ht="28.5" customHeight="1" x14ac:dyDescent="0.2">
      <c r="A191" s="41"/>
      <c r="B191" s="41"/>
      <c r="C191" s="41"/>
      <c r="D191" s="41"/>
      <c r="E191" s="41"/>
      <c r="F191" s="39"/>
      <c r="G191" s="39"/>
      <c r="H191" s="41"/>
      <c r="I191" s="41"/>
      <c r="J191" s="41"/>
      <c r="K191" s="41"/>
      <c r="L191" s="41"/>
    </row>
    <row r="192" spans="1:12" ht="28.5" customHeight="1" x14ac:dyDescent="0.2">
      <c r="A192" s="41"/>
      <c r="B192" s="41"/>
      <c r="C192" s="41"/>
      <c r="D192" s="41"/>
      <c r="E192" s="41"/>
      <c r="F192" s="41"/>
      <c r="G192" s="41"/>
      <c r="H192" s="41"/>
      <c r="I192" s="41"/>
      <c r="J192" s="41"/>
      <c r="K192" s="41"/>
      <c r="L192" s="41"/>
    </row>
    <row r="193" spans="1:12" ht="28.5" customHeight="1" x14ac:dyDescent="0.2">
      <c r="A193" s="41"/>
      <c r="B193" s="41"/>
      <c r="C193" s="41"/>
      <c r="D193" s="41"/>
      <c r="E193" s="41"/>
      <c r="F193" s="41"/>
      <c r="G193" s="41"/>
      <c r="H193" s="41"/>
      <c r="I193" s="41"/>
      <c r="J193" s="41"/>
      <c r="K193" s="41"/>
      <c r="L193" s="41"/>
    </row>
    <row r="194" spans="1:12" ht="28.5" customHeight="1" x14ac:dyDescent="0.2">
      <c r="A194" s="41"/>
      <c r="B194" s="41"/>
      <c r="C194" s="41"/>
      <c r="D194" s="41"/>
      <c r="E194" s="41"/>
      <c r="F194" s="41"/>
      <c r="G194" s="41"/>
      <c r="H194" s="41"/>
      <c r="I194" s="41"/>
      <c r="J194" s="41"/>
      <c r="K194" s="41"/>
      <c r="L194" s="41"/>
    </row>
    <row r="195" spans="1:12" ht="28.5" customHeight="1" x14ac:dyDescent="0.2">
      <c r="A195" s="41"/>
      <c r="B195" s="41"/>
      <c r="C195" s="41"/>
      <c r="D195" s="41"/>
      <c r="E195" s="41"/>
      <c r="F195" s="41"/>
      <c r="G195" s="41"/>
      <c r="H195" s="41"/>
      <c r="I195" s="41"/>
      <c r="J195" s="41"/>
      <c r="K195" s="41"/>
      <c r="L195" s="41"/>
    </row>
    <row r="196" spans="1:12" ht="28.5" customHeight="1" x14ac:dyDescent="0.2">
      <c r="A196" s="41"/>
      <c r="B196" s="41"/>
      <c r="C196" s="41"/>
      <c r="D196" s="41"/>
      <c r="E196" s="41"/>
      <c r="F196" s="41"/>
      <c r="G196" s="41"/>
      <c r="H196" s="41"/>
      <c r="I196" s="41"/>
      <c r="J196" s="41"/>
      <c r="K196" s="41"/>
      <c r="L196" s="41"/>
    </row>
    <row r="197" spans="1:12" ht="28.5" customHeight="1" x14ac:dyDescent="0.2">
      <c r="A197" s="41"/>
      <c r="B197" s="41"/>
      <c r="C197" s="41"/>
      <c r="D197" s="41"/>
      <c r="E197" s="41"/>
      <c r="F197" s="41"/>
      <c r="G197" s="41"/>
      <c r="H197" s="41"/>
      <c r="I197" s="41"/>
      <c r="J197" s="41"/>
      <c r="K197" s="41"/>
      <c r="L197" s="41"/>
    </row>
    <row r="198" spans="1:12" ht="28.5" customHeight="1" x14ac:dyDescent="0.2">
      <c r="A198" s="41"/>
      <c r="B198" s="41"/>
      <c r="C198" s="41"/>
      <c r="D198" s="41"/>
      <c r="E198" s="41"/>
      <c r="F198" s="41"/>
      <c r="G198" s="41"/>
      <c r="H198" s="41"/>
      <c r="I198" s="41"/>
      <c r="J198" s="41"/>
      <c r="K198" s="41"/>
      <c r="L198" s="41"/>
    </row>
    <row r="199" spans="1:12" ht="28.5" customHeight="1" x14ac:dyDescent="0.2">
      <c r="A199" s="41"/>
      <c r="B199" s="41"/>
      <c r="C199" s="41"/>
      <c r="D199" s="41"/>
      <c r="E199" s="41"/>
      <c r="F199" s="41"/>
      <c r="G199" s="41"/>
      <c r="H199" s="41"/>
      <c r="I199" s="41"/>
      <c r="J199" s="41"/>
      <c r="K199" s="41"/>
      <c r="L199" s="41"/>
    </row>
    <row r="200" spans="1:12" ht="28.5" customHeight="1" x14ac:dyDescent="0.2">
      <c r="A200" s="41"/>
      <c r="B200" s="41"/>
      <c r="C200" s="41"/>
      <c r="D200" s="41"/>
      <c r="E200" s="41"/>
      <c r="F200" s="41"/>
      <c r="G200" s="41"/>
      <c r="H200" s="41"/>
      <c r="I200" s="41"/>
      <c r="J200" s="41"/>
      <c r="K200" s="41"/>
      <c r="L200" s="41"/>
    </row>
    <row r="201" spans="1:12" ht="28.5" customHeight="1" x14ac:dyDescent="0.2">
      <c r="A201" s="41"/>
      <c r="B201" s="41"/>
      <c r="C201" s="41"/>
      <c r="D201" s="41"/>
      <c r="E201" s="41"/>
      <c r="F201" s="41"/>
      <c r="G201" s="41"/>
      <c r="H201" s="41"/>
      <c r="I201" s="41"/>
      <c r="J201" s="41"/>
      <c r="K201" s="41"/>
      <c r="L201" s="41"/>
    </row>
    <row r="202" spans="1:12" ht="28.5" customHeight="1" x14ac:dyDescent="0.2">
      <c r="A202" s="41"/>
      <c r="B202" s="41"/>
      <c r="C202" s="41"/>
      <c r="D202" s="41"/>
      <c r="E202" s="41"/>
      <c r="F202" s="41"/>
      <c r="G202" s="41"/>
      <c r="H202" s="41"/>
      <c r="I202" s="41"/>
      <c r="J202" s="41"/>
      <c r="K202" s="41"/>
      <c r="L202" s="41"/>
    </row>
    <row r="203" spans="1:12" ht="28.5" customHeight="1" x14ac:dyDescent="0.2">
      <c r="A203" s="41"/>
      <c r="B203" s="41"/>
      <c r="C203" s="41"/>
      <c r="D203" s="41"/>
      <c r="E203" s="41"/>
      <c r="F203" s="41"/>
      <c r="G203" s="41"/>
      <c r="H203" s="41"/>
      <c r="I203" s="41"/>
      <c r="J203" s="41"/>
      <c r="K203" s="41"/>
      <c r="L203" s="41"/>
    </row>
    <row r="204" spans="1:12" ht="28.5" customHeight="1" x14ac:dyDescent="0.2">
      <c r="A204" s="41"/>
      <c r="B204" s="41"/>
      <c r="C204" s="41"/>
      <c r="D204" s="41"/>
      <c r="E204" s="41"/>
      <c r="F204" s="41"/>
      <c r="G204" s="41"/>
      <c r="H204" s="41"/>
      <c r="I204" s="41"/>
      <c r="J204" s="41"/>
      <c r="K204" s="41"/>
      <c r="L204" s="41"/>
    </row>
    <row r="205" spans="1:12" ht="28.5" customHeight="1" x14ac:dyDescent="0.2">
      <c r="A205" s="41"/>
      <c r="B205" s="41"/>
      <c r="C205" s="41"/>
      <c r="D205" s="41"/>
      <c r="E205" s="41"/>
      <c r="F205" s="41"/>
      <c r="G205" s="41"/>
      <c r="H205" s="41"/>
      <c r="I205" s="41"/>
      <c r="J205" s="41"/>
      <c r="K205" s="41"/>
      <c r="L205" s="41"/>
    </row>
    <row r="206" spans="1:12" ht="28.5" customHeight="1" x14ac:dyDescent="0.2">
      <c r="A206" s="41"/>
      <c r="B206" s="41"/>
      <c r="C206" s="41"/>
      <c r="D206" s="41"/>
      <c r="E206" s="41"/>
      <c r="F206" s="41"/>
      <c r="G206" s="41"/>
      <c r="H206" s="41"/>
      <c r="I206" s="41"/>
      <c r="J206" s="41"/>
      <c r="K206" s="41"/>
      <c r="L206" s="41"/>
    </row>
    <row r="207" spans="1:12" ht="28.5" customHeight="1" x14ac:dyDescent="0.2">
      <c r="A207" s="41"/>
      <c r="B207" s="41"/>
      <c r="C207" s="41"/>
      <c r="D207" s="41"/>
      <c r="E207" s="41"/>
      <c r="F207" s="41"/>
      <c r="G207" s="41"/>
      <c r="H207" s="41"/>
      <c r="I207" s="41"/>
      <c r="J207" s="41"/>
      <c r="K207" s="41"/>
      <c r="L207" s="41"/>
    </row>
    <row r="208" spans="1:12" ht="28.5" customHeight="1" x14ac:dyDescent="0.2">
      <c r="A208" s="41"/>
      <c r="B208" s="41"/>
      <c r="C208" s="41"/>
      <c r="D208" s="41"/>
      <c r="E208" s="41"/>
      <c r="F208" s="41"/>
      <c r="G208" s="41"/>
      <c r="H208" s="41"/>
      <c r="I208" s="41"/>
      <c r="J208" s="41"/>
      <c r="K208" s="41"/>
      <c r="L208" s="41"/>
    </row>
    <row r="209" spans="1:12" ht="28.5" customHeight="1" x14ac:dyDescent="0.2">
      <c r="A209" s="41"/>
      <c r="B209" s="41"/>
      <c r="C209" s="41"/>
      <c r="D209" s="41"/>
      <c r="E209" s="41"/>
      <c r="F209" s="41"/>
      <c r="G209" s="41"/>
      <c r="H209" s="41"/>
      <c r="I209" s="41"/>
      <c r="J209" s="41"/>
      <c r="K209" s="41"/>
      <c r="L209" s="41"/>
    </row>
    <row r="210" spans="1:12" ht="28.5" customHeight="1" x14ac:dyDescent="0.2">
      <c r="A210" s="41"/>
      <c r="B210" s="41"/>
      <c r="C210" s="41"/>
      <c r="D210" s="41"/>
      <c r="E210" s="41"/>
      <c r="F210" s="41"/>
      <c r="G210" s="41"/>
      <c r="H210" s="41"/>
      <c r="I210" s="41"/>
      <c r="J210" s="41"/>
      <c r="K210" s="41"/>
      <c r="L210" s="41"/>
    </row>
    <row r="211" spans="1:12" ht="28.5" customHeight="1" x14ac:dyDescent="0.2">
      <c r="A211" s="41"/>
      <c r="B211" s="41"/>
      <c r="C211" s="41"/>
      <c r="D211" s="41"/>
      <c r="E211" s="41"/>
      <c r="F211" s="41"/>
      <c r="G211" s="41"/>
      <c r="H211" s="41"/>
      <c r="I211" s="41"/>
      <c r="J211" s="41"/>
      <c r="K211" s="41"/>
      <c r="L211" s="41"/>
    </row>
    <row r="212" spans="1:12" ht="28.5" customHeight="1" x14ac:dyDescent="0.2">
      <c r="A212" s="41"/>
      <c r="B212" s="41"/>
      <c r="C212" s="41"/>
      <c r="D212" s="41"/>
      <c r="E212" s="41"/>
      <c r="F212" s="41"/>
      <c r="G212" s="41"/>
      <c r="H212" s="41"/>
      <c r="I212" s="41"/>
      <c r="J212" s="41"/>
      <c r="K212" s="41"/>
      <c r="L212" s="41"/>
    </row>
    <row r="213" spans="1:12" ht="28.5" customHeight="1" x14ac:dyDescent="0.2">
      <c r="A213" s="41"/>
      <c r="B213" s="41"/>
      <c r="C213" s="41"/>
      <c r="D213" s="41"/>
      <c r="E213" s="41"/>
      <c r="F213" s="41"/>
      <c r="G213" s="41"/>
      <c r="H213" s="41"/>
      <c r="I213" s="41"/>
      <c r="J213" s="41"/>
      <c r="K213" s="41"/>
      <c r="L213" s="41"/>
    </row>
    <row r="214" spans="1:12" ht="28.5" customHeight="1" x14ac:dyDescent="0.2">
      <c r="A214" s="41"/>
      <c r="B214" s="41"/>
      <c r="C214" s="41"/>
      <c r="D214" s="41"/>
      <c r="E214" s="41"/>
      <c r="F214" s="41"/>
      <c r="G214" s="41"/>
      <c r="H214" s="41"/>
      <c r="I214" s="41"/>
      <c r="J214" s="41"/>
      <c r="K214" s="41"/>
      <c r="L214" s="41"/>
    </row>
    <row r="215" spans="1:12" ht="28.5" customHeight="1" x14ac:dyDescent="0.2">
      <c r="A215" s="41"/>
      <c r="B215" s="41"/>
      <c r="C215" s="41"/>
      <c r="D215" s="41"/>
      <c r="E215" s="41"/>
      <c r="F215" s="41"/>
      <c r="G215" s="41"/>
      <c r="H215" s="41"/>
      <c r="I215" s="41"/>
      <c r="J215" s="41"/>
      <c r="K215" s="41"/>
      <c r="L215" s="41"/>
    </row>
    <row r="216" spans="1:12" ht="28.5" customHeight="1" x14ac:dyDescent="0.2">
      <c r="A216" s="41"/>
      <c r="B216" s="41"/>
      <c r="C216" s="41"/>
      <c r="D216" s="41"/>
      <c r="E216" s="41"/>
      <c r="F216" s="41"/>
      <c r="G216" s="41"/>
      <c r="H216" s="41"/>
      <c r="I216" s="41"/>
      <c r="J216" s="41"/>
      <c r="K216" s="41"/>
      <c r="L216" s="41"/>
    </row>
    <row r="217" spans="1:12" ht="28.5" customHeight="1" x14ac:dyDescent="0.2">
      <c r="A217" s="41"/>
      <c r="B217" s="41"/>
      <c r="C217" s="41"/>
      <c r="D217" s="41"/>
      <c r="E217" s="41"/>
      <c r="F217" s="41"/>
      <c r="G217" s="41"/>
      <c r="H217" s="41"/>
      <c r="I217" s="41"/>
      <c r="J217" s="41"/>
      <c r="K217" s="41"/>
      <c r="L217" s="41"/>
    </row>
    <row r="218" spans="1:12" ht="28.5" customHeight="1" x14ac:dyDescent="0.2">
      <c r="A218" s="41"/>
      <c r="B218" s="41"/>
      <c r="C218" s="41"/>
      <c r="D218" s="41"/>
      <c r="E218" s="41"/>
      <c r="F218" s="41"/>
      <c r="G218" s="41"/>
      <c r="H218" s="41"/>
      <c r="I218" s="41"/>
      <c r="J218" s="41"/>
      <c r="K218" s="41"/>
      <c r="L218" s="41"/>
    </row>
    <row r="219" spans="1:12" ht="28.5" customHeight="1" x14ac:dyDescent="0.2">
      <c r="A219" s="41"/>
      <c r="B219" s="41"/>
      <c r="C219" s="41"/>
      <c r="D219" s="41"/>
      <c r="E219" s="41"/>
      <c r="F219" s="41"/>
      <c r="G219" s="41"/>
      <c r="H219" s="41"/>
      <c r="I219" s="41"/>
      <c r="J219" s="41"/>
      <c r="K219" s="41"/>
      <c r="L219" s="41"/>
    </row>
    <row r="220" spans="1:12" ht="28.5" customHeight="1" x14ac:dyDescent="0.2">
      <c r="A220" s="41"/>
      <c r="B220" s="41"/>
      <c r="C220" s="41"/>
      <c r="D220" s="41"/>
      <c r="E220" s="41"/>
      <c r="F220" s="41"/>
      <c r="G220" s="41"/>
      <c r="H220" s="41"/>
      <c r="I220" s="41"/>
      <c r="J220" s="41"/>
      <c r="K220" s="41"/>
      <c r="L220" s="41"/>
    </row>
    <row r="221" spans="1:12" ht="28.5" customHeight="1" x14ac:dyDescent="0.2">
      <c r="A221" s="41"/>
      <c r="B221" s="41"/>
      <c r="C221" s="41"/>
      <c r="D221" s="41"/>
      <c r="E221" s="41"/>
      <c r="F221" s="41"/>
      <c r="G221" s="41"/>
      <c r="H221" s="41"/>
      <c r="I221" s="41"/>
      <c r="J221" s="41"/>
      <c r="K221" s="41"/>
      <c r="L221" s="41"/>
    </row>
    <row r="222" spans="1:12" ht="28.5" customHeight="1" x14ac:dyDescent="0.2">
      <c r="A222" s="41"/>
      <c r="B222" s="41"/>
      <c r="C222" s="41"/>
      <c r="D222" s="41"/>
      <c r="E222" s="41"/>
      <c r="F222" s="41"/>
      <c r="G222" s="41"/>
      <c r="H222" s="41"/>
      <c r="I222" s="41"/>
      <c r="J222" s="41"/>
      <c r="K222" s="41"/>
      <c r="L222" s="41"/>
    </row>
    <row r="223" spans="1:12" ht="28.5" customHeight="1" x14ac:dyDescent="0.2">
      <c r="A223" s="41"/>
      <c r="B223" s="41"/>
      <c r="C223" s="41"/>
      <c r="D223" s="41"/>
      <c r="E223" s="41"/>
      <c r="F223" s="41"/>
      <c r="G223" s="41"/>
      <c r="H223" s="41"/>
      <c r="I223" s="41"/>
      <c r="J223" s="41"/>
      <c r="K223" s="41"/>
      <c r="L223" s="41"/>
    </row>
    <row r="224" spans="1:12" ht="28.5" customHeight="1" x14ac:dyDescent="0.2">
      <c r="A224" s="41"/>
      <c r="B224" s="41"/>
      <c r="C224" s="41"/>
      <c r="D224" s="41"/>
      <c r="E224" s="41"/>
      <c r="F224" s="41"/>
      <c r="G224" s="41"/>
      <c r="H224" s="41"/>
      <c r="I224" s="41"/>
      <c r="J224" s="41"/>
      <c r="K224" s="41"/>
      <c r="L224" s="41"/>
    </row>
    <row r="225" spans="1:12" ht="28.5" customHeight="1" x14ac:dyDescent="0.2">
      <c r="A225" s="41"/>
      <c r="B225" s="41"/>
      <c r="C225" s="41"/>
      <c r="D225" s="41"/>
      <c r="E225" s="41"/>
      <c r="F225" s="41"/>
      <c r="G225" s="41"/>
      <c r="H225" s="41"/>
      <c r="I225" s="41"/>
      <c r="J225" s="41"/>
      <c r="K225" s="41"/>
      <c r="L225" s="41"/>
    </row>
    <row r="226" spans="1:12" ht="28.5" customHeight="1" x14ac:dyDescent="0.2">
      <c r="A226" s="41"/>
      <c r="B226" s="41"/>
      <c r="C226" s="41"/>
      <c r="D226" s="41"/>
      <c r="E226" s="41"/>
      <c r="F226" s="41"/>
      <c r="G226" s="41"/>
      <c r="H226" s="41"/>
      <c r="I226" s="41"/>
      <c r="J226" s="41"/>
      <c r="K226" s="41"/>
      <c r="L226" s="41"/>
    </row>
    <row r="227" spans="1:12" ht="28.5" customHeight="1" x14ac:dyDescent="0.2">
      <c r="A227" s="41"/>
      <c r="B227" s="41"/>
      <c r="C227" s="41"/>
      <c r="D227" s="41"/>
      <c r="E227" s="41"/>
      <c r="F227" s="41"/>
      <c r="G227" s="41"/>
      <c r="H227" s="41"/>
      <c r="I227" s="41"/>
      <c r="J227" s="41"/>
      <c r="K227" s="41"/>
      <c r="L227" s="41"/>
    </row>
    <row r="228" spans="1:12" ht="28.5" customHeight="1" x14ac:dyDescent="0.2">
      <c r="A228" s="41"/>
      <c r="B228" s="41"/>
      <c r="C228" s="41"/>
      <c r="D228" s="41"/>
      <c r="E228" s="41"/>
      <c r="F228" s="41"/>
      <c r="G228" s="41"/>
      <c r="H228" s="41"/>
      <c r="I228" s="41"/>
      <c r="J228" s="41"/>
      <c r="K228" s="41"/>
      <c r="L228" s="41"/>
    </row>
    <row r="229" spans="1:12" ht="28.5" customHeight="1" x14ac:dyDescent="0.2">
      <c r="A229" s="41"/>
      <c r="B229" s="41"/>
      <c r="C229" s="41"/>
      <c r="D229" s="41"/>
      <c r="E229" s="41"/>
      <c r="F229" s="41"/>
      <c r="G229" s="41"/>
      <c r="H229" s="41"/>
      <c r="I229" s="41"/>
      <c r="J229" s="41"/>
      <c r="K229" s="41"/>
      <c r="L229" s="41"/>
    </row>
    <row r="230" spans="1:12" ht="28.5" customHeight="1" x14ac:dyDescent="0.2">
      <c r="A230" s="41"/>
      <c r="B230" s="41"/>
      <c r="C230" s="41"/>
      <c r="D230" s="41"/>
      <c r="E230" s="41"/>
      <c r="F230" s="41"/>
      <c r="G230" s="41"/>
      <c r="H230" s="41"/>
      <c r="I230" s="41"/>
      <c r="J230" s="41"/>
      <c r="K230" s="41"/>
      <c r="L230" s="41"/>
    </row>
    <row r="231" spans="1:12" ht="28.5" customHeight="1" x14ac:dyDescent="0.2">
      <c r="A231" s="41"/>
      <c r="B231" s="41"/>
      <c r="C231" s="41"/>
      <c r="D231" s="41"/>
      <c r="E231" s="41"/>
      <c r="F231" s="41"/>
      <c r="G231" s="41"/>
      <c r="H231" s="41"/>
      <c r="I231" s="41"/>
      <c r="J231" s="41"/>
      <c r="K231" s="41"/>
      <c r="L231" s="41"/>
    </row>
    <row r="232" spans="1:12" ht="28.5" customHeight="1" x14ac:dyDescent="0.2">
      <c r="A232" s="41"/>
      <c r="B232" s="41"/>
      <c r="C232" s="41"/>
      <c r="D232" s="41"/>
      <c r="E232" s="41"/>
      <c r="F232" s="41"/>
      <c r="G232" s="41"/>
      <c r="H232" s="41"/>
      <c r="I232" s="41"/>
      <c r="J232" s="41"/>
      <c r="K232" s="41"/>
      <c r="L232" s="41"/>
    </row>
    <row r="233" spans="1:12" ht="28.5" customHeight="1" x14ac:dyDescent="0.2">
      <c r="A233" s="41"/>
      <c r="B233" s="41"/>
      <c r="C233" s="41"/>
      <c r="D233" s="41"/>
      <c r="E233" s="41"/>
      <c r="F233" s="41"/>
      <c r="G233" s="41"/>
      <c r="H233" s="41"/>
      <c r="I233" s="41"/>
      <c r="J233" s="41"/>
      <c r="K233" s="41"/>
      <c r="L233" s="41"/>
    </row>
    <row r="234" spans="1:12" ht="28.5" customHeight="1" x14ac:dyDescent="0.2">
      <c r="A234" s="41"/>
      <c r="B234" s="41"/>
      <c r="C234" s="41"/>
      <c r="D234" s="41"/>
      <c r="E234" s="41"/>
      <c r="F234" s="41"/>
      <c r="G234" s="41"/>
      <c r="H234" s="41"/>
      <c r="I234" s="41"/>
      <c r="J234" s="41"/>
      <c r="K234" s="41"/>
      <c r="L234" s="41"/>
    </row>
    <row r="235" spans="1:12" ht="28.5" customHeight="1" x14ac:dyDescent="0.2">
      <c r="A235" s="41"/>
      <c r="B235" s="41"/>
      <c r="C235" s="41"/>
      <c r="D235" s="41"/>
      <c r="E235" s="41"/>
      <c r="F235" s="41"/>
      <c r="G235" s="41"/>
      <c r="H235" s="41"/>
      <c r="I235" s="41"/>
      <c r="J235" s="41"/>
      <c r="K235" s="41"/>
      <c r="L235" s="41"/>
    </row>
    <row r="236" spans="1:12" ht="28.5" customHeight="1" x14ac:dyDescent="0.2">
      <c r="A236" s="41"/>
      <c r="B236" s="41"/>
      <c r="C236" s="41"/>
      <c r="D236" s="41"/>
      <c r="E236" s="41"/>
      <c r="F236" s="41"/>
      <c r="G236" s="41"/>
      <c r="H236" s="41"/>
      <c r="I236" s="41"/>
      <c r="J236" s="41"/>
      <c r="K236" s="41"/>
      <c r="L236" s="41"/>
    </row>
    <row r="237" spans="1:12" ht="28.5" customHeight="1" x14ac:dyDescent="0.2">
      <c r="A237" s="41"/>
      <c r="B237" s="41"/>
      <c r="C237" s="41"/>
      <c r="D237" s="41"/>
      <c r="E237" s="41"/>
      <c r="F237" s="41"/>
      <c r="G237" s="41"/>
      <c r="H237" s="41"/>
      <c r="I237" s="41"/>
      <c r="J237" s="41"/>
      <c r="K237" s="41"/>
      <c r="L237" s="41"/>
    </row>
    <row r="238" spans="1:12" ht="28.5" customHeight="1" x14ac:dyDescent="0.2">
      <c r="A238" s="41"/>
      <c r="B238" s="41"/>
      <c r="C238" s="41"/>
      <c r="D238" s="41"/>
      <c r="E238" s="41"/>
      <c r="F238" s="41"/>
      <c r="G238" s="41"/>
      <c r="H238" s="41"/>
      <c r="I238" s="41"/>
      <c r="J238" s="41"/>
      <c r="K238" s="41"/>
      <c r="L238" s="41"/>
    </row>
    <row r="239" spans="1:12" ht="28.5" customHeight="1" x14ac:dyDescent="0.2">
      <c r="A239" s="41"/>
      <c r="B239" s="41"/>
      <c r="C239" s="41"/>
      <c r="D239" s="41"/>
      <c r="E239" s="41"/>
      <c r="F239" s="41"/>
      <c r="G239" s="41"/>
      <c r="H239" s="41"/>
      <c r="I239" s="41"/>
      <c r="J239" s="41"/>
      <c r="K239" s="41"/>
      <c r="L239" s="41"/>
    </row>
    <row r="240" spans="1:12" ht="28.5" customHeight="1" x14ac:dyDescent="0.2">
      <c r="A240" s="41"/>
      <c r="B240" s="41"/>
      <c r="C240" s="41"/>
      <c r="D240" s="41"/>
      <c r="E240" s="41"/>
      <c r="F240" s="41"/>
      <c r="G240" s="41"/>
      <c r="H240" s="41"/>
      <c r="I240" s="41"/>
      <c r="J240" s="41"/>
      <c r="K240" s="41"/>
      <c r="L240" s="41"/>
    </row>
    <row r="241" spans="1:12" ht="28.5" customHeight="1" x14ac:dyDescent="0.2">
      <c r="A241" s="41"/>
      <c r="B241" s="41"/>
      <c r="C241" s="41"/>
      <c r="D241" s="41"/>
      <c r="E241" s="41"/>
      <c r="F241" s="41"/>
      <c r="G241" s="41"/>
      <c r="H241" s="41"/>
      <c r="I241" s="41"/>
      <c r="J241" s="41"/>
      <c r="K241" s="41"/>
      <c r="L241" s="41"/>
    </row>
    <row r="242" spans="1:12" ht="28.5" customHeight="1" x14ac:dyDescent="0.2">
      <c r="A242" s="41"/>
      <c r="B242" s="41"/>
      <c r="C242" s="41"/>
      <c r="D242" s="41"/>
      <c r="E242" s="41"/>
      <c r="F242" s="41"/>
      <c r="G242" s="41"/>
      <c r="H242" s="41"/>
      <c r="I242" s="41"/>
      <c r="J242" s="41"/>
      <c r="K242" s="41"/>
      <c r="L242" s="41"/>
    </row>
    <row r="243" spans="1:12" ht="28.5" customHeight="1" x14ac:dyDescent="0.2">
      <c r="A243" s="41"/>
      <c r="B243" s="41"/>
      <c r="C243" s="41"/>
      <c r="D243" s="41"/>
      <c r="E243" s="41"/>
      <c r="F243" s="41"/>
      <c r="G243" s="41"/>
      <c r="H243" s="41"/>
      <c r="I243" s="41"/>
      <c r="J243" s="41"/>
      <c r="K243" s="41"/>
      <c r="L243" s="41"/>
    </row>
    <row r="244" spans="1:12" ht="28.5" customHeight="1" x14ac:dyDescent="0.2">
      <c r="A244" s="41"/>
      <c r="B244" s="41"/>
      <c r="C244" s="41"/>
      <c r="D244" s="41"/>
      <c r="E244" s="41"/>
      <c r="F244" s="41"/>
      <c r="G244" s="41"/>
      <c r="H244" s="41"/>
      <c r="I244" s="41"/>
      <c r="J244" s="41"/>
      <c r="K244" s="41"/>
      <c r="L244" s="41"/>
    </row>
    <row r="245" spans="1:12" ht="28.5" customHeight="1" x14ac:dyDescent="0.2">
      <c r="A245" s="41"/>
      <c r="B245" s="41"/>
      <c r="C245" s="41"/>
      <c r="D245" s="41"/>
      <c r="E245" s="41"/>
      <c r="F245" s="41"/>
      <c r="G245" s="41"/>
      <c r="H245" s="41"/>
      <c r="I245" s="41"/>
      <c r="J245" s="41"/>
      <c r="K245" s="41"/>
      <c r="L245" s="41"/>
    </row>
    <row r="246" spans="1:12" ht="28.5" customHeight="1" x14ac:dyDescent="0.2">
      <c r="A246" s="41"/>
      <c r="B246" s="41"/>
      <c r="C246" s="41"/>
      <c r="D246" s="41"/>
      <c r="E246" s="41"/>
      <c r="F246" s="41"/>
      <c r="G246" s="41"/>
      <c r="H246" s="41"/>
      <c r="I246" s="41"/>
      <c r="J246" s="41"/>
      <c r="K246" s="41"/>
      <c r="L246" s="41"/>
    </row>
    <row r="247" spans="1:12" ht="28.5" customHeight="1" x14ac:dyDescent="0.2">
      <c r="A247" s="41"/>
      <c r="B247" s="41"/>
      <c r="C247" s="41"/>
      <c r="D247" s="41"/>
      <c r="E247" s="41"/>
      <c r="F247" s="41"/>
      <c r="G247" s="41"/>
      <c r="H247" s="41"/>
      <c r="I247" s="41"/>
      <c r="J247" s="41"/>
      <c r="K247" s="41"/>
      <c r="L247" s="41"/>
    </row>
    <row r="248" spans="1:12" ht="28.5" customHeight="1" x14ac:dyDescent="0.2">
      <c r="A248" s="41"/>
      <c r="B248" s="41"/>
      <c r="C248" s="41"/>
      <c r="D248" s="41"/>
      <c r="E248" s="41"/>
      <c r="F248" s="41"/>
      <c r="G248" s="41"/>
      <c r="H248" s="41"/>
      <c r="I248" s="41"/>
      <c r="J248" s="41"/>
      <c r="K248" s="41"/>
      <c r="L248" s="41"/>
    </row>
    <row r="249" spans="1:12" ht="28.5" customHeight="1" x14ac:dyDescent="0.2">
      <c r="A249" s="41"/>
      <c r="B249" s="41"/>
      <c r="C249" s="41"/>
      <c r="D249" s="41"/>
      <c r="E249" s="41"/>
      <c r="F249" s="41"/>
      <c r="G249" s="41"/>
      <c r="H249" s="41"/>
      <c r="I249" s="41"/>
      <c r="J249" s="41"/>
      <c r="K249" s="41"/>
      <c r="L249" s="41"/>
    </row>
    <row r="250" spans="1:12" ht="28.5" customHeight="1" x14ac:dyDescent="0.2">
      <c r="A250" s="41"/>
      <c r="B250" s="41"/>
      <c r="C250" s="41"/>
      <c r="D250" s="41"/>
      <c r="E250" s="41"/>
      <c r="F250" s="41"/>
      <c r="G250" s="41"/>
      <c r="H250" s="41"/>
      <c r="I250" s="41"/>
      <c r="J250" s="41"/>
      <c r="K250" s="41"/>
      <c r="L250" s="41"/>
    </row>
    <row r="251" spans="1:12" ht="28.5" customHeight="1" x14ac:dyDescent="0.2">
      <c r="A251" s="41"/>
      <c r="B251" s="41"/>
      <c r="C251" s="41"/>
      <c r="D251" s="41"/>
      <c r="E251" s="41"/>
      <c r="F251" s="41"/>
      <c r="G251" s="41"/>
      <c r="H251" s="41"/>
      <c r="I251" s="41"/>
      <c r="J251" s="41"/>
      <c r="K251" s="41"/>
      <c r="L251" s="41"/>
    </row>
    <row r="252" spans="1:12" ht="28.5" customHeight="1" x14ac:dyDescent="0.2">
      <c r="A252" s="41"/>
      <c r="B252" s="41"/>
      <c r="C252" s="41"/>
      <c r="D252" s="41"/>
      <c r="E252" s="41"/>
      <c r="F252" s="41"/>
      <c r="G252" s="41"/>
      <c r="H252" s="41"/>
      <c r="I252" s="41"/>
      <c r="J252" s="41"/>
      <c r="K252" s="41"/>
      <c r="L252" s="41"/>
    </row>
    <row r="253" spans="1:12" ht="28.5" customHeight="1" x14ac:dyDescent="0.2">
      <c r="A253" s="41"/>
      <c r="B253" s="41"/>
      <c r="C253" s="41"/>
      <c r="D253" s="41"/>
      <c r="E253" s="41"/>
      <c r="F253" s="41"/>
      <c r="G253" s="41"/>
      <c r="H253" s="41"/>
      <c r="I253" s="41"/>
      <c r="J253" s="41"/>
      <c r="K253" s="41"/>
      <c r="L253" s="41"/>
    </row>
    <row r="254" spans="1:12" ht="28.5" customHeight="1" x14ac:dyDescent="0.2">
      <c r="A254" s="41"/>
      <c r="B254" s="41"/>
      <c r="C254" s="41"/>
      <c r="D254" s="41"/>
      <c r="E254" s="41"/>
      <c r="F254" s="41"/>
      <c r="G254" s="41"/>
      <c r="H254" s="41"/>
      <c r="I254" s="41"/>
      <c r="J254" s="41"/>
      <c r="K254" s="41"/>
      <c r="L254" s="41"/>
    </row>
    <row r="255" spans="1:12" ht="28.5" customHeight="1" x14ac:dyDescent="0.2">
      <c r="A255" s="41"/>
      <c r="B255" s="41"/>
      <c r="C255" s="41"/>
      <c r="D255" s="41"/>
      <c r="E255" s="41"/>
      <c r="F255" s="41"/>
      <c r="G255" s="41"/>
      <c r="H255" s="41"/>
      <c r="I255" s="41"/>
      <c r="J255" s="41"/>
      <c r="K255" s="41"/>
      <c r="L255" s="41"/>
    </row>
    <row r="256" spans="1:12" ht="28.5" customHeight="1" x14ac:dyDescent="0.2">
      <c r="A256" s="41"/>
      <c r="B256" s="41"/>
      <c r="C256" s="41"/>
      <c r="D256" s="41"/>
      <c r="E256" s="41"/>
      <c r="F256" s="41"/>
      <c r="G256" s="41"/>
      <c r="H256" s="41"/>
      <c r="I256" s="41"/>
      <c r="J256" s="41"/>
      <c r="K256" s="41"/>
      <c r="L256" s="41"/>
    </row>
    <row r="257" spans="1:12" ht="28.5" customHeight="1" x14ac:dyDescent="0.2">
      <c r="A257" s="41"/>
      <c r="B257" s="41"/>
      <c r="C257" s="41"/>
      <c r="D257" s="41"/>
      <c r="E257" s="41"/>
      <c r="F257" s="41"/>
      <c r="G257" s="41"/>
      <c r="H257" s="41"/>
      <c r="I257" s="41"/>
      <c r="J257" s="41"/>
      <c r="K257" s="41"/>
      <c r="L257" s="41"/>
    </row>
    <row r="258" spans="1:12" ht="28.5" customHeight="1" x14ac:dyDescent="0.2">
      <c r="A258" s="41"/>
      <c r="B258" s="41"/>
      <c r="C258" s="41"/>
      <c r="D258" s="41"/>
      <c r="E258" s="41"/>
      <c r="F258" s="41"/>
      <c r="G258" s="41"/>
      <c r="H258" s="41"/>
      <c r="I258" s="41"/>
      <c r="J258" s="41"/>
      <c r="K258" s="41"/>
      <c r="L258" s="41"/>
    </row>
    <row r="259" spans="1:12" ht="28.5" customHeight="1" x14ac:dyDescent="0.2">
      <c r="A259" s="41"/>
      <c r="B259" s="41"/>
      <c r="C259" s="41"/>
      <c r="D259" s="41"/>
      <c r="E259" s="41"/>
      <c r="F259" s="41"/>
      <c r="G259" s="41"/>
      <c r="H259" s="41"/>
      <c r="I259" s="41"/>
      <c r="J259" s="41"/>
      <c r="K259" s="41"/>
      <c r="L259" s="41"/>
    </row>
    <row r="260" spans="1:12" ht="28.5" customHeight="1" x14ac:dyDescent="0.2">
      <c r="A260" s="41"/>
      <c r="B260" s="41"/>
      <c r="C260" s="41"/>
      <c r="D260" s="41"/>
      <c r="E260" s="41"/>
      <c r="F260" s="41"/>
      <c r="G260" s="41"/>
      <c r="H260" s="41"/>
      <c r="I260" s="41"/>
      <c r="J260" s="41"/>
      <c r="K260" s="41"/>
      <c r="L260" s="41"/>
    </row>
    <row r="261" spans="1:12" ht="28.5" customHeight="1" x14ac:dyDescent="0.2">
      <c r="A261" s="41"/>
      <c r="B261" s="41"/>
      <c r="C261" s="41"/>
      <c r="D261" s="41"/>
      <c r="E261" s="41"/>
      <c r="F261" s="41"/>
      <c r="G261" s="41"/>
      <c r="H261" s="41"/>
      <c r="I261" s="41"/>
      <c r="J261" s="41"/>
      <c r="K261" s="41"/>
      <c r="L261" s="41"/>
    </row>
    <row r="262" spans="1:12" ht="28.5" customHeight="1" x14ac:dyDescent="0.2">
      <c r="A262" s="41"/>
      <c r="B262" s="41"/>
      <c r="C262" s="41"/>
      <c r="D262" s="41"/>
      <c r="E262" s="41"/>
      <c r="F262" s="41"/>
      <c r="G262" s="41"/>
      <c r="H262" s="41"/>
      <c r="I262" s="41"/>
      <c r="J262" s="41"/>
      <c r="K262" s="41"/>
      <c r="L262" s="41"/>
    </row>
    <row r="263" spans="1:12" ht="28.5" customHeight="1" x14ac:dyDescent="0.2">
      <c r="A263" s="41"/>
      <c r="B263" s="41"/>
      <c r="C263" s="41"/>
      <c r="D263" s="41"/>
      <c r="E263" s="41"/>
      <c r="F263" s="41"/>
      <c r="G263" s="41"/>
      <c r="H263" s="41"/>
      <c r="I263" s="41"/>
      <c r="J263" s="41"/>
      <c r="K263" s="41"/>
      <c r="L263" s="41"/>
    </row>
    <row r="264" spans="1:12" ht="28.5" customHeight="1" x14ac:dyDescent="0.2">
      <c r="A264" s="41"/>
      <c r="B264" s="41"/>
      <c r="C264" s="41"/>
      <c r="D264" s="41"/>
      <c r="E264" s="41"/>
      <c r="F264" s="41"/>
      <c r="G264" s="41"/>
      <c r="H264" s="41"/>
      <c r="I264" s="41"/>
      <c r="J264" s="41"/>
      <c r="K264" s="41"/>
      <c r="L264" s="41"/>
    </row>
    <row r="265" spans="1:12" ht="28.5" customHeight="1" x14ac:dyDescent="0.2">
      <c r="A265" s="41"/>
      <c r="B265" s="41"/>
      <c r="C265" s="41"/>
      <c r="D265" s="41"/>
      <c r="E265" s="41"/>
      <c r="F265" s="41"/>
      <c r="G265" s="41"/>
      <c r="H265" s="41"/>
      <c r="I265" s="41"/>
      <c r="J265" s="41"/>
      <c r="K265" s="41"/>
      <c r="L265" s="41"/>
    </row>
    <row r="266" spans="1:12" ht="28.5" customHeight="1" x14ac:dyDescent="0.2">
      <c r="A266" s="41"/>
      <c r="B266" s="41"/>
      <c r="C266" s="41"/>
      <c r="D266" s="41"/>
      <c r="E266" s="41"/>
      <c r="F266" s="41"/>
      <c r="G266" s="41"/>
      <c r="H266" s="41"/>
      <c r="I266" s="41"/>
      <c r="J266" s="41"/>
      <c r="K266" s="41"/>
      <c r="L266" s="41"/>
    </row>
    <row r="267" spans="1:12" ht="28.5" customHeight="1" x14ac:dyDescent="0.2">
      <c r="A267" s="41"/>
      <c r="B267" s="41"/>
      <c r="C267" s="41"/>
      <c r="D267" s="41"/>
      <c r="E267" s="41"/>
      <c r="F267" s="41"/>
      <c r="G267" s="41"/>
      <c r="H267" s="41"/>
      <c r="I267" s="41"/>
      <c r="J267" s="41"/>
      <c r="K267" s="41"/>
      <c r="L267" s="41"/>
    </row>
    <row r="268" spans="1:12" ht="28.5" customHeight="1" x14ac:dyDescent="0.2">
      <c r="A268" s="41"/>
      <c r="B268" s="41"/>
      <c r="C268" s="41"/>
      <c r="D268" s="41"/>
      <c r="E268" s="41"/>
      <c r="F268" s="41"/>
      <c r="G268" s="41"/>
      <c r="H268" s="41"/>
      <c r="I268" s="41"/>
      <c r="J268" s="41"/>
      <c r="K268" s="41"/>
      <c r="L268" s="41"/>
    </row>
    <row r="269" spans="1:12" ht="28.5" customHeight="1" x14ac:dyDescent="0.2">
      <c r="A269" s="41"/>
      <c r="B269" s="41"/>
      <c r="C269" s="41"/>
      <c r="D269" s="41"/>
      <c r="E269" s="41"/>
      <c r="F269" s="41"/>
      <c r="G269" s="41"/>
      <c r="H269" s="41"/>
      <c r="I269" s="41"/>
      <c r="J269" s="41"/>
      <c r="K269" s="41"/>
      <c r="L269" s="41"/>
    </row>
    <row r="270" spans="1:12" ht="28.5" customHeight="1" x14ac:dyDescent="0.2">
      <c r="A270" s="41"/>
      <c r="B270" s="41"/>
      <c r="C270" s="41"/>
      <c r="D270" s="41"/>
      <c r="E270" s="41"/>
      <c r="F270" s="41"/>
      <c r="G270" s="41"/>
      <c r="H270" s="41"/>
      <c r="I270" s="41"/>
      <c r="J270" s="41"/>
      <c r="K270" s="41"/>
      <c r="L270" s="41"/>
    </row>
    <row r="271" spans="1:12" ht="28.5" customHeight="1" x14ac:dyDescent="0.2">
      <c r="A271" s="41"/>
      <c r="B271" s="41"/>
      <c r="C271" s="41"/>
      <c r="D271" s="41"/>
      <c r="E271" s="41"/>
      <c r="F271" s="41"/>
      <c r="G271" s="41"/>
      <c r="H271" s="41"/>
      <c r="I271" s="41"/>
      <c r="J271" s="41"/>
      <c r="K271" s="41"/>
      <c r="L271" s="41"/>
    </row>
    <row r="272" spans="1:12" ht="28.5" customHeight="1" x14ac:dyDescent="0.2">
      <c r="A272" s="41"/>
      <c r="B272" s="41"/>
      <c r="C272" s="41"/>
      <c r="D272" s="41"/>
      <c r="E272" s="41"/>
      <c r="F272" s="41"/>
      <c r="G272" s="41"/>
      <c r="H272" s="41"/>
      <c r="I272" s="41"/>
      <c r="J272" s="41"/>
      <c r="K272" s="41"/>
      <c r="L272" s="41"/>
    </row>
    <row r="273" spans="1:12" ht="28.5" customHeight="1" x14ac:dyDescent="0.2">
      <c r="A273" s="41"/>
      <c r="B273" s="41"/>
      <c r="C273" s="41"/>
      <c r="D273" s="41"/>
      <c r="E273" s="41"/>
      <c r="F273" s="41"/>
      <c r="G273" s="41"/>
      <c r="H273" s="41"/>
      <c r="I273" s="41"/>
      <c r="J273" s="41"/>
      <c r="K273" s="41"/>
      <c r="L273" s="41"/>
    </row>
    <row r="274" spans="1:12" ht="28.5" customHeight="1" x14ac:dyDescent="0.2">
      <c r="A274" s="41"/>
      <c r="B274" s="41"/>
      <c r="C274" s="41"/>
      <c r="D274" s="41"/>
      <c r="E274" s="41"/>
      <c r="F274" s="41"/>
      <c r="G274" s="41"/>
      <c r="H274" s="41"/>
      <c r="I274" s="41"/>
      <c r="J274" s="41"/>
      <c r="K274" s="41"/>
      <c r="L274" s="41"/>
    </row>
    <row r="275" spans="1:12" ht="28.5" customHeight="1" x14ac:dyDescent="0.2">
      <c r="A275" s="41"/>
      <c r="B275" s="41"/>
      <c r="C275" s="41"/>
      <c r="D275" s="41"/>
      <c r="E275" s="41"/>
      <c r="F275" s="41"/>
      <c r="G275" s="41"/>
      <c r="H275" s="41"/>
      <c r="I275" s="41"/>
      <c r="J275" s="41"/>
      <c r="K275" s="41"/>
      <c r="L275" s="41"/>
    </row>
    <row r="276" spans="1:12" ht="28.5" customHeight="1" x14ac:dyDescent="0.2">
      <c r="A276" s="41"/>
      <c r="B276" s="41"/>
      <c r="C276" s="41"/>
      <c r="D276" s="41"/>
      <c r="E276" s="41"/>
      <c r="F276" s="41"/>
      <c r="G276" s="41"/>
      <c r="H276" s="41"/>
      <c r="I276" s="41"/>
      <c r="J276" s="41"/>
      <c r="K276" s="41"/>
      <c r="L276" s="41"/>
    </row>
    <row r="277" spans="1:12" ht="28.5" customHeight="1" x14ac:dyDescent="0.2">
      <c r="A277" s="41"/>
      <c r="B277" s="41"/>
      <c r="C277" s="41"/>
      <c r="D277" s="41"/>
      <c r="E277" s="41"/>
      <c r="F277" s="41"/>
      <c r="G277" s="41"/>
      <c r="H277" s="41"/>
      <c r="I277" s="41"/>
      <c r="J277" s="41"/>
      <c r="K277" s="41"/>
      <c r="L277" s="41"/>
    </row>
    <row r="278" spans="1:12" ht="28.5" customHeight="1" x14ac:dyDescent="0.2">
      <c r="A278" s="41"/>
      <c r="B278" s="41"/>
      <c r="C278" s="41"/>
      <c r="D278" s="41"/>
      <c r="E278" s="41"/>
      <c r="F278" s="41"/>
      <c r="G278" s="41"/>
      <c r="H278" s="41"/>
      <c r="I278" s="41"/>
      <c r="J278" s="41"/>
      <c r="K278" s="41"/>
      <c r="L278" s="41"/>
    </row>
    <row r="279" spans="1:12" ht="28.5" customHeight="1" x14ac:dyDescent="0.2">
      <c r="A279" s="41"/>
      <c r="B279" s="41"/>
      <c r="C279" s="41"/>
      <c r="D279" s="41"/>
      <c r="E279" s="41"/>
      <c r="F279" s="41"/>
      <c r="G279" s="41"/>
      <c r="H279" s="41"/>
      <c r="I279" s="41"/>
      <c r="J279" s="41"/>
      <c r="K279" s="41"/>
      <c r="L279" s="41"/>
    </row>
    <row r="280" spans="1:12" ht="28.5" customHeight="1" x14ac:dyDescent="0.2">
      <c r="A280" s="41"/>
      <c r="B280" s="41"/>
      <c r="C280" s="41"/>
      <c r="D280" s="41"/>
      <c r="E280" s="41"/>
      <c r="F280" s="41"/>
      <c r="G280" s="41"/>
      <c r="H280" s="41"/>
      <c r="I280" s="41"/>
      <c r="J280" s="41"/>
      <c r="K280" s="41"/>
      <c r="L280" s="41"/>
    </row>
    <row r="281" spans="1:12" ht="28.5" customHeight="1" x14ac:dyDescent="0.2">
      <c r="A281" s="41"/>
      <c r="B281" s="41"/>
      <c r="C281" s="41"/>
      <c r="D281" s="41"/>
      <c r="E281" s="41"/>
      <c r="F281" s="41"/>
      <c r="G281" s="41"/>
      <c r="H281" s="41"/>
      <c r="I281" s="41"/>
      <c r="J281" s="41"/>
      <c r="K281" s="41"/>
      <c r="L281" s="41"/>
    </row>
    <row r="282" spans="1:12" ht="28.5" customHeight="1" x14ac:dyDescent="0.2">
      <c r="A282" s="41"/>
      <c r="B282" s="41"/>
      <c r="C282" s="41"/>
      <c r="D282" s="41"/>
      <c r="E282" s="41"/>
      <c r="F282" s="41"/>
      <c r="G282" s="41"/>
      <c r="H282" s="41"/>
      <c r="I282" s="41"/>
      <c r="J282" s="41"/>
      <c r="K282" s="41"/>
      <c r="L282" s="41"/>
    </row>
    <row r="283" spans="1:12" ht="28.5" customHeight="1" x14ac:dyDescent="0.2">
      <c r="A283" s="41"/>
      <c r="B283" s="41"/>
      <c r="C283" s="41"/>
      <c r="D283" s="41"/>
      <c r="E283" s="41"/>
      <c r="F283" s="41"/>
      <c r="G283" s="41"/>
      <c r="H283" s="41"/>
      <c r="I283" s="41"/>
      <c r="J283" s="41"/>
      <c r="K283" s="41"/>
      <c r="L283" s="41"/>
    </row>
    <row r="284" spans="1:12" ht="28.5" customHeight="1" x14ac:dyDescent="0.2">
      <c r="A284" s="41"/>
      <c r="B284" s="41"/>
      <c r="C284" s="41"/>
      <c r="D284" s="41"/>
      <c r="E284" s="41"/>
      <c r="F284" s="41"/>
      <c r="G284" s="41"/>
      <c r="H284" s="41"/>
      <c r="I284" s="41"/>
      <c r="J284" s="41"/>
      <c r="K284" s="41"/>
      <c r="L284" s="41"/>
    </row>
    <row r="285" spans="1:12" ht="28.5" customHeight="1" x14ac:dyDescent="0.2">
      <c r="A285" s="41"/>
      <c r="B285" s="41"/>
      <c r="C285" s="41"/>
      <c r="D285" s="41"/>
      <c r="E285" s="41"/>
      <c r="F285" s="41"/>
      <c r="G285" s="41"/>
      <c r="H285" s="41"/>
      <c r="I285" s="41"/>
      <c r="J285" s="41"/>
      <c r="K285" s="41"/>
      <c r="L285" s="41"/>
    </row>
    <row r="286" spans="1:12" ht="28.5" customHeight="1" x14ac:dyDescent="0.2">
      <c r="A286" s="41"/>
      <c r="B286" s="41"/>
      <c r="C286" s="41"/>
      <c r="D286" s="41"/>
      <c r="E286" s="41"/>
      <c r="F286" s="41"/>
      <c r="G286" s="41"/>
      <c r="H286" s="41"/>
      <c r="I286" s="41"/>
      <c r="J286" s="41"/>
      <c r="K286" s="41"/>
      <c r="L286" s="41"/>
    </row>
    <row r="287" spans="1:12" ht="28.5" customHeight="1" x14ac:dyDescent="0.2">
      <c r="A287" s="41"/>
      <c r="B287" s="41"/>
      <c r="C287" s="41"/>
      <c r="D287" s="41"/>
      <c r="E287" s="41"/>
      <c r="F287" s="41"/>
      <c r="G287" s="41"/>
      <c r="H287" s="41"/>
      <c r="I287" s="41"/>
      <c r="J287" s="41"/>
      <c r="K287" s="41"/>
      <c r="L287" s="41"/>
    </row>
    <row r="288" spans="1:12" ht="28.5" customHeight="1" x14ac:dyDescent="0.2">
      <c r="A288" s="41"/>
      <c r="B288" s="41"/>
      <c r="C288" s="41"/>
      <c r="D288" s="41"/>
      <c r="E288" s="41"/>
      <c r="F288" s="41"/>
      <c r="G288" s="41"/>
      <c r="H288" s="41"/>
      <c r="I288" s="41"/>
      <c r="J288" s="41"/>
      <c r="K288" s="41"/>
      <c r="L288" s="41"/>
    </row>
    <row r="289" spans="1:12" ht="28.5" customHeight="1" x14ac:dyDescent="0.2">
      <c r="A289" s="41"/>
      <c r="B289" s="41"/>
      <c r="C289" s="41"/>
      <c r="D289" s="41"/>
      <c r="E289" s="41"/>
      <c r="F289" s="41"/>
      <c r="G289" s="41"/>
      <c r="H289" s="41"/>
      <c r="I289" s="41"/>
      <c r="J289" s="41"/>
      <c r="K289" s="41"/>
      <c r="L289" s="41"/>
    </row>
    <row r="290" spans="1:12" ht="28.5" customHeight="1" x14ac:dyDescent="0.2">
      <c r="A290" s="41"/>
      <c r="B290" s="41"/>
      <c r="C290" s="41"/>
      <c r="D290" s="41"/>
      <c r="E290" s="41"/>
      <c r="F290" s="41"/>
      <c r="G290" s="41"/>
      <c r="H290" s="41"/>
      <c r="I290" s="41"/>
      <c r="J290" s="41"/>
      <c r="K290" s="41"/>
      <c r="L290" s="41"/>
    </row>
    <row r="291" spans="1:12" ht="28.5" customHeight="1" x14ac:dyDescent="0.2">
      <c r="A291" s="41"/>
      <c r="B291" s="41"/>
      <c r="C291" s="41"/>
      <c r="D291" s="41"/>
      <c r="E291" s="41"/>
      <c r="F291" s="41"/>
      <c r="G291" s="41"/>
      <c r="H291" s="41"/>
      <c r="I291" s="41"/>
      <c r="J291" s="41"/>
      <c r="K291" s="41"/>
      <c r="L291" s="41"/>
    </row>
    <row r="292" spans="1:12" ht="28.5" customHeight="1" x14ac:dyDescent="0.2">
      <c r="A292" s="41"/>
      <c r="B292" s="41"/>
      <c r="C292" s="41"/>
      <c r="D292" s="41"/>
      <c r="E292" s="41"/>
      <c r="F292" s="41"/>
      <c r="G292" s="41"/>
      <c r="H292" s="41"/>
      <c r="I292" s="41"/>
      <c r="J292" s="41"/>
      <c r="K292" s="41"/>
      <c r="L292" s="41"/>
    </row>
    <row r="293" spans="1:12" ht="28.5" customHeight="1" x14ac:dyDescent="0.2">
      <c r="A293" s="41"/>
      <c r="B293" s="41"/>
      <c r="C293" s="41"/>
      <c r="D293" s="41"/>
      <c r="E293" s="41"/>
      <c r="F293" s="41"/>
      <c r="G293" s="41"/>
      <c r="H293" s="41"/>
      <c r="I293" s="41"/>
      <c r="J293" s="41"/>
      <c r="K293" s="41"/>
      <c r="L293" s="41"/>
    </row>
    <row r="294" spans="1:12" ht="28.5" customHeight="1" x14ac:dyDescent="0.2">
      <c r="A294" s="41"/>
      <c r="B294" s="41"/>
      <c r="C294" s="41"/>
      <c r="D294" s="41"/>
      <c r="E294" s="41"/>
      <c r="F294" s="41"/>
      <c r="G294" s="41"/>
      <c r="H294" s="41"/>
      <c r="I294" s="41"/>
      <c r="J294" s="41"/>
      <c r="K294" s="41"/>
      <c r="L294" s="41"/>
    </row>
    <row r="295" spans="1:12" ht="28.5" customHeight="1" x14ac:dyDescent="0.2">
      <c r="A295" s="41"/>
      <c r="B295" s="41"/>
      <c r="C295" s="41"/>
      <c r="D295" s="41"/>
      <c r="E295" s="41"/>
      <c r="F295" s="41"/>
      <c r="G295" s="41"/>
      <c r="H295" s="41"/>
      <c r="I295" s="41"/>
      <c r="J295" s="41"/>
      <c r="K295" s="41"/>
      <c r="L295" s="41"/>
    </row>
    <row r="296" spans="1:12" ht="28.5" customHeight="1" x14ac:dyDescent="0.2">
      <c r="A296" s="41"/>
      <c r="B296" s="41"/>
      <c r="C296" s="41"/>
      <c r="D296" s="41"/>
      <c r="E296" s="41"/>
      <c r="F296" s="41"/>
      <c r="G296" s="41"/>
      <c r="H296" s="41"/>
      <c r="I296" s="41"/>
      <c r="J296" s="41"/>
      <c r="K296" s="41"/>
      <c r="L296" s="41"/>
    </row>
    <row r="297" spans="1:12" ht="28.5" customHeight="1" x14ac:dyDescent="0.2">
      <c r="A297" s="45" t="s">
        <v>1078</v>
      </c>
      <c r="B297" s="45" t="s">
        <v>1079</v>
      </c>
      <c r="C297" s="41"/>
      <c r="D297" s="41"/>
      <c r="E297" s="41"/>
      <c r="F297" s="41"/>
      <c r="G297" s="41"/>
      <c r="H297" s="41"/>
      <c r="I297" s="41"/>
      <c r="J297" s="41"/>
      <c r="K297" s="41"/>
      <c r="L297" s="41"/>
    </row>
    <row r="298" spans="1:12" ht="28.5" customHeight="1" x14ac:dyDescent="0.2">
      <c r="A298" s="5" t="s">
        <v>1080</v>
      </c>
      <c r="B298" s="5" t="s">
        <v>1081</v>
      </c>
      <c r="C298" s="41"/>
      <c r="D298" s="41"/>
      <c r="E298" s="41"/>
      <c r="F298" s="41"/>
      <c r="G298" s="41"/>
      <c r="H298" s="41"/>
      <c r="I298" s="41"/>
      <c r="J298" s="41"/>
      <c r="K298" s="41"/>
      <c r="L298" s="41"/>
    </row>
    <row r="299" spans="1:12" ht="28.5" customHeight="1" x14ac:dyDescent="0.2">
      <c r="A299" s="5" t="s">
        <v>1082</v>
      </c>
      <c r="B299" s="5" t="s">
        <v>1083</v>
      </c>
      <c r="C299" s="41"/>
      <c r="D299" s="41"/>
      <c r="E299" s="41"/>
      <c r="F299" s="41"/>
      <c r="G299" s="41"/>
      <c r="H299" s="41"/>
      <c r="I299" s="41"/>
      <c r="J299" s="41"/>
      <c r="K299" s="41"/>
      <c r="L299" s="41"/>
    </row>
    <row r="300" spans="1:12" ht="28.5" customHeight="1" x14ac:dyDescent="0.2">
      <c r="A300" s="5" t="s">
        <v>1084</v>
      </c>
      <c r="B300" s="5" t="s">
        <v>1085</v>
      </c>
      <c r="C300" s="41"/>
      <c r="D300" s="41"/>
      <c r="E300" s="41"/>
      <c r="F300" s="41"/>
      <c r="G300" s="41"/>
      <c r="H300" s="41"/>
      <c r="I300" s="41"/>
      <c r="J300" s="41"/>
      <c r="K300" s="41"/>
      <c r="L300" s="41"/>
    </row>
    <row r="301" spans="1:12" ht="28.5" customHeight="1" x14ac:dyDescent="0.2">
      <c r="A301" s="5" t="s">
        <v>1086</v>
      </c>
      <c r="B301" s="5" t="s">
        <v>1087</v>
      </c>
      <c r="C301" s="41"/>
      <c r="D301" s="41"/>
      <c r="E301" s="41"/>
      <c r="F301" s="41"/>
      <c r="G301" s="41"/>
      <c r="H301" s="41"/>
      <c r="I301" s="41"/>
      <c r="J301" s="41"/>
      <c r="K301" s="41"/>
      <c r="L301" s="41"/>
    </row>
    <row r="302" spans="1:12" ht="28.5" customHeight="1" x14ac:dyDescent="0.2">
      <c r="A302" s="5" t="s">
        <v>1088</v>
      </c>
      <c r="B302" s="5" t="s">
        <v>1089</v>
      </c>
      <c r="C302" s="41"/>
      <c r="D302" s="41"/>
      <c r="E302" s="41"/>
      <c r="F302" s="41"/>
      <c r="G302" s="41"/>
      <c r="H302" s="41"/>
      <c r="I302" s="41"/>
      <c r="J302" s="41"/>
      <c r="K302" s="41"/>
      <c r="L302" s="41"/>
    </row>
    <row r="303" spans="1:12" ht="28.5" customHeight="1" x14ac:dyDescent="0.2">
      <c r="A303" s="41"/>
      <c r="B303" s="5" t="s">
        <v>1090</v>
      </c>
      <c r="C303" s="41"/>
      <c r="D303" s="41"/>
      <c r="E303" s="41"/>
      <c r="F303" s="41"/>
      <c r="G303" s="41"/>
      <c r="H303" s="41"/>
      <c r="I303" s="41"/>
      <c r="J303" s="41"/>
      <c r="K303" s="41"/>
      <c r="L303" s="41"/>
    </row>
    <row r="304" spans="1:12" ht="28.5" customHeight="1" x14ac:dyDescent="0.2">
      <c r="A304" s="41"/>
      <c r="B304" s="5" t="s">
        <v>1091</v>
      </c>
      <c r="C304" s="41"/>
      <c r="D304" s="41"/>
      <c r="E304" s="41"/>
      <c r="F304" s="41"/>
      <c r="G304" s="41"/>
      <c r="H304" s="41"/>
      <c r="I304" s="41"/>
      <c r="J304" s="41"/>
      <c r="K304" s="41"/>
      <c r="L304" s="41"/>
    </row>
    <row r="305" spans="1:12" ht="28.5" customHeight="1" x14ac:dyDescent="0.2">
      <c r="A305" s="41"/>
      <c r="B305" s="5" t="s">
        <v>1092</v>
      </c>
      <c r="C305" s="41"/>
      <c r="D305" s="41"/>
      <c r="E305" s="41"/>
      <c r="F305" s="41"/>
      <c r="G305" s="41"/>
      <c r="H305" s="41"/>
      <c r="I305" s="41"/>
      <c r="J305" s="41"/>
      <c r="K305" s="41"/>
      <c r="L305" s="41"/>
    </row>
    <row r="306" spans="1:12" ht="28.5" customHeight="1" x14ac:dyDescent="0.2">
      <c r="A306" s="41"/>
      <c r="B306" s="5" t="s">
        <v>1093</v>
      </c>
      <c r="C306" s="41"/>
      <c r="D306" s="41"/>
      <c r="E306" s="41"/>
      <c r="F306" s="41"/>
      <c r="G306" s="41"/>
      <c r="H306" s="41"/>
      <c r="I306" s="41"/>
      <c r="J306" s="41"/>
      <c r="K306" s="41"/>
      <c r="L306" s="41"/>
    </row>
    <row r="307" spans="1:12" ht="28.5" customHeight="1" x14ac:dyDescent="0.2">
      <c r="A307" s="41"/>
      <c r="B307" s="5" t="s">
        <v>1094</v>
      </c>
      <c r="C307" s="41"/>
      <c r="D307" s="41"/>
      <c r="E307" s="41"/>
      <c r="F307" s="41"/>
      <c r="G307" s="41"/>
      <c r="H307" s="41"/>
      <c r="I307" s="41"/>
      <c r="J307" s="41"/>
      <c r="K307" s="41"/>
      <c r="L307" s="41"/>
    </row>
    <row r="308" spans="1:12" ht="28.5" customHeight="1" x14ac:dyDescent="0.2">
      <c r="A308" s="41"/>
      <c r="B308" s="5" t="s">
        <v>1095</v>
      </c>
      <c r="C308" s="41"/>
      <c r="D308" s="41"/>
      <c r="E308" s="41"/>
      <c r="F308" s="41"/>
      <c r="G308" s="41"/>
      <c r="H308" s="41"/>
      <c r="I308" s="41"/>
      <c r="J308" s="41"/>
      <c r="K308" s="41"/>
      <c r="L308" s="41"/>
    </row>
    <row r="309" spans="1:12" ht="28.5" customHeight="1" x14ac:dyDescent="0.2">
      <c r="A309" s="41"/>
      <c r="B309" s="5" t="s">
        <v>1096</v>
      </c>
      <c r="C309" s="41"/>
      <c r="D309" s="41"/>
      <c r="E309" s="41"/>
      <c r="F309" s="41"/>
      <c r="G309" s="41"/>
      <c r="H309" s="41"/>
      <c r="I309" s="41"/>
      <c r="J309" s="41"/>
      <c r="K309" s="41"/>
      <c r="L309" s="41"/>
    </row>
    <row r="310" spans="1:12" ht="28.5" customHeight="1" x14ac:dyDescent="0.2">
      <c r="A310" s="41"/>
      <c r="B310" s="5" t="s">
        <v>1097</v>
      </c>
      <c r="C310" s="41"/>
      <c r="D310" s="41"/>
      <c r="E310" s="41"/>
      <c r="F310" s="41"/>
      <c r="G310" s="41"/>
      <c r="H310" s="41"/>
      <c r="I310" s="41"/>
      <c r="J310" s="41"/>
      <c r="K310" s="41"/>
      <c r="L310" s="41"/>
    </row>
    <row r="311" spans="1:12" ht="28.5" customHeight="1" x14ac:dyDescent="0.2">
      <c r="A311" s="41"/>
      <c r="B311" s="5" t="s">
        <v>1098</v>
      </c>
      <c r="C311" s="41"/>
      <c r="D311" s="41"/>
      <c r="E311" s="41"/>
      <c r="F311" s="41"/>
      <c r="G311" s="41"/>
      <c r="H311" s="41"/>
      <c r="I311" s="41"/>
      <c r="J311" s="41"/>
      <c r="K311" s="41"/>
      <c r="L311" s="41"/>
    </row>
    <row r="312" spans="1:12" ht="28.5" customHeight="1" x14ac:dyDescent="0.2">
      <c r="A312" s="41"/>
      <c r="B312" s="5" t="s">
        <v>1099</v>
      </c>
      <c r="C312" s="41"/>
      <c r="D312" s="41"/>
      <c r="E312" s="41"/>
      <c r="F312" s="41"/>
      <c r="G312" s="41"/>
      <c r="H312" s="41"/>
      <c r="I312" s="41"/>
      <c r="J312" s="41"/>
      <c r="K312" s="41"/>
      <c r="L312" s="41"/>
    </row>
    <row r="313" spans="1:12" ht="28.5" customHeight="1" x14ac:dyDescent="0.2">
      <c r="A313" s="41"/>
      <c r="B313" s="5" t="s">
        <v>1100</v>
      </c>
      <c r="C313" s="41"/>
      <c r="D313" s="41"/>
      <c r="E313" s="41"/>
      <c r="F313" s="41"/>
      <c r="G313" s="41"/>
      <c r="H313" s="41"/>
      <c r="I313" s="41"/>
      <c r="J313" s="41"/>
      <c r="K313" s="41"/>
      <c r="L313" s="41"/>
    </row>
    <row r="314" spans="1:12" ht="28.5" customHeight="1" x14ac:dyDescent="0.2">
      <c r="A314" s="41"/>
      <c r="B314" s="5" t="s">
        <v>1101</v>
      </c>
      <c r="C314" s="41"/>
      <c r="D314" s="41"/>
      <c r="E314" s="41"/>
      <c r="F314" s="41"/>
      <c r="G314" s="41"/>
      <c r="H314" s="41"/>
      <c r="I314" s="41"/>
      <c r="J314" s="41"/>
      <c r="K314" s="41"/>
      <c r="L314" s="41"/>
    </row>
    <row r="315" spans="1:12" ht="28.5" customHeight="1" x14ac:dyDescent="0.2">
      <c r="A315" s="41"/>
      <c r="B315" s="5" t="s">
        <v>1102</v>
      </c>
      <c r="C315" s="41"/>
      <c r="D315" s="41"/>
      <c r="E315" s="41"/>
      <c r="F315" s="41"/>
      <c r="G315" s="41"/>
      <c r="H315" s="41"/>
      <c r="I315" s="41"/>
      <c r="J315" s="41"/>
      <c r="K315" s="41"/>
      <c r="L315" s="41"/>
    </row>
    <row r="316" spans="1:12" ht="28.5" customHeight="1" x14ac:dyDescent="0.2">
      <c r="A316" s="41"/>
      <c r="B316" s="41"/>
      <c r="C316" s="41"/>
      <c r="D316" s="41"/>
      <c r="E316" s="41"/>
      <c r="F316" s="41"/>
      <c r="G316" s="41"/>
      <c r="H316" s="41"/>
      <c r="I316" s="41"/>
      <c r="J316" s="41"/>
      <c r="K316" s="41"/>
      <c r="L316" s="41"/>
    </row>
    <row r="317" spans="1:12" ht="28.5" customHeight="1" x14ac:dyDescent="0.2">
      <c r="A317" s="41"/>
      <c r="B317" s="41"/>
      <c r="C317" s="41"/>
      <c r="D317" s="41"/>
      <c r="E317" s="41"/>
      <c r="F317" s="41"/>
      <c r="G317" s="41"/>
      <c r="H317" s="41"/>
      <c r="I317" s="41"/>
      <c r="J317" s="41"/>
      <c r="K317" s="41"/>
      <c r="L317" s="41"/>
    </row>
    <row r="318" spans="1:12" ht="28.5" customHeight="1" x14ac:dyDescent="0.2">
      <c r="A318" s="41"/>
      <c r="B318" s="41"/>
      <c r="C318" s="41"/>
      <c r="D318" s="41"/>
      <c r="E318" s="41"/>
      <c r="F318" s="41"/>
      <c r="G318" s="41"/>
      <c r="H318" s="41"/>
      <c r="I318" s="41"/>
      <c r="J318" s="41"/>
      <c r="K318" s="41"/>
      <c r="L318" s="41"/>
    </row>
    <row r="319" spans="1:12" ht="28.5" customHeight="1" x14ac:dyDescent="0.2">
      <c r="A319" s="41"/>
      <c r="B319" s="41"/>
      <c r="C319" s="41"/>
      <c r="D319" s="41"/>
      <c r="E319" s="41"/>
      <c r="F319" s="41"/>
      <c r="G319" s="41"/>
      <c r="H319" s="41"/>
      <c r="I319" s="41"/>
      <c r="J319" s="41"/>
      <c r="K319" s="41"/>
      <c r="L319" s="41"/>
    </row>
    <row r="320" spans="1:12" ht="28.5" customHeight="1" x14ac:dyDescent="0.2">
      <c r="A320" s="41"/>
      <c r="B320" s="41"/>
      <c r="C320" s="41"/>
      <c r="D320" s="41"/>
      <c r="E320" s="41"/>
      <c r="F320" s="41"/>
      <c r="G320" s="41"/>
      <c r="H320" s="41"/>
      <c r="I320" s="41"/>
      <c r="J320" s="41"/>
      <c r="K320" s="41"/>
      <c r="L320" s="41"/>
    </row>
    <row r="321" spans="1:12" ht="28.5" customHeight="1" x14ac:dyDescent="0.2">
      <c r="A321" s="41"/>
      <c r="B321" s="41"/>
      <c r="C321" s="41"/>
      <c r="D321" s="41"/>
      <c r="E321" s="41"/>
      <c r="F321" s="41"/>
      <c r="G321" s="41"/>
      <c r="H321" s="41"/>
      <c r="I321" s="41"/>
      <c r="J321" s="41"/>
      <c r="K321" s="41"/>
      <c r="L321" s="41"/>
    </row>
    <row r="322" spans="1:12" ht="28.5" customHeight="1" x14ac:dyDescent="0.2">
      <c r="A322" s="41"/>
      <c r="B322" s="41"/>
      <c r="C322" s="41"/>
      <c r="D322" s="41"/>
      <c r="E322" s="41"/>
      <c r="F322" s="41"/>
      <c r="G322" s="41"/>
      <c r="H322" s="41"/>
      <c r="I322" s="41"/>
      <c r="J322" s="41"/>
      <c r="K322" s="41"/>
      <c r="L322" s="41"/>
    </row>
    <row r="323" spans="1:12" ht="28.5" customHeight="1" x14ac:dyDescent="0.2">
      <c r="A323" s="41"/>
      <c r="B323" s="41"/>
      <c r="C323" s="41"/>
      <c r="D323" s="41"/>
      <c r="E323" s="41"/>
      <c r="F323" s="41"/>
      <c r="G323" s="41"/>
      <c r="H323" s="41"/>
      <c r="I323" s="41"/>
      <c r="J323" s="41"/>
      <c r="K323" s="41"/>
      <c r="L323" s="41"/>
    </row>
    <row r="324" spans="1:12" ht="28.5" customHeight="1" x14ac:dyDescent="0.2">
      <c r="A324" s="41"/>
      <c r="B324" s="41"/>
      <c r="C324" s="41"/>
      <c r="D324" s="41"/>
      <c r="E324" s="41"/>
      <c r="F324" s="41"/>
      <c r="G324" s="41"/>
      <c r="H324" s="41"/>
      <c r="I324" s="41"/>
      <c r="J324" s="41"/>
      <c r="K324" s="41"/>
      <c r="L324" s="41"/>
    </row>
    <row r="325" spans="1:12" ht="28.5" customHeight="1" x14ac:dyDescent="0.2">
      <c r="A325" s="41"/>
      <c r="B325" s="41"/>
      <c r="C325" s="41"/>
      <c r="D325" s="41"/>
      <c r="E325" s="41"/>
      <c r="F325" s="41"/>
      <c r="G325" s="41"/>
      <c r="H325" s="41"/>
      <c r="I325" s="41"/>
      <c r="J325" s="41"/>
      <c r="K325" s="41"/>
      <c r="L325" s="41"/>
    </row>
    <row r="326" spans="1:12" ht="28.5" customHeight="1" x14ac:dyDescent="0.2">
      <c r="A326" s="41"/>
      <c r="B326" s="41"/>
      <c r="C326" s="41"/>
      <c r="D326" s="41"/>
      <c r="E326" s="41"/>
      <c r="F326" s="41"/>
      <c r="G326" s="41"/>
      <c r="H326" s="41"/>
      <c r="I326" s="41"/>
      <c r="J326" s="41"/>
      <c r="K326" s="41"/>
      <c r="L326" s="41"/>
    </row>
    <row r="327" spans="1:12" ht="28.5" customHeight="1" x14ac:dyDescent="0.2">
      <c r="A327" s="41"/>
      <c r="B327" s="41"/>
      <c r="C327" s="41"/>
      <c r="D327" s="41"/>
      <c r="E327" s="41"/>
      <c r="F327" s="41"/>
      <c r="G327" s="41"/>
      <c r="H327" s="41"/>
      <c r="I327" s="41"/>
      <c r="J327" s="41"/>
      <c r="K327" s="41"/>
      <c r="L327" s="41"/>
    </row>
    <row r="328" spans="1:12" ht="28.5" customHeight="1" x14ac:dyDescent="0.2">
      <c r="A328" s="41"/>
      <c r="B328" s="41"/>
      <c r="C328" s="41"/>
      <c r="D328" s="41"/>
      <c r="E328" s="41"/>
      <c r="F328" s="41"/>
      <c r="G328" s="41"/>
      <c r="H328" s="41"/>
      <c r="I328" s="41"/>
      <c r="J328" s="41"/>
      <c r="K328" s="41"/>
      <c r="L328" s="41"/>
    </row>
    <row r="329" spans="1:12" ht="28.5" customHeight="1" x14ac:dyDescent="0.2">
      <c r="A329" s="41"/>
      <c r="B329" s="41"/>
      <c r="C329" s="41"/>
      <c r="D329" s="41"/>
      <c r="E329" s="41"/>
      <c r="F329" s="41"/>
      <c r="G329" s="41"/>
      <c r="H329" s="41"/>
      <c r="I329" s="41"/>
      <c r="J329" s="41"/>
      <c r="K329" s="41"/>
      <c r="L329" s="41"/>
    </row>
    <row r="330" spans="1:12" ht="28.5" customHeight="1" x14ac:dyDescent="0.2">
      <c r="A330" s="41"/>
      <c r="B330" s="41"/>
      <c r="C330" s="41"/>
      <c r="D330" s="41"/>
      <c r="E330" s="41"/>
      <c r="F330" s="41"/>
      <c r="G330" s="41"/>
      <c r="H330" s="41"/>
      <c r="I330" s="41"/>
      <c r="J330" s="41"/>
      <c r="K330" s="41"/>
      <c r="L330" s="41"/>
    </row>
    <row r="331" spans="1:12" ht="28.5" customHeight="1" x14ac:dyDescent="0.2">
      <c r="A331" s="41"/>
      <c r="B331" s="41"/>
      <c r="C331" s="41"/>
      <c r="D331" s="41"/>
      <c r="E331" s="41"/>
      <c r="F331" s="41"/>
      <c r="G331" s="41"/>
      <c r="H331" s="41"/>
      <c r="I331" s="41"/>
      <c r="J331" s="41"/>
      <c r="K331" s="41"/>
      <c r="L331" s="41"/>
    </row>
    <row r="332" spans="1:12" ht="28.5" customHeight="1" x14ac:dyDescent="0.2">
      <c r="A332" s="41"/>
      <c r="B332" s="41"/>
      <c r="C332" s="41"/>
      <c r="D332" s="41"/>
      <c r="E332" s="41"/>
      <c r="F332" s="41"/>
      <c r="G332" s="41"/>
      <c r="H332" s="41"/>
      <c r="I332" s="41"/>
      <c r="J332" s="41"/>
      <c r="K332" s="41"/>
      <c r="L332" s="41"/>
    </row>
    <row r="333" spans="1:12" ht="28.5" customHeight="1" x14ac:dyDescent="0.2">
      <c r="A333" s="41"/>
      <c r="B333" s="41"/>
      <c r="C333" s="41"/>
      <c r="D333" s="41"/>
      <c r="E333" s="41"/>
      <c r="F333" s="41"/>
      <c r="G333" s="41"/>
      <c r="H333" s="41"/>
      <c r="I333" s="41"/>
      <c r="J333" s="41"/>
      <c r="K333" s="41"/>
      <c r="L333" s="41"/>
    </row>
    <row r="334" spans="1:12" ht="28.5" customHeight="1" x14ac:dyDescent="0.2">
      <c r="A334" s="41"/>
      <c r="B334" s="41"/>
      <c r="C334" s="41"/>
      <c r="D334" s="41"/>
      <c r="E334" s="41"/>
      <c r="F334" s="41"/>
      <c r="G334" s="41"/>
      <c r="H334" s="41"/>
      <c r="I334" s="41"/>
      <c r="J334" s="41"/>
      <c r="K334" s="41"/>
      <c r="L334" s="41"/>
    </row>
    <row r="335" spans="1:12" ht="28.5" customHeight="1" x14ac:dyDescent="0.2">
      <c r="A335" s="41"/>
      <c r="B335" s="41"/>
      <c r="C335" s="41"/>
      <c r="D335" s="41"/>
      <c r="E335" s="41"/>
      <c r="F335" s="41"/>
      <c r="G335" s="41"/>
      <c r="H335" s="41"/>
      <c r="I335" s="41"/>
      <c r="J335" s="41"/>
      <c r="K335" s="41"/>
      <c r="L335" s="41"/>
    </row>
    <row r="336" spans="1:12" ht="28.5" customHeight="1" x14ac:dyDescent="0.2">
      <c r="A336" s="41"/>
      <c r="B336" s="41"/>
      <c r="C336" s="41"/>
      <c r="D336" s="41"/>
      <c r="E336" s="41"/>
      <c r="F336" s="41"/>
      <c r="G336" s="41"/>
      <c r="H336" s="41"/>
      <c r="I336" s="41"/>
      <c r="J336" s="41"/>
      <c r="K336" s="41"/>
      <c r="L336" s="41"/>
    </row>
    <row r="337" spans="1:12" ht="28.5" customHeight="1" x14ac:dyDescent="0.2">
      <c r="A337" s="41"/>
      <c r="B337" s="41"/>
      <c r="C337" s="41"/>
      <c r="D337" s="41"/>
      <c r="E337" s="41"/>
      <c r="F337" s="41"/>
      <c r="G337" s="41"/>
      <c r="H337" s="41"/>
      <c r="I337" s="41"/>
      <c r="J337" s="41"/>
      <c r="K337" s="41"/>
      <c r="L337" s="41"/>
    </row>
    <row r="338" spans="1:12" ht="28.5" customHeight="1" x14ac:dyDescent="0.2">
      <c r="A338" s="41"/>
      <c r="B338" s="41"/>
      <c r="C338" s="41"/>
      <c r="D338" s="41"/>
      <c r="E338" s="41"/>
      <c r="F338" s="41"/>
      <c r="G338" s="41"/>
      <c r="H338" s="41"/>
      <c r="I338" s="41"/>
      <c r="J338" s="41"/>
      <c r="K338" s="41"/>
      <c r="L338" s="41"/>
    </row>
    <row r="339" spans="1:12" ht="28.5" customHeight="1" x14ac:dyDescent="0.2">
      <c r="A339" s="41"/>
      <c r="B339" s="41"/>
      <c r="C339" s="41"/>
      <c r="D339" s="41"/>
      <c r="E339" s="41"/>
      <c r="F339" s="41"/>
      <c r="G339" s="41"/>
      <c r="H339" s="41"/>
      <c r="I339" s="41"/>
      <c r="J339" s="41"/>
      <c r="K339" s="41"/>
      <c r="L339" s="41"/>
    </row>
    <row r="340" spans="1:12" ht="28.5" customHeight="1" x14ac:dyDescent="0.2">
      <c r="A340" s="41"/>
      <c r="B340" s="41"/>
      <c r="C340" s="41"/>
      <c r="D340" s="41"/>
      <c r="E340" s="41"/>
      <c r="F340" s="41"/>
      <c r="G340" s="41"/>
      <c r="H340" s="41"/>
      <c r="I340" s="41"/>
      <c r="J340" s="41"/>
      <c r="K340" s="41"/>
      <c r="L340" s="41"/>
    </row>
    <row r="341" spans="1:12" ht="28.5" customHeight="1" x14ac:dyDescent="0.2">
      <c r="A341" s="41"/>
      <c r="B341" s="41"/>
      <c r="C341" s="41"/>
      <c r="D341" s="41"/>
      <c r="E341" s="41"/>
      <c r="F341" s="41"/>
      <c r="G341" s="41"/>
      <c r="H341" s="41"/>
      <c r="I341" s="41"/>
      <c r="J341" s="41"/>
      <c r="K341" s="41"/>
      <c r="L341" s="41"/>
    </row>
    <row r="342" spans="1:12" ht="28.5" customHeight="1" x14ac:dyDescent="0.2">
      <c r="A342" s="41"/>
      <c r="B342" s="41"/>
      <c r="C342" s="41"/>
      <c r="D342" s="41"/>
      <c r="E342" s="41"/>
      <c r="F342" s="41"/>
      <c r="G342" s="41"/>
      <c r="H342" s="41"/>
      <c r="I342" s="41"/>
      <c r="J342" s="41"/>
      <c r="K342" s="41"/>
      <c r="L342" s="41"/>
    </row>
    <row r="343" spans="1:12" ht="28.5" customHeight="1" x14ac:dyDescent="0.2">
      <c r="A343" s="41"/>
      <c r="B343" s="41"/>
      <c r="C343" s="41"/>
      <c r="D343" s="41"/>
      <c r="E343" s="41"/>
      <c r="F343" s="41"/>
      <c r="G343" s="41"/>
      <c r="H343" s="41"/>
      <c r="I343" s="41"/>
      <c r="J343" s="41"/>
      <c r="K343" s="41"/>
      <c r="L343" s="41"/>
    </row>
    <row r="344" spans="1:12" ht="28.5" customHeight="1" x14ac:dyDescent="0.2">
      <c r="A344" s="41"/>
      <c r="B344" s="41"/>
      <c r="C344" s="41"/>
      <c r="D344" s="41"/>
      <c r="E344" s="41"/>
      <c r="F344" s="41"/>
      <c r="G344" s="41"/>
      <c r="H344" s="41"/>
      <c r="I344" s="41"/>
      <c r="J344" s="41"/>
      <c r="K344" s="41"/>
      <c r="L344" s="41"/>
    </row>
    <row r="345" spans="1:12" ht="28.5" customHeight="1" x14ac:dyDescent="0.2">
      <c r="A345" s="41"/>
      <c r="B345" s="41"/>
      <c r="C345" s="41"/>
      <c r="D345" s="41"/>
      <c r="E345" s="41"/>
      <c r="F345" s="41"/>
      <c r="G345" s="41"/>
      <c r="H345" s="41"/>
      <c r="I345" s="41"/>
      <c r="J345" s="41"/>
      <c r="K345" s="41"/>
      <c r="L345" s="41"/>
    </row>
    <row r="346" spans="1:12" ht="28.5" customHeight="1" x14ac:dyDescent="0.2">
      <c r="A346" s="41"/>
      <c r="B346" s="41"/>
      <c r="C346" s="41"/>
      <c r="D346" s="41"/>
      <c r="E346" s="41"/>
      <c r="F346" s="41"/>
      <c r="G346" s="41"/>
      <c r="H346" s="41"/>
      <c r="I346" s="41"/>
      <c r="J346" s="41"/>
      <c r="K346" s="41"/>
      <c r="L346" s="41"/>
    </row>
    <row r="347" spans="1:12" ht="28.5" customHeight="1" x14ac:dyDescent="0.2">
      <c r="A347" s="41"/>
      <c r="B347" s="41"/>
      <c r="C347" s="41"/>
      <c r="D347" s="41"/>
      <c r="E347" s="41"/>
      <c r="F347" s="41"/>
      <c r="G347" s="41"/>
      <c r="H347" s="41"/>
      <c r="I347" s="41"/>
      <c r="J347" s="41"/>
      <c r="K347" s="41"/>
      <c r="L347" s="41"/>
    </row>
    <row r="348" spans="1:12" ht="28.5" customHeight="1" x14ac:dyDescent="0.2">
      <c r="A348" s="41"/>
      <c r="B348" s="41"/>
      <c r="C348" s="41"/>
      <c r="D348" s="41"/>
      <c r="E348" s="41"/>
      <c r="F348" s="41"/>
      <c r="G348" s="41"/>
      <c r="H348" s="41"/>
      <c r="I348" s="41"/>
      <c r="J348" s="41"/>
      <c r="K348" s="41"/>
      <c r="L348" s="41"/>
    </row>
    <row r="349" spans="1:12" ht="28.5" customHeight="1" x14ac:dyDescent="0.2">
      <c r="A349" s="41"/>
      <c r="B349" s="41"/>
      <c r="C349" s="41"/>
      <c r="D349" s="41"/>
      <c r="E349" s="41"/>
      <c r="F349" s="41"/>
      <c r="G349" s="41"/>
      <c r="H349" s="41"/>
      <c r="I349" s="41"/>
      <c r="J349" s="41"/>
      <c r="K349" s="41"/>
      <c r="L349" s="41"/>
    </row>
    <row r="350" spans="1:12" ht="28.5" customHeight="1" x14ac:dyDescent="0.2">
      <c r="A350" s="41"/>
      <c r="B350" s="41"/>
      <c r="C350" s="41"/>
      <c r="D350" s="41"/>
      <c r="E350" s="41"/>
      <c r="F350" s="41"/>
      <c r="G350" s="41"/>
      <c r="H350" s="41"/>
      <c r="I350" s="41"/>
      <c r="J350" s="41"/>
      <c r="K350" s="41"/>
      <c r="L350" s="41"/>
    </row>
    <row r="351" spans="1:12" ht="28.5" customHeight="1" x14ac:dyDescent="0.2">
      <c r="A351" s="41"/>
      <c r="B351" s="41"/>
      <c r="C351" s="41"/>
      <c r="D351" s="41"/>
      <c r="E351" s="41"/>
      <c r="F351" s="41"/>
      <c r="G351" s="41"/>
      <c r="H351" s="41"/>
      <c r="I351" s="41"/>
      <c r="J351" s="41"/>
      <c r="K351" s="41"/>
      <c r="L351" s="41"/>
    </row>
    <row r="352" spans="1:12" ht="28.5" customHeight="1" x14ac:dyDescent="0.2">
      <c r="A352" s="41"/>
      <c r="B352" s="41"/>
      <c r="C352" s="41"/>
      <c r="D352" s="41"/>
      <c r="E352" s="41"/>
      <c r="F352" s="41"/>
      <c r="G352" s="41"/>
      <c r="H352" s="41"/>
      <c r="I352" s="41"/>
      <c r="J352" s="41"/>
      <c r="K352" s="41"/>
      <c r="L352" s="41"/>
    </row>
    <row r="353" spans="1:12" ht="28.5" customHeight="1" x14ac:dyDescent="0.2">
      <c r="A353" s="41"/>
      <c r="B353" s="41"/>
      <c r="C353" s="41"/>
      <c r="D353" s="41"/>
      <c r="E353" s="41"/>
      <c r="F353" s="41"/>
      <c r="G353" s="41"/>
      <c r="H353" s="41"/>
      <c r="I353" s="41"/>
      <c r="J353" s="41"/>
      <c r="K353" s="41"/>
      <c r="L353" s="41"/>
    </row>
    <row r="354" spans="1:12" ht="28.5" customHeight="1" x14ac:dyDescent="0.2">
      <c r="A354" s="41"/>
      <c r="B354" s="41"/>
      <c r="C354" s="41"/>
      <c r="D354" s="41"/>
      <c r="E354" s="41"/>
      <c r="F354" s="41"/>
      <c r="G354" s="41"/>
      <c r="H354" s="41"/>
      <c r="I354" s="41"/>
      <c r="J354" s="41"/>
      <c r="K354" s="41"/>
      <c r="L354" s="41"/>
    </row>
    <row r="355" spans="1:12" ht="28.5" customHeight="1" x14ac:dyDescent="0.2">
      <c r="A355" s="41"/>
      <c r="B355" s="41"/>
      <c r="C355" s="41"/>
      <c r="D355" s="41"/>
      <c r="E355" s="41"/>
      <c r="F355" s="41"/>
      <c r="G355" s="41"/>
      <c r="H355" s="41"/>
      <c r="I355" s="41"/>
      <c r="J355" s="41"/>
      <c r="K355" s="41"/>
      <c r="L355" s="41"/>
    </row>
    <row r="356" spans="1:12" ht="28.5" customHeight="1" x14ac:dyDescent="0.2">
      <c r="A356" s="41"/>
      <c r="B356" s="41"/>
      <c r="C356" s="41"/>
      <c r="D356" s="41"/>
      <c r="E356" s="41"/>
      <c r="F356" s="41"/>
      <c r="G356" s="41"/>
      <c r="H356" s="41"/>
      <c r="I356" s="41"/>
      <c r="J356" s="41"/>
      <c r="K356" s="41"/>
      <c r="L356" s="41"/>
    </row>
    <row r="357" spans="1:12" ht="28.5" customHeight="1" x14ac:dyDescent="0.2">
      <c r="A357" s="41"/>
      <c r="B357" s="41"/>
      <c r="C357" s="41"/>
      <c r="D357" s="41"/>
      <c r="E357" s="41"/>
      <c r="F357" s="41"/>
      <c r="G357" s="41"/>
      <c r="H357" s="41"/>
      <c r="I357" s="41"/>
      <c r="J357" s="41"/>
      <c r="K357" s="41"/>
      <c r="L357" s="41"/>
    </row>
    <row r="358" spans="1:12" ht="28.5" customHeight="1" x14ac:dyDescent="0.2">
      <c r="A358" s="41"/>
      <c r="B358" s="41"/>
      <c r="C358" s="41"/>
      <c r="D358" s="41"/>
      <c r="E358" s="41"/>
      <c r="F358" s="41"/>
      <c r="G358" s="41"/>
      <c r="H358" s="41"/>
      <c r="I358" s="41"/>
      <c r="J358" s="41"/>
      <c r="K358" s="41"/>
      <c r="L358" s="41"/>
    </row>
    <row r="359" spans="1:12" ht="28.5" customHeight="1" x14ac:dyDescent="0.2">
      <c r="A359" s="41"/>
      <c r="B359" s="41"/>
      <c r="C359" s="41"/>
      <c r="D359" s="41"/>
      <c r="E359" s="41"/>
      <c r="F359" s="41"/>
      <c r="G359" s="41"/>
      <c r="H359" s="41"/>
      <c r="I359" s="41"/>
      <c r="J359" s="41"/>
      <c r="K359" s="41"/>
      <c r="L359" s="41"/>
    </row>
    <row r="360" spans="1:12" ht="28.5" customHeight="1" x14ac:dyDescent="0.2">
      <c r="A360" s="41"/>
      <c r="B360" s="41"/>
      <c r="C360" s="41"/>
      <c r="D360" s="41"/>
      <c r="E360" s="41"/>
      <c r="F360" s="41"/>
      <c r="G360" s="41"/>
      <c r="H360" s="41"/>
      <c r="I360" s="41"/>
      <c r="J360" s="41"/>
      <c r="K360" s="41"/>
      <c r="L360" s="41"/>
    </row>
    <row r="361" spans="1:12" ht="28.5" customHeight="1" x14ac:dyDescent="0.2">
      <c r="A361" s="41"/>
      <c r="B361" s="41"/>
      <c r="C361" s="41"/>
      <c r="D361" s="41"/>
      <c r="E361" s="41"/>
      <c r="F361" s="41"/>
      <c r="G361" s="41"/>
      <c r="H361" s="41"/>
      <c r="I361" s="41"/>
      <c r="J361" s="41"/>
      <c r="K361" s="41"/>
      <c r="L361" s="41"/>
    </row>
    <row r="362" spans="1:12" ht="28.5" customHeight="1" x14ac:dyDescent="0.2">
      <c r="A362" s="41"/>
      <c r="B362" s="41"/>
      <c r="C362" s="41"/>
      <c r="D362" s="41"/>
      <c r="E362" s="41"/>
      <c r="F362" s="41"/>
      <c r="G362" s="41"/>
      <c r="H362" s="41"/>
      <c r="I362" s="41"/>
      <c r="J362" s="41"/>
      <c r="K362" s="41"/>
      <c r="L362" s="41"/>
    </row>
    <row r="363" spans="1:12" ht="28.5" customHeight="1" x14ac:dyDescent="0.2">
      <c r="A363" s="41"/>
      <c r="B363" s="41"/>
      <c r="C363" s="41"/>
      <c r="D363" s="41"/>
      <c r="E363" s="41"/>
      <c r="F363" s="41"/>
      <c r="G363" s="41"/>
      <c r="H363" s="41"/>
      <c r="I363" s="41"/>
      <c r="J363" s="41"/>
      <c r="K363" s="41"/>
      <c r="L363" s="41"/>
    </row>
    <row r="364" spans="1:12" ht="28.5" customHeight="1" x14ac:dyDescent="0.2">
      <c r="A364" s="41"/>
      <c r="B364" s="41"/>
      <c r="C364" s="41"/>
      <c r="D364" s="41"/>
      <c r="E364" s="41"/>
      <c r="F364" s="41"/>
      <c r="G364" s="41"/>
      <c r="H364" s="41"/>
      <c r="I364" s="41"/>
      <c r="J364" s="41"/>
      <c r="K364" s="41"/>
      <c r="L364" s="41"/>
    </row>
    <row r="365" spans="1:12" ht="28.5" customHeight="1" x14ac:dyDescent="0.2">
      <c r="A365" s="41"/>
      <c r="B365" s="41"/>
      <c r="C365" s="41"/>
      <c r="D365" s="41"/>
      <c r="E365" s="41"/>
      <c r="F365" s="41"/>
      <c r="G365" s="41"/>
      <c r="H365" s="41"/>
      <c r="I365" s="41"/>
      <c r="J365" s="41"/>
      <c r="K365" s="41"/>
      <c r="L365" s="41"/>
    </row>
    <row r="366" spans="1:12" ht="28.5" customHeight="1" x14ac:dyDescent="0.2">
      <c r="A366" s="41"/>
      <c r="B366" s="41"/>
      <c r="C366" s="41"/>
      <c r="D366" s="41"/>
      <c r="E366" s="41"/>
      <c r="F366" s="41"/>
      <c r="G366" s="41"/>
      <c r="H366" s="41"/>
      <c r="I366" s="41"/>
      <c r="J366" s="41"/>
      <c r="K366" s="41"/>
      <c r="L366" s="41"/>
    </row>
    <row r="367" spans="1:12" ht="28.5" customHeight="1" x14ac:dyDescent="0.2">
      <c r="A367" s="41"/>
      <c r="B367" s="41"/>
      <c r="C367" s="41"/>
      <c r="D367" s="41"/>
      <c r="E367" s="41"/>
      <c r="F367" s="41"/>
      <c r="G367" s="41"/>
      <c r="H367" s="41"/>
      <c r="I367" s="41"/>
      <c r="J367" s="41"/>
      <c r="K367" s="41"/>
      <c r="L367" s="41"/>
    </row>
    <row r="368" spans="1:12" ht="28.5" customHeight="1" x14ac:dyDescent="0.2">
      <c r="A368" s="41"/>
      <c r="B368" s="41"/>
      <c r="C368" s="41"/>
      <c r="D368" s="41"/>
      <c r="E368" s="41"/>
      <c r="F368" s="41"/>
      <c r="G368" s="41"/>
      <c r="H368" s="41"/>
      <c r="I368" s="41"/>
      <c r="J368" s="41"/>
      <c r="K368" s="41"/>
      <c r="L368" s="41"/>
    </row>
    <row r="369" spans="1:12" ht="28.5" customHeight="1" x14ac:dyDescent="0.2">
      <c r="A369" s="41"/>
      <c r="B369" s="41"/>
      <c r="C369" s="41"/>
      <c r="D369" s="41"/>
      <c r="E369" s="41"/>
      <c r="F369" s="41"/>
      <c r="G369" s="41"/>
      <c r="H369" s="41"/>
      <c r="I369" s="41"/>
      <c r="J369" s="41"/>
      <c r="K369" s="41"/>
      <c r="L369" s="41"/>
    </row>
    <row r="370" spans="1:12" ht="28.5" customHeight="1" x14ac:dyDescent="0.2">
      <c r="A370" s="41"/>
      <c r="B370" s="41"/>
      <c r="C370" s="41"/>
      <c r="D370" s="41"/>
      <c r="E370" s="41"/>
      <c r="F370" s="41"/>
      <c r="G370" s="41"/>
      <c r="H370" s="41"/>
      <c r="I370" s="41"/>
      <c r="J370" s="41"/>
      <c r="K370" s="41"/>
      <c r="L370" s="41"/>
    </row>
    <row r="371" spans="1:12" ht="28.5" customHeight="1" x14ac:dyDescent="0.2">
      <c r="A371" s="41"/>
      <c r="B371" s="41"/>
      <c r="C371" s="41"/>
      <c r="D371" s="41"/>
      <c r="E371" s="41"/>
      <c r="F371" s="41"/>
      <c r="G371" s="41"/>
      <c r="H371" s="41"/>
      <c r="I371" s="41"/>
      <c r="J371" s="41"/>
      <c r="K371" s="41"/>
      <c r="L371" s="41"/>
    </row>
    <row r="372" spans="1:12" ht="28.5" customHeight="1" x14ac:dyDescent="0.2">
      <c r="A372" s="41"/>
      <c r="B372" s="41"/>
      <c r="C372" s="41"/>
      <c r="D372" s="41"/>
      <c r="E372" s="41"/>
      <c r="F372" s="41"/>
      <c r="G372" s="41"/>
      <c r="H372" s="41"/>
      <c r="I372" s="41"/>
      <c r="J372" s="41"/>
      <c r="K372" s="41"/>
      <c r="L372" s="41"/>
    </row>
    <row r="373" spans="1:12" ht="28.5" customHeight="1" x14ac:dyDescent="0.2">
      <c r="A373" s="41"/>
      <c r="B373" s="41"/>
      <c r="C373" s="41"/>
      <c r="D373" s="41"/>
      <c r="E373" s="41"/>
      <c r="F373" s="41"/>
      <c r="G373" s="41"/>
      <c r="H373" s="41"/>
      <c r="I373" s="41"/>
      <c r="J373" s="41"/>
      <c r="K373" s="41"/>
      <c r="L373" s="41"/>
    </row>
    <row r="374" spans="1:12" ht="28.5" customHeight="1" x14ac:dyDescent="0.2">
      <c r="A374" s="41"/>
      <c r="B374" s="41"/>
      <c r="C374" s="41"/>
      <c r="D374" s="41"/>
      <c r="E374" s="41"/>
      <c r="F374" s="41"/>
      <c r="G374" s="41"/>
      <c r="H374" s="41"/>
      <c r="I374" s="41"/>
      <c r="J374" s="41"/>
      <c r="K374" s="41"/>
      <c r="L374" s="41"/>
    </row>
    <row r="375" spans="1:12" ht="28.5" customHeight="1" x14ac:dyDescent="0.2">
      <c r="A375" s="41"/>
      <c r="B375" s="41"/>
      <c r="C375" s="41"/>
      <c r="D375" s="41"/>
      <c r="E375" s="41"/>
      <c r="F375" s="41"/>
      <c r="G375" s="41"/>
      <c r="H375" s="41"/>
      <c r="I375" s="41"/>
      <c r="J375" s="41"/>
      <c r="K375" s="41"/>
      <c r="L375" s="41"/>
    </row>
    <row r="376" spans="1:12" ht="28.5" customHeight="1" x14ac:dyDescent="0.2">
      <c r="A376" s="41"/>
      <c r="B376" s="41"/>
      <c r="C376" s="41"/>
      <c r="D376" s="41"/>
      <c r="E376" s="41"/>
      <c r="F376" s="41"/>
      <c r="G376" s="41"/>
      <c r="H376" s="41"/>
      <c r="I376" s="41"/>
      <c r="J376" s="41"/>
      <c r="K376" s="41"/>
      <c r="L376" s="41"/>
    </row>
    <row r="377" spans="1:12" ht="28.5" customHeight="1" x14ac:dyDescent="0.2">
      <c r="A377" s="41"/>
      <c r="B377" s="41"/>
      <c r="C377" s="41"/>
      <c r="D377" s="41"/>
      <c r="E377" s="41"/>
      <c r="F377" s="41"/>
      <c r="G377" s="41"/>
      <c r="H377" s="41"/>
      <c r="I377" s="41"/>
      <c r="J377" s="41"/>
      <c r="K377" s="41"/>
      <c r="L377" s="41"/>
    </row>
    <row r="378" spans="1:12" ht="28.5" customHeight="1" x14ac:dyDescent="0.2">
      <c r="A378" s="41"/>
      <c r="B378" s="41"/>
      <c r="C378" s="41"/>
      <c r="D378" s="41"/>
      <c r="E378" s="41"/>
      <c r="F378" s="41"/>
      <c r="G378" s="41"/>
      <c r="H378" s="41"/>
      <c r="I378" s="41"/>
      <c r="J378" s="41"/>
      <c r="K378" s="41"/>
      <c r="L378" s="41"/>
    </row>
    <row r="379" spans="1:12" ht="28.5" customHeight="1" x14ac:dyDescent="0.2">
      <c r="A379" s="41"/>
      <c r="B379" s="41"/>
      <c r="C379" s="41"/>
      <c r="D379" s="41"/>
      <c r="E379" s="41"/>
      <c r="F379" s="41"/>
      <c r="G379" s="41"/>
      <c r="H379" s="41"/>
      <c r="I379" s="41"/>
      <c r="J379" s="41"/>
      <c r="K379" s="41"/>
      <c r="L379" s="41"/>
    </row>
    <row r="380" spans="1:12" ht="28.5" customHeight="1" x14ac:dyDescent="0.2">
      <c r="A380" s="41"/>
      <c r="B380" s="41"/>
      <c r="C380" s="41"/>
      <c r="D380" s="41"/>
      <c r="E380" s="41"/>
      <c r="F380" s="41"/>
      <c r="G380" s="41"/>
      <c r="H380" s="41"/>
      <c r="I380" s="41"/>
      <c r="J380" s="41"/>
      <c r="K380" s="41"/>
      <c r="L380" s="41"/>
    </row>
    <row r="381" spans="1:12" ht="28.5" customHeight="1" x14ac:dyDescent="0.2">
      <c r="A381" s="41"/>
      <c r="B381" s="41"/>
      <c r="C381" s="41"/>
      <c r="D381" s="41"/>
      <c r="E381" s="41"/>
      <c r="F381" s="41"/>
      <c r="G381" s="41"/>
      <c r="H381" s="41"/>
      <c r="I381" s="41"/>
      <c r="J381" s="41"/>
      <c r="K381" s="41"/>
      <c r="L381" s="41"/>
    </row>
    <row r="382" spans="1:12" ht="28.5" customHeight="1" x14ac:dyDescent="0.2">
      <c r="A382" s="41"/>
      <c r="B382" s="41"/>
      <c r="C382" s="41"/>
      <c r="D382" s="41"/>
      <c r="E382" s="41"/>
      <c r="F382" s="41"/>
      <c r="G382" s="41"/>
      <c r="H382" s="41"/>
      <c r="I382" s="41"/>
      <c r="J382" s="41"/>
      <c r="K382" s="41"/>
      <c r="L382" s="41"/>
    </row>
    <row r="383" spans="1:12" ht="28.5" customHeight="1" x14ac:dyDescent="0.2">
      <c r="A383" s="41"/>
      <c r="B383" s="41"/>
      <c r="C383" s="41"/>
      <c r="D383" s="41"/>
      <c r="E383" s="41"/>
      <c r="F383" s="41"/>
      <c r="G383" s="41"/>
      <c r="H383" s="41"/>
      <c r="I383" s="41"/>
      <c r="J383" s="41"/>
      <c r="K383" s="41"/>
      <c r="L383" s="41"/>
    </row>
    <row r="384" spans="1:12" ht="28.5" customHeight="1" x14ac:dyDescent="0.2">
      <c r="A384" s="41"/>
      <c r="B384" s="41"/>
      <c r="C384" s="41"/>
      <c r="D384" s="41"/>
      <c r="E384" s="41"/>
      <c r="F384" s="41"/>
      <c r="G384" s="41"/>
      <c r="H384" s="41"/>
      <c r="I384" s="41"/>
      <c r="J384" s="41"/>
      <c r="K384" s="41"/>
      <c r="L384" s="41"/>
    </row>
    <row r="385" spans="1:12" ht="28.5" customHeight="1" x14ac:dyDescent="0.2">
      <c r="A385" s="41"/>
      <c r="B385" s="41"/>
      <c r="C385" s="41"/>
      <c r="D385" s="41"/>
      <c r="E385" s="41"/>
      <c r="F385" s="41"/>
      <c r="G385" s="41"/>
      <c r="H385" s="41"/>
      <c r="I385" s="41"/>
      <c r="J385" s="41"/>
      <c r="K385" s="41"/>
      <c r="L385" s="41"/>
    </row>
    <row r="386" spans="1:12" ht="28.5" customHeight="1" x14ac:dyDescent="0.2">
      <c r="A386" s="41"/>
      <c r="B386" s="41"/>
      <c r="C386" s="41"/>
      <c r="D386" s="41"/>
      <c r="E386" s="41"/>
      <c r="F386" s="41"/>
      <c r="G386" s="41"/>
      <c r="H386" s="41"/>
      <c r="I386" s="41"/>
      <c r="J386" s="41"/>
      <c r="K386" s="41"/>
      <c r="L386" s="41"/>
    </row>
    <row r="387" spans="1:12" ht="28.5" customHeight="1" x14ac:dyDescent="0.2">
      <c r="A387" s="41"/>
      <c r="B387" s="41"/>
      <c r="C387" s="41"/>
      <c r="D387" s="41"/>
      <c r="E387" s="41"/>
      <c r="F387" s="41"/>
      <c r="G387" s="41"/>
      <c r="H387" s="41"/>
      <c r="I387" s="41"/>
      <c r="J387" s="41"/>
      <c r="K387" s="41"/>
      <c r="L387" s="41"/>
    </row>
    <row r="388" spans="1:12" ht="28.5" customHeight="1" x14ac:dyDescent="0.2">
      <c r="A388" s="41"/>
      <c r="B388" s="41"/>
      <c r="C388" s="41"/>
      <c r="D388" s="41"/>
      <c r="E388" s="41"/>
      <c r="F388" s="41"/>
      <c r="G388" s="41"/>
      <c r="H388" s="41"/>
      <c r="I388" s="41"/>
      <c r="J388" s="41"/>
      <c r="K388" s="41"/>
      <c r="L388" s="41"/>
    </row>
    <row r="389" spans="1:12" ht="28.5" customHeight="1" x14ac:dyDescent="0.2">
      <c r="A389" s="41"/>
      <c r="B389" s="41"/>
      <c r="C389" s="41"/>
      <c r="D389" s="41"/>
      <c r="E389" s="41"/>
      <c r="F389" s="41"/>
      <c r="G389" s="41"/>
      <c r="H389" s="41"/>
      <c r="I389" s="41"/>
      <c r="J389" s="41"/>
      <c r="K389" s="41"/>
      <c r="L389" s="41"/>
    </row>
    <row r="390" spans="1:12" ht="28.5" customHeight="1" x14ac:dyDescent="0.2">
      <c r="A390" s="41"/>
      <c r="B390" s="41"/>
      <c r="C390" s="41"/>
      <c r="D390" s="41"/>
      <c r="E390" s="41"/>
      <c r="F390" s="41"/>
      <c r="G390" s="41"/>
      <c r="H390" s="41"/>
      <c r="I390" s="41"/>
      <c r="J390" s="41"/>
      <c r="K390" s="41"/>
      <c r="L390" s="41"/>
    </row>
    <row r="391" spans="1:12" ht="28.5" customHeight="1" x14ac:dyDescent="0.2">
      <c r="A391" s="41"/>
      <c r="B391" s="41"/>
      <c r="C391" s="41"/>
      <c r="D391" s="41"/>
      <c r="E391" s="41"/>
      <c r="F391" s="41"/>
      <c r="G391" s="41"/>
      <c r="H391" s="41"/>
      <c r="I391" s="41"/>
      <c r="J391" s="41"/>
      <c r="K391" s="41"/>
      <c r="L391" s="41"/>
    </row>
    <row r="392" spans="1:12" ht="28.5" customHeight="1" x14ac:dyDescent="0.2">
      <c r="A392" s="41"/>
      <c r="B392" s="41"/>
      <c r="C392" s="41"/>
      <c r="D392" s="41"/>
      <c r="E392" s="41"/>
      <c r="F392" s="41"/>
      <c r="G392" s="41"/>
      <c r="H392" s="41"/>
      <c r="I392" s="41"/>
      <c r="J392" s="41"/>
      <c r="K392" s="41"/>
      <c r="L392" s="41"/>
    </row>
    <row r="393" spans="1:12" ht="28.5" customHeight="1" x14ac:dyDescent="0.2">
      <c r="A393" s="41"/>
      <c r="B393" s="41"/>
      <c r="C393" s="41"/>
      <c r="D393" s="41"/>
      <c r="E393" s="41"/>
      <c r="F393" s="41"/>
      <c r="G393" s="41"/>
      <c r="H393" s="41"/>
      <c r="I393" s="41"/>
      <c r="J393" s="41"/>
      <c r="K393" s="41"/>
      <c r="L393" s="41"/>
    </row>
    <row r="394" spans="1:12" ht="28.5" customHeight="1" x14ac:dyDescent="0.2">
      <c r="A394" s="41"/>
      <c r="B394" s="41"/>
      <c r="C394" s="41"/>
      <c r="D394" s="41"/>
      <c r="E394" s="41"/>
      <c r="F394" s="41"/>
      <c r="G394" s="41"/>
      <c r="H394" s="41"/>
      <c r="I394" s="41"/>
      <c r="J394" s="41"/>
      <c r="K394" s="41"/>
      <c r="L394" s="41"/>
    </row>
    <row r="395" spans="1:12" ht="28.5" customHeight="1" x14ac:dyDescent="0.2">
      <c r="A395" s="41"/>
      <c r="B395" s="41"/>
      <c r="C395" s="41"/>
      <c r="D395" s="41"/>
      <c r="E395" s="41"/>
      <c r="F395" s="41"/>
      <c r="G395" s="41"/>
      <c r="H395" s="41"/>
      <c r="I395" s="41"/>
      <c r="J395" s="41"/>
      <c r="K395" s="41"/>
      <c r="L395" s="41"/>
    </row>
    <row r="396" spans="1:12" ht="28.5" customHeight="1" x14ac:dyDescent="0.2">
      <c r="A396" s="41"/>
      <c r="B396" s="41"/>
      <c r="C396" s="41"/>
      <c r="D396" s="41"/>
      <c r="E396" s="41"/>
      <c r="F396" s="41"/>
      <c r="G396" s="41"/>
      <c r="H396" s="41"/>
      <c r="I396" s="41"/>
      <c r="J396" s="41"/>
      <c r="K396" s="41"/>
      <c r="L396" s="41"/>
    </row>
    <row r="397" spans="1:12" ht="28.5" customHeight="1" x14ac:dyDescent="0.2">
      <c r="A397" s="41"/>
      <c r="B397" s="41"/>
      <c r="C397" s="41"/>
      <c r="D397" s="41"/>
      <c r="E397" s="41"/>
      <c r="F397" s="41"/>
      <c r="G397" s="41"/>
      <c r="H397" s="41"/>
      <c r="I397" s="41"/>
      <c r="J397" s="41"/>
      <c r="K397" s="41"/>
      <c r="L397" s="41"/>
    </row>
    <row r="398" spans="1:12" ht="28.5" customHeight="1" x14ac:dyDescent="0.2">
      <c r="A398" s="41"/>
      <c r="B398" s="41"/>
      <c r="C398" s="41"/>
      <c r="D398" s="41"/>
      <c r="E398" s="41"/>
      <c r="F398" s="41"/>
      <c r="G398" s="41"/>
      <c r="H398" s="41"/>
      <c r="I398" s="41"/>
      <c r="J398" s="41"/>
      <c r="K398" s="41"/>
      <c r="L398" s="41"/>
    </row>
    <row r="399" spans="1:12" ht="28.5" customHeight="1" x14ac:dyDescent="0.2">
      <c r="A399" s="41"/>
      <c r="B399" s="41"/>
      <c r="C399" s="41"/>
      <c r="D399" s="41"/>
      <c r="E399" s="41"/>
      <c r="F399" s="41"/>
      <c r="G399" s="41"/>
      <c r="H399" s="41"/>
      <c r="I399" s="41"/>
      <c r="J399" s="41"/>
      <c r="K399" s="41"/>
      <c r="L399" s="41"/>
    </row>
    <row r="400" spans="1:12" ht="28.5" customHeight="1" x14ac:dyDescent="0.2">
      <c r="A400" s="41"/>
      <c r="B400" s="41"/>
      <c r="C400" s="41"/>
      <c r="D400" s="41"/>
      <c r="E400" s="41"/>
      <c r="F400" s="41"/>
      <c r="G400" s="41"/>
      <c r="H400" s="41"/>
      <c r="I400" s="41"/>
      <c r="J400" s="41"/>
      <c r="K400" s="41"/>
      <c r="L400" s="41"/>
    </row>
    <row r="401" spans="1:12" ht="28.5" customHeight="1" x14ac:dyDescent="0.2">
      <c r="A401" s="41"/>
      <c r="B401" s="41"/>
      <c r="C401" s="41"/>
      <c r="D401" s="41"/>
      <c r="E401" s="41"/>
      <c r="F401" s="41"/>
      <c r="G401" s="41"/>
      <c r="H401" s="41"/>
      <c r="I401" s="41"/>
      <c r="J401" s="41"/>
      <c r="K401" s="41"/>
      <c r="L401" s="41"/>
    </row>
    <row r="402" spans="1:12" ht="28.5" customHeight="1" x14ac:dyDescent="0.2">
      <c r="A402" s="41"/>
      <c r="B402" s="41"/>
      <c r="C402" s="41"/>
      <c r="D402" s="41"/>
      <c r="E402" s="41"/>
      <c r="F402" s="41"/>
      <c r="G402" s="41"/>
      <c r="H402" s="41"/>
      <c r="I402" s="41"/>
      <c r="J402" s="41"/>
      <c r="K402" s="41"/>
      <c r="L402" s="41"/>
    </row>
    <row r="403" spans="1:12" ht="28.5" customHeight="1" x14ac:dyDescent="0.2">
      <c r="A403" s="41"/>
      <c r="B403" s="41"/>
      <c r="C403" s="41"/>
      <c r="D403" s="41"/>
      <c r="E403" s="41"/>
      <c r="F403" s="41"/>
      <c r="G403" s="41"/>
      <c r="H403" s="41"/>
      <c r="I403" s="41"/>
      <c r="J403" s="41"/>
      <c r="K403" s="41"/>
      <c r="L403" s="41"/>
    </row>
    <row r="404" spans="1:12" ht="28.5" customHeight="1" x14ac:dyDescent="0.2">
      <c r="A404" s="41"/>
      <c r="B404" s="41"/>
      <c r="C404" s="41"/>
      <c r="D404" s="41"/>
      <c r="E404" s="41"/>
      <c r="F404" s="41"/>
      <c r="G404" s="41"/>
      <c r="H404" s="41"/>
      <c r="I404" s="41"/>
      <c r="J404" s="41"/>
      <c r="K404" s="41"/>
      <c r="L404" s="41"/>
    </row>
    <row r="405" spans="1:12" ht="28.5" customHeight="1" x14ac:dyDescent="0.2">
      <c r="A405" s="41"/>
      <c r="B405" s="41"/>
      <c r="C405" s="41"/>
      <c r="D405" s="41"/>
      <c r="E405" s="41"/>
      <c r="F405" s="41"/>
      <c r="G405" s="41"/>
      <c r="H405" s="41"/>
      <c r="I405" s="41"/>
      <c r="J405" s="41"/>
      <c r="K405" s="41"/>
      <c r="L405" s="41"/>
    </row>
    <row r="406" spans="1:12" ht="28.5" customHeight="1" x14ac:dyDescent="0.2">
      <c r="A406" s="41"/>
      <c r="B406" s="41"/>
      <c r="C406" s="41"/>
      <c r="D406" s="41"/>
      <c r="E406" s="41"/>
      <c r="F406" s="41"/>
      <c r="G406" s="41"/>
      <c r="H406" s="41"/>
      <c r="I406" s="41"/>
      <c r="J406" s="41"/>
      <c r="K406" s="41"/>
      <c r="L406" s="41"/>
    </row>
    <row r="407" spans="1:12" ht="28.5" customHeight="1" x14ac:dyDescent="0.2">
      <c r="A407" s="41"/>
      <c r="B407" s="41"/>
      <c r="C407" s="41"/>
      <c r="D407" s="41"/>
      <c r="E407" s="41"/>
      <c r="F407" s="41"/>
      <c r="G407" s="41"/>
      <c r="H407" s="41"/>
      <c r="I407" s="41"/>
      <c r="J407" s="41"/>
      <c r="K407" s="41"/>
      <c r="L407" s="41"/>
    </row>
    <row r="408" spans="1:12" ht="28.5" customHeight="1" x14ac:dyDescent="0.2">
      <c r="A408" s="41"/>
      <c r="B408" s="41"/>
      <c r="C408" s="41"/>
      <c r="D408" s="41"/>
      <c r="E408" s="41"/>
      <c r="F408" s="41"/>
      <c r="G408" s="41"/>
      <c r="H408" s="41"/>
      <c r="I408" s="41"/>
      <c r="J408" s="41"/>
      <c r="K408" s="41"/>
      <c r="L408" s="41"/>
    </row>
    <row r="409" spans="1:12" ht="28.5" customHeight="1" x14ac:dyDescent="0.2">
      <c r="A409" s="41"/>
      <c r="B409" s="41"/>
      <c r="C409" s="41"/>
      <c r="D409" s="41"/>
      <c r="E409" s="41"/>
      <c r="F409" s="41"/>
      <c r="G409" s="41"/>
      <c r="H409" s="41"/>
      <c r="I409" s="41"/>
      <c r="J409" s="41"/>
      <c r="K409" s="41"/>
      <c r="L409" s="41"/>
    </row>
    <row r="410" spans="1:12" ht="28.5" customHeight="1" x14ac:dyDescent="0.2">
      <c r="A410" s="41"/>
      <c r="B410" s="41"/>
      <c r="C410" s="41"/>
      <c r="D410" s="41"/>
      <c r="E410" s="41"/>
      <c r="F410" s="41"/>
      <c r="G410" s="41"/>
      <c r="H410" s="41"/>
      <c r="I410" s="41"/>
      <c r="J410" s="41"/>
      <c r="K410" s="41"/>
      <c r="L410" s="41"/>
    </row>
    <row r="411" spans="1:12" ht="28.5" customHeight="1" x14ac:dyDescent="0.2">
      <c r="A411" s="41"/>
      <c r="B411" s="41"/>
      <c r="C411" s="41"/>
      <c r="D411" s="41"/>
      <c r="E411" s="41"/>
      <c r="F411" s="41"/>
      <c r="G411" s="41"/>
      <c r="H411" s="41"/>
      <c r="I411" s="41"/>
      <c r="J411" s="41"/>
      <c r="K411" s="41"/>
      <c r="L411" s="41"/>
    </row>
    <row r="412" spans="1:12" ht="28.5" customHeight="1" x14ac:dyDescent="0.2">
      <c r="A412" s="41"/>
      <c r="B412" s="41"/>
      <c r="C412" s="41"/>
      <c r="D412" s="41"/>
      <c r="E412" s="41"/>
      <c r="F412" s="41"/>
      <c r="G412" s="41"/>
      <c r="H412" s="41"/>
      <c r="I412" s="41"/>
      <c r="J412" s="41"/>
      <c r="K412" s="41"/>
      <c r="L412" s="41"/>
    </row>
    <row r="413" spans="1:12" ht="28.5" customHeight="1" x14ac:dyDescent="0.2">
      <c r="A413" s="41"/>
      <c r="B413" s="41"/>
      <c r="C413" s="41"/>
      <c r="D413" s="41"/>
      <c r="E413" s="41"/>
      <c r="F413" s="41"/>
      <c r="G413" s="41"/>
      <c r="H413" s="41"/>
      <c r="I413" s="41"/>
      <c r="J413" s="41"/>
      <c r="K413" s="41"/>
      <c r="L413" s="41"/>
    </row>
    <row r="414" spans="1:12" ht="28.5" customHeight="1" x14ac:dyDescent="0.2">
      <c r="A414" s="41"/>
      <c r="B414" s="41"/>
      <c r="C414" s="41"/>
      <c r="D414" s="41"/>
      <c r="E414" s="41"/>
      <c r="F414" s="41"/>
      <c r="G414" s="41"/>
      <c r="H414" s="41"/>
      <c r="I414" s="41"/>
      <c r="J414" s="41"/>
      <c r="K414" s="41"/>
      <c r="L414" s="41"/>
    </row>
    <row r="415" spans="1:12" ht="28.5" customHeight="1" x14ac:dyDescent="0.2">
      <c r="A415" s="41"/>
      <c r="B415" s="41"/>
      <c r="C415" s="41"/>
      <c r="D415" s="41"/>
      <c r="E415" s="41"/>
      <c r="F415" s="41"/>
      <c r="G415" s="41"/>
      <c r="H415" s="41"/>
      <c r="I415" s="41"/>
      <c r="J415" s="41"/>
      <c r="K415" s="41"/>
      <c r="L415" s="41"/>
    </row>
    <row r="416" spans="1:12" ht="28.5" customHeight="1" x14ac:dyDescent="0.2">
      <c r="A416" s="41"/>
      <c r="B416" s="41"/>
      <c r="C416" s="41"/>
      <c r="D416" s="41"/>
      <c r="E416" s="41"/>
      <c r="F416" s="41"/>
      <c r="G416" s="41"/>
      <c r="H416" s="41"/>
      <c r="I416" s="41"/>
      <c r="J416" s="41"/>
      <c r="K416" s="41"/>
      <c r="L416" s="41"/>
    </row>
    <row r="417" spans="1:12" ht="28.5" customHeight="1" x14ac:dyDescent="0.2">
      <c r="A417" s="41"/>
      <c r="B417" s="41"/>
      <c r="C417" s="41"/>
      <c r="D417" s="41"/>
      <c r="E417" s="41"/>
      <c r="F417" s="41"/>
      <c r="G417" s="41"/>
      <c r="H417" s="41"/>
      <c r="I417" s="41"/>
      <c r="J417" s="41"/>
      <c r="K417" s="41"/>
      <c r="L417" s="41"/>
    </row>
    <row r="418" spans="1:12" ht="28.5" customHeight="1" x14ac:dyDescent="0.2">
      <c r="A418" s="41"/>
      <c r="B418" s="41"/>
      <c r="C418" s="41"/>
      <c r="D418" s="41"/>
      <c r="E418" s="41"/>
      <c r="F418" s="41"/>
      <c r="G418" s="41"/>
      <c r="H418" s="41"/>
      <c r="I418" s="41"/>
      <c r="J418" s="41"/>
      <c r="K418" s="41"/>
      <c r="L418" s="41"/>
    </row>
    <row r="419" spans="1:12" ht="28.5" customHeight="1" x14ac:dyDescent="0.2">
      <c r="A419" s="41"/>
      <c r="B419" s="41"/>
      <c r="C419" s="41"/>
      <c r="D419" s="41"/>
      <c r="E419" s="41"/>
      <c r="F419" s="41"/>
      <c r="G419" s="41"/>
      <c r="H419" s="41"/>
      <c r="I419" s="41"/>
      <c r="J419" s="41"/>
      <c r="K419" s="41"/>
      <c r="L419" s="41"/>
    </row>
    <row r="420" spans="1:12" ht="28.5" customHeight="1" x14ac:dyDescent="0.2">
      <c r="A420" s="41"/>
      <c r="B420" s="41"/>
      <c r="C420" s="41"/>
      <c r="D420" s="41"/>
      <c r="E420" s="41"/>
      <c r="F420" s="41"/>
      <c r="G420" s="41"/>
      <c r="H420" s="41"/>
      <c r="I420" s="41"/>
      <c r="J420" s="41"/>
      <c r="K420" s="41"/>
      <c r="L420" s="41"/>
    </row>
    <row r="421" spans="1:12" ht="28.5" customHeight="1" x14ac:dyDescent="0.2">
      <c r="A421" s="41"/>
      <c r="B421" s="41"/>
      <c r="C421" s="41"/>
      <c r="D421" s="41"/>
      <c r="E421" s="41"/>
      <c r="F421" s="41"/>
      <c r="G421" s="41"/>
      <c r="H421" s="41"/>
      <c r="I421" s="41"/>
      <c r="J421" s="41"/>
      <c r="K421" s="41"/>
      <c r="L421" s="41"/>
    </row>
    <row r="422" spans="1:12" ht="28.5" customHeight="1" x14ac:dyDescent="0.2">
      <c r="A422" s="41"/>
      <c r="B422" s="41"/>
      <c r="C422" s="41"/>
      <c r="D422" s="41"/>
      <c r="E422" s="41"/>
      <c r="F422" s="41"/>
      <c r="G422" s="41"/>
      <c r="H422" s="41"/>
      <c r="I422" s="41"/>
      <c r="J422" s="41"/>
      <c r="K422" s="41"/>
      <c r="L422" s="41"/>
    </row>
    <row r="423" spans="1:12" ht="28.5" customHeight="1" x14ac:dyDescent="0.2">
      <c r="A423" s="41"/>
      <c r="B423" s="41"/>
      <c r="C423" s="41"/>
      <c r="D423" s="41"/>
      <c r="E423" s="41"/>
      <c r="F423" s="41"/>
      <c r="G423" s="41"/>
      <c r="H423" s="41"/>
      <c r="I423" s="41"/>
      <c r="J423" s="41"/>
      <c r="K423" s="41"/>
      <c r="L423" s="41"/>
    </row>
    <row r="424" spans="1:12" ht="28.5" customHeight="1" x14ac:dyDescent="0.2">
      <c r="A424" s="41"/>
      <c r="B424" s="41"/>
      <c r="C424" s="41"/>
      <c r="D424" s="41"/>
      <c r="E424" s="41"/>
      <c r="F424" s="41"/>
      <c r="G424" s="41"/>
      <c r="H424" s="41"/>
      <c r="I424" s="41"/>
      <c r="J424" s="41"/>
      <c r="K424" s="41"/>
      <c r="L424" s="41"/>
    </row>
    <row r="425" spans="1:12" ht="28.5" customHeight="1" x14ac:dyDescent="0.2">
      <c r="A425" s="41"/>
      <c r="B425" s="41"/>
      <c r="C425" s="41"/>
      <c r="D425" s="41"/>
      <c r="E425" s="41"/>
      <c r="F425" s="41"/>
      <c r="G425" s="41"/>
      <c r="H425" s="41"/>
      <c r="I425" s="41"/>
      <c r="J425" s="41"/>
      <c r="K425" s="41"/>
      <c r="L425" s="41"/>
    </row>
    <row r="426" spans="1:12" ht="28.5" customHeight="1" x14ac:dyDescent="0.2">
      <c r="A426" s="41"/>
      <c r="B426" s="41"/>
      <c r="C426" s="41"/>
      <c r="D426" s="41"/>
      <c r="E426" s="41"/>
      <c r="F426" s="41"/>
      <c r="G426" s="41"/>
      <c r="H426" s="41"/>
      <c r="I426" s="41"/>
      <c r="J426" s="41"/>
      <c r="K426" s="41"/>
      <c r="L426" s="41"/>
    </row>
    <row r="427" spans="1:12" ht="28.5" customHeight="1" x14ac:dyDescent="0.2">
      <c r="A427" s="41"/>
      <c r="B427" s="41"/>
      <c r="C427" s="41"/>
      <c r="D427" s="41"/>
      <c r="E427" s="41"/>
      <c r="F427" s="41"/>
      <c r="G427" s="41"/>
      <c r="H427" s="41"/>
      <c r="I427" s="41"/>
      <c r="J427" s="41"/>
      <c r="K427" s="41"/>
      <c r="L427" s="41"/>
    </row>
    <row r="428" spans="1:12" ht="28.5" customHeight="1" x14ac:dyDescent="0.2">
      <c r="A428" s="41"/>
      <c r="B428" s="41"/>
      <c r="C428" s="41"/>
      <c r="D428" s="41"/>
      <c r="E428" s="41"/>
      <c r="F428" s="41"/>
      <c r="G428" s="41"/>
      <c r="H428" s="41"/>
      <c r="I428" s="41"/>
      <c r="J428" s="41"/>
      <c r="K428" s="41"/>
      <c r="L428" s="41"/>
    </row>
    <row r="429" spans="1:12" ht="28.5" customHeight="1" x14ac:dyDescent="0.2">
      <c r="A429" s="41"/>
      <c r="B429" s="41"/>
      <c r="C429" s="41"/>
      <c r="D429" s="41"/>
      <c r="E429" s="41"/>
      <c r="F429" s="41"/>
      <c r="G429" s="41"/>
      <c r="H429" s="41"/>
      <c r="I429" s="41"/>
      <c r="J429" s="41"/>
      <c r="K429" s="41"/>
      <c r="L429" s="41"/>
    </row>
    <row r="430" spans="1:12" ht="28.5" customHeight="1" x14ac:dyDescent="0.2">
      <c r="A430" s="41"/>
      <c r="B430" s="41"/>
      <c r="C430" s="41"/>
      <c r="D430" s="41"/>
      <c r="E430" s="41"/>
      <c r="F430" s="41"/>
      <c r="G430" s="41"/>
      <c r="H430" s="41"/>
      <c r="I430" s="41"/>
      <c r="J430" s="41"/>
      <c r="K430" s="41"/>
      <c r="L430" s="41"/>
    </row>
    <row r="431" spans="1:12" ht="28.5" customHeight="1" x14ac:dyDescent="0.2">
      <c r="A431" s="41"/>
      <c r="B431" s="41"/>
      <c r="C431" s="41"/>
      <c r="D431" s="41"/>
      <c r="E431" s="41"/>
      <c r="F431" s="41"/>
      <c r="G431" s="41"/>
      <c r="H431" s="41"/>
      <c r="I431" s="41"/>
      <c r="J431" s="41"/>
      <c r="K431" s="41"/>
      <c r="L431" s="41"/>
    </row>
    <row r="432" spans="1:12" ht="28.5" customHeight="1" x14ac:dyDescent="0.2">
      <c r="A432" s="41"/>
      <c r="B432" s="41"/>
      <c r="C432" s="41"/>
      <c r="D432" s="41"/>
      <c r="E432" s="41"/>
      <c r="F432" s="41"/>
      <c r="G432" s="41"/>
      <c r="H432" s="41"/>
      <c r="I432" s="41"/>
      <c r="J432" s="41"/>
      <c r="K432" s="41"/>
      <c r="L432" s="41"/>
    </row>
    <row r="433" spans="1:12" ht="28.5" customHeight="1" x14ac:dyDescent="0.2">
      <c r="A433" s="41"/>
      <c r="B433" s="41"/>
      <c r="C433" s="41"/>
      <c r="D433" s="41"/>
      <c r="E433" s="41"/>
      <c r="F433" s="41"/>
      <c r="G433" s="41"/>
      <c r="H433" s="41"/>
      <c r="I433" s="41"/>
      <c r="J433" s="41"/>
      <c r="K433" s="41"/>
      <c r="L433" s="41"/>
    </row>
    <row r="434" spans="1:12" ht="28.5" customHeight="1" x14ac:dyDescent="0.2">
      <c r="A434" s="41"/>
      <c r="B434" s="41"/>
      <c r="C434" s="41"/>
      <c r="D434" s="41"/>
      <c r="E434" s="41"/>
      <c r="F434" s="41"/>
      <c r="G434" s="41"/>
      <c r="H434" s="41"/>
      <c r="I434" s="41"/>
      <c r="J434" s="41"/>
      <c r="K434" s="41"/>
      <c r="L434" s="41"/>
    </row>
    <row r="435" spans="1:12" ht="28.5" customHeight="1" x14ac:dyDescent="0.2">
      <c r="A435" s="41"/>
      <c r="B435" s="41"/>
      <c r="C435" s="41"/>
      <c r="D435" s="41"/>
      <c r="E435" s="41"/>
      <c r="F435" s="41"/>
      <c r="G435" s="41"/>
      <c r="H435" s="41"/>
      <c r="I435" s="41"/>
      <c r="J435" s="41"/>
      <c r="K435" s="41"/>
      <c r="L435" s="41"/>
    </row>
    <row r="436" spans="1:12" ht="28.5" customHeight="1" x14ac:dyDescent="0.2">
      <c r="A436" s="41"/>
      <c r="B436" s="41"/>
      <c r="C436" s="41"/>
      <c r="D436" s="41"/>
      <c r="E436" s="41"/>
      <c r="F436" s="41"/>
      <c r="G436" s="41"/>
      <c r="H436" s="41"/>
      <c r="I436" s="41"/>
      <c r="J436" s="41"/>
      <c r="K436" s="41"/>
      <c r="L436" s="41"/>
    </row>
    <row r="437" spans="1:12" ht="28.5" customHeight="1" x14ac:dyDescent="0.2">
      <c r="A437" s="41"/>
      <c r="B437" s="41"/>
      <c r="C437" s="41"/>
      <c r="D437" s="41"/>
      <c r="E437" s="41"/>
      <c r="F437" s="41"/>
      <c r="G437" s="41"/>
      <c r="H437" s="41"/>
      <c r="I437" s="41"/>
      <c r="J437" s="41"/>
      <c r="K437" s="41"/>
      <c r="L437" s="41"/>
    </row>
    <row r="438" spans="1:12" ht="28.5" customHeight="1" x14ac:dyDescent="0.2">
      <c r="A438" s="41"/>
      <c r="B438" s="41"/>
      <c r="C438" s="41"/>
      <c r="D438" s="41"/>
      <c r="E438" s="41"/>
      <c r="F438" s="41"/>
      <c r="G438" s="41"/>
      <c r="H438" s="41"/>
      <c r="I438" s="41"/>
      <c r="J438" s="41"/>
      <c r="K438" s="41"/>
      <c r="L438" s="41"/>
    </row>
    <row r="439" spans="1:12" ht="28.5" customHeight="1" x14ac:dyDescent="0.2">
      <c r="A439" s="41"/>
      <c r="B439" s="41"/>
      <c r="C439" s="41"/>
      <c r="D439" s="41"/>
      <c r="E439" s="41"/>
      <c r="F439" s="41"/>
      <c r="G439" s="41"/>
      <c r="H439" s="41"/>
      <c r="I439" s="41"/>
      <c r="J439" s="41"/>
      <c r="K439" s="41"/>
      <c r="L439" s="41"/>
    </row>
    <row r="440" spans="1:12" ht="28.5" customHeight="1" x14ac:dyDescent="0.2">
      <c r="A440" s="41"/>
      <c r="B440" s="41"/>
      <c r="C440" s="41"/>
      <c r="D440" s="41"/>
      <c r="E440" s="41"/>
      <c r="F440" s="41"/>
      <c r="G440" s="41"/>
      <c r="H440" s="41"/>
      <c r="I440" s="41"/>
      <c r="J440" s="41"/>
      <c r="K440" s="41"/>
      <c r="L440" s="41"/>
    </row>
    <row r="441" spans="1:12" ht="28.5" customHeight="1" x14ac:dyDescent="0.2">
      <c r="A441" s="41"/>
      <c r="B441" s="41"/>
      <c r="C441" s="41"/>
      <c r="D441" s="41"/>
      <c r="E441" s="41"/>
      <c r="F441" s="41"/>
      <c r="G441" s="41"/>
      <c r="H441" s="41"/>
      <c r="I441" s="41"/>
      <c r="J441" s="41"/>
      <c r="K441" s="41"/>
      <c r="L441" s="41"/>
    </row>
    <row r="442" spans="1:12" ht="28.5" customHeight="1" x14ac:dyDescent="0.2">
      <c r="A442" s="41"/>
      <c r="B442" s="41"/>
      <c r="C442" s="41"/>
      <c r="D442" s="41"/>
      <c r="E442" s="41"/>
      <c r="F442" s="41"/>
      <c r="G442" s="41"/>
      <c r="H442" s="41"/>
      <c r="I442" s="41"/>
      <c r="J442" s="41"/>
      <c r="K442" s="41"/>
      <c r="L442" s="41"/>
    </row>
    <row r="443" spans="1:12" ht="28.5" customHeight="1" x14ac:dyDescent="0.2">
      <c r="A443" s="41"/>
      <c r="B443" s="41"/>
      <c r="C443" s="41"/>
      <c r="D443" s="41"/>
      <c r="E443" s="41"/>
      <c r="F443" s="41"/>
      <c r="G443" s="41"/>
      <c r="H443" s="41"/>
      <c r="I443" s="41"/>
      <c r="J443" s="41"/>
      <c r="K443" s="41"/>
      <c r="L443" s="41"/>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56"/>
  <sheetViews>
    <sheetView workbookViewId="0">
      <pane ySplit="5" topLeftCell="A61" activePane="bottomLeft" state="frozen"/>
      <selection pane="bottomLeft" activeCell="D65" sqref="D65"/>
    </sheetView>
  </sheetViews>
  <sheetFormatPr defaultRowHeight="36.75" customHeight="1" x14ac:dyDescent="0.2"/>
  <cols>
    <col min="1" max="1" width="16" style="54" customWidth="1"/>
    <col min="2" max="2" width="28.7109375" style="54" customWidth="1"/>
    <col min="3" max="3" width="33.140625" style="54" customWidth="1"/>
    <col min="4" max="4" width="19.7109375" style="54" customWidth="1"/>
    <col min="5" max="5" width="20.85546875" style="54" customWidth="1"/>
    <col min="6" max="7" width="7.28515625" style="54" customWidth="1"/>
    <col min="8" max="8" width="7.28515625" style="55" customWidth="1"/>
    <col min="9" max="9" width="7.28515625" style="54" customWidth="1"/>
    <col min="10" max="10" width="13.85546875" style="54" customWidth="1"/>
    <col min="11" max="11" width="24" style="54" customWidth="1"/>
    <col min="12" max="12" width="19.7109375" style="55" customWidth="1"/>
    <col min="13" max="13" width="17.85546875" style="54" customWidth="1"/>
    <col min="14" max="14" width="14.85546875" style="54" customWidth="1"/>
    <col min="15" max="15" width="14" style="54" customWidth="1"/>
    <col min="16" max="18" width="9.140625" style="54"/>
    <col min="19" max="19" width="16.140625" style="54" customWidth="1"/>
    <col min="20" max="20" width="31.140625" style="54" customWidth="1"/>
    <col min="21" max="16384" width="9.140625" style="54"/>
  </cols>
  <sheetData>
    <row r="1" spans="1:36" ht="23.25" customHeight="1" x14ac:dyDescent="0.2"/>
    <row r="2" spans="1:36" ht="36.75" hidden="1" customHeight="1" x14ac:dyDescent="0.2"/>
    <row r="3" spans="1:36" ht="36.75" hidden="1" customHeight="1" x14ac:dyDescent="0.2"/>
    <row r="4" spans="1:36" s="57" customFormat="1" ht="36.75" hidden="1" customHeight="1" x14ac:dyDescent="0.2">
      <c r="A4" s="164" t="s">
        <v>104</v>
      </c>
      <c r="B4" s="164"/>
      <c r="C4" s="164"/>
      <c r="D4" s="164"/>
      <c r="E4" s="164"/>
      <c r="F4" s="164"/>
      <c r="G4" s="164"/>
      <c r="H4" s="164"/>
      <c r="I4" s="164"/>
      <c r="J4" s="164"/>
      <c r="K4" s="164"/>
      <c r="L4" s="164"/>
      <c r="M4" s="164" t="s">
        <v>105</v>
      </c>
      <c r="N4" s="164"/>
      <c r="O4" s="164"/>
      <c r="P4" s="164"/>
      <c r="Q4" s="164"/>
      <c r="R4" s="164"/>
      <c r="S4" s="164"/>
      <c r="T4" s="164"/>
      <c r="U4" s="164"/>
      <c r="V4" s="164"/>
      <c r="W4" s="164"/>
      <c r="X4" s="164" t="s">
        <v>106</v>
      </c>
      <c r="Y4" s="164"/>
      <c r="Z4" s="164"/>
      <c r="AA4" s="164"/>
      <c r="AB4" s="164" t="s">
        <v>107</v>
      </c>
      <c r="AC4" s="164"/>
      <c r="AD4" s="164"/>
      <c r="AE4" s="164"/>
      <c r="AF4" s="164"/>
      <c r="AG4" s="164" t="s">
        <v>108</v>
      </c>
      <c r="AH4" s="164"/>
      <c r="AI4" s="164"/>
      <c r="AJ4" s="56" t="s">
        <v>109</v>
      </c>
    </row>
    <row r="5" spans="1:36" s="57" customFormat="1" ht="36.75" customHeight="1" x14ac:dyDescent="0.2">
      <c r="A5" s="31" t="s">
        <v>110</v>
      </c>
      <c r="B5" s="31" t="s">
        <v>111</v>
      </c>
      <c r="C5" s="31" t="s">
        <v>112</v>
      </c>
      <c r="D5" s="31" t="s">
        <v>113</v>
      </c>
      <c r="E5" s="31" t="s">
        <v>114</v>
      </c>
      <c r="F5" s="31" t="s">
        <v>115</v>
      </c>
      <c r="G5" s="31" t="s">
        <v>116</v>
      </c>
      <c r="H5" s="31" t="s">
        <v>117</v>
      </c>
      <c r="I5" s="31" t="s">
        <v>118</v>
      </c>
      <c r="J5" s="31" t="s">
        <v>119</v>
      </c>
      <c r="K5" s="31" t="s">
        <v>120</v>
      </c>
      <c r="L5" s="31" t="s">
        <v>121</v>
      </c>
      <c r="M5" s="32" t="s">
        <v>122</v>
      </c>
      <c r="N5" s="32" t="s">
        <v>123</v>
      </c>
      <c r="O5" s="32" t="s">
        <v>111</v>
      </c>
      <c r="P5" s="32" t="s">
        <v>118</v>
      </c>
      <c r="Q5" s="32" t="s">
        <v>112</v>
      </c>
      <c r="R5" s="32" t="s">
        <v>119</v>
      </c>
      <c r="S5" s="32" t="s">
        <v>124</v>
      </c>
      <c r="T5" s="32" t="s">
        <v>125</v>
      </c>
      <c r="U5" s="32" t="s">
        <v>126</v>
      </c>
      <c r="V5" s="32" t="s">
        <v>127</v>
      </c>
      <c r="W5" s="32" t="s">
        <v>128</v>
      </c>
      <c r="X5" s="33" t="s">
        <v>129</v>
      </c>
      <c r="Y5" s="33" t="s">
        <v>130</v>
      </c>
      <c r="Z5" s="33" t="s">
        <v>131</v>
      </c>
      <c r="AA5" s="33" t="s">
        <v>132</v>
      </c>
      <c r="AB5" s="34" t="s">
        <v>133</v>
      </c>
      <c r="AC5" s="34" t="s">
        <v>134</v>
      </c>
      <c r="AD5" s="34" t="s">
        <v>135</v>
      </c>
      <c r="AE5" s="34" t="s">
        <v>136</v>
      </c>
      <c r="AF5" s="34" t="s">
        <v>128</v>
      </c>
      <c r="AG5" s="35" t="s">
        <v>137</v>
      </c>
      <c r="AH5" s="35" t="s">
        <v>138</v>
      </c>
      <c r="AI5" s="36" t="s">
        <v>139</v>
      </c>
      <c r="AJ5" s="37" t="s">
        <v>140</v>
      </c>
    </row>
    <row r="6" spans="1:36" s="58" customFormat="1" ht="36.75" customHeight="1" x14ac:dyDescent="0.2">
      <c r="A6" s="39" t="s">
        <v>1103</v>
      </c>
      <c r="B6" s="39" t="s">
        <v>142</v>
      </c>
      <c r="C6" s="39" t="s">
        <v>1104</v>
      </c>
      <c r="D6" s="39" t="s">
        <v>144</v>
      </c>
      <c r="E6" s="39" t="s">
        <v>145</v>
      </c>
      <c r="F6" s="39">
        <v>1</v>
      </c>
      <c r="G6" s="39">
        <f t="shared" ref="G6:G37" si="0">F6+H6-1</f>
        <v>16</v>
      </c>
      <c r="H6" s="39">
        <v>16</v>
      </c>
      <c r="I6" s="39" t="s">
        <v>146</v>
      </c>
      <c r="J6" s="39" t="s">
        <v>1105</v>
      </c>
      <c r="K6" s="39" t="s">
        <v>1106</v>
      </c>
      <c r="L6" s="39"/>
      <c r="M6" s="39" t="s">
        <v>2440</v>
      </c>
      <c r="N6" s="39" t="s">
        <v>2435</v>
      </c>
      <c r="O6" s="39" t="s">
        <v>2449</v>
      </c>
      <c r="P6" s="39"/>
      <c r="Q6" s="39"/>
      <c r="R6" s="39"/>
      <c r="S6" s="39"/>
      <c r="T6" s="39"/>
      <c r="U6" s="39"/>
      <c r="V6" s="39"/>
      <c r="W6" s="39"/>
      <c r="X6" s="39"/>
      <c r="Y6" s="39"/>
      <c r="Z6" s="39"/>
      <c r="AA6" s="39"/>
      <c r="AB6" s="39"/>
      <c r="AC6" s="39"/>
      <c r="AD6" s="39"/>
      <c r="AE6" s="39"/>
      <c r="AF6" s="39"/>
      <c r="AG6" s="39"/>
      <c r="AH6" s="39"/>
      <c r="AI6" s="39"/>
      <c r="AJ6" s="39"/>
    </row>
    <row r="7" spans="1:36" s="58" customFormat="1" ht="36.75" customHeight="1" x14ac:dyDescent="0.2">
      <c r="A7" s="39" t="s">
        <v>1107</v>
      </c>
      <c r="B7" s="39" t="s">
        <v>1108</v>
      </c>
      <c r="C7" s="39" t="s">
        <v>1109</v>
      </c>
      <c r="D7" s="39" t="s">
        <v>144</v>
      </c>
      <c r="E7" s="39" t="s">
        <v>363</v>
      </c>
      <c r="F7" s="39">
        <f t="shared" ref="F7:F38" si="1">(G6+1)</f>
        <v>17</v>
      </c>
      <c r="G7" s="39">
        <f t="shared" si="0"/>
        <v>19</v>
      </c>
      <c r="H7" s="39">
        <v>3</v>
      </c>
      <c r="I7" s="39" t="s">
        <v>146</v>
      </c>
      <c r="J7" s="39" t="s">
        <v>1105</v>
      </c>
      <c r="K7" s="39" t="s">
        <v>148</v>
      </c>
      <c r="L7" s="39"/>
      <c r="M7" s="39" t="s">
        <v>2440</v>
      </c>
      <c r="N7" s="39" t="s">
        <v>2435</v>
      </c>
      <c r="O7" s="39" t="s">
        <v>2454</v>
      </c>
      <c r="P7" s="39"/>
      <c r="Q7" s="39"/>
      <c r="R7" s="39"/>
      <c r="S7" s="39"/>
      <c r="T7" s="39"/>
      <c r="U7" s="39"/>
      <c r="V7" s="39"/>
      <c r="W7" s="39"/>
      <c r="X7" s="39"/>
      <c r="Y7" s="39"/>
      <c r="Z7" s="39"/>
      <c r="AA7" s="39"/>
      <c r="AB7" s="39"/>
      <c r="AC7" s="39"/>
      <c r="AD7" s="39"/>
      <c r="AE7" s="39"/>
      <c r="AF7" s="39"/>
      <c r="AG7" s="39"/>
      <c r="AH7" s="39"/>
      <c r="AI7" s="39"/>
      <c r="AJ7" s="39"/>
    </row>
    <row r="8" spans="1:36" s="58" customFormat="1" ht="36.75" customHeight="1" x14ac:dyDescent="0.2">
      <c r="A8" s="39" t="s">
        <v>1110</v>
      </c>
      <c r="B8" s="39" t="s">
        <v>365</v>
      </c>
      <c r="C8" s="39" t="s">
        <v>1111</v>
      </c>
      <c r="D8" s="39" t="s">
        <v>144</v>
      </c>
      <c r="E8" s="39" t="s">
        <v>367</v>
      </c>
      <c r="F8" s="39">
        <f t="shared" si="1"/>
        <v>20</v>
      </c>
      <c r="G8" s="39">
        <f t="shared" si="0"/>
        <v>27</v>
      </c>
      <c r="H8" s="39">
        <v>8</v>
      </c>
      <c r="I8" s="39" t="s">
        <v>146</v>
      </c>
      <c r="J8" s="39" t="s">
        <v>1105</v>
      </c>
      <c r="K8" s="39" t="s">
        <v>1106</v>
      </c>
      <c r="L8" s="39"/>
      <c r="M8" s="39" t="s">
        <v>2440</v>
      </c>
      <c r="N8" s="39" t="s">
        <v>2435</v>
      </c>
      <c r="O8" s="39" t="s">
        <v>2436</v>
      </c>
      <c r="P8" s="39"/>
      <c r="Q8" s="39"/>
      <c r="R8" s="39"/>
      <c r="S8" s="39"/>
      <c r="T8" s="39"/>
      <c r="U8" s="39"/>
      <c r="V8" s="39"/>
      <c r="W8" s="39"/>
      <c r="X8" s="39"/>
      <c r="Y8" s="39"/>
      <c r="Z8" s="39"/>
      <c r="AA8" s="39"/>
      <c r="AB8" s="39"/>
      <c r="AC8" s="39"/>
      <c r="AD8" s="39"/>
      <c r="AE8" s="39"/>
      <c r="AF8" s="39"/>
      <c r="AG8" s="39"/>
      <c r="AH8" s="39"/>
      <c r="AI8" s="39"/>
      <c r="AJ8" s="39"/>
    </row>
    <row r="9" spans="1:36" s="58" customFormat="1" ht="36.75" customHeight="1" x14ac:dyDescent="0.2">
      <c r="A9" s="39" t="s">
        <v>1112</v>
      </c>
      <c r="B9" s="39" t="s">
        <v>1113</v>
      </c>
      <c r="C9" s="39" t="s">
        <v>1114</v>
      </c>
      <c r="D9" s="39" t="s">
        <v>392</v>
      </c>
      <c r="E9" s="39" t="s">
        <v>1115</v>
      </c>
      <c r="F9" s="39">
        <f t="shared" si="1"/>
        <v>28</v>
      </c>
      <c r="G9" s="39">
        <f t="shared" si="0"/>
        <v>28</v>
      </c>
      <c r="H9" s="39">
        <v>1</v>
      </c>
      <c r="I9" s="39" t="s">
        <v>146</v>
      </c>
      <c r="J9" s="39" t="s">
        <v>1105</v>
      </c>
      <c r="K9" s="39" t="s">
        <v>1106</v>
      </c>
      <c r="L9" s="39"/>
      <c r="M9" s="39"/>
      <c r="N9" s="39"/>
      <c r="O9" s="39"/>
      <c r="P9" s="39"/>
      <c r="Q9" s="39"/>
      <c r="R9" s="39"/>
      <c r="S9" s="39" t="s">
        <v>2546</v>
      </c>
      <c r="T9" s="39" t="s">
        <v>2488</v>
      </c>
      <c r="U9" s="39"/>
      <c r="V9" s="39"/>
      <c r="W9" s="39"/>
      <c r="X9" s="39"/>
      <c r="Y9" s="39"/>
      <c r="Z9" s="39"/>
      <c r="AA9" s="39"/>
      <c r="AB9" s="39"/>
      <c r="AC9" s="39"/>
      <c r="AD9" s="39"/>
      <c r="AE9" s="39"/>
      <c r="AF9" s="39"/>
      <c r="AG9" s="39"/>
      <c r="AH9" s="39"/>
      <c r="AI9" s="39"/>
      <c r="AJ9" s="39"/>
    </row>
    <row r="10" spans="1:36" s="58" customFormat="1" ht="43.5" customHeight="1" x14ac:dyDescent="0.2">
      <c r="A10" s="39" t="s">
        <v>1116</v>
      </c>
      <c r="B10" s="39" t="s">
        <v>1117</v>
      </c>
      <c r="C10" s="39" t="s">
        <v>1118</v>
      </c>
      <c r="D10" s="39" t="s">
        <v>392</v>
      </c>
      <c r="E10" s="39" t="s">
        <v>1119</v>
      </c>
      <c r="F10" s="39">
        <f t="shared" si="1"/>
        <v>29</v>
      </c>
      <c r="G10" s="39">
        <f t="shared" si="0"/>
        <v>108</v>
      </c>
      <c r="H10" s="39">
        <v>80</v>
      </c>
      <c r="I10" s="39" t="s">
        <v>146</v>
      </c>
      <c r="J10" s="39" t="s">
        <v>1105</v>
      </c>
      <c r="K10" s="39" t="s">
        <v>1120</v>
      </c>
      <c r="L10" s="39"/>
      <c r="M10" s="39"/>
      <c r="N10" s="39"/>
      <c r="O10" s="39"/>
      <c r="P10" s="39"/>
      <c r="Q10" s="39"/>
      <c r="R10" s="39"/>
      <c r="S10" s="39"/>
      <c r="T10" s="39" t="s">
        <v>2577</v>
      </c>
      <c r="U10" s="39"/>
      <c r="V10" s="39"/>
      <c r="W10" s="39"/>
      <c r="X10" s="39"/>
      <c r="Y10" s="39"/>
      <c r="Z10" s="39"/>
      <c r="AA10" s="39"/>
      <c r="AB10" s="39"/>
      <c r="AC10" s="39"/>
      <c r="AD10" s="39"/>
      <c r="AE10" s="39"/>
      <c r="AF10" s="39"/>
      <c r="AG10" s="39"/>
      <c r="AH10" s="39"/>
      <c r="AI10" s="39"/>
      <c r="AJ10" s="39"/>
    </row>
    <row r="11" spans="1:36" s="58" customFormat="1" ht="36.75" customHeight="1" x14ac:dyDescent="0.2">
      <c r="A11" s="39" t="s">
        <v>1121</v>
      </c>
      <c r="B11" s="39" t="s">
        <v>1122</v>
      </c>
      <c r="C11" s="39" t="s">
        <v>1123</v>
      </c>
      <c r="D11" s="39" t="s">
        <v>392</v>
      </c>
      <c r="E11" s="39" t="s">
        <v>1124</v>
      </c>
      <c r="F11" s="39">
        <f t="shared" si="1"/>
        <v>109</v>
      </c>
      <c r="G11" s="39">
        <f t="shared" si="0"/>
        <v>113</v>
      </c>
      <c r="H11" s="39">
        <v>5</v>
      </c>
      <c r="I11" s="39" t="s">
        <v>146</v>
      </c>
      <c r="J11" s="39" t="s">
        <v>1105</v>
      </c>
      <c r="K11" s="39" t="s">
        <v>1125</v>
      </c>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row>
    <row r="12" spans="1:36" s="58" customFormat="1" ht="36.75" customHeight="1" x14ac:dyDescent="0.2">
      <c r="A12" s="39" t="s">
        <v>1126</v>
      </c>
      <c r="B12" s="39" t="s">
        <v>1127</v>
      </c>
      <c r="C12" s="39" t="s">
        <v>1128</v>
      </c>
      <c r="D12" s="39" t="s">
        <v>392</v>
      </c>
      <c r="E12" s="39" t="s">
        <v>1129</v>
      </c>
      <c r="F12" s="39">
        <f t="shared" si="1"/>
        <v>114</v>
      </c>
      <c r="G12" s="39">
        <f t="shared" si="0"/>
        <v>130</v>
      </c>
      <c r="H12" s="39">
        <v>17</v>
      </c>
      <c r="I12" s="39" t="s">
        <v>162</v>
      </c>
      <c r="J12" s="39" t="s">
        <v>1130</v>
      </c>
      <c r="K12" s="39" t="s">
        <v>1125</v>
      </c>
      <c r="L12" s="39"/>
      <c r="M12" s="39"/>
      <c r="N12" s="39"/>
      <c r="O12" s="39"/>
      <c r="P12" s="39"/>
      <c r="Q12" s="39"/>
      <c r="R12" s="39"/>
      <c r="S12" s="39"/>
      <c r="T12" s="39" t="s">
        <v>2489</v>
      </c>
      <c r="U12" s="39"/>
      <c r="V12" s="39"/>
      <c r="W12" s="39"/>
      <c r="X12" s="39"/>
      <c r="Y12" s="39"/>
      <c r="Z12" s="39"/>
      <c r="AA12" s="39"/>
      <c r="AB12" s="39"/>
      <c r="AC12" s="39"/>
      <c r="AD12" s="39"/>
      <c r="AE12" s="39"/>
      <c r="AF12" s="39"/>
      <c r="AG12" s="39"/>
      <c r="AH12" s="39"/>
      <c r="AI12" s="39"/>
      <c r="AJ12" s="39"/>
    </row>
    <row r="13" spans="1:36" s="58" customFormat="1" ht="36.75" customHeight="1" x14ac:dyDescent="0.2">
      <c r="A13" s="39" t="s">
        <v>1131</v>
      </c>
      <c r="B13" s="39" t="s">
        <v>1132</v>
      </c>
      <c r="C13" s="39" t="s">
        <v>1133</v>
      </c>
      <c r="D13" s="39" t="s">
        <v>392</v>
      </c>
      <c r="E13" s="39" t="s">
        <v>1134</v>
      </c>
      <c r="F13" s="39">
        <f t="shared" si="1"/>
        <v>131</v>
      </c>
      <c r="G13" s="39">
        <f t="shared" si="0"/>
        <v>140</v>
      </c>
      <c r="H13" s="39">
        <v>10</v>
      </c>
      <c r="I13" s="39" t="s">
        <v>146</v>
      </c>
      <c r="J13" s="39" t="s">
        <v>523</v>
      </c>
      <c r="K13" s="39" t="s">
        <v>1106</v>
      </c>
      <c r="L13" s="39"/>
      <c r="M13" s="39"/>
      <c r="N13" s="39" t="s">
        <v>2435</v>
      </c>
      <c r="O13" s="39" t="s">
        <v>2446</v>
      </c>
      <c r="P13" s="39"/>
      <c r="Q13" s="39"/>
      <c r="R13" s="39"/>
      <c r="S13" s="39"/>
      <c r="T13" s="39"/>
      <c r="U13" s="39"/>
      <c r="V13" s="39"/>
      <c r="W13" s="39"/>
      <c r="X13" s="39"/>
      <c r="Y13" s="39"/>
      <c r="Z13" s="39"/>
      <c r="AA13" s="39"/>
      <c r="AB13" s="39"/>
      <c r="AC13" s="39"/>
      <c r="AD13" s="39"/>
      <c r="AE13" s="39"/>
      <c r="AF13" s="39"/>
      <c r="AG13" s="39"/>
      <c r="AH13" s="39"/>
      <c r="AI13" s="39"/>
      <c r="AJ13" s="39"/>
    </row>
    <row r="14" spans="1:36" s="58" customFormat="1" ht="21" customHeight="1" x14ac:dyDescent="0.2">
      <c r="A14" s="39" t="s">
        <v>1135</v>
      </c>
      <c r="B14" s="39" t="s">
        <v>1136</v>
      </c>
      <c r="C14" s="39" t="s">
        <v>1137</v>
      </c>
      <c r="D14" s="39" t="s">
        <v>392</v>
      </c>
      <c r="E14" s="39" t="s">
        <v>1138</v>
      </c>
      <c r="F14" s="39">
        <f t="shared" si="1"/>
        <v>141</v>
      </c>
      <c r="G14" s="39">
        <f t="shared" si="0"/>
        <v>150</v>
      </c>
      <c r="H14" s="39">
        <v>10</v>
      </c>
      <c r="I14" s="39" t="s">
        <v>146</v>
      </c>
      <c r="J14" s="39" t="s">
        <v>523</v>
      </c>
      <c r="K14" s="39" t="s">
        <v>1106</v>
      </c>
      <c r="L14" s="39"/>
      <c r="M14" s="39"/>
      <c r="N14" s="39"/>
      <c r="O14" s="39"/>
      <c r="P14" s="39"/>
      <c r="Q14" s="39"/>
      <c r="R14" s="39"/>
      <c r="S14" s="149" t="s">
        <v>2578</v>
      </c>
      <c r="T14" s="39"/>
      <c r="U14" s="39"/>
      <c r="V14" s="39"/>
      <c r="W14" s="39"/>
      <c r="X14" s="39"/>
      <c r="Y14" s="39"/>
      <c r="Z14" s="39"/>
      <c r="AA14" s="39"/>
      <c r="AB14" s="39"/>
      <c r="AC14" s="39"/>
      <c r="AD14" s="39"/>
      <c r="AE14" s="39"/>
      <c r="AF14" s="39"/>
      <c r="AG14" s="39"/>
      <c r="AH14" s="39"/>
      <c r="AI14" s="39"/>
      <c r="AJ14" s="39"/>
    </row>
    <row r="15" spans="1:36" s="58" customFormat="1" ht="36.75" customHeight="1" x14ac:dyDescent="0.2">
      <c r="A15" s="39" t="s">
        <v>1139</v>
      </c>
      <c r="B15" s="39" t="s">
        <v>1140</v>
      </c>
      <c r="C15" s="39" t="s">
        <v>1141</v>
      </c>
      <c r="D15" s="39" t="s">
        <v>392</v>
      </c>
      <c r="E15" s="39" t="s">
        <v>1142</v>
      </c>
      <c r="F15" s="39">
        <f t="shared" si="1"/>
        <v>151</v>
      </c>
      <c r="G15" s="39">
        <f t="shared" si="0"/>
        <v>182</v>
      </c>
      <c r="H15" s="39">
        <v>32</v>
      </c>
      <c r="I15" s="39" t="s">
        <v>146</v>
      </c>
      <c r="J15" s="39" t="s">
        <v>1105</v>
      </c>
      <c r="K15" s="39" t="s">
        <v>1125</v>
      </c>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row>
    <row r="16" spans="1:36" s="134" customFormat="1" ht="36.75" customHeight="1" x14ac:dyDescent="0.2">
      <c r="A16" s="121" t="s">
        <v>1143</v>
      </c>
      <c r="B16" s="121" t="s">
        <v>1144</v>
      </c>
      <c r="C16" s="121" t="s">
        <v>1145</v>
      </c>
      <c r="D16" s="121" t="s">
        <v>392</v>
      </c>
      <c r="E16" s="121" t="s">
        <v>1146</v>
      </c>
      <c r="F16" s="121">
        <f t="shared" si="1"/>
        <v>183</v>
      </c>
      <c r="G16" s="121">
        <f t="shared" si="0"/>
        <v>187</v>
      </c>
      <c r="H16" s="121">
        <v>5</v>
      </c>
      <c r="I16" s="121" t="s">
        <v>146</v>
      </c>
      <c r="J16" s="121" t="s">
        <v>1105</v>
      </c>
      <c r="K16" s="121" t="s">
        <v>1106</v>
      </c>
      <c r="L16" s="121"/>
      <c r="M16" s="121"/>
      <c r="N16" s="121"/>
      <c r="O16" s="121"/>
      <c r="P16" s="121"/>
      <c r="Q16" s="121"/>
      <c r="R16" s="121"/>
      <c r="S16" s="121"/>
      <c r="T16" s="121" t="s">
        <v>2579</v>
      </c>
      <c r="U16" s="121"/>
      <c r="V16" s="121"/>
      <c r="W16" s="121"/>
      <c r="X16" s="121"/>
      <c r="Y16" s="121"/>
      <c r="Z16" s="121"/>
      <c r="AA16" s="121"/>
      <c r="AB16" s="121"/>
      <c r="AC16" s="121"/>
      <c r="AD16" s="121"/>
      <c r="AE16" s="121"/>
      <c r="AF16" s="121"/>
      <c r="AG16" s="121"/>
      <c r="AH16" s="121"/>
      <c r="AI16" s="121"/>
      <c r="AJ16" s="121"/>
    </row>
    <row r="17" spans="1:36" s="58" customFormat="1" ht="36.75" customHeight="1" x14ac:dyDescent="0.2">
      <c r="A17" s="39" t="s">
        <v>1147</v>
      </c>
      <c r="B17" s="39" t="s">
        <v>1148</v>
      </c>
      <c r="C17" s="39" t="s">
        <v>1149</v>
      </c>
      <c r="D17" s="39" t="s">
        <v>392</v>
      </c>
      <c r="E17" s="39" t="s">
        <v>1150</v>
      </c>
      <c r="F17" s="39">
        <f t="shared" si="1"/>
        <v>188</v>
      </c>
      <c r="G17" s="39">
        <f t="shared" si="0"/>
        <v>188</v>
      </c>
      <c r="H17" s="39">
        <v>1</v>
      </c>
      <c r="I17" s="39" t="s">
        <v>146</v>
      </c>
      <c r="J17" s="39" t="s">
        <v>1105</v>
      </c>
      <c r="K17" s="39" t="s">
        <v>1106</v>
      </c>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row>
    <row r="18" spans="1:36" s="150" customFormat="1" ht="36.75" customHeight="1" x14ac:dyDescent="0.2">
      <c r="A18" s="146" t="s">
        <v>1151</v>
      </c>
      <c r="B18" s="146" t="s">
        <v>1152</v>
      </c>
      <c r="C18" s="146" t="s">
        <v>1153</v>
      </c>
      <c r="D18" s="146" t="s">
        <v>392</v>
      </c>
      <c r="E18" s="146" t="s">
        <v>1154</v>
      </c>
      <c r="F18" s="146">
        <f t="shared" si="1"/>
        <v>189</v>
      </c>
      <c r="G18" s="146">
        <f t="shared" si="0"/>
        <v>189</v>
      </c>
      <c r="H18" s="146">
        <v>1</v>
      </c>
      <c r="I18" s="146" t="s">
        <v>146</v>
      </c>
      <c r="J18" s="146" t="s">
        <v>1105</v>
      </c>
      <c r="K18" s="146" t="s">
        <v>1106</v>
      </c>
      <c r="L18" s="146"/>
      <c r="M18" s="146"/>
      <c r="N18" s="146"/>
      <c r="O18" s="146"/>
      <c r="P18" s="146"/>
      <c r="Q18" s="146"/>
      <c r="R18" s="146"/>
      <c r="S18" s="146"/>
      <c r="T18" s="146"/>
      <c r="U18" s="146"/>
      <c r="V18" s="146"/>
      <c r="W18" s="146"/>
      <c r="X18" s="146"/>
      <c r="Y18" s="146"/>
      <c r="Z18" s="146"/>
      <c r="AA18" s="146"/>
      <c r="AB18" s="146"/>
      <c r="AC18" s="146"/>
      <c r="AD18" s="146"/>
      <c r="AE18" s="146"/>
      <c r="AF18" s="146"/>
      <c r="AG18" s="146"/>
      <c r="AH18" s="146"/>
      <c r="AI18" s="146"/>
      <c r="AJ18" s="146"/>
    </row>
    <row r="19" spans="1:36" s="150" customFormat="1" ht="36.75" customHeight="1" x14ac:dyDescent="0.2">
      <c r="A19" s="146" t="s">
        <v>1155</v>
      </c>
      <c r="B19" s="146" t="s">
        <v>1156</v>
      </c>
      <c r="C19" s="146" t="s">
        <v>1157</v>
      </c>
      <c r="D19" s="146" t="s">
        <v>392</v>
      </c>
      <c r="E19" s="146" t="s">
        <v>1158</v>
      </c>
      <c r="F19" s="146">
        <f t="shared" si="1"/>
        <v>190</v>
      </c>
      <c r="G19" s="146">
        <f t="shared" si="0"/>
        <v>190</v>
      </c>
      <c r="H19" s="146">
        <v>1</v>
      </c>
      <c r="I19" s="146" t="s">
        <v>146</v>
      </c>
      <c r="J19" s="146" t="s">
        <v>1105</v>
      </c>
      <c r="K19" s="146" t="s">
        <v>1106</v>
      </c>
      <c r="L19" s="146"/>
      <c r="M19" s="146"/>
      <c r="N19" s="146"/>
      <c r="O19" s="146"/>
      <c r="P19" s="146"/>
      <c r="Q19" s="146"/>
      <c r="R19" s="146"/>
      <c r="S19" s="146"/>
      <c r="T19" s="146"/>
      <c r="U19" s="146"/>
      <c r="V19" s="146"/>
      <c r="W19" s="146"/>
      <c r="X19" s="146"/>
      <c r="Y19" s="146"/>
      <c r="Z19" s="146"/>
      <c r="AA19" s="146"/>
      <c r="AB19" s="146"/>
      <c r="AC19" s="146"/>
      <c r="AD19" s="146"/>
      <c r="AE19" s="146"/>
      <c r="AF19" s="146"/>
      <c r="AG19" s="146"/>
      <c r="AH19" s="146"/>
      <c r="AI19" s="146"/>
      <c r="AJ19" s="146"/>
    </row>
    <row r="20" spans="1:36" s="150" customFormat="1" ht="36.75" customHeight="1" x14ac:dyDescent="0.2">
      <c r="A20" s="146" t="s">
        <v>1159</v>
      </c>
      <c r="B20" s="146" t="s">
        <v>1160</v>
      </c>
      <c r="C20" s="146" t="s">
        <v>1161</v>
      </c>
      <c r="D20" s="146" t="s">
        <v>392</v>
      </c>
      <c r="E20" s="146" t="s">
        <v>1162</v>
      </c>
      <c r="F20" s="146">
        <f t="shared" si="1"/>
        <v>191</v>
      </c>
      <c r="G20" s="146">
        <f t="shared" si="0"/>
        <v>191</v>
      </c>
      <c r="H20" s="146">
        <v>1</v>
      </c>
      <c r="I20" s="146" t="s">
        <v>146</v>
      </c>
      <c r="J20" s="146" t="s">
        <v>1105</v>
      </c>
      <c r="K20" s="146" t="s">
        <v>1163</v>
      </c>
      <c r="L20" s="146"/>
      <c r="M20" s="146"/>
      <c r="N20" s="146"/>
      <c r="O20" s="146"/>
      <c r="P20" s="146"/>
      <c r="Q20" s="146"/>
      <c r="R20" s="146"/>
      <c r="S20" s="146" t="s">
        <v>14</v>
      </c>
      <c r="T20" s="146" t="s">
        <v>2490</v>
      </c>
      <c r="U20" s="146"/>
      <c r="V20" s="146"/>
      <c r="W20" s="146"/>
      <c r="X20" s="146"/>
      <c r="Y20" s="146"/>
      <c r="Z20" s="146"/>
      <c r="AA20" s="146"/>
      <c r="AB20" s="146"/>
      <c r="AC20" s="146"/>
      <c r="AD20" s="146"/>
      <c r="AE20" s="146"/>
      <c r="AF20" s="146"/>
      <c r="AG20" s="146"/>
      <c r="AH20" s="146"/>
      <c r="AI20" s="146"/>
      <c r="AJ20" s="146"/>
    </row>
    <row r="21" spans="1:36" s="134" customFormat="1" ht="36.75" customHeight="1" x14ac:dyDescent="0.2">
      <c r="A21" s="121" t="s">
        <v>1164</v>
      </c>
      <c r="B21" s="121" t="s">
        <v>1165</v>
      </c>
      <c r="C21" s="121" t="s">
        <v>1166</v>
      </c>
      <c r="D21" s="121" t="s">
        <v>562</v>
      </c>
      <c r="E21" s="121" t="s">
        <v>1167</v>
      </c>
      <c r="F21" s="121">
        <f t="shared" si="1"/>
        <v>192</v>
      </c>
      <c r="G21" s="121">
        <f t="shared" si="0"/>
        <v>236</v>
      </c>
      <c r="H21" s="121">
        <v>45</v>
      </c>
      <c r="I21" s="121" t="s">
        <v>146</v>
      </c>
      <c r="J21" s="121" t="s">
        <v>1105</v>
      </c>
      <c r="K21" s="121" t="s">
        <v>217</v>
      </c>
      <c r="L21" s="121"/>
      <c r="M21" s="121" t="s">
        <v>2440</v>
      </c>
      <c r="N21" s="135" t="s">
        <v>2445</v>
      </c>
      <c r="O21" s="121" t="s">
        <v>2452</v>
      </c>
      <c r="P21" s="121"/>
      <c r="Q21" s="121"/>
      <c r="R21" s="121"/>
      <c r="S21" s="121"/>
      <c r="T21" s="121"/>
      <c r="U21" s="121"/>
      <c r="V21" s="121"/>
      <c r="W21" s="121"/>
      <c r="X21" s="121"/>
      <c r="Y21" s="121"/>
      <c r="Z21" s="121"/>
      <c r="AA21" s="121"/>
      <c r="AB21" s="121"/>
      <c r="AC21" s="121"/>
      <c r="AD21" s="121"/>
      <c r="AE21" s="121"/>
      <c r="AF21" s="121"/>
      <c r="AG21" s="121"/>
      <c r="AH21" s="121"/>
      <c r="AI21" s="121"/>
      <c r="AJ21" s="121"/>
    </row>
    <row r="22" spans="1:36" s="134" customFormat="1" ht="36.75" customHeight="1" x14ac:dyDescent="0.2">
      <c r="A22" s="121" t="s">
        <v>1168</v>
      </c>
      <c r="B22" s="121" t="s">
        <v>1169</v>
      </c>
      <c r="C22" s="121" t="s">
        <v>1170</v>
      </c>
      <c r="D22" s="121" t="s">
        <v>562</v>
      </c>
      <c r="E22" s="121" t="s">
        <v>1171</v>
      </c>
      <c r="F22" s="121">
        <f t="shared" si="1"/>
        <v>237</v>
      </c>
      <c r="G22" s="121">
        <f t="shared" si="0"/>
        <v>281</v>
      </c>
      <c r="H22" s="121">
        <v>45</v>
      </c>
      <c r="I22" s="121" t="s">
        <v>146</v>
      </c>
      <c r="J22" s="121" t="s">
        <v>1105</v>
      </c>
      <c r="K22" s="121" t="s">
        <v>1172</v>
      </c>
      <c r="L22" s="121"/>
      <c r="M22" s="121" t="s">
        <v>2440</v>
      </c>
      <c r="N22" s="121" t="s">
        <v>2445</v>
      </c>
      <c r="O22" s="121" t="s">
        <v>2491</v>
      </c>
      <c r="P22" s="121"/>
      <c r="Q22" s="121"/>
      <c r="R22" s="121"/>
      <c r="S22" s="121"/>
      <c r="T22" s="121"/>
      <c r="U22" s="121"/>
      <c r="V22" s="121"/>
      <c r="W22" s="121"/>
      <c r="X22" s="121"/>
      <c r="Y22" s="121"/>
      <c r="Z22" s="121"/>
      <c r="AA22" s="121"/>
      <c r="AB22" s="121"/>
      <c r="AC22" s="121"/>
      <c r="AD22" s="121"/>
      <c r="AE22" s="121"/>
      <c r="AF22" s="121"/>
      <c r="AG22" s="121"/>
      <c r="AH22" s="121"/>
      <c r="AI22" s="121"/>
      <c r="AJ22" s="121"/>
    </row>
    <row r="23" spans="1:36" s="58" customFormat="1" ht="45.75" customHeight="1" x14ac:dyDescent="0.2">
      <c r="A23" s="39" t="s">
        <v>1173</v>
      </c>
      <c r="B23" s="39" t="s">
        <v>1174</v>
      </c>
      <c r="C23" s="39" t="s">
        <v>1175</v>
      </c>
      <c r="D23" s="39" t="s">
        <v>562</v>
      </c>
      <c r="E23" s="39" t="s">
        <v>1176</v>
      </c>
      <c r="F23" s="39">
        <f t="shared" si="1"/>
        <v>282</v>
      </c>
      <c r="G23" s="39">
        <f t="shared" si="0"/>
        <v>326</v>
      </c>
      <c r="H23" s="39">
        <v>45</v>
      </c>
      <c r="I23" s="39" t="s">
        <v>146</v>
      </c>
      <c r="J23" s="39" t="s">
        <v>1105</v>
      </c>
      <c r="K23" s="39" t="s">
        <v>164</v>
      </c>
      <c r="L23" s="39"/>
      <c r="M23" s="39" t="s">
        <v>2440</v>
      </c>
      <c r="N23" s="39" t="s">
        <v>2445</v>
      </c>
      <c r="O23" s="39" t="s">
        <v>2496</v>
      </c>
      <c r="P23" s="39"/>
      <c r="Q23" s="39"/>
      <c r="R23" s="39"/>
      <c r="S23" s="39"/>
      <c r="T23" s="39"/>
      <c r="U23" s="39"/>
      <c r="V23" s="39"/>
      <c r="W23" s="39"/>
      <c r="X23" s="39"/>
      <c r="Y23" s="39"/>
      <c r="Z23" s="39"/>
      <c r="AA23" s="39"/>
      <c r="AB23" s="39"/>
      <c r="AC23" s="39"/>
      <c r="AD23" s="39"/>
      <c r="AE23" s="39"/>
      <c r="AF23" s="39"/>
      <c r="AG23" s="39"/>
      <c r="AH23" s="39"/>
      <c r="AI23" s="39"/>
      <c r="AJ23" s="39"/>
    </row>
    <row r="24" spans="1:36" s="58" customFormat="1" ht="39" customHeight="1" x14ac:dyDescent="0.2">
      <c r="A24" s="39" t="s">
        <v>1177</v>
      </c>
      <c r="B24" s="39" t="s">
        <v>1178</v>
      </c>
      <c r="C24" s="39" t="s">
        <v>1179</v>
      </c>
      <c r="D24" s="39" t="s">
        <v>562</v>
      </c>
      <c r="E24" s="39" t="s">
        <v>1180</v>
      </c>
      <c r="F24" s="39">
        <f t="shared" si="1"/>
        <v>327</v>
      </c>
      <c r="G24" s="39">
        <f t="shared" si="0"/>
        <v>331</v>
      </c>
      <c r="H24" s="39">
        <v>5</v>
      </c>
      <c r="I24" s="39" t="s">
        <v>146</v>
      </c>
      <c r="J24" s="39" t="s">
        <v>1105</v>
      </c>
      <c r="K24" s="39" t="s">
        <v>217</v>
      </c>
      <c r="L24" s="39"/>
      <c r="M24" s="39" t="s">
        <v>2440</v>
      </c>
      <c r="N24" s="39" t="s">
        <v>2445</v>
      </c>
      <c r="O24" s="39" t="s">
        <v>2492</v>
      </c>
      <c r="P24" s="39"/>
      <c r="Q24" s="39"/>
      <c r="R24" s="39"/>
      <c r="S24" s="39"/>
      <c r="T24" s="39"/>
      <c r="U24" s="39"/>
      <c r="V24" s="39"/>
      <c r="W24" s="39"/>
      <c r="X24" s="39"/>
      <c r="Y24" s="39"/>
      <c r="Z24" s="39"/>
      <c r="AA24" s="39"/>
      <c r="AB24" s="39"/>
      <c r="AC24" s="39"/>
      <c r="AD24" s="39"/>
      <c r="AE24" s="39"/>
      <c r="AF24" s="39"/>
      <c r="AG24" s="39"/>
      <c r="AH24" s="39"/>
      <c r="AI24" s="39"/>
      <c r="AJ24" s="39"/>
    </row>
    <row r="25" spans="1:36" s="58" customFormat="1" ht="53.25" customHeight="1" x14ac:dyDescent="0.2">
      <c r="A25" s="39" t="s">
        <v>1181</v>
      </c>
      <c r="B25" s="39" t="s">
        <v>1182</v>
      </c>
      <c r="C25" s="39" t="s">
        <v>1183</v>
      </c>
      <c r="D25" s="39" t="s">
        <v>562</v>
      </c>
      <c r="E25" s="39" t="s">
        <v>1184</v>
      </c>
      <c r="F25" s="39">
        <f t="shared" si="1"/>
        <v>332</v>
      </c>
      <c r="G25" s="39">
        <f t="shared" si="0"/>
        <v>336</v>
      </c>
      <c r="H25" s="39">
        <v>5</v>
      </c>
      <c r="I25" s="39" t="s">
        <v>146</v>
      </c>
      <c r="J25" s="39" t="s">
        <v>1105</v>
      </c>
      <c r="K25" s="39" t="s">
        <v>217</v>
      </c>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row>
    <row r="26" spans="1:36" s="58" customFormat="1" ht="36.75" customHeight="1" x14ac:dyDescent="0.2">
      <c r="A26" s="39" t="s">
        <v>1185</v>
      </c>
      <c r="B26" s="39" t="s">
        <v>1186</v>
      </c>
      <c r="C26" s="39" t="s">
        <v>1187</v>
      </c>
      <c r="D26" s="39" t="s">
        <v>562</v>
      </c>
      <c r="E26" s="39" t="s">
        <v>1188</v>
      </c>
      <c r="F26" s="39">
        <f t="shared" si="1"/>
        <v>337</v>
      </c>
      <c r="G26" s="39">
        <f t="shared" si="0"/>
        <v>346</v>
      </c>
      <c r="H26" s="39">
        <v>10</v>
      </c>
      <c r="I26" s="39" t="s">
        <v>146</v>
      </c>
      <c r="J26" s="39" t="s">
        <v>1105</v>
      </c>
      <c r="K26" s="39" t="s">
        <v>164</v>
      </c>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row>
    <row r="27" spans="1:36" s="58" customFormat="1" ht="36.75" customHeight="1" x14ac:dyDescent="0.2">
      <c r="A27" s="39" t="s">
        <v>1189</v>
      </c>
      <c r="B27" s="39" t="s">
        <v>1190</v>
      </c>
      <c r="C27" s="39" t="s">
        <v>1191</v>
      </c>
      <c r="D27" s="39" t="s">
        <v>562</v>
      </c>
      <c r="E27" s="39" t="s">
        <v>1192</v>
      </c>
      <c r="F27" s="39">
        <f t="shared" si="1"/>
        <v>347</v>
      </c>
      <c r="G27" s="39">
        <f t="shared" si="0"/>
        <v>351</v>
      </c>
      <c r="H27" s="39">
        <v>5</v>
      </c>
      <c r="I27" s="39" t="s">
        <v>146</v>
      </c>
      <c r="J27" s="39" t="s">
        <v>1105</v>
      </c>
      <c r="K27" s="39" t="s">
        <v>217</v>
      </c>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row>
    <row r="28" spans="1:36" s="58" customFormat="1" ht="36.75" customHeight="1" x14ac:dyDescent="0.2">
      <c r="A28" s="39" t="s">
        <v>1193</v>
      </c>
      <c r="B28" s="39" t="s">
        <v>1194</v>
      </c>
      <c r="C28" s="39" t="s">
        <v>1195</v>
      </c>
      <c r="D28" s="39" t="s">
        <v>562</v>
      </c>
      <c r="E28" s="39" t="s">
        <v>1196</v>
      </c>
      <c r="F28" s="39">
        <f t="shared" si="1"/>
        <v>352</v>
      </c>
      <c r="G28" s="39">
        <f t="shared" si="0"/>
        <v>366</v>
      </c>
      <c r="H28" s="39">
        <v>15</v>
      </c>
      <c r="I28" s="39" t="s">
        <v>146</v>
      </c>
      <c r="J28" s="39" t="s">
        <v>1105</v>
      </c>
      <c r="K28" s="39" t="s">
        <v>1172</v>
      </c>
      <c r="L28" s="39"/>
      <c r="M28" s="39" t="s">
        <v>2440</v>
      </c>
      <c r="N28" s="39" t="s">
        <v>2445</v>
      </c>
      <c r="O28" s="39" t="s">
        <v>2493</v>
      </c>
      <c r="P28" s="39"/>
      <c r="Q28" s="39"/>
      <c r="R28" s="39"/>
      <c r="S28" s="39"/>
      <c r="T28" s="39"/>
      <c r="U28" s="39"/>
      <c r="V28" s="39"/>
      <c r="W28" s="39"/>
      <c r="X28" s="39"/>
      <c r="Y28" s="39"/>
      <c r="Z28" s="39"/>
      <c r="AA28" s="39"/>
      <c r="AB28" s="39"/>
      <c r="AC28" s="39"/>
      <c r="AD28" s="39"/>
      <c r="AE28" s="39"/>
      <c r="AF28" s="39"/>
      <c r="AG28" s="39"/>
      <c r="AH28" s="39"/>
      <c r="AI28" s="39"/>
      <c r="AJ28" s="39"/>
    </row>
    <row r="29" spans="1:36" s="58" customFormat="1" ht="36.75" customHeight="1" x14ac:dyDescent="0.2">
      <c r="A29" s="39" t="s">
        <v>1197</v>
      </c>
      <c r="B29" s="39" t="s">
        <v>1198</v>
      </c>
      <c r="C29" s="39" t="s">
        <v>1199</v>
      </c>
      <c r="D29" s="39" t="s">
        <v>562</v>
      </c>
      <c r="E29" s="39" t="s">
        <v>1200</v>
      </c>
      <c r="F29" s="39">
        <f t="shared" si="1"/>
        <v>367</v>
      </c>
      <c r="G29" s="39">
        <f t="shared" si="0"/>
        <v>381</v>
      </c>
      <c r="H29" s="39">
        <v>15</v>
      </c>
      <c r="I29" s="39" t="s">
        <v>146</v>
      </c>
      <c r="J29" s="39" t="s">
        <v>1105</v>
      </c>
      <c r="K29" s="39" t="s">
        <v>1172</v>
      </c>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row>
    <row r="30" spans="1:36" s="58" customFormat="1" ht="36.75" customHeight="1" x14ac:dyDescent="0.2">
      <c r="A30" s="39" t="s">
        <v>1201</v>
      </c>
      <c r="B30" s="39" t="s">
        <v>1202</v>
      </c>
      <c r="C30" s="39" t="s">
        <v>1203</v>
      </c>
      <c r="D30" s="39" t="s">
        <v>562</v>
      </c>
      <c r="E30" s="39" t="s">
        <v>1204</v>
      </c>
      <c r="F30" s="39">
        <f t="shared" si="1"/>
        <v>382</v>
      </c>
      <c r="G30" s="39">
        <f t="shared" si="0"/>
        <v>396</v>
      </c>
      <c r="H30" s="39">
        <v>15</v>
      </c>
      <c r="I30" s="39" t="s">
        <v>146</v>
      </c>
      <c r="J30" s="39" t="s">
        <v>1105</v>
      </c>
      <c r="K30" s="39" t="s">
        <v>1172</v>
      </c>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row>
    <row r="31" spans="1:36" s="58" customFormat="1" ht="27.75" customHeight="1" x14ac:dyDescent="0.2">
      <c r="A31" s="39" t="s">
        <v>1205</v>
      </c>
      <c r="B31" s="39" t="s">
        <v>1206</v>
      </c>
      <c r="C31" s="39" t="s">
        <v>1207</v>
      </c>
      <c r="D31" s="39" t="s">
        <v>562</v>
      </c>
      <c r="E31" s="39" t="s">
        <v>1208</v>
      </c>
      <c r="F31" s="39">
        <f t="shared" si="1"/>
        <v>397</v>
      </c>
      <c r="G31" s="39">
        <f t="shared" si="0"/>
        <v>446</v>
      </c>
      <c r="H31" s="39">
        <v>50</v>
      </c>
      <c r="I31" s="39" t="s">
        <v>146</v>
      </c>
      <c r="J31" s="39" t="s">
        <v>1105</v>
      </c>
      <c r="K31" s="39" t="s">
        <v>1172</v>
      </c>
      <c r="L31" s="39"/>
      <c r="M31" s="39" t="s">
        <v>2440</v>
      </c>
      <c r="N31" s="39" t="s">
        <v>2445</v>
      </c>
      <c r="O31" s="39" t="s">
        <v>2494</v>
      </c>
      <c r="P31" s="39"/>
      <c r="Q31" s="39"/>
      <c r="R31" s="39"/>
      <c r="S31" s="39"/>
      <c r="T31" s="39"/>
      <c r="U31" s="39"/>
      <c r="V31" s="39"/>
      <c r="W31" s="39"/>
      <c r="X31" s="39"/>
      <c r="Y31" s="39"/>
      <c r="Z31" s="39"/>
      <c r="AA31" s="39"/>
      <c r="AB31" s="39"/>
      <c r="AC31" s="39"/>
      <c r="AD31" s="39"/>
      <c r="AE31" s="39"/>
      <c r="AF31" s="39"/>
      <c r="AG31" s="39"/>
      <c r="AH31" s="39"/>
      <c r="AI31" s="39"/>
      <c r="AJ31" s="39"/>
    </row>
    <row r="32" spans="1:36" s="58" customFormat="1" ht="43.5" customHeight="1" x14ac:dyDescent="0.2">
      <c r="A32" s="39" t="s">
        <v>1209</v>
      </c>
      <c r="B32" s="39" t="s">
        <v>390</v>
      </c>
      <c r="C32" s="39" t="s">
        <v>1210</v>
      </c>
      <c r="D32" s="39" t="s">
        <v>392</v>
      </c>
      <c r="E32" s="39" t="s">
        <v>1211</v>
      </c>
      <c r="F32" s="39">
        <f t="shared" si="1"/>
        <v>447</v>
      </c>
      <c r="G32" s="39">
        <f t="shared" si="0"/>
        <v>447</v>
      </c>
      <c r="H32" s="39">
        <v>1</v>
      </c>
      <c r="I32" s="39" t="s">
        <v>146</v>
      </c>
      <c r="J32" s="39" t="s">
        <v>1105</v>
      </c>
      <c r="K32" s="39" t="s">
        <v>164</v>
      </c>
      <c r="L32" s="39"/>
      <c r="M32" s="39"/>
      <c r="N32" s="39"/>
      <c r="O32" s="39"/>
      <c r="P32" s="39"/>
      <c r="Q32" s="39"/>
      <c r="R32" s="39"/>
      <c r="S32" s="39" t="s">
        <v>14</v>
      </c>
      <c r="T32" s="39"/>
      <c r="U32" s="39"/>
      <c r="V32" s="39"/>
      <c r="W32" s="39"/>
      <c r="X32" s="39"/>
      <c r="Y32" s="39"/>
      <c r="Z32" s="39"/>
      <c r="AA32" s="39"/>
      <c r="AB32" s="39"/>
      <c r="AC32" s="39"/>
      <c r="AD32" s="39"/>
      <c r="AE32" s="39"/>
      <c r="AF32" s="39"/>
      <c r="AG32" s="39"/>
      <c r="AH32" s="39"/>
      <c r="AI32" s="39"/>
      <c r="AJ32" s="39"/>
    </row>
    <row r="33" spans="1:36" s="58" customFormat="1" ht="36.75" customHeight="1" x14ac:dyDescent="0.2">
      <c r="A33" s="39" t="s">
        <v>1212</v>
      </c>
      <c r="B33" s="39" t="s">
        <v>1213</v>
      </c>
      <c r="C33" s="39" t="s">
        <v>1214</v>
      </c>
      <c r="D33" s="39" t="s">
        <v>392</v>
      </c>
      <c r="E33" s="39" t="s">
        <v>397</v>
      </c>
      <c r="F33" s="39">
        <f t="shared" si="1"/>
        <v>448</v>
      </c>
      <c r="G33" s="39">
        <f t="shared" si="0"/>
        <v>479</v>
      </c>
      <c r="H33" s="39">
        <v>32</v>
      </c>
      <c r="I33" s="39" t="s">
        <v>146</v>
      </c>
      <c r="J33" s="39" t="s">
        <v>1105</v>
      </c>
      <c r="K33" s="39" t="s">
        <v>164</v>
      </c>
      <c r="L33" s="39"/>
      <c r="M33" s="39"/>
      <c r="N33" s="39"/>
      <c r="O33" s="39"/>
      <c r="P33" s="39"/>
      <c r="Q33" s="39"/>
      <c r="R33" s="39"/>
      <c r="S33" s="39" t="s">
        <v>14</v>
      </c>
      <c r="T33" s="39"/>
      <c r="U33" s="39"/>
      <c r="V33" s="39"/>
      <c r="W33" s="39"/>
      <c r="X33" s="39"/>
      <c r="Y33" s="39"/>
      <c r="Z33" s="39"/>
      <c r="AA33" s="39"/>
      <c r="AB33" s="39"/>
      <c r="AC33" s="39"/>
      <c r="AD33" s="39"/>
      <c r="AE33" s="39"/>
      <c r="AF33" s="39"/>
      <c r="AG33" s="39"/>
      <c r="AH33" s="39"/>
      <c r="AI33" s="39"/>
      <c r="AJ33" s="39"/>
    </row>
    <row r="34" spans="1:36" s="58" customFormat="1" ht="36.75" customHeight="1" x14ac:dyDescent="0.2">
      <c r="A34" s="39" t="s">
        <v>1215</v>
      </c>
      <c r="B34" s="39" t="s">
        <v>1216</v>
      </c>
      <c r="C34" s="39" t="s">
        <v>1217</v>
      </c>
      <c r="D34" s="39" t="s">
        <v>562</v>
      </c>
      <c r="E34" s="39" t="s">
        <v>1218</v>
      </c>
      <c r="F34" s="39">
        <f t="shared" si="1"/>
        <v>480</v>
      </c>
      <c r="G34" s="39">
        <f t="shared" si="0"/>
        <v>484</v>
      </c>
      <c r="H34" s="39">
        <v>5</v>
      </c>
      <c r="I34" s="39" t="s">
        <v>146</v>
      </c>
      <c r="J34" s="39" t="s">
        <v>1105</v>
      </c>
      <c r="K34" s="39" t="s">
        <v>148</v>
      </c>
      <c r="L34" s="39"/>
      <c r="M34" s="39" t="s">
        <v>2440</v>
      </c>
      <c r="N34" s="39" t="s">
        <v>2445</v>
      </c>
      <c r="O34" s="39" t="s">
        <v>2495</v>
      </c>
      <c r="P34" s="39"/>
      <c r="Q34" s="39"/>
      <c r="R34" s="39"/>
      <c r="S34" s="39"/>
      <c r="T34" s="39"/>
      <c r="U34" s="39"/>
      <c r="V34" s="39"/>
      <c r="W34" s="39"/>
      <c r="X34" s="39"/>
      <c r="Y34" s="39"/>
      <c r="Z34" s="39"/>
      <c r="AA34" s="39"/>
      <c r="AB34" s="39"/>
      <c r="AC34" s="39"/>
      <c r="AD34" s="39"/>
      <c r="AE34" s="39"/>
      <c r="AF34" s="39"/>
      <c r="AG34" s="39"/>
      <c r="AH34" s="39"/>
      <c r="AI34" s="39"/>
      <c r="AJ34" s="39"/>
    </row>
    <row r="35" spans="1:36" s="58" customFormat="1" ht="36.75" customHeight="1" x14ac:dyDescent="0.2">
      <c r="A35" s="39" t="s">
        <v>1219</v>
      </c>
      <c r="B35" s="39" t="s">
        <v>1220</v>
      </c>
      <c r="C35" s="39" t="s">
        <v>1221</v>
      </c>
      <c r="D35" s="39" t="s">
        <v>392</v>
      </c>
      <c r="E35" s="39" t="s">
        <v>1222</v>
      </c>
      <c r="F35" s="39">
        <f t="shared" si="1"/>
        <v>485</v>
      </c>
      <c r="G35" s="39">
        <f t="shared" si="0"/>
        <v>485</v>
      </c>
      <c r="H35" s="39">
        <v>1</v>
      </c>
      <c r="I35" s="39" t="s">
        <v>146</v>
      </c>
      <c r="J35" s="39" t="s">
        <v>1105</v>
      </c>
      <c r="K35" s="39" t="s">
        <v>164</v>
      </c>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row>
    <row r="36" spans="1:36" s="58" customFormat="1" ht="36.75" customHeight="1" x14ac:dyDescent="0.2">
      <c r="A36" s="39" t="s">
        <v>1223</v>
      </c>
      <c r="B36" s="39" t="s">
        <v>1224</v>
      </c>
      <c r="C36" s="39" t="s">
        <v>1225</v>
      </c>
      <c r="D36" s="39" t="s">
        <v>392</v>
      </c>
      <c r="E36" s="39" t="s">
        <v>1226</v>
      </c>
      <c r="F36" s="39">
        <f t="shared" si="1"/>
        <v>486</v>
      </c>
      <c r="G36" s="39">
        <f t="shared" si="0"/>
        <v>486</v>
      </c>
      <c r="H36" s="39">
        <v>1</v>
      </c>
      <c r="I36" s="39" t="s">
        <v>146</v>
      </c>
      <c r="J36" s="39" t="s">
        <v>1105</v>
      </c>
      <c r="K36" s="39" t="s">
        <v>164</v>
      </c>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row>
    <row r="37" spans="1:36" s="58" customFormat="1" ht="36.75" customHeight="1" x14ac:dyDescent="0.2">
      <c r="A37" s="39" t="s">
        <v>1227</v>
      </c>
      <c r="B37" s="39" t="s">
        <v>1228</v>
      </c>
      <c r="C37" s="39" t="s">
        <v>1229</v>
      </c>
      <c r="D37" s="39" t="s">
        <v>392</v>
      </c>
      <c r="E37" s="39" t="s">
        <v>1230</v>
      </c>
      <c r="F37" s="39">
        <f t="shared" si="1"/>
        <v>487</v>
      </c>
      <c r="G37" s="39">
        <f t="shared" si="0"/>
        <v>494</v>
      </c>
      <c r="H37" s="39">
        <v>8</v>
      </c>
      <c r="I37" s="39" t="s">
        <v>146</v>
      </c>
      <c r="J37" s="39" t="s">
        <v>1105</v>
      </c>
      <c r="K37" s="39" t="s">
        <v>164</v>
      </c>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row>
    <row r="38" spans="1:36" s="58" customFormat="1" ht="36.75" customHeight="1" x14ac:dyDescent="0.2">
      <c r="A38" s="39" t="s">
        <v>1231</v>
      </c>
      <c r="B38" s="39" t="s">
        <v>1232</v>
      </c>
      <c r="C38" s="39" t="s">
        <v>1233</v>
      </c>
      <c r="D38" s="39" t="s">
        <v>392</v>
      </c>
      <c r="E38" s="39" t="s">
        <v>1234</v>
      </c>
      <c r="F38" s="39">
        <f t="shared" si="1"/>
        <v>495</v>
      </c>
      <c r="G38" s="39">
        <f t="shared" ref="G38:G56" si="2">F38+H38-1</f>
        <v>496</v>
      </c>
      <c r="H38" s="39">
        <v>2</v>
      </c>
      <c r="I38" s="39" t="s">
        <v>146</v>
      </c>
      <c r="J38" s="39" t="s">
        <v>1105</v>
      </c>
      <c r="K38" s="39" t="s">
        <v>164</v>
      </c>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row>
    <row r="39" spans="1:36" s="58" customFormat="1" ht="36.75" customHeight="1" x14ac:dyDescent="0.2">
      <c r="A39" s="39" t="s">
        <v>1235</v>
      </c>
      <c r="B39" s="39" t="s">
        <v>1236</v>
      </c>
      <c r="C39" s="39" t="s">
        <v>1237</v>
      </c>
      <c r="D39" s="39" t="s">
        <v>555</v>
      </c>
      <c r="E39" s="39" t="s">
        <v>1238</v>
      </c>
      <c r="F39" s="39">
        <f t="shared" ref="F39:F56" si="3">(G38+1)</f>
        <v>497</v>
      </c>
      <c r="G39" s="39">
        <f t="shared" si="2"/>
        <v>497</v>
      </c>
      <c r="H39" s="39">
        <v>1</v>
      </c>
      <c r="I39" s="39" t="s">
        <v>146</v>
      </c>
      <c r="J39" s="39" t="s">
        <v>1105</v>
      </c>
      <c r="K39" s="39" t="s">
        <v>164</v>
      </c>
      <c r="L39" s="39"/>
      <c r="M39" s="39"/>
      <c r="N39" s="39"/>
      <c r="O39" s="39"/>
      <c r="P39" s="39"/>
      <c r="Q39" s="39"/>
      <c r="R39" s="39"/>
      <c r="S39" s="39" t="s">
        <v>2473</v>
      </c>
      <c r="T39" s="39" t="s">
        <v>2497</v>
      </c>
      <c r="U39" s="39"/>
      <c r="V39" s="39"/>
      <c r="W39" s="39"/>
      <c r="X39" s="39"/>
      <c r="Y39" s="39"/>
      <c r="Z39" s="39"/>
      <c r="AA39" s="39"/>
      <c r="AB39" s="39"/>
      <c r="AC39" s="39"/>
      <c r="AD39" s="39"/>
      <c r="AE39" s="39"/>
      <c r="AF39" s="39"/>
      <c r="AG39" s="39"/>
      <c r="AH39" s="39"/>
      <c r="AI39" s="39"/>
      <c r="AJ39" s="39"/>
    </row>
    <row r="40" spans="1:36" s="58" customFormat="1" ht="36.75" customHeight="1" x14ac:dyDescent="0.2">
      <c r="A40" s="39" t="s">
        <v>1239</v>
      </c>
      <c r="B40" s="39" t="s">
        <v>1240</v>
      </c>
      <c r="C40" s="39" t="s">
        <v>1241</v>
      </c>
      <c r="D40" s="39" t="s">
        <v>555</v>
      </c>
      <c r="E40" s="39" t="s">
        <v>1242</v>
      </c>
      <c r="F40" s="39">
        <f t="shared" si="3"/>
        <v>498</v>
      </c>
      <c r="G40" s="39">
        <f t="shared" si="2"/>
        <v>498</v>
      </c>
      <c r="H40" s="39">
        <v>1</v>
      </c>
      <c r="I40" s="39" t="s">
        <v>146</v>
      </c>
      <c r="J40" s="39" t="s">
        <v>1105</v>
      </c>
      <c r="K40" s="39" t="s">
        <v>217</v>
      </c>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row>
    <row r="41" spans="1:36" s="57" customFormat="1" ht="36.75" customHeight="1" x14ac:dyDescent="0.2">
      <c r="A41" s="39" t="s">
        <v>1243</v>
      </c>
      <c r="B41" s="39" t="s">
        <v>1244</v>
      </c>
      <c r="C41" s="39" t="s">
        <v>1245</v>
      </c>
      <c r="D41" s="39" t="s">
        <v>555</v>
      </c>
      <c r="E41" s="39" t="s">
        <v>1246</v>
      </c>
      <c r="F41" s="39">
        <f t="shared" si="3"/>
        <v>499</v>
      </c>
      <c r="G41" s="39">
        <f t="shared" si="2"/>
        <v>499</v>
      </c>
      <c r="H41" s="39">
        <v>1</v>
      </c>
      <c r="I41" s="39" t="s">
        <v>146</v>
      </c>
      <c r="J41" s="39" t="s">
        <v>1105</v>
      </c>
      <c r="K41" s="39" t="s">
        <v>217</v>
      </c>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row>
    <row r="42" spans="1:36" s="58" customFormat="1" ht="36.75" customHeight="1" x14ac:dyDescent="0.2">
      <c r="A42" s="39" t="s">
        <v>1247</v>
      </c>
      <c r="B42" s="39" t="s">
        <v>1248</v>
      </c>
      <c r="C42" s="39" t="s">
        <v>1249</v>
      </c>
      <c r="D42" s="39" t="s">
        <v>555</v>
      </c>
      <c r="E42" s="39" t="s">
        <v>1250</v>
      </c>
      <c r="F42" s="39">
        <f t="shared" si="3"/>
        <v>500</v>
      </c>
      <c r="G42" s="39">
        <f t="shared" si="2"/>
        <v>501</v>
      </c>
      <c r="H42" s="39">
        <v>2</v>
      </c>
      <c r="I42" s="39" t="s">
        <v>146</v>
      </c>
      <c r="J42" s="39" t="s">
        <v>1105</v>
      </c>
      <c r="K42" s="39" t="s">
        <v>217</v>
      </c>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row>
    <row r="43" spans="1:36" s="58" customFormat="1" ht="36.75" customHeight="1" x14ac:dyDescent="0.2">
      <c r="A43" s="39" t="s">
        <v>1251</v>
      </c>
      <c r="B43" s="39" t="s">
        <v>1252</v>
      </c>
      <c r="C43" s="39" t="s">
        <v>1253</v>
      </c>
      <c r="D43" s="39" t="s">
        <v>555</v>
      </c>
      <c r="E43" s="39" t="s">
        <v>1254</v>
      </c>
      <c r="F43" s="39">
        <f t="shared" si="3"/>
        <v>502</v>
      </c>
      <c r="G43" s="39">
        <f t="shared" si="2"/>
        <v>502</v>
      </c>
      <c r="H43" s="39">
        <v>1</v>
      </c>
      <c r="I43" s="39" t="s">
        <v>146</v>
      </c>
      <c r="J43" s="39" t="s">
        <v>1105</v>
      </c>
      <c r="K43" s="39" t="s">
        <v>164</v>
      </c>
      <c r="L43" s="39"/>
      <c r="M43" s="39"/>
      <c r="N43" s="39"/>
      <c r="O43" s="39"/>
      <c r="P43" s="39"/>
      <c r="Q43" s="39"/>
      <c r="R43" s="39"/>
      <c r="S43" s="39"/>
      <c r="T43" s="39"/>
      <c r="U43" s="39"/>
      <c r="V43" s="39"/>
      <c r="W43" s="39"/>
      <c r="X43" s="39"/>
      <c r="Y43" s="39"/>
      <c r="Z43" s="39"/>
      <c r="AA43" s="39"/>
      <c r="AB43" s="39"/>
      <c r="AC43" s="39"/>
      <c r="AD43" s="39"/>
      <c r="AE43" s="39"/>
      <c r="AF43" s="39"/>
      <c r="AG43" s="39"/>
      <c r="AH43" s="39"/>
      <c r="AI43" s="39"/>
      <c r="AJ43" s="39"/>
    </row>
    <row r="44" spans="1:36" s="58" customFormat="1" ht="36.75" customHeight="1" x14ac:dyDescent="0.2">
      <c r="A44" s="39" t="s">
        <v>1255</v>
      </c>
      <c r="B44" s="39" t="s">
        <v>1256</v>
      </c>
      <c r="C44" s="39" t="s">
        <v>1257</v>
      </c>
      <c r="D44" s="39" t="s">
        <v>555</v>
      </c>
      <c r="E44" s="39" t="s">
        <v>1258</v>
      </c>
      <c r="F44" s="39">
        <f t="shared" si="3"/>
        <v>503</v>
      </c>
      <c r="G44" s="39">
        <f t="shared" si="2"/>
        <v>507</v>
      </c>
      <c r="H44" s="39">
        <v>5</v>
      </c>
      <c r="I44" s="39" t="s">
        <v>146</v>
      </c>
      <c r="J44" s="39" t="s">
        <v>1105</v>
      </c>
      <c r="K44" s="39" t="s">
        <v>164</v>
      </c>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row>
    <row r="45" spans="1:36" s="58" customFormat="1" ht="36.75" customHeight="1" x14ac:dyDescent="0.2">
      <c r="A45" s="39" t="s">
        <v>1259</v>
      </c>
      <c r="B45" s="39" t="s">
        <v>1260</v>
      </c>
      <c r="C45" s="39" t="s">
        <v>1261</v>
      </c>
      <c r="D45" s="39" t="s">
        <v>392</v>
      </c>
      <c r="E45" s="39" t="s">
        <v>1262</v>
      </c>
      <c r="F45" s="39">
        <f t="shared" si="3"/>
        <v>508</v>
      </c>
      <c r="G45" s="39">
        <f t="shared" si="2"/>
        <v>508</v>
      </c>
      <c r="H45" s="39">
        <v>1</v>
      </c>
      <c r="I45" s="39" t="s">
        <v>146</v>
      </c>
      <c r="J45" s="39" t="s">
        <v>1105</v>
      </c>
      <c r="K45" s="39" t="s">
        <v>164</v>
      </c>
      <c r="L45" s="39"/>
      <c r="M45" s="39"/>
      <c r="N45" s="39"/>
      <c r="O45" s="39"/>
      <c r="P45" s="39"/>
      <c r="Q45" s="39"/>
      <c r="R45" s="39"/>
      <c r="S45" s="39" t="s">
        <v>19</v>
      </c>
      <c r="T45" s="39"/>
      <c r="U45" s="39"/>
      <c r="V45" s="39"/>
      <c r="W45" s="39"/>
      <c r="X45" s="39"/>
      <c r="Y45" s="39"/>
      <c r="Z45" s="39"/>
      <c r="AA45" s="39"/>
      <c r="AB45" s="39"/>
      <c r="AC45" s="39"/>
      <c r="AD45" s="39"/>
      <c r="AE45" s="39"/>
      <c r="AF45" s="39"/>
      <c r="AG45" s="39"/>
      <c r="AH45" s="39"/>
      <c r="AI45" s="39"/>
      <c r="AJ45" s="39"/>
    </row>
    <row r="46" spans="1:36" s="58" customFormat="1" ht="36.75" customHeight="1" x14ac:dyDescent="0.2">
      <c r="A46" s="39" t="s">
        <v>1263</v>
      </c>
      <c r="B46" s="39" t="s">
        <v>1264</v>
      </c>
      <c r="C46" s="39" t="s">
        <v>1265</v>
      </c>
      <c r="D46" s="39" t="s">
        <v>555</v>
      </c>
      <c r="E46" s="39" t="s">
        <v>1266</v>
      </c>
      <c r="F46" s="39">
        <f t="shared" si="3"/>
        <v>509</v>
      </c>
      <c r="G46" s="39">
        <f t="shared" si="2"/>
        <v>509</v>
      </c>
      <c r="H46" s="39">
        <v>1</v>
      </c>
      <c r="I46" s="39" t="s">
        <v>146</v>
      </c>
      <c r="J46" s="39" t="s">
        <v>1105</v>
      </c>
      <c r="K46" s="39" t="s">
        <v>164</v>
      </c>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row>
    <row r="47" spans="1:36" s="58" customFormat="1" ht="36.75" customHeight="1" x14ac:dyDescent="0.2">
      <c r="A47" s="39" t="s">
        <v>1267</v>
      </c>
      <c r="B47" s="39" t="s">
        <v>1268</v>
      </c>
      <c r="C47" s="39" t="s">
        <v>1269</v>
      </c>
      <c r="D47" s="39" t="s">
        <v>555</v>
      </c>
      <c r="E47" s="39" t="s">
        <v>1270</v>
      </c>
      <c r="F47" s="39">
        <f t="shared" si="3"/>
        <v>510</v>
      </c>
      <c r="G47" s="39">
        <f t="shared" si="2"/>
        <v>510</v>
      </c>
      <c r="H47" s="39">
        <v>1</v>
      </c>
      <c r="I47" s="39" t="s">
        <v>146</v>
      </c>
      <c r="J47" s="39" t="s">
        <v>1105</v>
      </c>
      <c r="K47" s="39" t="s">
        <v>217</v>
      </c>
      <c r="L47" s="39"/>
      <c r="M47" s="39"/>
      <c r="N47" s="39"/>
      <c r="O47" s="39"/>
      <c r="P47" s="39"/>
      <c r="Q47" s="39"/>
      <c r="R47" s="39"/>
      <c r="S47" s="39"/>
      <c r="T47" s="39"/>
      <c r="U47" s="39"/>
      <c r="V47" s="39"/>
      <c r="W47" s="39"/>
      <c r="X47" s="39"/>
      <c r="Y47" s="39"/>
      <c r="Z47" s="39"/>
      <c r="AA47" s="39"/>
      <c r="AB47" s="39"/>
      <c r="AC47" s="39"/>
      <c r="AD47" s="39"/>
      <c r="AE47" s="39"/>
      <c r="AF47" s="39"/>
      <c r="AG47" s="39"/>
      <c r="AH47" s="39"/>
      <c r="AI47" s="39"/>
      <c r="AJ47" s="39"/>
    </row>
    <row r="48" spans="1:36" s="58" customFormat="1" ht="36.75" customHeight="1" x14ac:dyDescent="0.2">
      <c r="A48" s="39" t="s">
        <v>1271</v>
      </c>
      <c r="B48" s="39" t="s">
        <v>1272</v>
      </c>
      <c r="C48" s="39" t="s">
        <v>1273</v>
      </c>
      <c r="D48" s="39" t="s">
        <v>555</v>
      </c>
      <c r="E48" s="39" t="s">
        <v>1274</v>
      </c>
      <c r="F48" s="39">
        <f t="shared" si="3"/>
        <v>511</v>
      </c>
      <c r="G48" s="39">
        <f t="shared" si="2"/>
        <v>511</v>
      </c>
      <c r="H48" s="39">
        <v>1</v>
      </c>
      <c r="I48" s="39" t="s">
        <v>146</v>
      </c>
      <c r="J48" s="39" t="s">
        <v>1105</v>
      </c>
      <c r="K48" s="39" t="s">
        <v>217</v>
      </c>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row>
    <row r="49" spans="1:36" s="58" customFormat="1" ht="36.75" customHeight="1" x14ac:dyDescent="0.2">
      <c r="A49" s="39" t="s">
        <v>1275</v>
      </c>
      <c r="B49" s="39" t="s">
        <v>1276</v>
      </c>
      <c r="C49" s="39" t="s">
        <v>1277</v>
      </c>
      <c r="D49" s="39" t="s">
        <v>555</v>
      </c>
      <c r="E49" s="39" t="s">
        <v>1278</v>
      </c>
      <c r="F49" s="39">
        <f t="shared" si="3"/>
        <v>512</v>
      </c>
      <c r="G49" s="39">
        <f t="shared" si="2"/>
        <v>513</v>
      </c>
      <c r="H49" s="39">
        <v>2</v>
      </c>
      <c r="I49" s="39" t="s">
        <v>146</v>
      </c>
      <c r="J49" s="39" t="s">
        <v>1105</v>
      </c>
      <c r="K49" s="39" t="s">
        <v>217</v>
      </c>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row>
    <row r="50" spans="1:36" s="58" customFormat="1" ht="36.75" customHeight="1" x14ac:dyDescent="0.2">
      <c r="A50" s="39" t="s">
        <v>1279</v>
      </c>
      <c r="B50" s="39" t="s">
        <v>1280</v>
      </c>
      <c r="C50" s="39" t="s">
        <v>1281</v>
      </c>
      <c r="D50" s="39" t="s">
        <v>555</v>
      </c>
      <c r="E50" s="39" t="s">
        <v>1282</v>
      </c>
      <c r="F50" s="39">
        <f t="shared" si="3"/>
        <v>514</v>
      </c>
      <c r="G50" s="39">
        <f t="shared" si="2"/>
        <v>514</v>
      </c>
      <c r="H50" s="39">
        <v>1</v>
      </c>
      <c r="I50" s="39" t="s">
        <v>146</v>
      </c>
      <c r="J50" s="39" t="s">
        <v>1105</v>
      </c>
      <c r="K50" s="39" t="s">
        <v>217</v>
      </c>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row>
    <row r="51" spans="1:36" s="58" customFormat="1" ht="36.75" customHeight="1" x14ac:dyDescent="0.2">
      <c r="A51" s="39" t="s">
        <v>1283</v>
      </c>
      <c r="B51" s="39" t="s">
        <v>1284</v>
      </c>
      <c r="C51" s="39" t="s">
        <v>1284</v>
      </c>
      <c r="D51" s="39" t="s">
        <v>555</v>
      </c>
      <c r="E51" s="39" t="s">
        <v>1285</v>
      </c>
      <c r="F51" s="39">
        <f t="shared" si="3"/>
        <v>515</v>
      </c>
      <c r="G51" s="39">
        <f t="shared" si="2"/>
        <v>515</v>
      </c>
      <c r="H51" s="39">
        <v>1</v>
      </c>
      <c r="I51" s="39" t="s">
        <v>146</v>
      </c>
      <c r="J51" s="39" t="s">
        <v>1105</v>
      </c>
      <c r="K51" s="39" t="s">
        <v>164</v>
      </c>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row>
    <row r="52" spans="1:36" s="58" customFormat="1" ht="36.75" customHeight="1" x14ac:dyDescent="0.2">
      <c r="A52" s="39" t="s">
        <v>1286</v>
      </c>
      <c r="B52" s="39" t="s">
        <v>1287</v>
      </c>
      <c r="C52" s="39" t="s">
        <v>1287</v>
      </c>
      <c r="D52" s="39" t="s">
        <v>555</v>
      </c>
      <c r="E52" s="39" t="s">
        <v>1288</v>
      </c>
      <c r="F52" s="39">
        <f t="shared" si="3"/>
        <v>516</v>
      </c>
      <c r="G52" s="39">
        <f t="shared" si="2"/>
        <v>527</v>
      </c>
      <c r="H52" s="39">
        <v>12</v>
      </c>
      <c r="I52" s="39" t="s">
        <v>146</v>
      </c>
      <c r="J52" s="39" t="s">
        <v>1105</v>
      </c>
      <c r="K52" s="39" t="s">
        <v>164</v>
      </c>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row>
    <row r="53" spans="1:36" s="134" customFormat="1" ht="36.75" customHeight="1" x14ac:dyDescent="0.2">
      <c r="A53" s="121" t="s">
        <v>1289</v>
      </c>
      <c r="B53" s="121" t="s">
        <v>560</v>
      </c>
      <c r="C53" s="121" t="s">
        <v>918</v>
      </c>
      <c r="D53" s="121" t="s">
        <v>392</v>
      </c>
      <c r="E53" s="121" t="s">
        <v>1290</v>
      </c>
      <c r="F53" s="121">
        <f t="shared" si="3"/>
        <v>528</v>
      </c>
      <c r="G53" s="121">
        <f t="shared" si="2"/>
        <v>539</v>
      </c>
      <c r="H53" s="121">
        <v>12</v>
      </c>
      <c r="I53" s="121" t="s">
        <v>146</v>
      </c>
      <c r="J53" s="121" t="s">
        <v>1105</v>
      </c>
      <c r="K53" s="121" t="s">
        <v>164</v>
      </c>
      <c r="L53" s="121"/>
      <c r="M53" s="121"/>
      <c r="N53" s="121"/>
      <c r="O53" s="121"/>
      <c r="P53" s="121"/>
      <c r="Q53" s="121"/>
      <c r="R53" s="121"/>
      <c r="S53" s="121"/>
      <c r="T53" s="121"/>
      <c r="U53" s="121"/>
      <c r="V53" s="121"/>
      <c r="W53" s="121"/>
      <c r="X53" s="121"/>
      <c r="Y53" s="121"/>
      <c r="Z53" s="121"/>
      <c r="AA53" s="121"/>
      <c r="AB53" s="121"/>
      <c r="AC53" s="121"/>
      <c r="AD53" s="121"/>
      <c r="AE53" s="121"/>
      <c r="AF53" s="121"/>
      <c r="AG53" s="121"/>
      <c r="AH53" s="121"/>
      <c r="AI53" s="121"/>
      <c r="AJ53" s="121"/>
    </row>
    <row r="54" spans="1:36" s="134" customFormat="1" ht="36.75" customHeight="1" x14ac:dyDescent="0.2">
      <c r="A54" s="121" t="s">
        <v>1291</v>
      </c>
      <c r="B54" s="121" t="s">
        <v>565</v>
      </c>
      <c r="C54" s="121" t="s">
        <v>920</v>
      </c>
      <c r="D54" s="121" t="s">
        <v>392</v>
      </c>
      <c r="E54" s="121" t="s">
        <v>1292</v>
      </c>
      <c r="F54" s="121">
        <f t="shared" si="3"/>
        <v>540</v>
      </c>
      <c r="G54" s="121">
        <f t="shared" si="2"/>
        <v>551</v>
      </c>
      <c r="H54" s="121">
        <v>12</v>
      </c>
      <c r="I54" s="121" t="s">
        <v>146</v>
      </c>
      <c r="J54" s="121" t="s">
        <v>1105</v>
      </c>
      <c r="K54" s="121" t="s">
        <v>164</v>
      </c>
      <c r="L54" s="121"/>
      <c r="M54" s="121"/>
      <c r="N54" s="121"/>
      <c r="O54" s="121"/>
      <c r="P54" s="121"/>
      <c r="Q54" s="121"/>
      <c r="R54" s="121"/>
      <c r="S54" s="121"/>
      <c r="T54" s="121"/>
      <c r="U54" s="121"/>
      <c r="V54" s="121"/>
      <c r="W54" s="121"/>
      <c r="X54" s="121"/>
      <c r="Y54" s="121"/>
      <c r="Z54" s="121"/>
      <c r="AA54" s="121"/>
      <c r="AB54" s="121"/>
      <c r="AC54" s="121"/>
      <c r="AD54" s="121"/>
      <c r="AE54" s="121"/>
      <c r="AF54" s="121"/>
      <c r="AG54" s="121"/>
      <c r="AH54" s="121"/>
      <c r="AI54" s="121"/>
      <c r="AJ54" s="121"/>
    </row>
    <row r="55" spans="1:36" s="134" customFormat="1" ht="36.75" customHeight="1" x14ac:dyDescent="0.2">
      <c r="A55" s="121" t="s">
        <v>1293</v>
      </c>
      <c r="B55" s="121" t="s">
        <v>569</v>
      </c>
      <c r="C55" s="121" t="s">
        <v>922</v>
      </c>
      <c r="D55" s="121" t="s">
        <v>392</v>
      </c>
      <c r="E55" s="121" t="s">
        <v>1294</v>
      </c>
      <c r="F55" s="121">
        <f t="shared" si="3"/>
        <v>552</v>
      </c>
      <c r="G55" s="121">
        <f t="shared" si="2"/>
        <v>563</v>
      </c>
      <c r="H55" s="121">
        <v>12</v>
      </c>
      <c r="I55" s="121" t="s">
        <v>146</v>
      </c>
      <c r="J55" s="121" t="s">
        <v>1105</v>
      </c>
      <c r="K55" s="121" t="s">
        <v>164</v>
      </c>
      <c r="L55" s="121"/>
      <c r="M55" s="121"/>
      <c r="N55" s="121"/>
      <c r="O55" s="121"/>
      <c r="P55" s="121"/>
      <c r="Q55" s="121"/>
      <c r="R55" s="121"/>
      <c r="S55" s="121"/>
      <c r="T55" s="121"/>
      <c r="U55" s="121"/>
      <c r="V55" s="121"/>
      <c r="W55" s="121"/>
      <c r="X55" s="121"/>
      <c r="Y55" s="121"/>
      <c r="Z55" s="121"/>
      <c r="AA55" s="121"/>
      <c r="AB55" s="121"/>
      <c r="AC55" s="121"/>
      <c r="AD55" s="121"/>
      <c r="AE55" s="121"/>
      <c r="AF55" s="121"/>
      <c r="AG55" s="121"/>
      <c r="AH55" s="121"/>
      <c r="AI55" s="121"/>
      <c r="AJ55" s="121"/>
    </row>
    <row r="56" spans="1:36" s="137" customFormat="1" ht="36.75" customHeight="1" x14ac:dyDescent="0.2">
      <c r="A56" s="121" t="s">
        <v>1295</v>
      </c>
      <c r="B56" s="136" t="s">
        <v>1296</v>
      </c>
      <c r="C56" s="136" t="s">
        <v>1297</v>
      </c>
      <c r="D56" s="136"/>
      <c r="E56" s="136"/>
      <c r="F56" s="121">
        <f t="shared" si="3"/>
        <v>564</v>
      </c>
      <c r="G56" s="121">
        <f t="shared" si="2"/>
        <v>643</v>
      </c>
      <c r="H56" s="124">
        <v>80</v>
      </c>
      <c r="I56" s="136" t="s">
        <v>146</v>
      </c>
      <c r="J56" s="136" t="s">
        <v>1105</v>
      </c>
      <c r="K56" s="136" t="s">
        <v>164</v>
      </c>
      <c r="L56" s="121"/>
      <c r="M56" s="121"/>
      <c r="N56" s="121"/>
      <c r="O56" s="121"/>
      <c r="P56" s="121"/>
      <c r="Q56" s="121"/>
      <c r="R56" s="121"/>
      <c r="S56" s="121"/>
      <c r="T56" s="121"/>
      <c r="U56" s="121"/>
      <c r="V56" s="121"/>
      <c r="W56" s="121"/>
      <c r="X56" s="121"/>
      <c r="Y56" s="121"/>
      <c r="Z56" s="121"/>
      <c r="AA56" s="121"/>
      <c r="AB56" s="121"/>
      <c r="AC56" s="121"/>
      <c r="AD56" s="121"/>
      <c r="AE56" s="121"/>
      <c r="AF56" s="121"/>
      <c r="AG56" s="121"/>
      <c r="AH56" s="121"/>
      <c r="AI56" s="121"/>
      <c r="AJ56" s="121"/>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firstPageNumber="0"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J447"/>
  <sheetViews>
    <sheetView zoomScale="90" zoomScaleNormal="90" workbookViewId="0">
      <pane ySplit="5" topLeftCell="A6" activePane="bottomLeft" state="frozen"/>
      <selection pane="bottomLeft" activeCell="L8" sqref="L8"/>
    </sheetView>
  </sheetViews>
  <sheetFormatPr defaultRowHeight="12.75" x14ac:dyDescent="0.2"/>
  <cols>
    <col min="1" max="1" width="9.140625" style="59"/>
    <col min="2" max="2" width="22" style="59" customWidth="1"/>
    <col min="3" max="3" width="29.42578125" style="59" customWidth="1"/>
    <col min="4" max="4" width="19.7109375" style="59" customWidth="1"/>
    <col min="5" max="5" width="19.140625" style="26" customWidth="1"/>
    <col min="6" max="10" width="9.140625" style="59"/>
    <col min="11" max="11" width="14.85546875" style="59" customWidth="1"/>
    <col min="12" max="12" width="21.85546875" style="59" customWidth="1"/>
    <col min="13" max="13" width="9.140625" style="59"/>
    <col min="14" max="14" width="15.42578125" style="59" customWidth="1"/>
    <col min="15" max="15" width="15.85546875" style="59" customWidth="1"/>
    <col min="16" max="26" width="9.140625" style="59"/>
    <col min="27" max="27" width="95.7109375" style="59" customWidth="1"/>
    <col min="28" max="16384" width="9.140625" style="59"/>
  </cols>
  <sheetData>
    <row r="4" spans="1:36" ht="15" customHeight="1" x14ac:dyDescent="0.2">
      <c r="A4" s="162" t="s">
        <v>104</v>
      </c>
      <c r="B4" s="162"/>
      <c r="C4" s="162"/>
      <c r="D4" s="162"/>
      <c r="E4" s="162"/>
      <c r="F4" s="162"/>
      <c r="G4" s="162"/>
      <c r="H4" s="162"/>
      <c r="I4" s="162"/>
      <c r="J4" s="162"/>
      <c r="K4" s="162"/>
      <c r="L4" s="162"/>
      <c r="M4" s="162" t="s">
        <v>105</v>
      </c>
      <c r="N4" s="162"/>
      <c r="O4" s="162"/>
      <c r="P4" s="162"/>
      <c r="Q4" s="162"/>
      <c r="R4" s="162"/>
      <c r="S4" s="162"/>
      <c r="T4" s="162"/>
      <c r="U4" s="162"/>
      <c r="V4" s="162"/>
      <c r="W4" s="162"/>
      <c r="X4" s="162" t="s">
        <v>106</v>
      </c>
      <c r="Y4" s="162"/>
      <c r="Z4" s="162"/>
      <c r="AA4" s="162"/>
      <c r="AB4" s="162" t="s">
        <v>107</v>
      </c>
      <c r="AC4" s="162"/>
      <c r="AD4" s="162"/>
      <c r="AE4" s="162"/>
      <c r="AF4" s="162"/>
      <c r="AG4" s="162" t="s">
        <v>108</v>
      </c>
      <c r="AH4" s="162"/>
      <c r="AI4" s="162"/>
      <c r="AJ4" s="60" t="s">
        <v>109</v>
      </c>
    </row>
    <row r="5" spans="1:36" ht="63.75" x14ac:dyDescent="0.2">
      <c r="A5" s="31" t="s">
        <v>110</v>
      </c>
      <c r="B5" s="31" t="s">
        <v>111</v>
      </c>
      <c r="C5" s="31" t="s">
        <v>112</v>
      </c>
      <c r="D5" s="31" t="s">
        <v>113</v>
      </c>
      <c r="E5" s="31" t="s">
        <v>114</v>
      </c>
      <c r="F5" s="31" t="s">
        <v>115</v>
      </c>
      <c r="G5" s="31" t="s">
        <v>116</v>
      </c>
      <c r="H5" s="31" t="s">
        <v>117</v>
      </c>
      <c r="I5" s="31" t="s">
        <v>118</v>
      </c>
      <c r="J5" s="31" t="s">
        <v>119</v>
      </c>
      <c r="K5" s="31" t="s">
        <v>120</v>
      </c>
      <c r="L5" s="31" t="s">
        <v>121</v>
      </c>
      <c r="M5" s="61" t="s">
        <v>122</v>
      </c>
      <c r="N5" s="61" t="s">
        <v>123</v>
      </c>
      <c r="O5" s="61" t="s">
        <v>111</v>
      </c>
      <c r="P5" s="61" t="s">
        <v>118</v>
      </c>
      <c r="Q5" s="61" t="s">
        <v>112</v>
      </c>
      <c r="R5" s="61" t="s">
        <v>119</v>
      </c>
      <c r="S5" s="61" t="s">
        <v>124</v>
      </c>
      <c r="T5" s="61" t="s">
        <v>125</v>
      </c>
      <c r="U5" s="61" t="s">
        <v>126</v>
      </c>
      <c r="V5" s="61" t="s">
        <v>127</v>
      </c>
      <c r="W5" s="61" t="s">
        <v>128</v>
      </c>
      <c r="X5" s="62" t="s">
        <v>129</v>
      </c>
      <c r="Y5" s="62" t="s">
        <v>130</v>
      </c>
      <c r="Z5" s="62" t="s">
        <v>131</v>
      </c>
      <c r="AA5" s="62" t="s">
        <v>132</v>
      </c>
      <c r="AB5" s="63" t="s">
        <v>133</v>
      </c>
      <c r="AC5" s="63" t="s">
        <v>134</v>
      </c>
      <c r="AD5" s="63" t="s">
        <v>135</v>
      </c>
      <c r="AE5" s="63" t="s">
        <v>136</v>
      </c>
      <c r="AF5" s="63" t="s">
        <v>128</v>
      </c>
      <c r="AG5" s="64" t="s">
        <v>137</v>
      </c>
      <c r="AH5" s="64" t="s">
        <v>138</v>
      </c>
      <c r="AI5" s="36" t="s">
        <v>139</v>
      </c>
      <c r="AJ5" s="65" t="s">
        <v>140</v>
      </c>
    </row>
    <row r="6" spans="1:36" ht="25.5" x14ac:dyDescent="0.2">
      <c r="A6" s="39" t="s">
        <v>1298</v>
      </c>
      <c r="B6" s="39" t="s">
        <v>142</v>
      </c>
      <c r="C6" s="39" t="s">
        <v>142</v>
      </c>
      <c r="D6" s="39" t="s">
        <v>144</v>
      </c>
      <c r="E6" s="39" t="s">
        <v>145</v>
      </c>
      <c r="F6" s="39">
        <v>1</v>
      </c>
      <c r="G6" s="39">
        <v>16</v>
      </c>
      <c r="H6" s="39"/>
      <c r="I6" s="39" t="s">
        <v>637</v>
      </c>
      <c r="J6" s="39">
        <v>16</v>
      </c>
      <c r="K6" s="39" t="s">
        <v>1299</v>
      </c>
      <c r="L6" s="39"/>
      <c r="M6" s="39" t="s">
        <v>2440</v>
      </c>
      <c r="N6" s="39"/>
      <c r="O6" s="39"/>
      <c r="Q6" s="39"/>
      <c r="R6" s="39"/>
      <c r="S6" s="39"/>
      <c r="T6" s="39"/>
      <c r="U6" s="39"/>
      <c r="V6" s="39"/>
      <c r="W6" s="39"/>
      <c r="X6" s="39"/>
      <c r="Y6" s="39"/>
      <c r="Z6" s="39"/>
      <c r="AA6" s="39"/>
      <c r="AB6" s="39"/>
      <c r="AC6" s="39"/>
      <c r="AD6" s="39"/>
      <c r="AE6" s="39"/>
      <c r="AF6" s="39"/>
      <c r="AG6" s="39"/>
      <c r="AH6" s="39"/>
      <c r="AI6" s="39"/>
      <c r="AJ6" s="39"/>
    </row>
    <row r="7" spans="1:36" ht="25.5" x14ac:dyDescent="0.2">
      <c r="A7" s="39" t="s">
        <v>2547</v>
      </c>
      <c r="B7" s="39" t="s">
        <v>361</v>
      </c>
      <c r="C7" s="39" t="s">
        <v>1300</v>
      </c>
      <c r="D7" s="39" t="s">
        <v>144</v>
      </c>
      <c r="E7" s="39" t="s">
        <v>363</v>
      </c>
      <c r="F7" s="39">
        <f t="shared" ref="F7:F28" si="0">G6+1</f>
        <v>17</v>
      </c>
      <c r="G7" s="39">
        <f t="shared" ref="G7:G28" si="1">(F7+J7)-1</f>
        <v>19</v>
      </c>
      <c r="H7" s="39"/>
      <c r="I7" s="39" t="s">
        <v>637</v>
      </c>
      <c r="J7" s="39">
        <v>3</v>
      </c>
      <c r="K7" s="39" t="s">
        <v>1299</v>
      </c>
      <c r="L7" s="39"/>
      <c r="M7" s="39" t="s">
        <v>2440</v>
      </c>
      <c r="N7" s="39" t="s">
        <v>2435</v>
      </c>
      <c r="O7" s="39" t="s">
        <v>2454</v>
      </c>
      <c r="P7" s="39"/>
      <c r="Q7" s="39"/>
      <c r="R7" s="39"/>
      <c r="S7" s="39"/>
      <c r="T7" s="39"/>
      <c r="U7" s="39"/>
      <c r="V7" s="39"/>
      <c r="W7" s="39"/>
      <c r="X7" s="39"/>
      <c r="Y7" s="39"/>
      <c r="Z7" s="39"/>
      <c r="AA7" s="39"/>
      <c r="AB7" s="39"/>
      <c r="AC7" s="39"/>
      <c r="AD7" s="39"/>
      <c r="AE7" s="39"/>
      <c r="AF7" s="39"/>
      <c r="AG7" s="39"/>
      <c r="AH7" s="39"/>
      <c r="AI7" s="39"/>
      <c r="AJ7" s="39"/>
    </row>
    <row r="8" spans="1:36" ht="51" x14ac:dyDescent="0.2">
      <c r="A8" s="39" t="s">
        <v>1301</v>
      </c>
      <c r="B8" s="39" t="s">
        <v>365</v>
      </c>
      <c r="C8" s="39" t="s">
        <v>365</v>
      </c>
      <c r="D8" s="39" t="s">
        <v>144</v>
      </c>
      <c r="E8" s="39" t="s">
        <v>367</v>
      </c>
      <c r="F8" s="39">
        <f t="shared" si="0"/>
        <v>20</v>
      </c>
      <c r="G8" s="39">
        <f t="shared" si="1"/>
        <v>27</v>
      </c>
      <c r="H8" s="39"/>
      <c r="I8" s="39" t="s">
        <v>637</v>
      </c>
      <c r="J8" s="39">
        <v>8</v>
      </c>
      <c r="K8" s="39" t="s">
        <v>1302</v>
      </c>
      <c r="L8" s="39"/>
      <c r="M8" s="39" t="s">
        <v>2440</v>
      </c>
      <c r="N8" s="39" t="s">
        <v>2435</v>
      </c>
      <c r="O8" s="39" t="s">
        <v>2436</v>
      </c>
      <c r="Q8" s="39"/>
      <c r="R8" s="39"/>
      <c r="S8" s="39"/>
      <c r="T8" s="39"/>
      <c r="U8" s="39"/>
      <c r="V8" s="39"/>
      <c r="W8" s="39"/>
      <c r="X8" s="39"/>
      <c r="Y8" s="39"/>
      <c r="Z8" s="39"/>
      <c r="AA8" s="39"/>
      <c r="AB8" s="39"/>
      <c r="AC8" s="39"/>
      <c r="AD8" s="39"/>
      <c r="AE8" s="39"/>
      <c r="AF8" s="39"/>
      <c r="AG8" s="39"/>
      <c r="AH8" s="39"/>
      <c r="AI8" s="39"/>
      <c r="AJ8" s="39"/>
    </row>
    <row r="9" spans="1:36" s="138" customFormat="1" ht="25.5" x14ac:dyDescent="0.2">
      <c r="A9" s="121" t="s">
        <v>1303</v>
      </c>
      <c r="B9" s="121" t="s">
        <v>1304</v>
      </c>
      <c r="C9" s="121" t="s">
        <v>1305</v>
      </c>
      <c r="D9" s="121" t="s">
        <v>1306</v>
      </c>
      <c r="E9" s="121" t="s">
        <v>1307</v>
      </c>
      <c r="F9" s="121">
        <f t="shared" si="0"/>
        <v>28</v>
      </c>
      <c r="G9" s="121">
        <f t="shared" si="1"/>
        <v>30</v>
      </c>
      <c r="H9" s="121"/>
      <c r="I9" s="121" t="s">
        <v>637</v>
      </c>
      <c r="J9" s="121">
        <v>3</v>
      </c>
      <c r="K9" s="121" t="s">
        <v>1299</v>
      </c>
      <c r="L9" s="121"/>
      <c r="M9" s="121"/>
      <c r="N9" s="121"/>
      <c r="O9" s="121"/>
      <c r="P9" s="121"/>
      <c r="Q9" s="121"/>
      <c r="R9" s="121"/>
      <c r="S9" s="121"/>
      <c r="T9" s="121"/>
      <c r="U9" s="121"/>
      <c r="V9" s="121"/>
      <c r="W9" s="121"/>
      <c r="X9" s="121"/>
      <c r="Y9" s="121"/>
      <c r="Z9" s="121"/>
      <c r="AA9" s="121"/>
      <c r="AB9" s="121"/>
      <c r="AC9" s="121"/>
      <c r="AD9" s="121"/>
      <c r="AE9" s="121"/>
      <c r="AF9" s="121"/>
      <c r="AG9" s="121"/>
      <c r="AH9" s="121"/>
      <c r="AI9" s="121"/>
      <c r="AJ9" s="121"/>
    </row>
    <row r="10" spans="1:36" ht="25.5" x14ac:dyDescent="0.2">
      <c r="A10" s="39" t="s">
        <v>1308</v>
      </c>
      <c r="B10" s="39" t="s">
        <v>1309</v>
      </c>
      <c r="C10" s="39" t="s">
        <v>1309</v>
      </c>
      <c r="D10" s="39" t="s">
        <v>1306</v>
      </c>
      <c r="E10" s="39" t="s">
        <v>1310</v>
      </c>
      <c r="F10" s="39">
        <f t="shared" si="0"/>
        <v>31</v>
      </c>
      <c r="G10" s="39">
        <f t="shared" si="1"/>
        <v>70</v>
      </c>
      <c r="H10" s="39"/>
      <c r="I10" s="39" t="s">
        <v>637</v>
      </c>
      <c r="J10" s="39">
        <v>40</v>
      </c>
      <c r="K10" s="39" t="s">
        <v>1299</v>
      </c>
      <c r="L10" s="39"/>
      <c r="M10" s="39" t="s">
        <v>2440</v>
      </c>
      <c r="N10" s="39" t="s">
        <v>2445</v>
      </c>
      <c r="O10" s="39" t="s">
        <v>2580</v>
      </c>
      <c r="Q10" s="39"/>
      <c r="R10" s="39"/>
      <c r="S10" s="39"/>
      <c r="T10" s="39"/>
      <c r="U10" s="39"/>
      <c r="V10" s="39"/>
      <c r="W10" s="39"/>
      <c r="X10" s="39"/>
      <c r="Y10" s="39"/>
      <c r="Z10" s="39"/>
      <c r="AA10" s="39" t="s">
        <v>2581</v>
      </c>
      <c r="AB10" s="39"/>
      <c r="AC10" s="39"/>
      <c r="AD10" s="39"/>
      <c r="AE10" s="39"/>
      <c r="AF10" s="39"/>
      <c r="AG10" s="39"/>
      <c r="AH10" s="39"/>
      <c r="AI10" s="39"/>
      <c r="AJ10" s="39"/>
    </row>
    <row r="11" spans="1:36" s="138" customFormat="1" ht="25.5" x14ac:dyDescent="0.2">
      <c r="A11" s="121" t="s">
        <v>1311</v>
      </c>
      <c r="B11" s="121" t="s">
        <v>1312</v>
      </c>
      <c r="C11" s="121" t="s">
        <v>1313</v>
      </c>
      <c r="D11" s="121" t="s">
        <v>1306</v>
      </c>
      <c r="E11" s="121" t="s">
        <v>1314</v>
      </c>
      <c r="F11" s="121">
        <f t="shared" si="0"/>
        <v>71</v>
      </c>
      <c r="G11" s="121">
        <f t="shared" si="1"/>
        <v>115</v>
      </c>
      <c r="H11" s="121"/>
      <c r="I11" s="121" t="s">
        <v>637</v>
      </c>
      <c r="J11" s="121">
        <v>45</v>
      </c>
      <c r="K11" s="121" t="s">
        <v>1299</v>
      </c>
      <c r="L11" s="121"/>
      <c r="M11" s="121"/>
      <c r="N11" s="121"/>
      <c r="O11" s="121"/>
      <c r="P11" s="121"/>
      <c r="Q11" s="121"/>
      <c r="R11" s="121"/>
      <c r="S11" s="39" t="s">
        <v>2582</v>
      </c>
      <c r="T11" s="121"/>
      <c r="U11" s="121"/>
      <c r="V11" s="121"/>
      <c r="W11" s="121"/>
      <c r="X11" s="121"/>
      <c r="Y11" s="121"/>
      <c r="Z11" s="121"/>
      <c r="AA11" s="121"/>
      <c r="AB11" s="121"/>
      <c r="AC11" s="121"/>
      <c r="AD11" s="121"/>
      <c r="AE11" s="121"/>
      <c r="AF11" s="121"/>
      <c r="AG11" s="121"/>
      <c r="AH11" s="121"/>
      <c r="AI11" s="121"/>
      <c r="AJ11" s="121"/>
    </row>
    <row r="12" spans="1:36" s="138" customFormat="1" ht="25.5" x14ac:dyDescent="0.2">
      <c r="A12" s="121" t="s">
        <v>1315</v>
      </c>
      <c r="B12" s="121" t="s">
        <v>1316</v>
      </c>
      <c r="C12" s="121" t="s">
        <v>1317</v>
      </c>
      <c r="D12" s="121" t="s">
        <v>1306</v>
      </c>
      <c r="E12" s="121" t="s">
        <v>1318</v>
      </c>
      <c r="F12" s="121">
        <f t="shared" si="0"/>
        <v>116</v>
      </c>
      <c r="G12" s="121">
        <f t="shared" si="1"/>
        <v>160</v>
      </c>
      <c r="H12" s="121"/>
      <c r="I12" s="121" t="s">
        <v>637</v>
      </c>
      <c r="J12" s="121">
        <v>45</v>
      </c>
      <c r="K12" s="121" t="s">
        <v>1299</v>
      </c>
      <c r="L12" s="121"/>
      <c r="M12" s="121"/>
      <c r="N12" s="121"/>
      <c r="O12" s="121"/>
      <c r="Q12" s="121"/>
      <c r="R12" s="121"/>
      <c r="S12" s="39" t="s">
        <v>2582</v>
      </c>
      <c r="T12" s="121"/>
      <c r="U12" s="121"/>
      <c r="V12" s="121"/>
      <c r="W12" s="121"/>
      <c r="X12" s="121"/>
      <c r="Y12" s="121"/>
      <c r="Z12" s="121"/>
      <c r="AA12" s="121"/>
      <c r="AB12" s="121"/>
      <c r="AC12" s="121"/>
      <c r="AD12" s="121"/>
      <c r="AE12" s="121"/>
      <c r="AF12" s="121"/>
      <c r="AG12" s="121"/>
      <c r="AH12" s="121"/>
      <c r="AI12" s="121"/>
      <c r="AJ12" s="121"/>
    </row>
    <row r="13" spans="1:36" s="138" customFormat="1" ht="25.5" x14ac:dyDescent="0.2">
      <c r="A13" s="121" t="s">
        <v>1319</v>
      </c>
      <c r="B13" s="121" t="s">
        <v>1320</v>
      </c>
      <c r="C13" s="121" t="s">
        <v>1321</v>
      </c>
      <c r="D13" s="121" t="s">
        <v>1306</v>
      </c>
      <c r="E13" s="121" t="s">
        <v>1322</v>
      </c>
      <c r="F13" s="121">
        <f t="shared" si="0"/>
        <v>161</v>
      </c>
      <c r="G13" s="121">
        <f t="shared" si="1"/>
        <v>205</v>
      </c>
      <c r="H13" s="121"/>
      <c r="I13" s="121" t="s">
        <v>637</v>
      </c>
      <c r="J13" s="121">
        <v>45</v>
      </c>
      <c r="K13" s="121" t="s">
        <v>1299</v>
      </c>
      <c r="L13" s="121"/>
      <c r="M13" s="121"/>
      <c r="N13" s="121"/>
      <c r="O13" s="121"/>
      <c r="P13" s="121"/>
      <c r="Q13" s="121"/>
      <c r="R13" s="121"/>
      <c r="S13" s="39" t="s">
        <v>2582</v>
      </c>
      <c r="T13" s="121"/>
      <c r="U13" s="121"/>
      <c r="V13" s="121"/>
      <c r="W13" s="121"/>
      <c r="X13" s="121"/>
      <c r="Y13" s="121"/>
      <c r="Z13" s="121"/>
      <c r="AA13" s="121"/>
      <c r="AB13" s="121"/>
      <c r="AC13" s="121"/>
      <c r="AD13" s="121"/>
      <c r="AE13" s="121"/>
      <c r="AF13" s="121"/>
      <c r="AG13" s="121"/>
      <c r="AH13" s="121"/>
      <c r="AI13" s="121"/>
      <c r="AJ13" s="121"/>
    </row>
    <row r="14" spans="1:36" ht="25.5" x14ac:dyDescent="0.2">
      <c r="A14" s="39" t="s">
        <v>1323</v>
      </c>
      <c r="B14" s="39" t="s">
        <v>1324</v>
      </c>
      <c r="C14" s="39" t="s">
        <v>1324</v>
      </c>
      <c r="D14" s="39" t="s">
        <v>1306</v>
      </c>
      <c r="E14" s="39" t="s">
        <v>1325</v>
      </c>
      <c r="F14" s="39">
        <f t="shared" si="0"/>
        <v>206</v>
      </c>
      <c r="G14" s="39">
        <f t="shared" si="1"/>
        <v>210</v>
      </c>
      <c r="H14" s="39"/>
      <c r="I14" s="39" t="s">
        <v>637</v>
      </c>
      <c r="J14" s="39">
        <v>5</v>
      </c>
      <c r="K14" s="39" t="s">
        <v>1299</v>
      </c>
      <c r="M14" s="39"/>
      <c r="N14" s="39"/>
      <c r="O14" s="39"/>
      <c r="Q14" s="39"/>
      <c r="R14" s="39"/>
      <c r="S14" s="39" t="s">
        <v>2582</v>
      </c>
      <c r="T14" s="39"/>
      <c r="U14" s="39"/>
      <c r="V14" s="39"/>
      <c r="W14" s="39"/>
      <c r="X14" s="39"/>
      <c r="Y14" s="39"/>
      <c r="Z14" s="39"/>
      <c r="AA14" s="39"/>
      <c r="AB14" s="39"/>
      <c r="AC14" s="39"/>
      <c r="AD14" s="39"/>
      <c r="AE14" s="39"/>
      <c r="AF14" s="39"/>
      <c r="AG14" s="39"/>
      <c r="AH14" s="39"/>
      <c r="AI14" s="39"/>
      <c r="AJ14" s="39"/>
    </row>
    <row r="15" spans="1:36" ht="25.5" x14ac:dyDescent="0.2">
      <c r="A15" s="39" t="s">
        <v>1326</v>
      </c>
      <c r="B15" s="39" t="s">
        <v>1327</v>
      </c>
      <c r="C15" s="39" t="s">
        <v>1327</v>
      </c>
      <c r="D15" s="39" t="s">
        <v>1306</v>
      </c>
      <c r="E15" s="39" t="s">
        <v>1328</v>
      </c>
      <c r="F15" s="39">
        <f t="shared" si="0"/>
        <v>211</v>
      </c>
      <c r="G15" s="39">
        <f t="shared" si="1"/>
        <v>225</v>
      </c>
      <c r="H15" s="39"/>
      <c r="I15" s="39" t="s">
        <v>637</v>
      </c>
      <c r="J15" s="39">
        <v>15</v>
      </c>
      <c r="K15" s="39" t="s">
        <v>1299</v>
      </c>
      <c r="L15" s="39"/>
      <c r="M15" s="39"/>
      <c r="N15" s="39"/>
      <c r="O15" s="39"/>
      <c r="P15" s="39"/>
      <c r="Q15" s="39"/>
      <c r="R15" s="39"/>
      <c r="S15" s="39" t="s">
        <v>2582</v>
      </c>
      <c r="T15" s="39"/>
      <c r="U15" s="39"/>
      <c r="V15" s="39"/>
      <c r="W15" s="39"/>
      <c r="X15" s="39"/>
      <c r="Y15" s="39"/>
      <c r="Z15" s="39"/>
      <c r="AA15" s="39"/>
      <c r="AB15" s="39"/>
      <c r="AC15" s="39"/>
      <c r="AD15" s="39"/>
      <c r="AE15" s="39"/>
      <c r="AF15" s="39"/>
      <c r="AG15" s="39"/>
      <c r="AH15" s="39"/>
      <c r="AI15" s="39"/>
      <c r="AJ15" s="39"/>
    </row>
    <row r="16" spans="1:36" ht="25.5" x14ac:dyDescent="0.2">
      <c r="A16" s="39" t="s">
        <v>1329</v>
      </c>
      <c r="B16" s="39" t="s">
        <v>1330</v>
      </c>
      <c r="C16" s="39" t="s">
        <v>1330</v>
      </c>
      <c r="D16" s="39" t="s">
        <v>1306</v>
      </c>
      <c r="E16" s="39" t="s">
        <v>1331</v>
      </c>
      <c r="F16" s="39">
        <f t="shared" si="0"/>
        <v>226</v>
      </c>
      <c r="G16" s="39">
        <f t="shared" si="1"/>
        <v>230</v>
      </c>
      <c r="H16" s="39"/>
      <c r="I16" s="39" t="s">
        <v>637</v>
      </c>
      <c r="J16" s="39">
        <v>5</v>
      </c>
      <c r="K16" s="39" t="s">
        <v>1299</v>
      </c>
      <c r="L16" s="39"/>
      <c r="M16" s="39"/>
      <c r="N16" s="39"/>
      <c r="O16" s="39"/>
      <c r="Q16" s="39"/>
      <c r="R16" s="39"/>
      <c r="S16" s="39" t="s">
        <v>2582</v>
      </c>
      <c r="T16" s="39"/>
      <c r="U16" s="39"/>
      <c r="V16" s="39"/>
      <c r="W16" s="39"/>
      <c r="X16" s="39"/>
      <c r="Y16" s="39"/>
      <c r="Z16" s="39"/>
      <c r="AA16" s="39"/>
      <c r="AB16" s="39"/>
      <c r="AC16" s="39"/>
      <c r="AD16" s="39"/>
      <c r="AE16" s="39"/>
      <c r="AF16" s="39"/>
      <c r="AG16" s="39"/>
      <c r="AH16" s="39"/>
      <c r="AI16" s="39"/>
      <c r="AJ16" s="39"/>
    </row>
    <row r="17" spans="1:36" ht="25.5" x14ac:dyDescent="0.2">
      <c r="A17" s="39" t="s">
        <v>1332</v>
      </c>
      <c r="B17" s="39" t="s">
        <v>1333</v>
      </c>
      <c r="C17" s="39" t="s">
        <v>1333</v>
      </c>
      <c r="D17" s="39" t="s">
        <v>1306</v>
      </c>
      <c r="E17" s="39"/>
      <c r="F17" s="39">
        <f t="shared" si="0"/>
        <v>231</v>
      </c>
      <c r="G17" s="39">
        <f t="shared" si="1"/>
        <v>235</v>
      </c>
      <c r="H17" s="39"/>
      <c r="I17" s="39" t="s">
        <v>637</v>
      </c>
      <c r="J17" s="39">
        <v>5</v>
      </c>
      <c r="K17" s="39" t="s">
        <v>148</v>
      </c>
      <c r="L17" s="39"/>
      <c r="M17" s="39"/>
      <c r="N17" s="39"/>
      <c r="O17" s="39"/>
      <c r="P17" s="39"/>
      <c r="Q17" s="39"/>
      <c r="R17" s="39"/>
      <c r="S17" s="39" t="s">
        <v>2582</v>
      </c>
      <c r="T17" s="39"/>
      <c r="U17" s="39"/>
      <c r="V17" s="39"/>
      <c r="W17" s="39"/>
      <c r="X17" s="39"/>
      <c r="Y17" s="39"/>
      <c r="Z17" s="39"/>
      <c r="AA17" s="39"/>
      <c r="AB17" s="39"/>
      <c r="AC17" s="39"/>
      <c r="AD17" s="39"/>
      <c r="AE17" s="39"/>
      <c r="AF17" s="39"/>
      <c r="AG17" s="39"/>
      <c r="AH17" s="39"/>
      <c r="AI17" s="39"/>
      <c r="AJ17" s="39"/>
    </row>
    <row r="18" spans="1:36" ht="25.5" x14ac:dyDescent="0.2">
      <c r="A18" s="39" t="s">
        <v>1334</v>
      </c>
      <c r="B18" s="39" t="s">
        <v>1335</v>
      </c>
      <c r="C18" s="39" t="s">
        <v>1335</v>
      </c>
      <c r="D18" s="39"/>
      <c r="E18" s="39"/>
      <c r="F18" s="39">
        <f t="shared" si="0"/>
        <v>236</v>
      </c>
      <c r="G18" s="39">
        <f t="shared" si="1"/>
        <v>240</v>
      </c>
      <c r="H18" s="39"/>
      <c r="I18" s="39" t="s">
        <v>637</v>
      </c>
      <c r="J18" s="39">
        <v>5</v>
      </c>
      <c r="K18" s="39" t="s">
        <v>148</v>
      </c>
      <c r="L18" s="39"/>
      <c r="M18" s="39"/>
      <c r="N18" s="39"/>
      <c r="O18" s="39"/>
      <c r="Q18" s="39"/>
      <c r="R18" s="39"/>
      <c r="S18" s="39" t="s">
        <v>2582</v>
      </c>
      <c r="T18" s="39"/>
      <c r="U18" s="39"/>
      <c r="V18" s="39"/>
      <c r="W18" s="39"/>
      <c r="X18" s="39"/>
      <c r="Y18" s="39"/>
      <c r="Z18" s="39"/>
      <c r="AA18" s="39"/>
      <c r="AB18" s="39"/>
      <c r="AC18" s="39"/>
      <c r="AD18" s="39"/>
      <c r="AE18" s="39"/>
      <c r="AF18" s="39"/>
      <c r="AG18" s="39"/>
      <c r="AH18" s="39"/>
      <c r="AI18" s="39"/>
      <c r="AJ18" s="39"/>
    </row>
    <row r="19" spans="1:36" ht="25.5" x14ac:dyDescent="0.2">
      <c r="A19" s="39" t="s">
        <v>1336</v>
      </c>
      <c r="B19" s="39" t="s">
        <v>1337</v>
      </c>
      <c r="C19" s="39" t="s">
        <v>1337</v>
      </c>
      <c r="D19" s="39"/>
      <c r="E19" s="39"/>
      <c r="F19" s="39">
        <f t="shared" si="0"/>
        <v>241</v>
      </c>
      <c r="G19" s="39">
        <f t="shared" si="1"/>
        <v>246</v>
      </c>
      <c r="H19" s="39"/>
      <c r="I19" s="39" t="s">
        <v>637</v>
      </c>
      <c r="J19" s="39">
        <v>6</v>
      </c>
      <c r="K19" s="39" t="s">
        <v>148</v>
      </c>
      <c r="L19" s="39"/>
      <c r="M19" s="39"/>
      <c r="N19" s="39"/>
      <c r="O19" s="39"/>
      <c r="P19" s="39"/>
      <c r="Q19" s="39"/>
      <c r="R19" s="39"/>
      <c r="S19" s="39" t="s">
        <v>2582</v>
      </c>
      <c r="T19" s="39"/>
      <c r="U19" s="39"/>
      <c r="V19" s="39"/>
      <c r="W19" s="39"/>
      <c r="X19" s="39"/>
      <c r="Y19" s="39"/>
      <c r="Z19" s="39"/>
      <c r="AA19" s="39"/>
      <c r="AB19" s="39"/>
      <c r="AC19" s="39"/>
      <c r="AD19" s="39"/>
      <c r="AE19" s="39"/>
      <c r="AF19" s="39"/>
      <c r="AG19" s="39"/>
      <c r="AH19" s="39"/>
      <c r="AI19" s="39"/>
      <c r="AJ19" s="39"/>
    </row>
    <row r="20" spans="1:36" ht="25.5" x14ac:dyDescent="0.2">
      <c r="A20" s="39" t="s">
        <v>1338</v>
      </c>
      <c r="B20" s="39" t="s">
        <v>1339</v>
      </c>
      <c r="C20" s="39" t="s">
        <v>1339</v>
      </c>
      <c r="D20" s="39" t="s">
        <v>1306</v>
      </c>
      <c r="E20" s="39" t="s">
        <v>1340</v>
      </c>
      <c r="F20" s="39">
        <f t="shared" si="0"/>
        <v>247</v>
      </c>
      <c r="G20" s="39">
        <f t="shared" si="1"/>
        <v>247</v>
      </c>
      <c r="H20" s="39"/>
      <c r="I20" s="39" t="s">
        <v>637</v>
      </c>
      <c r="J20" s="39">
        <v>1</v>
      </c>
      <c r="K20" s="39" t="s">
        <v>148</v>
      </c>
      <c r="L20" s="39"/>
      <c r="Q20" s="39"/>
      <c r="R20" s="39"/>
      <c r="S20" s="39" t="s">
        <v>2582</v>
      </c>
      <c r="T20" s="39"/>
      <c r="U20" s="39"/>
      <c r="V20" s="39"/>
      <c r="W20" s="39"/>
      <c r="X20" s="39"/>
      <c r="Y20" s="39"/>
      <c r="Z20" s="39"/>
      <c r="AA20" s="39"/>
      <c r="AB20" s="39"/>
      <c r="AC20" s="39"/>
      <c r="AD20" s="39"/>
      <c r="AE20" s="39"/>
      <c r="AF20" s="39"/>
      <c r="AG20" s="39"/>
      <c r="AH20" s="39"/>
      <c r="AI20" s="39"/>
      <c r="AJ20" s="39"/>
    </row>
    <row r="21" spans="1:36" s="138" customFormat="1" ht="25.5" x14ac:dyDescent="0.2">
      <c r="A21" s="121" t="s">
        <v>1341</v>
      </c>
      <c r="B21" s="121" t="s">
        <v>1342</v>
      </c>
      <c r="C21" s="121" t="s">
        <v>1343</v>
      </c>
      <c r="D21" s="121" t="s">
        <v>1306</v>
      </c>
      <c r="E21" s="121" t="s">
        <v>1344</v>
      </c>
      <c r="F21" s="121">
        <f t="shared" si="0"/>
        <v>248</v>
      </c>
      <c r="G21" s="121">
        <f t="shared" si="1"/>
        <v>257</v>
      </c>
      <c r="H21" s="121"/>
      <c r="I21" s="121" t="s">
        <v>523</v>
      </c>
      <c r="J21" s="121">
        <v>10</v>
      </c>
      <c r="K21" s="121" t="s">
        <v>148</v>
      </c>
      <c r="L21" s="121"/>
      <c r="M21" s="121"/>
      <c r="N21" s="121"/>
      <c r="O21" s="121"/>
      <c r="P21" s="121"/>
      <c r="Q21" s="121"/>
      <c r="R21" s="121"/>
      <c r="S21" s="39" t="s">
        <v>2582</v>
      </c>
      <c r="T21" s="121"/>
      <c r="U21" s="121"/>
      <c r="V21" s="121"/>
      <c r="W21" s="121"/>
      <c r="X21" s="121"/>
      <c r="Y21" s="121"/>
      <c r="Z21" s="121"/>
      <c r="AA21" s="121"/>
      <c r="AB21" s="121"/>
      <c r="AC21" s="121"/>
      <c r="AD21" s="121"/>
      <c r="AE21" s="121"/>
      <c r="AF21" s="121"/>
      <c r="AG21" s="121"/>
      <c r="AH21" s="121"/>
      <c r="AI21" s="121"/>
      <c r="AJ21" s="121"/>
    </row>
    <row r="22" spans="1:36" ht="26.25" customHeight="1" x14ac:dyDescent="0.2">
      <c r="A22" s="39" t="s">
        <v>1345</v>
      </c>
      <c r="B22" s="39" t="s">
        <v>1346</v>
      </c>
      <c r="C22" s="39" t="s">
        <v>1347</v>
      </c>
      <c r="D22" s="39" t="s">
        <v>103</v>
      </c>
      <c r="E22" s="39" t="s">
        <v>1348</v>
      </c>
      <c r="F22" s="39">
        <f t="shared" si="0"/>
        <v>258</v>
      </c>
      <c r="G22" s="39">
        <f t="shared" si="1"/>
        <v>258</v>
      </c>
      <c r="H22" s="39"/>
      <c r="I22" s="39" t="s">
        <v>637</v>
      </c>
      <c r="J22" s="39">
        <v>1</v>
      </c>
      <c r="K22" s="39" t="s">
        <v>164</v>
      </c>
      <c r="L22" s="39"/>
      <c r="M22" s="39"/>
      <c r="N22" s="39"/>
      <c r="O22" s="39"/>
      <c r="Q22" s="39"/>
      <c r="R22" s="39"/>
      <c r="S22" s="39"/>
      <c r="T22" s="39"/>
      <c r="U22" s="39"/>
      <c r="V22" s="39"/>
      <c r="W22" s="39"/>
      <c r="X22" s="39"/>
      <c r="Y22" s="39"/>
      <c r="Z22" s="39"/>
      <c r="AA22" s="39"/>
      <c r="AB22" s="39"/>
      <c r="AC22" s="39"/>
      <c r="AD22" s="39"/>
      <c r="AE22" s="39"/>
      <c r="AF22" s="39"/>
      <c r="AG22" s="39"/>
      <c r="AH22" s="39"/>
      <c r="AI22" s="39"/>
      <c r="AJ22" s="39"/>
    </row>
    <row r="23" spans="1:36" ht="26.25" customHeight="1" x14ac:dyDescent="0.2">
      <c r="A23" s="39" t="s">
        <v>1349</v>
      </c>
      <c r="B23" s="39" t="s">
        <v>1350</v>
      </c>
      <c r="C23" s="39" t="s">
        <v>1351</v>
      </c>
      <c r="D23" s="39" t="s">
        <v>1306</v>
      </c>
      <c r="E23" s="39" t="s">
        <v>1352</v>
      </c>
      <c r="F23" s="39">
        <f t="shared" si="0"/>
        <v>259</v>
      </c>
      <c r="G23" s="39">
        <f t="shared" si="1"/>
        <v>268</v>
      </c>
      <c r="H23" s="39"/>
      <c r="I23" s="39" t="s">
        <v>637</v>
      </c>
      <c r="J23" s="39">
        <v>10</v>
      </c>
      <c r="K23" s="39" t="s">
        <v>148</v>
      </c>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row>
    <row r="24" spans="1:36" ht="30.75" customHeight="1" x14ac:dyDescent="0.2">
      <c r="A24" s="39" t="s">
        <v>1353</v>
      </c>
      <c r="B24" s="39" t="s">
        <v>1354</v>
      </c>
      <c r="C24" s="39" t="s">
        <v>1355</v>
      </c>
      <c r="D24" s="39" t="s">
        <v>103</v>
      </c>
      <c r="E24" s="39" t="s">
        <v>1356</v>
      </c>
      <c r="F24" s="39">
        <f t="shared" si="0"/>
        <v>269</v>
      </c>
      <c r="G24" s="39">
        <f t="shared" si="1"/>
        <v>269</v>
      </c>
      <c r="H24" s="39"/>
      <c r="I24" s="39" t="s">
        <v>637</v>
      </c>
      <c r="J24" s="39">
        <v>1</v>
      </c>
      <c r="K24" s="39" t="s">
        <v>148</v>
      </c>
      <c r="L24" s="39"/>
      <c r="M24" s="39"/>
      <c r="N24" s="39"/>
      <c r="O24" s="39"/>
      <c r="Q24" s="39"/>
      <c r="R24" s="39"/>
      <c r="S24" s="39"/>
      <c r="T24" s="39"/>
      <c r="U24" s="39"/>
      <c r="V24" s="39"/>
      <c r="W24" s="39"/>
      <c r="X24" s="39"/>
      <c r="Y24" s="39"/>
      <c r="Z24" s="39"/>
      <c r="AA24" s="39"/>
      <c r="AB24" s="39"/>
      <c r="AC24" s="39"/>
      <c r="AD24" s="39"/>
      <c r="AE24" s="39"/>
      <c r="AF24" s="39"/>
      <c r="AG24" s="39"/>
      <c r="AH24" s="39"/>
      <c r="AI24" s="39"/>
      <c r="AJ24" s="39"/>
    </row>
    <row r="25" spans="1:36" ht="38.25" x14ac:dyDescent="0.2">
      <c r="A25" s="39" t="s">
        <v>1357</v>
      </c>
      <c r="B25" s="39" t="s">
        <v>1358</v>
      </c>
      <c r="C25" s="39" t="s">
        <v>1359</v>
      </c>
      <c r="D25" s="39" t="s">
        <v>1306</v>
      </c>
      <c r="E25" s="39" t="s">
        <v>1360</v>
      </c>
      <c r="F25" s="39">
        <f t="shared" si="0"/>
        <v>270</v>
      </c>
      <c r="G25" s="39">
        <f t="shared" si="1"/>
        <v>279</v>
      </c>
      <c r="H25" s="66"/>
      <c r="I25" s="66" t="s">
        <v>637</v>
      </c>
      <c r="J25" s="66">
        <v>10</v>
      </c>
      <c r="K25" s="66" t="s">
        <v>164</v>
      </c>
      <c r="L25" s="66"/>
      <c r="M25" s="39"/>
      <c r="N25" s="39"/>
      <c r="O25" s="39"/>
      <c r="P25" s="39"/>
      <c r="Q25" s="39"/>
      <c r="R25" s="39"/>
      <c r="S25" s="39"/>
      <c r="T25" s="39"/>
      <c r="U25" s="39"/>
      <c r="V25" s="39"/>
      <c r="W25" s="39"/>
      <c r="X25" s="39"/>
      <c r="Y25" s="39"/>
      <c r="Z25" s="39"/>
      <c r="AA25" s="39"/>
      <c r="AB25" s="39"/>
      <c r="AC25" s="39"/>
      <c r="AD25" s="39"/>
      <c r="AE25" s="39"/>
      <c r="AF25" s="39"/>
      <c r="AG25" s="39"/>
      <c r="AH25" s="39"/>
      <c r="AI25" s="39"/>
      <c r="AJ25" s="39"/>
    </row>
    <row r="26" spans="1:36" ht="38.25" x14ac:dyDescent="0.2">
      <c r="A26" s="39" t="s">
        <v>1361</v>
      </c>
      <c r="B26" s="39" t="s">
        <v>1362</v>
      </c>
      <c r="C26" s="39" t="s">
        <v>1363</v>
      </c>
      <c r="D26" s="39" t="s">
        <v>1306</v>
      </c>
      <c r="E26" s="39" t="s">
        <v>1364</v>
      </c>
      <c r="F26" s="39">
        <f t="shared" si="0"/>
        <v>280</v>
      </c>
      <c r="G26" s="39">
        <f t="shared" si="1"/>
        <v>319</v>
      </c>
      <c r="H26" s="66"/>
      <c r="I26" s="66" t="s">
        <v>637</v>
      </c>
      <c r="J26" s="66">
        <v>40</v>
      </c>
      <c r="K26" s="66" t="s">
        <v>164</v>
      </c>
      <c r="L26" s="66"/>
      <c r="M26" s="39"/>
      <c r="N26" s="39"/>
      <c r="O26" s="39"/>
      <c r="Q26" s="39"/>
      <c r="R26" s="39"/>
      <c r="S26" s="39"/>
      <c r="T26" s="39"/>
      <c r="U26" s="39"/>
      <c r="V26" s="39"/>
      <c r="W26" s="39"/>
      <c r="X26" s="39"/>
      <c r="Y26" s="39"/>
      <c r="Z26" s="39"/>
      <c r="AA26" s="39"/>
      <c r="AB26" s="39"/>
      <c r="AC26" s="39"/>
      <c r="AD26" s="39"/>
      <c r="AE26" s="39"/>
      <c r="AF26" s="39"/>
      <c r="AG26" s="39"/>
      <c r="AH26" s="39"/>
      <c r="AI26" s="39"/>
      <c r="AJ26" s="39"/>
    </row>
    <row r="27" spans="1:36" ht="25.5" x14ac:dyDescent="0.2">
      <c r="A27" s="39" t="s">
        <v>1365</v>
      </c>
      <c r="B27" s="67" t="s">
        <v>482</v>
      </c>
      <c r="C27" s="67" t="s">
        <v>482</v>
      </c>
      <c r="D27" s="67"/>
      <c r="E27" s="5"/>
      <c r="F27" s="39">
        <f t="shared" si="0"/>
        <v>320</v>
      </c>
      <c r="G27" s="39">
        <f t="shared" si="1"/>
        <v>419</v>
      </c>
      <c r="H27" s="67"/>
      <c r="I27" s="67" t="s">
        <v>103</v>
      </c>
      <c r="J27" s="67">
        <v>100</v>
      </c>
      <c r="K27" s="67" t="s">
        <v>164</v>
      </c>
      <c r="L27" s="67"/>
      <c r="M27" s="39"/>
      <c r="N27" s="39"/>
      <c r="O27" s="39"/>
      <c r="P27" s="39"/>
      <c r="Q27" s="39"/>
      <c r="R27" s="39"/>
      <c r="S27" s="39"/>
      <c r="T27" s="39"/>
      <c r="U27" s="39"/>
      <c r="V27" s="39"/>
      <c r="W27" s="39"/>
      <c r="X27" s="39"/>
      <c r="Y27" s="39"/>
      <c r="Z27" s="39"/>
      <c r="AA27" s="39"/>
      <c r="AB27" s="39"/>
      <c r="AC27" s="39"/>
      <c r="AD27" s="39"/>
      <c r="AE27" s="39"/>
      <c r="AF27" s="39"/>
      <c r="AG27" s="39"/>
      <c r="AH27" s="39"/>
      <c r="AI27" s="39"/>
      <c r="AJ27" s="39"/>
    </row>
    <row r="28" spans="1:36" s="69" customFormat="1" ht="38.25" x14ac:dyDescent="0.2">
      <c r="A28" s="43" t="s">
        <v>1366</v>
      </c>
      <c r="B28" s="68" t="s">
        <v>1367</v>
      </c>
      <c r="C28" s="68"/>
      <c r="D28" s="68"/>
      <c r="E28" s="42" t="s">
        <v>1368</v>
      </c>
      <c r="F28" s="43">
        <f t="shared" si="0"/>
        <v>420</v>
      </c>
      <c r="G28" s="43">
        <f t="shared" si="1"/>
        <v>469</v>
      </c>
      <c r="H28" s="68"/>
      <c r="I28" s="68" t="s">
        <v>1059</v>
      </c>
      <c r="J28" s="68">
        <v>50</v>
      </c>
      <c r="K28" s="68"/>
      <c r="L28" s="68"/>
    </row>
    <row r="29" spans="1:36" x14ac:dyDescent="0.2">
      <c r="A29" s="70"/>
      <c r="B29" s="70"/>
      <c r="C29" s="70"/>
      <c r="D29" s="70"/>
      <c r="E29" s="41"/>
      <c r="F29" s="70"/>
      <c r="G29" s="70"/>
      <c r="H29" s="70"/>
      <c r="I29" s="70"/>
      <c r="J29" s="70"/>
      <c r="K29" s="70"/>
      <c r="L29" s="70"/>
    </row>
    <row r="30" spans="1:36" x14ac:dyDescent="0.2">
      <c r="A30" s="70"/>
      <c r="B30" s="70"/>
      <c r="C30" s="70"/>
      <c r="D30" s="70"/>
      <c r="E30" s="41"/>
      <c r="F30" s="70"/>
      <c r="G30" s="70"/>
      <c r="H30" s="70"/>
      <c r="I30" s="70"/>
      <c r="J30" s="70"/>
      <c r="K30" s="70"/>
      <c r="L30" s="70"/>
    </row>
    <row r="31" spans="1:36" x14ac:dyDescent="0.2">
      <c r="A31" s="70"/>
      <c r="B31" s="70"/>
      <c r="C31" s="70"/>
      <c r="D31" s="70"/>
      <c r="E31" s="41"/>
      <c r="F31" s="70"/>
      <c r="G31" s="70"/>
      <c r="H31" s="70"/>
      <c r="I31" s="70"/>
      <c r="J31" s="70"/>
      <c r="K31" s="70"/>
      <c r="L31" s="70"/>
    </row>
    <row r="32" spans="1:36" x14ac:dyDescent="0.2">
      <c r="A32" s="70"/>
      <c r="B32" s="70"/>
      <c r="C32" s="70"/>
      <c r="D32" s="70"/>
      <c r="E32" s="41"/>
      <c r="F32" s="70"/>
      <c r="G32" s="70"/>
      <c r="H32" s="70"/>
      <c r="I32" s="70"/>
      <c r="J32" s="70"/>
      <c r="K32" s="70"/>
      <c r="L32" s="70"/>
    </row>
    <row r="33" spans="1:12" x14ac:dyDescent="0.2">
      <c r="A33" s="70"/>
      <c r="B33" s="70"/>
      <c r="C33" s="70"/>
      <c r="D33" s="70"/>
      <c r="E33" s="41"/>
      <c r="F33" s="70"/>
      <c r="G33" s="70"/>
      <c r="H33" s="70"/>
      <c r="I33" s="70"/>
      <c r="J33" s="70"/>
      <c r="K33" s="70"/>
      <c r="L33" s="70"/>
    </row>
    <row r="34" spans="1:12" x14ac:dyDescent="0.2">
      <c r="A34" s="70"/>
      <c r="B34" s="70"/>
      <c r="C34" s="70"/>
      <c r="D34" s="70"/>
      <c r="E34" s="41"/>
      <c r="F34" s="70"/>
      <c r="G34" s="70"/>
      <c r="H34" s="70"/>
      <c r="I34" s="70"/>
      <c r="J34" s="70"/>
      <c r="K34" s="70"/>
      <c r="L34" s="70"/>
    </row>
    <row r="35" spans="1:12" x14ac:dyDescent="0.2">
      <c r="A35" s="70"/>
      <c r="B35" s="70"/>
      <c r="C35" s="70"/>
      <c r="D35" s="70"/>
      <c r="E35" s="41"/>
      <c r="F35" s="70"/>
      <c r="G35" s="70"/>
      <c r="H35" s="70"/>
      <c r="I35" s="70"/>
      <c r="J35" s="70"/>
      <c r="K35" s="70"/>
      <c r="L35" s="70"/>
    </row>
    <row r="36" spans="1:12" x14ac:dyDescent="0.2">
      <c r="A36" s="70"/>
      <c r="B36" s="70"/>
      <c r="C36" s="70"/>
      <c r="D36" s="70"/>
      <c r="E36" s="41"/>
      <c r="F36" s="70"/>
      <c r="G36" s="70"/>
      <c r="H36" s="70"/>
      <c r="I36" s="70"/>
      <c r="J36" s="70"/>
      <c r="K36" s="70"/>
      <c r="L36" s="70"/>
    </row>
    <row r="37" spans="1:12" x14ac:dyDescent="0.2">
      <c r="A37" s="70"/>
      <c r="B37" s="70"/>
      <c r="C37" s="70"/>
      <c r="D37" s="70"/>
      <c r="E37" s="41"/>
      <c r="F37" s="70"/>
      <c r="G37" s="70"/>
      <c r="H37" s="70"/>
      <c r="I37" s="70"/>
      <c r="J37" s="70"/>
      <c r="K37" s="70"/>
      <c r="L37" s="70"/>
    </row>
    <row r="38" spans="1:12" x14ac:dyDescent="0.2">
      <c r="A38" s="70"/>
      <c r="B38" s="70"/>
      <c r="C38" s="70"/>
      <c r="D38" s="70"/>
      <c r="E38" s="41"/>
      <c r="F38" s="70"/>
      <c r="G38" s="70"/>
      <c r="H38" s="70"/>
      <c r="I38" s="70"/>
      <c r="J38" s="70"/>
      <c r="K38" s="70"/>
      <c r="L38" s="70"/>
    </row>
    <row r="39" spans="1:12" x14ac:dyDescent="0.2">
      <c r="A39" s="70"/>
      <c r="B39" s="70"/>
      <c r="C39" s="70"/>
      <c r="D39" s="70"/>
      <c r="E39" s="41"/>
      <c r="F39" s="70"/>
      <c r="G39" s="70"/>
      <c r="H39" s="70"/>
      <c r="I39" s="70"/>
      <c r="J39" s="70"/>
      <c r="K39" s="70"/>
      <c r="L39" s="70"/>
    </row>
    <row r="40" spans="1:12" x14ac:dyDescent="0.2">
      <c r="A40" s="70"/>
      <c r="B40" s="70"/>
      <c r="C40" s="70"/>
      <c r="D40" s="70"/>
      <c r="E40" s="41"/>
      <c r="F40" s="70"/>
      <c r="G40" s="70"/>
      <c r="H40" s="70"/>
      <c r="I40" s="70"/>
      <c r="J40" s="70"/>
      <c r="K40" s="70"/>
      <c r="L40" s="70"/>
    </row>
    <row r="41" spans="1:12" x14ac:dyDescent="0.2">
      <c r="A41" s="70"/>
      <c r="B41" s="70"/>
      <c r="C41" s="70"/>
      <c r="D41" s="70"/>
      <c r="E41" s="41"/>
      <c r="F41" s="70"/>
      <c r="G41" s="70"/>
      <c r="H41" s="70"/>
      <c r="I41" s="70"/>
      <c r="J41" s="70"/>
      <c r="K41" s="70"/>
      <c r="L41" s="70"/>
    </row>
    <row r="42" spans="1:12" x14ac:dyDescent="0.2">
      <c r="A42" s="70"/>
      <c r="B42" s="70"/>
      <c r="C42" s="70"/>
      <c r="D42" s="70"/>
      <c r="E42" s="41"/>
      <c r="F42" s="70"/>
      <c r="G42" s="70"/>
      <c r="H42" s="70"/>
      <c r="I42" s="70"/>
      <c r="J42" s="70"/>
      <c r="K42" s="70"/>
      <c r="L42" s="70"/>
    </row>
    <row r="43" spans="1:12" x14ac:dyDescent="0.2">
      <c r="A43" s="70"/>
      <c r="B43" s="70"/>
      <c r="C43" s="70"/>
      <c r="D43" s="70"/>
      <c r="E43" s="41"/>
      <c r="F43" s="70"/>
      <c r="G43" s="70"/>
      <c r="H43" s="70"/>
      <c r="I43" s="70"/>
      <c r="J43" s="70"/>
      <c r="K43" s="70"/>
      <c r="L43" s="70"/>
    </row>
    <row r="44" spans="1:12" x14ac:dyDescent="0.2">
      <c r="A44" s="70"/>
      <c r="B44" s="70"/>
      <c r="C44" s="70"/>
      <c r="D44" s="70"/>
      <c r="E44" s="41"/>
      <c r="F44" s="70"/>
      <c r="G44" s="70"/>
      <c r="H44" s="70"/>
      <c r="I44" s="70"/>
      <c r="J44" s="70"/>
      <c r="K44" s="70"/>
      <c r="L44" s="70"/>
    </row>
    <row r="45" spans="1:12" x14ac:dyDescent="0.2">
      <c r="A45" s="70"/>
      <c r="B45" s="70"/>
      <c r="C45" s="70"/>
      <c r="D45" s="70"/>
      <c r="E45" s="41"/>
      <c r="F45" s="70"/>
      <c r="G45" s="70"/>
      <c r="H45" s="70"/>
      <c r="I45" s="70"/>
      <c r="J45" s="70"/>
      <c r="K45" s="70"/>
      <c r="L45" s="70"/>
    </row>
    <row r="46" spans="1:12" x14ac:dyDescent="0.2">
      <c r="A46" s="70"/>
      <c r="B46" s="70"/>
      <c r="C46" s="70"/>
      <c r="D46" s="70"/>
      <c r="E46" s="41"/>
      <c r="F46" s="70"/>
      <c r="G46" s="70"/>
      <c r="H46" s="70"/>
      <c r="I46" s="70"/>
      <c r="J46" s="70"/>
      <c r="K46" s="70"/>
      <c r="L46" s="70"/>
    </row>
    <row r="47" spans="1:12" x14ac:dyDescent="0.2">
      <c r="A47" s="70"/>
      <c r="B47" s="70"/>
      <c r="C47" s="70"/>
      <c r="D47" s="70"/>
      <c r="E47" s="41"/>
      <c r="F47" s="70"/>
      <c r="G47" s="70"/>
      <c r="H47" s="70"/>
      <c r="I47" s="70"/>
      <c r="J47" s="70"/>
      <c r="K47" s="70"/>
      <c r="L47" s="70"/>
    </row>
    <row r="48" spans="1:12" x14ac:dyDescent="0.2">
      <c r="A48" s="70"/>
      <c r="B48" s="70"/>
      <c r="C48" s="70"/>
      <c r="D48" s="70"/>
      <c r="E48" s="41"/>
      <c r="F48" s="70"/>
      <c r="G48" s="70"/>
      <c r="H48" s="70"/>
      <c r="I48" s="70"/>
      <c r="J48" s="70"/>
      <c r="K48" s="70"/>
      <c r="L48" s="70"/>
    </row>
    <row r="49" spans="1:12" x14ac:dyDescent="0.2">
      <c r="A49" s="70"/>
      <c r="B49" s="70"/>
      <c r="C49" s="70"/>
      <c r="D49" s="70"/>
      <c r="E49" s="41"/>
      <c r="F49" s="70"/>
      <c r="G49" s="70"/>
      <c r="H49" s="70"/>
      <c r="I49" s="70"/>
      <c r="J49" s="70"/>
      <c r="K49" s="70"/>
      <c r="L49" s="70"/>
    </row>
    <row r="50" spans="1:12" x14ac:dyDescent="0.2">
      <c r="A50" s="70"/>
      <c r="B50" s="70"/>
      <c r="C50" s="70"/>
      <c r="D50" s="70"/>
      <c r="E50" s="41"/>
      <c r="F50" s="70"/>
      <c r="G50" s="70"/>
      <c r="H50" s="70"/>
      <c r="I50" s="70"/>
      <c r="J50" s="70"/>
      <c r="K50" s="70"/>
      <c r="L50" s="70"/>
    </row>
    <row r="51" spans="1:12" x14ac:dyDescent="0.2">
      <c r="A51" s="70"/>
      <c r="B51" s="70"/>
      <c r="C51" s="70"/>
      <c r="D51" s="70"/>
      <c r="E51" s="41"/>
      <c r="F51" s="70"/>
      <c r="G51" s="70"/>
      <c r="H51" s="70"/>
      <c r="I51" s="70"/>
      <c r="J51" s="70"/>
      <c r="K51" s="70"/>
      <c r="L51" s="70"/>
    </row>
    <row r="52" spans="1:12" x14ac:dyDescent="0.2">
      <c r="A52" s="70"/>
      <c r="B52" s="70"/>
      <c r="C52" s="70"/>
      <c r="D52" s="70"/>
      <c r="E52" s="41"/>
      <c r="F52" s="70"/>
      <c r="G52" s="70"/>
      <c r="H52" s="70"/>
      <c r="I52" s="70"/>
      <c r="J52" s="70"/>
      <c r="K52" s="70"/>
      <c r="L52" s="70"/>
    </row>
    <row r="53" spans="1:12" x14ac:dyDescent="0.2">
      <c r="A53" s="70"/>
      <c r="B53" s="70"/>
      <c r="C53" s="70"/>
      <c r="D53" s="70"/>
      <c r="E53" s="41"/>
      <c r="F53" s="70"/>
      <c r="G53" s="70"/>
      <c r="H53" s="70"/>
      <c r="I53" s="70"/>
      <c r="J53" s="70"/>
      <c r="K53" s="70"/>
      <c r="L53" s="70"/>
    </row>
    <row r="54" spans="1:12" x14ac:dyDescent="0.2">
      <c r="A54" s="70"/>
      <c r="B54" s="70"/>
      <c r="C54" s="70"/>
      <c r="D54" s="70"/>
      <c r="E54" s="41"/>
      <c r="F54" s="70"/>
      <c r="G54" s="70"/>
      <c r="H54" s="70"/>
      <c r="I54" s="70"/>
      <c r="J54" s="70"/>
      <c r="K54" s="70"/>
      <c r="L54" s="70"/>
    </row>
    <row r="55" spans="1:12" x14ac:dyDescent="0.2">
      <c r="A55" s="70"/>
      <c r="B55" s="70"/>
      <c r="C55" s="70"/>
      <c r="D55" s="70"/>
      <c r="E55" s="41"/>
      <c r="F55" s="70"/>
      <c r="G55" s="70"/>
      <c r="H55" s="70"/>
      <c r="I55" s="70"/>
      <c r="J55" s="70"/>
      <c r="K55" s="70"/>
      <c r="L55" s="70"/>
    </row>
    <row r="56" spans="1:12" x14ac:dyDescent="0.2">
      <c r="A56" s="70"/>
      <c r="B56" s="70"/>
      <c r="C56" s="70"/>
      <c r="D56" s="70"/>
      <c r="E56" s="41"/>
      <c r="F56" s="70"/>
      <c r="G56" s="70"/>
      <c r="H56" s="70"/>
      <c r="I56" s="70"/>
      <c r="J56" s="70"/>
      <c r="K56" s="70"/>
      <c r="L56" s="70"/>
    </row>
    <row r="57" spans="1:12" x14ac:dyDescent="0.2">
      <c r="A57" s="70"/>
      <c r="B57" s="70"/>
      <c r="C57" s="70"/>
      <c r="D57" s="70"/>
      <c r="E57" s="41"/>
      <c r="F57" s="70"/>
      <c r="G57" s="70"/>
      <c r="H57" s="70"/>
      <c r="I57" s="70"/>
      <c r="J57" s="70"/>
      <c r="K57" s="70"/>
      <c r="L57" s="70"/>
    </row>
    <row r="58" spans="1:12" x14ac:dyDescent="0.2">
      <c r="A58" s="70"/>
      <c r="B58" s="70"/>
      <c r="C58" s="70"/>
      <c r="D58" s="70"/>
      <c r="E58" s="41"/>
      <c r="F58" s="70"/>
      <c r="G58" s="70"/>
      <c r="H58" s="70"/>
      <c r="I58" s="70"/>
      <c r="J58" s="70"/>
      <c r="K58" s="70"/>
      <c r="L58" s="70"/>
    </row>
    <row r="59" spans="1:12" x14ac:dyDescent="0.2">
      <c r="A59" s="70"/>
      <c r="B59" s="70"/>
      <c r="C59" s="70"/>
      <c r="D59" s="70"/>
      <c r="E59" s="41"/>
      <c r="F59" s="70"/>
      <c r="G59" s="70"/>
      <c r="H59" s="70"/>
      <c r="I59" s="70"/>
      <c r="J59" s="70"/>
      <c r="K59" s="70"/>
      <c r="L59" s="70"/>
    </row>
    <row r="60" spans="1:12" x14ac:dyDescent="0.2">
      <c r="A60" s="70"/>
      <c r="B60" s="70"/>
      <c r="C60" s="70"/>
      <c r="D60" s="70"/>
      <c r="E60" s="41"/>
      <c r="F60" s="70"/>
      <c r="G60" s="70"/>
      <c r="H60" s="70"/>
      <c r="I60" s="70"/>
      <c r="J60" s="70"/>
      <c r="K60" s="70"/>
      <c r="L60" s="70"/>
    </row>
    <row r="61" spans="1:12" x14ac:dyDescent="0.2">
      <c r="A61" s="70"/>
      <c r="B61" s="70"/>
      <c r="C61" s="70"/>
      <c r="D61" s="70"/>
      <c r="E61" s="41"/>
      <c r="F61" s="70"/>
      <c r="G61" s="70"/>
      <c r="H61" s="70"/>
      <c r="I61" s="70"/>
      <c r="J61" s="70"/>
      <c r="K61" s="70"/>
      <c r="L61" s="70"/>
    </row>
    <row r="62" spans="1:12" x14ac:dyDescent="0.2">
      <c r="A62" s="70"/>
      <c r="B62" s="70"/>
      <c r="C62" s="70"/>
      <c r="D62" s="70"/>
      <c r="E62" s="41"/>
      <c r="F62" s="70"/>
      <c r="G62" s="70"/>
      <c r="H62" s="70"/>
      <c r="I62" s="70"/>
      <c r="J62" s="70"/>
      <c r="K62" s="70"/>
      <c r="L62" s="70"/>
    </row>
    <row r="63" spans="1:12" x14ac:dyDescent="0.2">
      <c r="A63" s="70"/>
      <c r="B63" s="70"/>
      <c r="C63" s="70"/>
      <c r="D63" s="70"/>
      <c r="E63" s="41"/>
      <c r="F63" s="70"/>
      <c r="G63" s="70"/>
      <c r="H63" s="70"/>
      <c r="I63" s="70"/>
      <c r="J63" s="70"/>
      <c r="K63" s="70"/>
      <c r="L63" s="70"/>
    </row>
    <row r="64" spans="1:12" x14ac:dyDescent="0.2">
      <c r="A64" s="70"/>
      <c r="B64" s="70"/>
      <c r="C64" s="70"/>
      <c r="D64" s="70"/>
      <c r="E64" s="41"/>
      <c r="F64" s="70"/>
      <c r="G64" s="70"/>
      <c r="H64" s="70"/>
      <c r="I64" s="70"/>
      <c r="J64" s="70"/>
      <c r="K64" s="70"/>
      <c r="L64" s="70"/>
    </row>
    <row r="65" spans="1:12" x14ac:dyDescent="0.2">
      <c r="A65" s="70"/>
      <c r="B65" s="70"/>
      <c r="C65" s="70"/>
      <c r="D65" s="70"/>
      <c r="E65" s="41"/>
      <c r="F65" s="70"/>
      <c r="G65" s="70"/>
      <c r="H65" s="70"/>
      <c r="I65" s="70"/>
      <c r="J65" s="70"/>
      <c r="K65" s="70"/>
      <c r="L65" s="70"/>
    </row>
    <row r="66" spans="1:12" x14ac:dyDescent="0.2">
      <c r="A66" s="70"/>
      <c r="B66" s="70"/>
      <c r="C66" s="70"/>
      <c r="D66" s="70"/>
      <c r="E66" s="41"/>
      <c r="F66" s="70"/>
      <c r="G66" s="70"/>
      <c r="H66" s="70"/>
      <c r="I66" s="70"/>
      <c r="J66" s="70"/>
      <c r="K66" s="70"/>
      <c r="L66" s="70"/>
    </row>
    <row r="67" spans="1:12" x14ac:dyDescent="0.2">
      <c r="A67" s="70"/>
      <c r="B67" s="70"/>
      <c r="C67" s="70"/>
      <c r="D67" s="70"/>
      <c r="E67" s="41"/>
      <c r="F67" s="70"/>
      <c r="G67" s="70"/>
      <c r="H67" s="70"/>
      <c r="I67" s="70"/>
      <c r="J67" s="70"/>
      <c r="K67" s="70"/>
      <c r="L67" s="70"/>
    </row>
    <row r="68" spans="1:12" x14ac:dyDescent="0.2">
      <c r="A68" s="70"/>
      <c r="B68" s="70"/>
      <c r="C68" s="70"/>
      <c r="D68" s="70"/>
      <c r="E68" s="41"/>
      <c r="F68" s="70"/>
      <c r="G68" s="70"/>
      <c r="H68" s="70"/>
      <c r="I68" s="70"/>
      <c r="J68" s="70"/>
      <c r="K68" s="70"/>
      <c r="L68" s="70"/>
    </row>
    <row r="69" spans="1:12" x14ac:dyDescent="0.2">
      <c r="A69" s="70"/>
      <c r="B69" s="70"/>
      <c r="C69" s="70"/>
      <c r="D69" s="70"/>
      <c r="E69" s="41"/>
      <c r="F69" s="70"/>
      <c r="G69" s="70"/>
      <c r="H69" s="70"/>
      <c r="I69" s="70"/>
      <c r="J69" s="70"/>
      <c r="K69" s="70"/>
      <c r="L69" s="70"/>
    </row>
    <row r="70" spans="1:12" x14ac:dyDescent="0.2">
      <c r="A70" s="70"/>
      <c r="B70" s="70"/>
      <c r="C70" s="70"/>
      <c r="D70" s="70"/>
      <c r="E70" s="41"/>
      <c r="F70" s="70"/>
      <c r="G70" s="70"/>
      <c r="H70" s="70"/>
      <c r="I70" s="70"/>
      <c r="J70" s="70"/>
      <c r="K70" s="70"/>
      <c r="L70" s="70"/>
    </row>
    <row r="71" spans="1:12" x14ac:dyDescent="0.2">
      <c r="A71" s="70"/>
      <c r="B71" s="70"/>
      <c r="C71" s="70"/>
      <c r="D71" s="70"/>
      <c r="E71" s="41"/>
      <c r="F71" s="70"/>
      <c r="G71" s="70"/>
      <c r="H71" s="70"/>
      <c r="I71" s="70"/>
      <c r="J71" s="70"/>
      <c r="K71" s="70"/>
      <c r="L71" s="70"/>
    </row>
    <row r="72" spans="1:12" x14ac:dyDescent="0.2">
      <c r="A72" s="70"/>
      <c r="B72" s="70"/>
      <c r="C72" s="70"/>
      <c r="D72" s="70"/>
      <c r="E72" s="41"/>
      <c r="F72" s="70"/>
      <c r="G72" s="70"/>
      <c r="H72" s="70"/>
      <c r="I72" s="70"/>
      <c r="J72" s="70"/>
      <c r="K72" s="70"/>
      <c r="L72" s="70"/>
    </row>
    <row r="73" spans="1:12" x14ac:dyDescent="0.2">
      <c r="A73" s="70"/>
      <c r="B73" s="70"/>
      <c r="C73" s="70"/>
      <c r="D73" s="70"/>
      <c r="E73" s="41"/>
      <c r="F73" s="70"/>
      <c r="G73" s="70"/>
      <c r="H73" s="70"/>
      <c r="I73" s="70"/>
      <c r="J73" s="70"/>
      <c r="K73" s="70"/>
      <c r="L73" s="70"/>
    </row>
    <row r="74" spans="1:12" x14ac:dyDescent="0.2">
      <c r="A74" s="70"/>
      <c r="B74" s="70"/>
      <c r="C74" s="70"/>
      <c r="D74" s="70"/>
      <c r="E74" s="41"/>
      <c r="F74" s="70"/>
      <c r="G74" s="70"/>
      <c r="H74" s="70"/>
      <c r="I74" s="70"/>
      <c r="J74" s="70"/>
      <c r="K74" s="70"/>
      <c r="L74" s="70"/>
    </row>
    <row r="75" spans="1:12" x14ac:dyDescent="0.2">
      <c r="A75" s="70"/>
      <c r="B75" s="70"/>
      <c r="C75" s="70"/>
      <c r="D75" s="70"/>
      <c r="E75" s="41"/>
      <c r="F75" s="70"/>
      <c r="G75" s="70"/>
      <c r="H75" s="70"/>
      <c r="I75" s="70"/>
      <c r="J75" s="70"/>
      <c r="K75" s="70"/>
      <c r="L75" s="70"/>
    </row>
    <row r="76" spans="1:12" x14ac:dyDescent="0.2">
      <c r="A76" s="70"/>
      <c r="B76" s="70"/>
      <c r="C76" s="70"/>
      <c r="D76" s="70"/>
      <c r="E76" s="41"/>
      <c r="F76" s="70"/>
      <c r="G76" s="70"/>
      <c r="H76" s="70"/>
      <c r="I76" s="70"/>
      <c r="J76" s="70"/>
      <c r="K76" s="70"/>
      <c r="L76" s="70"/>
    </row>
    <row r="77" spans="1:12" x14ac:dyDescent="0.2">
      <c r="A77" s="70"/>
      <c r="B77" s="70"/>
      <c r="C77" s="70"/>
      <c r="D77" s="70"/>
      <c r="E77" s="41"/>
      <c r="F77" s="70"/>
      <c r="G77" s="70"/>
      <c r="H77" s="70"/>
      <c r="I77" s="70"/>
      <c r="J77" s="70"/>
      <c r="K77" s="70"/>
      <c r="L77" s="70"/>
    </row>
    <row r="78" spans="1:12" x14ac:dyDescent="0.2">
      <c r="A78" s="70"/>
      <c r="B78" s="70"/>
      <c r="C78" s="70"/>
      <c r="D78" s="70"/>
      <c r="E78" s="41"/>
      <c r="F78" s="70"/>
      <c r="G78" s="70"/>
      <c r="H78" s="70"/>
      <c r="I78" s="70"/>
      <c r="J78" s="70"/>
      <c r="K78" s="70"/>
      <c r="L78" s="70"/>
    </row>
    <row r="79" spans="1:12" x14ac:dyDescent="0.2">
      <c r="A79" s="70"/>
      <c r="B79" s="70"/>
      <c r="C79" s="70"/>
      <c r="D79" s="70"/>
      <c r="E79" s="41"/>
      <c r="F79" s="70"/>
      <c r="G79" s="70"/>
      <c r="H79" s="70"/>
      <c r="I79" s="70"/>
      <c r="J79" s="70"/>
      <c r="K79" s="70"/>
      <c r="L79" s="70"/>
    </row>
    <row r="80" spans="1:12" x14ac:dyDescent="0.2">
      <c r="A80" s="70"/>
      <c r="B80" s="70"/>
      <c r="C80" s="70"/>
      <c r="D80" s="70"/>
      <c r="E80" s="41"/>
      <c r="F80" s="70"/>
      <c r="G80" s="70"/>
      <c r="H80" s="70"/>
      <c r="I80" s="70"/>
      <c r="J80" s="70"/>
      <c r="K80" s="70"/>
      <c r="L80" s="70"/>
    </row>
    <row r="81" spans="1:12" x14ac:dyDescent="0.2">
      <c r="A81" s="70"/>
      <c r="B81" s="70"/>
      <c r="C81" s="70"/>
      <c r="D81" s="70"/>
      <c r="E81" s="41"/>
      <c r="F81" s="70"/>
      <c r="G81" s="70"/>
      <c r="H81" s="70"/>
      <c r="I81" s="70"/>
      <c r="J81" s="70"/>
      <c r="K81" s="70"/>
      <c r="L81" s="70"/>
    </row>
    <row r="82" spans="1:12" x14ac:dyDescent="0.2">
      <c r="A82" s="70"/>
      <c r="B82" s="70"/>
      <c r="C82" s="70"/>
      <c r="D82" s="70"/>
      <c r="E82" s="41"/>
      <c r="F82" s="70"/>
      <c r="G82" s="70"/>
      <c r="H82" s="70"/>
      <c r="I82" s="70"/>
      <c r="J82" s="70"/>
      <c r="K82" s="70"/>
      <c r="L82" s="70"/>
    </row>
    <row r="83" spans="1:12" x14ac:dyDescent="0.2">
      <c r="A83" s="70"/>
      <c r="B83" s="70"/>
      <c r="C83" s="70"/>
      <c r="D83" s="70"/>
      <c r="E83" s="41"/>
      <c r="F83" s="70"/>
      <c r="G83" s="70"/>
      <c r="H83" s="70"/>
      <c r="I83" s="70"/>
      <c r="J83" s="70"/>
      <c r="K83" s="70"/>
      <c r="L83" s="70"/>
    </row>
    <row r="84" spans="1:12" x14ac:dyDescent="0.2">
      <c r="A84" s="70"/>
      <c r="B84" s="70"/>
      <c r="C84" s="70"/>
      <c r="D84" s="70"/>
      <c r="E84" s="41"/>
      <c r="F84" s="70"/>
      <c r="G84" s="70"/>
      <c r="H84" s="70"/>
      <c r="I84" s="70"/>
      <c r="J84" s="70"/>
      <c r="K84" s="70"/>
      <c r="L84" s="70"/>
    </row>
    <row r="85" spans="1:12" x14ac:dyDescent="0.2">
      <c r="A85" s="70"/>
      <c r="B85" s="70"/>
      <c r="C85" s="70"/>
      <c r="D85" s="70"/>
      <c r="E85" s="41"/>
      <c r="F85" s="70"/>
      <c r="G85" s="70"/>
      <c r="H85" s="70"/>
      <c r="I85" s="70"/>
      <c r="J85" s="70"/>
      <c r="K85" s="70"/>
      <c r="L85" s="70"/>
    </row>
    <row r="86" spans="1:12" x14ac:dyDescent="0.2">
      <c r="A86" s="70"/>
      <c r="B86" s="70"/>
      <c r="C86" s="70"/>
      <c r="D86" s="70"/>
      <c r="E86" s="41"/>
      <c r="F86" s="70"/>
      <c r="G86" s="70"/>
      <c r="H86" s="70"/>
      <c r="I86" s="70"/>
      <c r="J86" s="70"/>
      <c r="K86" s="70"/>
      <c r="L86" s="70"/>
    </row>
    <row r="87" spans="1:12" x14ac:dyDescent="0.2">
      <c r="A87" s="70"/>
      <c r="B87" s="70"/>
      <c r="C87" s="70"/>
      <c r="D87" s="70"/>
      <c r="E87" s="41"/>
      <c r="F87" s="70"/>
      <c r="G87" s="70"/>
      <c r="H87" s="70"/>
      <c r="I87" s="70"/>
      <c r="J87" s="70"/>
      <c r="K87" s="70"/>
      <c r="L87" s="70"/>
    </row>
    <row r="88" spans="1:12" x14ac:dyDescent="0.2">
      <c r="A88" s="70"/>
      <c r="B88" s="70"/>
      <c r="C88" s="70"/>
      <c r="D88" s="70"/>
      <c r="E88" s="41"/>
      <c r="F88" s="70"/>
      <c r="G88" s="70"/>
      <c r="H88" s="70"/>
      <c r="I88" s="70"/>
      <c r="J88" s="70"/>
      <c r="K88" s="70"/>
      <c r="L88" s="70"/>
    </row>
    <row r="89" spans="1:12" x14ac:dyDescent="0.2">
      <c r="A89" s="70"/>
      <c r="B89" s="70"/>
      <c r="C89" s="70"/>
      <c r="D89" s="70"/>
      <c r="E89" s="41"/>
      <c r="F89" s="70"/>
      <c r="G89" s="70"/>
      <c r="H89" s="70"/>
      <c r="I89" s="70"/>
      <c r="J89" s="70"/>
      <c r="K89" s="70"/>
      <c r="L89" s="70"/>
    </row>
    <row r="90" spans="1:12" x14ac:dyDescent="0.2">
      <c r="A90" s="70"/>
      <c r="B90" s="70"/>
      <c r="C90" s="70"/>
      <c r="D90" s="70"/>
      <c r="E90" s="41"/>
      <c r="F90" s="70"/>
      <c r="G90" s="70"/>
      <c r="H90" s="70"/>
      <c r="I90" s="70"/>
      <c r="J90" s="70"/>
      <c r="K90" s="70"/>
      <c r="L90" s="70"/>
    </row>
    <row r="91" spans="1:12" x14ac:dyDescent="0.2">
      <c r="A91" s="70"/>
      <c r="B91" s="70"/>
      <c r="C91" s="70"/>
      <c r="D91" s="70"/>
      <c r="E91" s="41"/>
      <c r="F91" s="70"/>
      <c r="G91" s="70"/>
      <c r="H91" s="70"/>
      <c r="I91" s="70"/>
      <c r="J91" s="70"/>
      <c r="K91" s="70"/>
      <c r="L91" s="70"/>
    </row>
    <row r="92" spans="1:12" x14ac:dyDescent="0.2">
      <c r="A92" s="70"/>
      <c r="B92" s="70"/>
      <c r="C92" s="70"/>
      <c r="D92" s="70"/>
      <c r="E92" s="41"/>
      <c r="F92" s="70"/>
      <c r="G92" s="70"/>
      <c r="H92" s="70"/>
      <c r="I92" s="70"/>
      <c r="J92" s="70"/>
      <c r="K92" s="70"/>
      <c r="L92" s="70"/>
    </row>
    <row r="93" spans="1:12" x14ac:dyDescent="0.2">
      <c r="A93" s="70"/>
      <c r="B93" s="70"/>
      <c r="C93" s="70"/>
      <c r="D93" s="70"/>
      <c r="E93" s="41"/>
      <c r="F93" s="70"/>
      <c r="G93" s="70"/>
      <c r="H93" s="70"/>
      <c r="I93" s="70"/>
      <c r="J93" s="70"/>
      <c r="K93" s="70"/>
      <c r="L93" s="70"/>
    </row>
    <row r="94" spans="1:12" x14ac:dyDescent="0.2">
      <c r="A94" s="70"/>
      <c r="B94" s="70"/>
      <c r="C94" s="70"/>
      <c r="D94" s="70"/>
      <c r="E94" s="41"/>
      <c r="F94" s="70"/>
      <c r="G94" s="70"/>
      <c r="H94" s="70"/>
      <c r="I94" s="70"/>
      <c r="J94" s="70"/>
      <c r="K94" s="70"/>
      <c r="L94" s="70"/>
    </row>
    <row r="95" spans="1:12" x14ac:dyDescent="0.2">
      <c r="A95" s="70"/>
      <c r="B95" s="70"/>
      <c r="C95" s="70"/>
      <c r="D95" s="70"/>
      <c r="E95" s="41"/>
      <c r="F95" s="70"/>
      <c r="G95" s="70"/>
      <c r="H95" s="70"/>
      <c r="I95" s="70"/>
      <c r="J95" s="70"/>
      <c r="K95" s="70"/>
      <c r="L95" s="70"/>
    </row>
    <row r="96" spans="1:12" x14ac:dyDescent="0.2">
      <c r="A96" s="70"/>
      <c r="B96" s="70"/>
      <c r="C96" s="70"/>
      <c r="D96" s="70"/>
      <c r="E96" s="41"/>
      <c r="F96" s="70"/>
      <c r="G96" s="70"/>
      <c r="H96" s="70"/>
      <c r="I96" s="70"/>
      <c r="J96" s="70"/>
      <c r="K96" s="70"/>
      <c r="L96" s="70"/>
    </row>
    <row r="97" spans="1:12" x14ac:dyDescent="0.2">
      <c r="A97" s="70"/>
      <c r="B97" s="70"/>
      <c r="C97" s="70"/>
      <c r="D97" s="70"/>
      <c r="E97" s="41"/>
      <c r="F97" s="70"/>
      <c r="G97" s="70"/>
      <c r="H97" s="70"/>
      <c r="I97" s="70"/>
      <c r="J97" s="70"/>
      <c r="K97" s="70"/>
      <c r="L97" s="70"/>
    </row>
    <row r="98" spans="1:12" x14ac:dyDescent="0.2">
      <c r="A98" s="70"/>
      <c r="B98" s="70"/>
      <c r="C98" s="70"/>
      <c r="D98" s="70"/>
      <c r="E98" s="41"/>
      <c r="F98" s="70"/>
      <c r="G98" s="70"/>
      <c r="H98" s="70"/>
      <c r="I98" s="70"/>
      <c r="J98" s="70"/>
      <c r="K98" s="70"/>
      <c r="L98" s="70"/>
    </row>
    <row r="99" spans="1:12" x14ac:dyDescent="0.2">
      <c r="A99" s="70"/>
      <c r="B99" s="70"/>
      <c r="C99" s="70"/>
      <c r="D99" s="70"/>
      <c r="E99" s="41"/>
      <c r="F99" s="70"/>
      <c r="G99" s="70"/>
      <c r="H99" s="70"/>
      <c r="I99" s="70"/>
      <c r="J99" s="70"/>
      <c r="K99" s="70"/>
      <c r="L99" s="70"/>
    </row>
    <row r="100" spans="1:12" x14ac:dyDescent="0.2">
      <c r="A100" s="70"/>
      <c r="B100" s="70"/>
      <c r="C100" s="70"/>
      <c r="D100" s="70"/>
      <c r="E100" s="41"/>
      <c r="F100" s="70"/>
      <c r="G100" s="70"/>
      <c r="H100" s="70"/>
      <c r="I100" s="70"/>
      <c r="J100" s="70"/>
      <c r="K100" s="70"/>
      <c r="L100" s="70"/>
    </row>
    <row r="101" spans="1:12" x14ac:dyDescent="0.2">
      <c r="A101" s="70"/>
      <c r="B101" s="70"/>
      <c r="C101" s="70"/>
      <c r="D101" s="70"/>
      <c r="E101" s="41"/>
      <c r="F101" s="70"/>
      <c r="G101" s="70"/>
      <c r="H101" s="70"/>
      <c r="I101" s="70"/>
      <c r="J101" s="70"/>
      <c r="K101" s="70"/>
      <c r="L101" s="70"/>
    </row>
    <row r="102" spans="1:12" x14ac:dyDescent="0.2">
      <c r="A102" s="70"/>
      <c r="B102" s="70"/>
      <c r="C102" s="70"/>
      <c r="D102" s="70"/>
      <c r="E102" s="41"/>
      <c r="F102" s="70"/>
      <c r="G102" s="70"/>
      <c r="H102" s="70"/>
      <c r="I102" s="70"/>
      <c r="J102" s="70"/>
      <c r="K102" s="70"/>
      <c r="L102" s="70"/>
    </row>
    <row r="103" spans="1:12" x14ac:dyDescent="0.2">
      <c r="A103" s="70"/>
      <c r="B103" s="70"/>
      <c r="C103" s="70"/>
      <c r="D103" s="70"/>
      <c r="E103" s="41"/>
      <c r="F103" s="70"/>
      <c r="G103" s="70"/>
      <c r="H103" s="70"/>
      <c r="I103" s="70"/>
      <c r="J103" s="70"/>
      <c r="K103" s="70"/>
      <c r="L103" s="70"/>
    </row>
    <row r="104" spans="1:12" x14ac:dyDescent="0.2">
      <c r="A104" s="70"/>
      <c r="B104" s="70"/>
      <c r="C104" s="70"/>
      <c r="D104" s="70"/>
      <c r="E104" s="41"/>
      <c r="F104" s="70"/>
      <c r="G104" s="70"/>
      <c r="H104" s="70"/>
      <c r="I104" s="70"/>
      <c r="J104" s="70"/>
      <c r="K104" s="70"/>
      <c r="L104" s="70"/>
    </row>
    <row r="105" spans="1:12" x14ac:dyDescent="0.2">
      <c r="A105" s="70"/>
      <c r="B105" s="70"/>
      <c r="C105" s="70"/>
      <c r="D105" s="70"/>
      <c r="E105" s="41"/>
      <c r="F105" s="70"/>
      <c r="G105" s="70"/>
      <c r="H105" s="70"/>
      <c r="I105" s="70"/>
      <c r="J105" s="70"/>
      <c r="K105" s="70"/>
      <c r="L105" s="70"/>
    </row>
    <row r="106" spans="1:12" x14ac:dyDescent="0.2">
      <c r="A106" s="70"/>
      <c r="B106" s="70"/>
      <c r="C106" s="70"/>
      <c r="D106" s="70"/>
      <c r="E106" s="41"/>
      <c r="F106" s="70"/>
      <c r="G106" s="70"/>
      <c r="H106" s="70"/>
      <c r="I106" s="70"/>
      <c r="J106" s="70"/>
      <c r="K106" s="70"/>
      <c r="L106" s="70"/>
    </row>
    <row r="107" spans="1:12" x14ac:dyDescent="0.2">
      <c r="A107" s="70"/>
      <c r="B107" s="70"/>
      <c r="C107" s="70"/>
      <c r="D107" s="70"/>
      <c r="E107" s="41"/>
      <c r="F107" s="70"/>
      <c r="G107" s="70"/>
      <c r="H107" s="70"/>
      <c r="I107" s="70"/>
      <c r="J107" s="70"/>
      <c r="K107" s="70"/>
      <c r="L107" s="70"/>
    </row>
    <row r="108" spans="1:12" x14ac:dyDescent="0.2">
      <c r="A108" s="70"/>
      <c r="B108" s="70"/>
      <c r="C108" s="70"/>
      <c r="D108" s="70"/>
      <c r="E108" s="41"/>
      <c r="F108" s="70"/>
      <c r="G108" s="70"/>
      <c r="H108" s="70"/>
      <c r="I108" s="70"/>
      <c r="J108" s="70"/>
      <c r="K108" s="70"/>
      <c r="L108" s="70"/>
    </row>
    <row r="109" spans="1:12" x14ac:dyDescent="0.2">
      <c r="A109" s="70"/>
      <c r="B109" s="70"/>
      <c r="C109" s="70"/>
      <c r="D109" s="70"/>
      <c r="E109" s="41"/>
      <c r="F109" s="70"/>
      <c r="G109" s="70"/>
      <c r="H109" s="70"/>
      <c r="I109" s="70"/>
      <c r="J109" s="70"/>
      <c r="K109" s="70"/>
      <c r="L109" s="70"/>
    </row>
    <row r="110" spans="1:12" x14ac:dyDescent="0.2">
      <c r="A110" s="70"/>
      <c r="B110" s="70"/>
      <c r="C110" s="70"/>
      <c r="D110" s="70"/>
      <c r="E110" s="41"/>
      <c r="F110" s="70"/>
      <c r="G110" s="70"/>
      <c r="H110" s="70"/>
      <c r="I110" s="70"/>
      <c r="J110" s="70"/>
      <c r="K110" s="70"/>
      <c r="L110" s="70"/>
    </row>
    <row r="111" spans="1:12" x14ac:dyDescent="0.2">
      <c r="A111" s="70"/>
      <c r="B111" s="70"/>
      <c r="C111" s="70"/>
      <c r="D111" s="70"/>
      <c r="E111" s="41"/>
      <c r="F111" s="70"/>
      <c r="G111" s="70"/>
      <c r="H111" s="70"/>
      <c r="I111" s="70"/>
      <c r="J111" s="70"/>
      <c r="K111" s="70"/>
      <c r="L111" s="70"/>
    </row>
    <row r="112" spans="1:12" x14ac:dyDescent="0.2">
      <c r="A112" s="70"/>
      <c r="B112" s="70"/>
      <c r="C112" s="70"/>
      <c r="D112" s="70"/>
      <c r="E112" s="41"/>
      <c r="F112" s="70"/>
      <c r="G112" s="70"/>
      <c r="H112" s="70"/>
      <c r="I112" s="70"/>
      <c r="J112" s="70"/>
      <c r="K112" s="70"/>
      <c r="L112" s="70"/>
    </row>
    <row r="113" spans="1:12" x14ac:dyDescent="0.2">
      <c r="A113" s="70"/>
      <c r="B113" s="70"/>
      <c r="C113" s="70"/>
      <c r="D113" s="70"/>
      <c r="E113" s="41"/>
      <c r="F113" s="70"/>
      <c r="G113" s="70"/>
      <c r="H113" s="70"/>
      <c r="I113" s="70"/>
      <c r="J113" s="70"/>
      <c r="K113" s="70"/>
      <c r="L113" s="70"/>
    </row>
    <row r="114" spans="1:12" x14ac:dyDescent="0.2">
      <c r="A114" s="70"/>
      <c r="B114" s="70"/>
      <c r="C114" s="70"/>
      <c r="D114" s="70"/>
      <c r="E114" s="41"/>
      <c r="F114" s="70"/>
      <c r="G114" s="70"/>
      <c r="H114" s="70"/>
      <c r="I114" s="70"/>
      <c r="J114" s="70"/>
      <c r="K114" s="70"/>
      <c r="L114" s="70"/>
    </row>
    <row r="115" spans="1:12" x14ac:dyDescent="0.2">
      <c r="A115" s="70"/>
      <c r="B115" s="70"/>
      <c r="C115" s="70"/>
      <c r="D115" s="70"/>
      <c r="E115" s="41"/>
      <c r="F115" s="70"/>
      <c r="G115" s="70"/>
      <c r="H115" s="70"/>
      <c r="I115" s="70"/>
      <c r="J115" s="70"/>
      <c r="K115" s="70"/>
      <c r="L115" s="70"/>
    </row>
    <row r="116" spans="1:12" x14ac:dyDescent="0.2">
      <c r="A116" s="70"/>
      <c r="B116" s="70"/>
      <c r="C116" s="70"/>
      <c r="D116" s="70"/>
      <c r="E116" s="41"/>
      <c r="F116" s="70"/>
      <c r="G116" s="70"/>
      <c r="H116" s="70"/>
      <c r="I116" s="70"/>
      <c r="J116" s="70"/>
      <c r="K116" s="70"/>
      <c r="L116" s="70"/>
    </row>
    <row r="117" spans="1:12" x14ac:dyDescent="0.2">
      <c r="A117" s="70"/>
      <c r="B117" s="70"/>
      <c r="C117" s="70"/>
      <c r="D117" s="70"/>
      <c r="E117" s="41"/>
      <c r="F117" s="70"/>
      <c r="G117" s="70"/>
      <c r="H117" s="70"/>
      <c r="I117" s="70"/>
      <c r="J117" s="70"/>
      <c r="K117" s="70"/>
      <c r="L117" s="70"/>
    </row>
    <row r="118" spans="1:12" x14ac:dyDescent="0.2">
      <c r="A118" s="70"/>
      <c r="B118" s="70"/>
      <c r="C118" s="70"/>
      <c r="D118" s="70"/>
      <c r="E118" s="41"/>
      <c r="F118" s="70"/>
      <c r="G118" s="70"/>
      <c r="H118" s="70"/>
      <c r="I118" s="70"/>
      <c r="J118" s="70"/>
      <c r="K118" s="70"/>
      <c r="L118" s="70"/>
    </row>
    <row r="119" spans="1:12" x14ac:dyDescent="0.2">
      <c r="A119" s="70"/>
      <c r="B119" s="70"/>
      <c r="C119" s="70"/>
      <c r="D119" s="70"/>
      <c r="E119" s="41"/>
      <c r="F119" s="70"/>
      <c r="G119" s="70"/>
      <c r="H119" s="70"/>
      <c r="I119" s="70"/>
      <c r="J119" s="70"/>
      <c r="K119" s="70"/>
      <c r="L119" s="70"/>
    </row>
    <row r="120" spans="1:12" x14ac:dyDescent="0.2">
      <c r="A120" s="70"/>
      <c r="B120" s="70"/>
      <c r="C120" s="70"/>
      <c r="D120" s="70"/>
      <c r="E120" s="41"/>
      <c r="F120" s="70"/>
      <c r="G120" s="70"/>
      <c r="H120" s="70"/>
      <c r="I120" s="70"/>
      <c r="J120" s="70"/>
      <c r="K120" s="70"/>
      <c r="L120" s="70"/>
    </row>
    <row r="121" spans="1:12" x14ac:dyDescent="0.2">
      <c r="A121" s="70"/>
      <c r="B121" s="70"/>
      <c r="C121" s="70"/>
      <c r="D121" s="70"/>
      <c r="E121" s="41"/>
      <c r="F121" s="70"/>
      <c r="G121" s="70"/>
      <c r="H121" s="70"/>
      <c r="I121" s="70"/>
      <c r="J121" s="70"/>
      <c r="K121" s="70"/>
      <c r="L121" s="70"/>
    </row>
    <row r="122" spans="1:12" x14ac:dyDescent="0.2">
      <c r="A122" s="70"/>
      <c r="B122" s="70"/>
      <c r="C122" s="70"/>
      <c r="D122" s="70"/>
      <c r="E122" s="41"/>
      <c r="F122" s="70"/>
      <c r="G122" s="70"/>
      <c r="H122" s="70"/>
      <c r="I122" s="70"/>
      <c r="J122" s="70"/>
      <c r="K122" s="70"/>
      <c r="L122" s="70"/>
    </row>
    <row r="123" spans="1:12" x14ac:dyDescent="0.2">
      <c r="A123" s="70"/>
      <c r="B123" s="70"/>
      <c r="C123" s="70"/>
      <c r="D123" s="70"/>
      <c r="E123" s="41"/>
      <c r="F123" s="70"/>
      <c r="G123" s="70"/>
      <c r="H123" s="70"/>
      <c r="I123" s="70"/>
      <c r="J123" s="70"/>
      <c r="K123" s="70"/>
      <c r="L123" s="70"/>
    </row>
    <row r="124" spans="1:12" x14ac:dyDescent="0.2">
      <c r="A124" s="70"/>
      <c r="B124" s="70"/>
      <c r="C124" s="70"/>
      <c r="D124" s="70"/>
      <c r="E124" s="41"/>
      <c r="F124" s="70"/>
      <c r="G124" s="70"/>
      <c r="H124" s="70"/>
      <c r="I124" s="70"/>
      <c r="J124" s="70"/>
      <c r="K124" s="70"/>
      <c r="L124" s="70"/>
    </row>
    <row r="125" spans="1:12" x14ac:dyDescent="0.2">
      <c r="A125" s="70"/>
      <c r="B125" s="70"/>
      <c r="C125" s="70"/>
      <c r="D125" s="70"/>
      <c r="E125" s="41"/>
      <c r="F125" s="70"/>
      <c r="G125" s="70"/>
      <c r="H125" s="70"/>
      <c r="I125" s="70"/>
      <c r="J125" s="70"/>
      <c r="K125" s="70"/>
      <c r="L125" s="70"/>
    </row>
    <row r="126" spans="1:12" x14ac:dyDescent="0.2">
      <c r="A126" s="70"/>
      <c r="B126" s="70"/>
      <c r="C126" s="70"/>
      <c r="D126" s="70"/>
      <c r="E126" s="41"/>
      <c r="F126" s="70"/>
      <c r="G126" s="70"/>
      <c r="H126" s="70"/>
      <c r="I126" s="70"/>
      <c r="J126" s="70"/>
      <c r="K126" s="70"/>
      <c r="L126" s="70"/>
    </row>
    <row r="127" spans="1:12" x14ac:dyDescent="0.2">
      <c r="A127" s="70"/>
      <c r="B127" s="70"/>
      <c r="C127" s="70"/>
      <c r="D127" s="70"/>
      <c r="E127" s="41"/>
      <c r="F127" s="70"/>
      <c r="G127" s="70"/>
      <c r="H127" s="70"/>
      <c r="I127" s="70"/>
      <c r="J127" s="70"/>
      <c r="K127" s="70"/>
      <c r="L127" s="70"/>
    </row>
    <row r="128" spans="1:12" x14ac:dyDescent="0.2">
      <c r="A128" s="70"/>
      <c r="B128" s="70"/>
      <c r="C128" s="70"/>
      <c r="D128" s="70"/>
      <c r="E128" s="41"/>
      <c r="F128" s="70"/>
      <c r="G128" s="70"/>
      <c r="H128" s="70"/>
      <c r="I128" s="70"/>
      <c r="J128" s="70"/>
      <c r="K128" s="70"/>
      <c r="L128" s="70"/>
    </row>
    <row r="129" spans="1:12" x14ac:dyDescent="0.2">
      <c r="A129" s="70"/>
      <c r="B129" s="70"/>
      <c r="C129" s="70"/>
      <c r="D129" s="70"/>
      <c r="E129" s="41"/>
      <c r="F129" s="70"/>
      <c r="G129" s="70"/>
      <c r="H129" s="70"/>
      <c r="I129" s="70"/>
      <c r="J129" s="70"/>
      <c r="K129" s="70"/>
      <c r="L129" s="70"/>
    </row>
    <row r="130" spans="1:12" x14ac:dyDescent="0.2">
      <c r="A130" s="70"/>
      <c r="B130" s="70"/>
      <c r="C130" s="70"/>
      <c r="D130" s="70"/>
      <c r="E130" s="41"/>
      <c r="F130" s="70"/>
      <c r="G130" s="70"/>
      <c r="H130" s="70"/>
      <c r="I130" s="70"/>
      <c r="J130" s="70"/>
      <c r="K130" s="70"/>
      <c r="L130" s="70"/>
    </row>
    <row r="131" spans="1:12" x14ac:dyDescent="0.2">
      <c r="A131" s="70"/>
      <c r="B131" s="70"/>
      <c r="C131" s="70"/>
      <c r="D131" s="70"/>
      <c r="E131" s="41"/>
      <c r="F131" s="70"/>
      <c r="G131" s="70"/>
      <c r="H131" s="70"/>
      <c r="I131" s="70"/>
      <c r="J131" s="70"/>
      <c r="K131" s="70"/>
      <c r="L131" s="70"/>
    </row>
    <row r="132" spans="1:12" x14ac:dyDescent="0.2">
      <c r="A132" s="70"/>
      <c r="B132" s="70"/>
      <c r="C132" s="70"/>
      <c r="D132" s="70"/>
      <c r="E132" s="41"/>
      <c r="F132" s="70"/>
      <c r="G132" s="70"/>
      <c r="H132" s="70"/>
      <c r="I132" s="70"/>
      <c r="J132" s="70"/>
      <c r="K132" s="70"/>
      <c r="L132" s="70"/>
    </row>
    <row r="133" spans="1:12" x14ac:dyDescent="0.2">
      <c r="A133" s="70"/>
      <c r="B133" s="70"/>
      <c r="C133" s="70"/>
      <c r="D133" s="70"/>
      <c r="E133" s="41"/>
      <c r="F133" s="70"/>
      <c r="G133" s="70"/>
      <c r="H133" s="70"/>
      <c r="I133" s="70"/>
      <c r="J133" s="70"/>
      <c r="K133" s="70"/>
      <c r="L133" s="70"/>
    </row>
    <row r="134" spans="1:12" x14ac:dyDescent="0.2">
      <c r="A134" s="70"/>
      <c r="B134" s="70"/>
      <c r="C134" s="70"/>
      <c r="D134" s="70"/>
      <c r="E134" s="41"/>
      <c r="F134" s="70"/>
      <c r="G134" s="70"/>
      <c r="H134" s="70"/>
      <c r="I134" s="70"/>
      <c r="J134" s="70"/>
      <c r="K134" s="70"/>
      <c r="L134" s="70"/>
    </row>
    <row r="135" spans="1:12" x14ac:dyDescent="0.2">
      <c r="A135" s="70"/>
      <c r="B135" s="70"/>
      <c r="C135" s="70"/>
      <c r="D135" s="70"/>
      <c r="E135" s="41"/>
      <c r="F135" s="70"/>
      <c r="G135" s="70"/>
      <c r="H135" s="70"/>
      <c r="I135" s="70"/>
      <c r="J135" s="70"/>
      <c r="K135" s="70"/>
      <c r="L135" s="70"/>
    </row>
    <row r="136" spans="1:12" x14ac:dyDescent="0.2">
      <c r="A136" s="70"/>
      <c r="B136" s="70"/>
      <c r="C136" s="70"/>
      <c r="D136" s="70"/>
      <c r="E136" s="41"/>
      <c r="F136" s="70"/>
      <c r="G136" s="70"/>
      <c r="H136" s="70"/>
      <c r="I136" s="70"/>
      <c r="J136" s="70"/>
      <c r="K136" s="70"/>
      <c r="L136" s="70"/>
    </row>
    <row r="137" spans="1:12" x14ac:dyDescent="0.2">
      <c r="A137" s="70"/>
      <c r="B137" s="70"/>
      <c r="C137" s="70"/>
      <c r="D137" s="70"/>
      <c r="E137" s="41"/>
      <c r="F137" s="70"/>
      <c r="G137" s="70"/>
      <c r="H137" s="70"/>
      <c r="I137" s="70"/>
      <c r="J137" s="70"/>
      <c r="K137" s="70"/>
      <c r="L137" s="70"/>
    </row>
    <row r="138" spans="1:12" x14ac:dyDescent="0.2">
      <c r="A138" s="70"/>
      <c r="B138" s="70"/>
      <c r="C138" s="70"/>
      <c r="D138" s="70"/>
      <c r="E138" s="41"/>
      <c r="F138" s="70"/>
      <c r="G138" s="70"/>
      <c r="H138" s="70"/>
      <c r="I138" s="70"/>
      <c r="J138" s="70"/>
      <c r="K138" s="70"/>
      <c r="L138" s="70"/>
    </row>
    <row r="139" spans="1:12" x14ac:dyDescent="0.2">
      <c r="A139" s="70"/>
      <c r="B139" s="70"/>
      <c r="C139" s="70"/>
      <c r="D139" s="70"/>
      <c r="E139" s="41"/>
      <c r="F139" s="70"/>
      <c r="G139" s="70"/>
      <c r="H139" s="70"/>
      <c r="I139" s="70"/>
      <c r="J139" s="70"/>
      <c r="K139" s="70"/>
      <c r="L139" s="70"/>
    </row>
    <row r="140" spans="1:12" x14ac:dyDescent="0.2">
      <c r="A140" s="70"/>
      <c r="B140" s="70"/>
      <c r="C140" s="70"/>
      <c r="D140" s="70"/>
      <c r="E140" s="41"/>
      <c r="F140" s="70"/>
      <c r="G140" s="70"/>
      <c r="H140" s="70"/>
      <c r="I140" s="70"/>
      <c r="J140" s="70"/>
      <c r="K140" s="70"/>
      <c r="L140" s="70"/>
    </row>
    <row r="141" spans="1:12" x14ac:dyDescent="0.2">
      <c r="A141" s="70"/>
      <c r="B141" s="70"/>
      <c r="C141" s="70"/>
      <c r="D141" s="70"/>
      <c r="E141" s="41"/>
      <c r="F141" s="70"/>
      <c r="G141" s="70"/>
      <c r="H141" s="70"/>
      <c r="I141" s="70"/>
      <c r="J141" s="70"/>
      <c r="K141" s="70"/>
      <c r="L141" s="70"/>
    </row>
    <row r="142" spans="1:12" x14ac:dyDescent="0.2">
      <c r="A142" s="70"/>
      <c r="B142" s="70"/>
      <c r="C142" s="70"/>
      <c r="D142" s="70"/>
      <c r="E142" s="41"/>
      <c r="F142" s="70"/>
      <c r="G142" s="70"/>
      <c r="H142" s="70"/>
      <c r="I142" s="70"/>
      <c r="J142" s="70"/>
      <c r="K142" s="70"/>
      <c r="L142" s="70"/>
    </row>
    <row r="143" spans="1:12" x14ac:dyDescent="0.2">
      <c r="A143" s="70"/>
      <c r="B143" s="70"/>
      <c r="C143" s="70"/>
      <c r="D143" s="70"/>
      <c r="E143" s="41"/>
      <c r="F143" s="70"/>
      <c r="G143" s="70"/>
      <c r="H143" s="70"/>
      <c r="I143" s="70"/>
      <c r="J143" s="70"/>
      <c r="K143" s="70"/>
      <c r="L143" s="70"/>
    </row>
    <row r="144" spans="1:12" x14ac:dyDescent="0.2">
      <c r="A144" s="70"/>
      <c r="B144" s="70"/>
      <c r="C144" s="70"/>
      <c r="D144" s="70"/>
      <c r="E144" s="41"/>
      <c r="F144" s="70"/>
      <c r="G144" s="70"/>
      <c r="H144" s="70"/>
      <c r="I144" s="70"/>
      <c r="J144" s="70"/>
      <c r="K144" s="70"/>
      <c r="L144" s="70"/>
    </row>
    <row r="145" spans="1:12" x14ac:dyDescent="0.2">
      <c r="A145" s="70"/>
      <c r="B145" s="70"/>
      <c r="C145" s="70"/>
      <c r="D145" s="70"/>
      <c r="E145" s="41"/>
      <c r="F145" s="70"/>
      <c r="G145" s="70"/>
      <c r="H145" s="70"/>
      <c r="I145" s="70"/>
      <c r="J145" s="70"/>
      <c r="K145" s="70"/>
      <c r="L145" s="70"/>
    </row>
    <row r="146" spans="1:12" x14ac:dyDescent="0.2">
      <c r="A146" s="70"/>
      <c r="B146" s="70"/>
      <c r="C146" s="70"/>
      <c r="D146" s="70"/>
      <c r="E146" s="41"/>
      <c r="F146" s="70"/>
      <c r="G146" s="70"/>
      <c r="H146" s="70"/>
      <c r="I146" s="70"/>
      <c r="J146" s="70"/>
      <c r="K146" s="70"/>
      <c r="L146" s="70"/>
    </row>
    <row r="147" spans="1:12" x14ac:dyDescent="0.2">
      <c r="A147" s="70"/>
      <c r="B147" s="70"/>
      <c r="C147" s="70"/>
      <c r="D147" s="70"/>
      <c r="E147" s="41"/>
      <c r="F147" s="70"/>
      <c r="G147" s="70"/>
      <c r="H147" s="70"/>
      <c r="I147" s="70"/>
      <c r="J147" s="70"/>
      <c r="K147" s="70"/>
      <c r="L147" s="70"/>
    </row>
    <row r="148" spans="1:12" x14ac:dyDescent="0.2">
      <c r="A148" s="70"/>
      <c r="B148" s="70"/>
      <c r="C148" s="70"/>
      <c r="D148" s="70"/>
      <c r="E148" s="41"/>
      <c r="F148" s="70"/>
      <c r="G148" s="70"/>
      <c r="H148" s="70"/>
      <c r="I148" s="70"/>
      <c r="J148" s="70"/>
      <c r="K148" s="70"/>
      <c r="L148" s="70"/>
    </row>
    <row r="149" spans="1:12" x14ac:dyDescent="0.2">
      <c r="A149" s="70"/>
      <c r="B149" s="70"/>
      <c r="C149" s="70"/>
      <c r="D149" s="70"/>
      <c r="E149" s="41"/>
      <c r="F149" s="70"/>
      <c r="G149" s="70"/>
      <c r="H149" s="70"/>
      <c r="I149" s="70"/>
      <c r="J149" s="70"/>
      <c r="K149" s="70"/>
      <c r="L149" s="70"/>
    </row>
    <row r="150" spans="1:12" x14ac:dyDescent="0.2">
      <c r="A150" s="70"/>
      <c r="B150" s="70"/>
      <c r="C150" s="70"/>
      <c r="D150" s="70"/>
      <c r="E150" s="41"/>
      <c r="F150" s="70"/>
      <c r="G150" s="70"/>
      <c r="H150" s="70"/>
      <c r="I150" s="70"/>
      <c r="J150" s="70"/>
      <c r="K150" s="70"/>
      <c r="L150" s="70"/>
    </row>
    <row r="151" spans="1:12" x14ac:dyDescent="0.2">
      <c r="A151" s="70"/>
      <c r="B151" s="70"/>
      <c r="C151" s="70"/>
      <c r="D151" s="70"/>
      <c r="E151" s="41"/>
      <c r="F151" s="70"/>
      <c r="G151" s="70"/>
      <c r="H151" s="70"/>
      <c r="I151" s="70"/>
      <c r="J151" s="70"/>
      <c r="K151" s="70"/>
      <c r="L151" s="70"/>
    </row>
    <row r="152" spans="1:12" x14ac:dyDescent="0.2">
      <c r="A152" s="70"/>
      <c r="B152" s="70"/>
      <c r="C152" s="70"/>
      <c r="D152" s="70"/>
      <c r="E152" s="41"/>
      <c r="F152" s="70"/>
      <c r="G152" s="70"/>
      <c r="H152" s="70"/>
      <c r="I152" s="70"/>
      <c r="J152" s="70"/>
      <c r="K152" s="70"/>
      <c r="L152" s="70"/>
    </row>
    <row r="153" spans="1:12" x14ac:dyDescent="0.2">
      <c r="A153" s="70"/>
      <c r="B153" s="70"/>
      <c r="C153" s="70"/>
      <c r="D153" s="70"/>
      <c r="E153" s="41"/>
      <c r="F153" s="70"/>
      <c r="G153" s="70"/>
      <c r="H153" s="70"/>
      <c r="I153" s="70"/>
      <c r="J153" s="70"/>
      <c r="K153" s="70"/>
      <c r="L153" s="70"/>
    </row>
    <row r="154" spans="1:12" x14ac:dyDescent="0.2">
      <c r="A154" s="70"/>
      <c r="B154" s="70"/>
      <c r="C154" s="70"/>
      <c r="D154" s="70"/>
      <c r="E154" s="41"/>
      <c r="F154" s="70"/>
      <c r="G154" s="70"/>
      <c r="H154" s="70"/>
      <c r="I154" s="70"/>
      <c r="J154" s="70"/>
      <c r="K154" s="70"/>
      <c r="L154" s="70"/>
    </row>
    <row r="155" spans="1:12" x14ac:dyDescent="0.2">
      <c r="A155" s="70"/>
      <c r="B155" s="70"/>
      <c r="C155" s="70"/>
      <c r="D155" s="70"/>
      <c r="E155" s="41"/>
      <c r="F155" s="70"/>
      <c r="G155" s="70"/>
      <c r="H155" s="70"/>
      <c r="I155" s="70"/>
      <c r="J155" s="70"/>
      <c r="K155" s="70"/>
      <c r="L155" s="70"/>
    </row>
    <row r="156" spans="1:12" x14ac:dyDescent="0.2">
      <c r="A156" s="70"/>
      <c r="B156" s="70"/>
      <c r="C156" s="70"/>
      <c r="D156" s="70"/>
      <c r="E156" s="41"/>
      <c r="F156" s="70"/>
      <c r="G156" s="70"/>
      <c r="H156" s="70"/>
      <c r="I156" s="70"/>
      <c r="J156" s="70"/>
      <c r="K156" s="70"/>
      <c r="L156" s="70"/>
    </row>
    <row r="157" spans="1:12" x14ac:dyDescent="0.2">
      <c r="A157" s="70"/>
      <c r="B157" s="70"/>
      <c r="C157" s="70"/>
      <c r="D157" s="70"/>
      <c r="E157" s="41"/>
      <c r="F157" s="70"/>
      <c r="G157" s="70"/>
      <c r="H157" s="70"/>
      <c r="I157" s="70"/>
      <c r="J157" s="70"/>
      <c r="K157" s="70"/>
      <c r="L157" s="70"/>
    </row>
    <row r="158" spans="1:12" x14ac:dyDescent="0.2">
      <c r="A158" s="70"/>
      <c r="B158" s="70"/>
      <c r="C158" s="70"/>
      <c r="D158" s="70"/>
      <c r="E158" s="41"/>
      <c r="F158" s="70"/>
      <c r="G158" s="70"/>
      <c r="H158" s="70"/>
      <c r="I158" s="70"/>
      <c r="J158" s="70"/>
      <c r="K158" s="70"/>
      <c r="L158" s="70"/>
    </row>
    <row r="159" spans="1:12" x14ac:dyDescent="0.2">
      <c r="A159" s="70"/>
      <c r="B159" s="70"/>
      <c r="C159" s="70"/>
      <c r="D159" s="70"/>
      <c r="E159" s="41"/>
      <c r="F159" s="70"/>
      <c r="G159" s="70"/>
      <c r="H159" s="70"/>
      <c r="I159" s="70"/>
      <c r="J159" s="70"/>
      <c r="K159" s="70"/>
      <c r="L159" s="70"/>
    </row>
    <row r="160" spans="1:12" x14ac:dyDescent="0.2">
      <c r="A160" s="70"/>
      <c r="B160" s="70"/>
      <c r="C160" s="70"/>
      <c r="D160" s="70"/>
      <c r="E160" s="41"/>
      <c r="F160" s="70"/>
      <c r="G160" s="70"/>
      <c r="H160" s="70"/>
      <c r="I160" s="70"/>
      <c r="J160" s="70"/>
      <c r="K160" s="70"/>
      <c r="L160" s="70"/>
    </row>
    <row r="161" spans="1:12" x14ac:dyDescent="0.2">
      <c r="A161" s="70"/>
      <c r="B161" s="70"/>
      <c r="C161" s="70"/>
      <c r="D161" s="70"/>
      <c r="E161" s="41"/>
      <c r="F161" s="70"/>
      <c r="G161" s="70"/>
      <c r="H161" s="70"/>
      <c r="I161" s="70"/>
      <c r="J161" s="70"/>
      <c r="K161" s="70"/>
      <c r="L161" s="70"/>
    </row>
    <row r="162" spans="1:12" x14ac:dyDescent="0.2">
      <c r="A162" s="70"/>
      <c r="B162" s="70"/>
      <c r="C162" s="70"/>
      <c r="D162" s="70"/>
      <c r="E162" s="41"/>
      <c r="F162" s="70"/>
      <c r="G162" s="70"/>
      <c r="H162" s="70"/>
      <c r="I162" s="70"/>
      <c r="J162" s="70"/>
      <c r="K162" s="70"/>
      <c r="L162" s="70"/>
    </row>
    <row r="163" spans="1:12" x14ac:dyDescent="0.2">
      <c r="A163" s="70"/>
      <c r="B163" s="70"/>
      <c r="C163" s="70"/>
      <c r="D163" s="70"/>
      <c r="E163" s="41"/>
      <c r="F163" s="70"/>
      <c r="G163" s="70"/>
      <c r="H163" s="70"/>
      <c r="I163" s="70"/>
      <c r="J163" s="70"/>
      <c r="K163" s="70"/>
      <c r="L163" s="70"/>
    </row>
    <row r="164" spans="1:12" x14ac:dyDescent="0.2">
      <c r="A164" s="70"/>
      <c r="B164" s="70"/>
      <c r="C164" s="70"/>
      <c r="D164" s="70"/>
      <c r="E164" s="41"/>
      <c r="F164" s="70"/>
      <c r="G164" s="70"/>
      <c r="H164" s="70"/>
      <c r="I164" s="70"/>
      <c r="J164" s="70"/>
      <c r="K164" s="70"/>
      <c r="L164" s="70"/>
    </row>
    <row r="165" spans="1:12" x14ac:dyDescent="0.2">
      <c r="A165" s="70"/>
      <c r="B165" s="70"/>
      <c r="C165" s="70"/>
      <c r="D165" s="70"/>
      <c r="E165" s="41"/>
      <c r="F165" s="70"/>
      <c r="G165" s="70"/>
      <c r="H165" s="70"/>
      <c r="I165" s="70"/>
      <c r="J165" s="70"/>
      <c r="K165" s="70"/>
      <c r="L165" s="70"/>
    </row>
    <row r="166" spans="1:12" x14ac:dyDescent="0.2">
      <c r="A166" s="70"/>
      <c r="B166" s="70"/>
      <c r="C166" s="70"/>
      <c r="D166" s="70"/>
      <c r="E166" s="41"/>
      <c r="F166" s="70"/>
      <c r="G166" s="70"/>
      <c r="H166" s="70"/>
      <c r="I166" s="70"/>
      <c r="J166" s="70"/>
      <c r="K166" s="70"/>
      <c r="L166" s="70"/>
    </row>
    <row r="167" spans="1:12" x14ac:dyDescent="0.2">
      <c r="A167" s="70"/>
      <c r="B167" s="70"/>
      <c r="C167" s="70"/>
      <c r="D167" s="70"/>
      <c r="E167" s="41"/>
      <c r="F167" s="70"/>
      <c r="G167" s="70"/>
      <c r="H167" s="70"/>
      <c r="I167" s="70"/>
      <c r="J167" s="70"/>
      <c r="K167" s="70"/>
      <c r="L167" s="70"/>
    </row>
    <row r="168" spans="1:12" x14ac:dyDescent="0.2">
      <c r="A168" s="70"/>
      <c r="B168" s="70"/>
      <c r="C168" s="70"/>
      <c r="D168" s="70"/>
      <c r="E168" s="41"/>
      <c r="F168" s="70"/>
      <c r="G168" s="70"/>
      <c r="H168" s="70"/>
      <c r="I168" s="70"/>
      <c r="J168" s="70"/>
      <c r="K168" s="70"/>
      <c r="L168" s="70"/>
    </row>
    <row r="169" spans="1:12" x14ac:dyDescent="0.2">
      <c r="A169" s="70"/>
      <c r="B169" s="70"/>
      <c r="C169" s="70"/>
      <c r="D169" s="70"/>
      <c r="E169" s="41"/>
      <c r="F169" s="70"/>
      <c r="G169" s="70"/>
      <c r="H169" s="70"/>
      <c r="I169" s="70"/>
      <c r="J169" s="70"/>
      <c r="K169" s="70"/>
      <c r="L169" s="70"/>
    </row>
    <row r="170" spans="1:12" x14ac:dyDescent="0.2">
      <c r="A170" s="70"/>
      <c r="B170" s="70"/>
      <c r="C170" s="70"/>
      <c r="D170" s="70"/>
      <c r="E170" s="41"/>
      <c r="F170" s="70"/>
      <c r="G170" s="70"/>
      <c r="H170" s="70"/>
      <c r="I170" s="70"/>
      <c r="J170" s="70"/>
      <c r="K170" s="70"/>
      <c r="L170" s="70"/>
    </row>
    <row r="171" spans="1:12" x14ac:dyDescent="0.2">
      <c r="A171" s="70"/>
      <c r="B171" s="70"/>
      <c r="C171" s="70"/>
      <c r="D171" s="70"/>
      <c r="E171" s="41"/>
      <c r="F171" s="70"/>
      <c r="G171" s="70"/>
      <c r="H171" s="70"/>
      <c r="I171" s="70"/>
      <c r="J171" s="70"/>
      <c r="K171" s="70"/>
      <c r="L171" s="70"/>
    </row>
    <row r="172" spans="1:12" x14ac:dyDescent="0.2">
      <c r="A172" s="70"/>
      <c r="B172" s="70"/>
      <c r="C172" s="70"/>
      <c r="D172" s="70"/>
      <c r="E172" s="41"/>
      <c r="F172" s="70"/>
      <c r="G172" s="70"/>
      <c r="H172" s="70"/>
      <c r="I172" s="70"/>
      <c r="J172" s="70"/>
      <c r="K172" s="70"/>
      <c r="L172" s="70"/>
    </row>
    <row r="173" spans="1:12" x14ac:dyDescent="0.2">
      <c r="A173" s="70"/>
      <c r="B173" s="70"/>
      <c r="C173" s="70"/>
      <c r="D173" s="70"/>
      <c r="E173" s="41"/>
      <c r="F173" s="70"/>
      <c r="G173" s="70"/>
      <c r="H173" s="70"/>
      <c r="I173" s="70"/>
      <c r="J173" s="70"/>
      <c r="K173" s="70"/>
      <c r="L173" s="70"/>
    </row>
    <row r="174" spans="1:12" x14ac:dyDescent="0.2">
      <c r="A174" s="70"/>
      <c r="B174" s="70"/>
      <c r="C174" s="70"/>
      <c r="D174" s="70"/>
      <c r="E174" s="41"/>
      <c r="F174" s="70"/>
      <c r="G174" s="70"/>
      <c r="H174" s="70"/>
      <c r="I174" s="70"/>
      <c r="J174" s="70"/>
      <c r="K174" s="70"/>
      <c r="L174" s="70"/>
    </row>
    <row r="175" spans="1:12" x14ac:dyDescent="0.2">
      <c r="A175" s="70"/>
      <c r="B175" s="70"/>
      <c r="C175" s="70"/>
      <c r="D175" s="70"/>
      <c r="E175" s="41"/>
      <c r="F175" s="70"/>
      <c r="G175" s="70"/>
      <c r="H175" s="70"/>
      <c r="I175" s="70"/>
      <c r="J175" s="70"/>
      <c r="K175" s="70"/>
      <c r="L175" s="70"/>
    </row>
    <row r="176" spans="1:12" x14ac:dyDescent="0.2">
      <c r="A176" s="70"/>
      <c r="B176" s="70"/>
      <c r="C176" s="70"/>
      <c r="D176" s="70"/>
      <c r="E176" s="41"/>
      <c r="F176" s="70"/>
      <c r="G176" s="70"/>
      <c r="H176" s="70"/>
      <c r="I176" s="70"/>
      <c r="J176" s="70"/>
      <c r="K176" s="70"/>
      <c r="L176" s="70"/>
    </row>
    <row r="177" spans="1:12" x14ac:dyDescent="0.2">
      <c r="A177" s="70"/>
      <c r="B177" s="70"/>
      <c r="C177" s="70"/>
      <c r="D177" s="70"/>
      <c r="E177" s="41"/>
      <c r="F177" s="70"/>
      <c r="G177" s="70"/>
      <c r="H177" s="70"/>
      <c r="I177" s="70"/>
      <c r="J177" s="70"/>
      <c r="K177" s="70"/>
      <c r="L177" s="70"/>
    </row>
    <row r="178" spans="1:12" x14ac:dyDescent="0.2">
      <c r="A178" s="70"/>
      <c r="B178" s="70"/>
      <c r="C178" s="70"/>
      <c r="D178" s="70"/>
      <c r="E178" s="41"/>
      <c r="F178" s="70"/>
      <c r="G178" s="70"/>
      <c r="H178" s="70"/>
      <c r="I178" s="70"/>
      <c r="J178" s="70"/>
      <c r="K178" s="70"/>
      <c r="L178" s="70"/>
    </row>
    <row r="179" spans="1:12" x14ac:dyDescent="0.2">
      <c r="A179" s="70"/>
      <c r="B179" s="70"/>
      <c r="C179" s="70"/>
      <c r="D179" s="70"/>
      <c r="E179" s="41"/>
      <c r="F179" s="70"/>
      <c r="G179" s="70"/>
      <c r="H179" s="70"/>
      <c r="I179" s="70"/>
      <c r="J179" s="70"/>
      <c r="K179" s="70"/>
      <c r="L179" s="70"/>
    </row>
    <row r="180" spans="1:12" x14ac:dyDescent="0.2">
      <c r="A180" s="70"/>
      <c r="B180" s="70"/>
      <c r="C180" s="70"/>
      <c r="D180" s="70"/>
      <c r="E180" s="41"/>
      <c r="F180" s="70"/>
      <c r="G180" s="70"/>
      <c r="H180" s="70"/>
      <c r="I180" s="70"/>
      <c r="J180" s="70"/>
      <c r="K180" s="70"/>
      <c r="L180" s="70"/>
    </row>
    <row r="181" spans="1:12" x14ac:dyDescent="0.2">
      <c r="A181" s="70"/>
      <c r="B181" s="70"/>
      <c r="C181" s="70"/>
      <c r="D181" s="70"/>
      <c r="E181" s="41"/>
      <c r="F181" s="70"/>
      <c r="G181" s="70"/>
      <c r="H181" s="70"/>
      <c r="I181" s="70"/>
      <c r="J181" s="70"/>
      <c r="K181" s="70"/>
      <c r="L181" s="70"/>
    </row>
    <row r="182" spans="1:12" x14ac:dyDescent="0.2">
      <c r="A182" s="70"/>
      <c r="B182" s="70"/>
      <c r="C182" s="70"/>
      <c r="D182" s="70"/>
      <c r="E182" s="41"/>
      <c r="F182" s="70"/>
      <c r="G182" s="70"/>
      <c r="H182" s="70"/>
      <c r="I182" s="70"/>
      <c r="J182" s="70"/>
      <c r="K182" s="70"/>
      <c r="L182" s="70"/>
    </row>
    <row r="183" spans="1:12" x14ac:dyDescent="0.2">
      <c r="A183" s="70"/>
      <c r="B183" s="70"/>
      <c r="C183" s="70"/>
      <c r="D183" s="70"/>
      <c r="E183" s="41"/>
      <c r="F183" s="70"/>
      <c r="G183" s="70"/>
      <c r="H183" s="70"/>
      <c r="I183" s="70"/>
      <c r="J183" s="70"/>
      <c r="K183" s="70"/>
      <c r="L183" s="70"/>
    </row>
    <row r="184" spans="1:12" x14ac:dyDescent="0.2">
      <c r="A184" s="70"/>
      <c r="B184" s="70"/>
      <c r="C184" s="70"/>
      <c r="D184" s="70"/>
      <c r="E184" s="41"/>
      <c r="F184" s="70"/>
      <c r="G184" s="70"/>
      <c r="H184" s="70"/>
      <c r="I184" s="70"/>
      <c r="J184" s="70"/>
      <c r="K184" s="70"/>
      <c r="L184" s="70"/>
    </row>
    <row r="185" spans="1:12" x14ac:dyDescent="0.2">
      <c r="A185" s="70"/>
      <c r="B185" s="70"/>
      <c r="C185" s="70"/>
      <c r="D185" s="70"/>
      <c r="E185" s="41"/>
      <c r="F185" s="70"/>
      <c r="G185" s="70"/>
      <c r="H185" s="70"/>
      <c r="I185" s="70"/>
      <c r="J185" s="70"/>
      <c r="K185" s="70"/>
      <c r="L185" s="70"/>
    </row>
    <row r="186" spans="1:12" x14ac:dyDescent="0.2">
      <c r="A186" s="70"/>
      <c r="B186" s="70"/>
      <c r="C186" s="70"/>
      <c r="D186" s="70"/>
      <c r="E186" s="41"/>
      <c r="F186" s="70"/>
      <c r="G186" s="70"/>
      <c r="H186" s="70"/>
      <c r="I186" s="70"/>
      <c r="J186" s="70"/>
      <c r="K186" s="70"/>
      <c r="L186" s="70"/>
    </row>
    <row r="187" spans="1:12" x14ac:dyDescent="0.2">
      <c r="A187" s="70"/>
      <c r="B187" s="70"/>
      <c r="C187" s="70"/>
      <c r="D187" s="70"/>
      <c r="E187" s="41"/>
      <c r="F187" s="70"/>
      <c r="G187" s="70"/>
      <c r="H187" s="70"/>
      <c r="I187" s="70"/>
      <c r="J187" s="70"/>
      <c r="K187" s="70"/>
      <c r="L187" s="70"/>
    </row>
    <row r="188" spans="1:12" x14ac:dyDescent="0.2">
      <c r="A188" s="70"/>
      <c r="B188" s="70"/>
      <c r="C188" s="70"/>
      <c r="D188" s="70"/>
      <c r="E188" s="41"/>
      <c r="F188" s="70"/>
      <c r="G188" s="70"/>
      <c r="H188" s="70"/>
      <c r="I188" s="70"/>
      <c r="J188" s="70"/>
      <c r="K188" s="70"/>
      <c r="L188" s="70"/>
    </row>
    <row r="189" spans="1:12" x14ac:dyDescent="0.2">
      <c r="A189" s="70"/>
      <c r="B189" s="70"/>
      <c r="C189" s="70"/>
      <c r="D189" s="70"/>
      <c r="E189" s="41"/>
      <c r="F189" s="70"/>
      <c r="G189" s="70"/>
      <c r="H189" s="70"/>
      <c r="I189" s="70"/>
      <c r="J189" s="70"/>
      <c r="K189" s="70"/>
      <c r="L189" s="70"/>
    </row>
    <row r="190" spans="1:12" x14ac:dyDescent="0.2">
      <c r="A190" s="70"/>
      <c r="B190" s="70"/>
      <c r="C190" s="70"/>
      <c r="D190" s="70"/>
      <c r="E190" s="41"/>
      <c r="F190" s="70"/>
      <c r="G190" s="70"/>
      <c r="H190" s="70"/>
      <c r="I190" s="70"/>
      <c r="J190" s="70"/>
      <c r="K190" s="70"/>
      <c r="L190" s="70"/>
    </row>
    <row r="191" spans="1:12" x14ac:dyDescent="0.2">
      <c r="A191" s="70"/>
      <c r="B191" s="70"/>
      <c r="C191" s="70"/>
      <c r="D191" s="70"/>
      <c r="E191" s="41"/>
      <c r="F191" s="70"/>
      <c r="G191" s="70"/>
      <c r="H191" s="70"/>
      <c r="I191" s="70"/>
      <c r="J191" s="70"/>
      <c r="K191" s="70"/>
      <c r="L191" s="70"/>
    </row>
    <row r="192" spans="1:12" x14ac:dyDescent="0.2">
      <c r="A192" s="70"/>
      <c r="B192" s="70"/>
      <c r="C192" s="70"/>
      <c r="D192" s="70"/>
      <c r="E192" s="41"/>
      <c r="F192" s="70"/>
      <c r="G192" s="70"/>
      <c r="H192" s="70"/>
      <c r="I192" s="70"/>
      <c r="J192" s="70"/>
      <c r="K192" s="70"/>
      <c r="L192" s="70"/>
    </row>
    <row r="193" spans="1:12" x14ac:dyDescent="0.2">
      <c r="A193" s="70"/>
      <c r="B193" s="70"/>
      <c r="C193" s="70"/>
      <c r="D193" s="70"/>
      <c r="E193" s="41"/>
      <c r="F193" s="70"/>
      <c r="G193" s="70"/>
      <c r="H193" s="70"/>
      <c r="I193" s="70"/>
      <c r="J193" s="70"/>
      <c r="K193" s="70"/>
      <c r="L193" s="70"/>
    </row>
    <row r="194" spans="1:12" x14ac:dyDescent="0.2">
      <c r="A194" s="70"/>
      <c r="B194" s="70"/>
      <c r="C194" s="70"/>
      <c r="D194" s="70"/>
      <c r="E194" s="41"/>
      <c r="F194" s="70"/>
      <c r="G194" s="70"/>
      <c r="H194" s="70"/>
      <c r="I194" s="70"/>
      <c r="J194" s="70"/>
      <c r="K194" s="70"/>
      <c r="L194" s="70"/>
    </row>
    <row r="195" spans="1:12" x14ac:dyDescent="0.2">
      <c r="A195" s="70"/>
      <c r="B195" s="70"/>
      <c r="C195" s="70"/>
      <c r="D195" s="70"/>
      <c r="E195" s="41"/>
      <c r="F195" s="70"/>
      <c r="G195" s="70"/>
      <c r="H195" s="70"/>
      <c r="I195" s="70"/>
      <c r="J195" s="70"/>
      <c r="K195" s="70"/>
      <c r="L195" s="70"/>
    </row>
    <row r="196" spans="1:12" x14ac:dyDescent="0.2">
      <c r="A196" s="70"/>
      <c r="B196" s="70"/>
      <c r="C196" s="70"/>
      <c r="D196" s="70"/>
      <c r="E196" s="41"/>
      <c r="F196" s="70"/>
      <c r="G196" s="70"/>
      <c r="H196" s="70"/>
      <c r="I196" s="70"/>
      <c r="J196" s="70"/>
      <c r="K196" s="70"/>
      <c r="L196" s="70"/>
    </row>
    <row r="197" spans="1:12" x14ac:dyDescent="0.2">
      <c r="A197" s="70"/>
      <c r="B197" s="70"/>
      <c r="C197" s="70"/>
      <c r="D197" s="70"/>
      <c r="E197" s="41"/>
      <c r="F197" s="70"/>
      <c r="G197" s="70"/>
      <c r="H197" s="70"/>
      <c r="I197" s="70"/>
      <c r="J197" s="70"/>
      <c r="K197" s="70"/>
      <c r="L197" s="70"/>
    </row>
    <row r="198" spans="1:12" x14ac:dyDescent="0.2">
      <c r="A198" s="70"/>
      <c r="B198" s="70"/>
      <c r="C198" s="70"/>
      <c r="D198" s="70"/>
      <c r="E198" s="41"/>
      <c r="F198" s="70"/>
      <c r="G198" s="70"/>
      <c r="H198" s="70"/>
      <c r="I198" s="70"/>
      <c r="J198" s="70"/>
      <c r="K198" s="70"/>
      <c r="L198" s="70"/>
    </row>
    <row r="199" spans="1:12" x14ac:dyDescent="0.2">
      <c r="A199" s="70"/>
      <c r="B199" s="70"/>
      <c r="C199" s="70"/>
      <c r="D199" s="70"/>
      <c r="E199" s="41"/>
      <c r="F199" s="70"/>
      <c r="G199" s="70"/>
      <c r="H199" s="70"/>
      <c r="I199" s="70"/>
      <c r="J199" s="70"/>
      <c r="K199" s="70"/>
      <c r="L199" s="70"/>
    </row>
    <row r="200" spans="1:12" x14ac:dyDescent="0.2">
      <c r="A200" s="70"/>
      <c r="B200" s="70"/>
      <c r="C200" s="70"/>
      <c r="D200" s="70"/>
      <c r="E200" s="41"/>
      <c r="F200" s="70"/>
      <c r="G200" s="70"/>
      <c r="H200" s="70"/>
      <c r="I200" s="70"/>
      <c r="J200" s="70"/>
      <c r="K200" s="70"/>
      <c r="L200" s="70"/>
    </row>
    <row r="201" spans="1:12" x14ac:dyDescent="0.2">
      <c r="A201" s="70"/>
      <c r="B201" s="70"/>
      <c r="C201" s="70"/>
      <c r="D201" s="70"/>
      <c r="E201" s="41"/>
      <c r="F201" s="70"/>
      <c r="G201" s="70"/>
      <c r="H201" s="70"/>
      <c r="I201" s="70"/>
      <c r="J201" s="70"/>
      <c r="K201" s="70"/>
      <c r="L201" s="70"/>
    </row>
    <row r="202" spans="1:12" x14ac:dyDescent="0.2">
      <c r="A202" s="70"/>
      <c r="B202" s="70"/>
      <c r="C202" s="70"/>
      <c r="D202" s="70"/>
      <c r="E202" s="41"/>
      <c r="F202" s="70"/>
      <c r="G202" s="70"/>
      <c r="H202" s="70"/>
      <c r="I202" s="70"/>
      <c r="J202" s="70"/>
      <c r="K202" s="70"/>
      <c r="L202" s="70"/>
    </row>
    <row r="203" spans="1:12" x14ac:dyDescent="0.2">
      <c r="A203" s="70"/>
      <c r="B203" s="70"/>
      <c r="C203" s="70"/>
      <c r="D203" s="70"/>
      <c r="E203" s="41"/>
      <c r="F203" s="70"/>
      <c r="G203" s="70"/>
      <c r="H203" s="70"/>
      <c r="I203" s="70"/>
      <c r="J203" s="70"/>
      <c r="K203" s="70"/>
      <c r="L203" s="70"/>
    </row>
    <row r="204" spans="1:12" x14ac:dyDescent="0.2">
      <c r="A204" s="70"/>
      <c r="B204" s="70"/>
      <c r="C204" s="70"/>
      <c r="D204" s="70"/>
      <c r="E204" s="41"/>
      <c r="F204" s="70"/>
      <c r="G204" s="70"/>
      <c r="H204" s="70"/>
      <c r="I204" s="70"/>
      <c r="J204" s="70"/>
      <c r="K204" s="70"/>
      <c r="L204" s="70"/>
    </row>
    <row r="205" spans="1:12" x14ac:dyDescent="0.2">
      <c r="A205" s="70"/>
      <c r="B205" s="70"/>
      <c r="C205" s="70"/>
      <c r="D205" s="70"/>
      <c r="E205" s="41"/>
      <c r="F205" s="70"/>
      <c r="G205" s="70"/>
      <c r="H205" s="70"/>
      <c r="I205" s="70"/>
      <c r="J205" s="70"/>
      <c r="K205" s="70"/>
      <c r="L205" s="70"/>
    </row>
    <row r="206" spans="1:12" x14ac:dyDescent="0.2">
      <c r="A206" s="70"/>
      <c r="B206" s="70"/>
      <c r="C206" s="70"/>
      <c r="D206" s="70"/>
      <c r="E206" s="41"/>
      <c r="F206" s="70"/>
      <c r="G206" s="70"/>
      <c r="H206" s="70"/>
      <c r="I206" s="70"/>
      <c r="J206" s="70"/>
      <c r="K206" s="70"/>
      <c r="L206" s="70"/>
    </row>
    <row r="207" spans="1:12" x14ac:dyDescent="0.2">
      <c r="A207" s="70"/>
      <c r="B207" s="70"/>
      <c r="C207" s="70"/>
      <c r="D207" s="70"/>
      <c r="E207" s="41"/>
      <c r="F207" s="70"/>
      <c r="G207" s="70"/>
      <c r="H207" s="70"/>
      <c r="I207" s="70"/>
      <c r="J207" s="70"/>
      <c r="K207" s="70"/>
      <c r="L207" s="70"/>
    </row>
    <row r="208" spans="1:12" x14ac:dyDescent="0.2">
      <c r="A208" s="70"/>
      <c r="B208" s="70"/>
      <c r="C208" s="70"/>
      <c r="D208" s="70"/>
      <c r="E208" s="41"/>
      <c r="F208" s="70"/>
      <c r="G208" s="70"/>
      <c r="H208" s="70"/>
      <c r="I208" s="70"/>
      <c r="J208" s="70"/>
      <c r="K208" s="70"/>
      <c r="L208" s="70"/>
    </row>
    <row r="209" spans="1:12" x14ac:dyDescent="0.2">
      <c r="A209" s="70"/>
      <c r="B209" s="70"/>
      <c r="C209" s="70"/>
      <c r="D209" s="70"/>
      <c r="E209" s="41"/>
      <c r="F209" s="70"/>
      <c r="G209" s="70"/>
      <c r="H209" s="70"/>
      <c r="I209" s="70"/>
      <c r="J209" s="70"/>
      <c r="K209" s="70"/>
      <c r="L209" s="70"/>
    </row>
    <row r="210" spans="1:12" x14ac:dyDescent="0.2">
      <c r="A210" s="70"/>
      <c r="B210" s="70"/>
      <c r="C210" s="70"/>
      <c r="D210" s="70"/>
      <c r="E210" s="41"/>
      <c r="F210" s="70"/>
      <c r="G210" s="70"/>
      <c r="H210" s="70"/>
      <c r="I210" s="70"/>
      <c r="J210" s="70"/>
      <c r="K210" s="70"/>
      <c r="L210" s="70"/>
    </row>
    <row r="211" spans="1:12" x14ac:dyDescent="0.2">
      <c r="A211" s="70"/>
      <c r="B211" s="70"/>
      <c r="C211" s="70"/>
      <c r="D211" s="70"/>
      <c r="E211" s="41"/>
      <c r="F211" s="70"/>
      <c r="G211" s="70"/>
      <c r="H211" s="70"/>
      <c r="I211" s="70"/>
      <c r="J211" s="70"/>
      <c r="K211" s="70"/>
      <c r="L211" s="70"/>
    </row>
    <row r="212" spans="1:12" x14ac:dyDescent="0.2">
      <c r="A212" s="70"/>
      <c r="B212" s="70"/>
      <c r="C212" s="70"/>
      <c r="D212" s="70"/>
      <c r="E212" s="41"/>
      <c r="F212" s="70"/>
      <c r="G212" s="70"/>
      <c r="H212" s="70"/>
      <c r="I212" s="70"/>
      <c r="J212" s="70"/>
      <c r="K212" s="70"/>
      <c r="L212" s="70"/>
    </row>
    <row r="213" spans="1:12" x14ac:dyDescent="0.2">
      <c r="A213" s="70"/>
      <c r="B213" s="70"/>
      <c r="C213" s="70"/>
      <c r="D213" s="70"/>
      <c r="E213" s="41"/>
      <c r="F213" s="70"/>
      <c r="G213" s="70"/>
      <c r="H213" s="70"/>
      <c r="I213" s="70"/>
      <c r="J213" s="70"/>
      <c r="K213" s="70"/>
      <c r="L213" s="70"/>
    </row>
    <row r="214" spans="1:12" x14ac:dyDescent="0.2">
      <c r="A214" s="70"/>
      <c r="B214" s="70"/>
      <c r="C214" s="70"/>
      <c r="D214" s="70"/>
      <c r="E214" s="41"/>
      <c r="F214" s="70"/>
      <c r="G214" s="70"/>
      <c r="H214" s="70"/>
      <c r="I214" s="70"/>
      <c r="J214" s="70"/>
      <c r="K214" s="70"/>
      <c r="L214" s="70"/>
    </row>
    <row r="215" spans="1:12" x14ac:dyDescent="0.2">
      <c r="A215" s="70"/>
      <c r="B215" s="70"/>
      <c r="C215" s="70"/>
      <c r="D215" s="70"/>
      <c r="E215" s="41"/>
      <c r="F215" s="70"/>
      <c r="G215" s="70"/>
      <c r="H215" s="70"/>
      <c r="I215" s="70"/>
      <c r="J215" s="70"/>
      <c r="K215" s="70"/>
      <c r="L215" s="70"/>
    </row>
    <row r="216" spans="1:12" x14ac:dyDescent="0.2">
      <c r="A216" s="70"/>
      <c r="B216" s="70"/>
      <c r="C216" s="70"/>
      <c r="D216" s="70"/>
      <c r="E216" s="41"/>
      <c r="F216" s="70"/>
      <c r="G216" s="70"/>
      <c r="H216" s="70"/>
      <c r="I216" s="70"/>
      <c r="J216" s="70"/>
      <c r="K216" s="70"/>
      <c r="L216" s="70"/>
    </row>
    <row r="217" spans="1:12" x14ac:dyDescent="0.2">
      <c r="A217" s="70"/>
      <c r="B217" s="70"/>
      <c r="C217" s="70"/>
      <c r="D217" s="70"/>
      <c r="E217" s="41"/>
      <c r="F217" s="70"/>
      <c r="G217" s="70"/>
      <c r="H217" s="70"/>
      <c r="I217" s="70"/>
      <c r="J217" s="70"/>
      <c r="K217" s="70"/>
      <c r="L217" s="70"/>
    </row>
    <row r="218" spans="1:12" x14ac:dyDescent="0.2">
      <c r="A218" s="70"/>
      <c r="B218" s="70"/>
      <c r="C218" s="70"/>
      <c r="D218" s="70"/>
      <c r="E218" s="41"/>
      <c r="F218" s="70"/>
      <c r="G218" s="70"/>
      <c r="H218" s="70"/>
      <c r="I218" s="70"/>
      <c r="J218" s="70"/>
      <c r="K218" s="70"/>
      <c r="L218" s="70"/>
    </row>
    <row r="219" spans="1:12" x14ac:dyDescent="0.2">
      <c r="A219" s="70"/>
      <c r="B219" s="70"/>
      <c r="C219" s="70"/>
      <c r="D219" s="70"/>
      <c r="E219" s="41"/>
      <c r="F219" s="70"/>
      <c r="G219" s="70"/>
      <c r="H219" s="70"/>
      <c r="I219" s="70"/>
      <c r="J219" s="70"/>
      <c r="K219" s="70"/>
      <c r="L219" s="70"/>
    </row>
    <row r="220" spans="1:12" x14ac:dyDescent="0.2">
      <c r="A220" s="70"/>
      <c r="B220" s="70"/>
      <c r="C220" s="70"/>
      <c r="D220" s="70"/>
      <c r="E220" s="41"/>
      <c r="F220" s="70"/>
      <c r="G220" s="70"/>
      <c r="H220" s="70"/>
      <c r="I220" s="70"/>
      <c r="J220" s="70"/>
      <c r="K220" s="70"/>
      <c r="L220" s="70"/>
    </row>
    <row r="221" spans="1:12" x14ac:dyDescent="0.2">
      <c r="A221" s="70"/>
      <c r="B221" s="70"/>
      <c r="C221" s="70"/>
      <c r="D221" s="70"/>
      <c r="E221" s="41"/>
      <c r="F221" s="70"/>
      <c r="G221" s="70"/>
      <c r="H221" s="70"/>
      <c r="I221" s="70"/>
      <c r="J221" s="70"/>
      <c r="K221" s="70"/>
      <c r="L221" s="70"/>
    </row>
    <row r="222" spans="1:12" x14ac:dyDescent="0.2">
      <c r="A222" s="70"/>
      <c r="B222" s="70"/>
      <c r="C222" s="70"/>
      <c r="D222" s="70"/>
      <c r="E222" s="41"/>
      <c r="F222" s="70"/>
      <c r="G222" s="70"/>
      <c r="H222" s="70"/>
      <c r="I222" s="70"/>
      <c r="J222" s="70"/>
      <c r="K222" s="70"/>
      <c r="L222" s="70"/>
    </row>
    <row r="223" spans="1:12" x14ac:dyDescent="0.2">
      <c r="A223" s="70"/>
      <c r="B223" s="70"/>
      <c r="C223" s="70"/>
      <c r="D223" s="70"/>
      <c r="E223" s="41"/>
      <c r="F223" s="70"/>
      <c r="G223" s="70"/>
      <c r="H223" s="70"/>
      <c r="I223" s="70"/>
      <c r="J223" s="70"/>
      <c r="K223" s="70"/>
      <c r="L223" s="70"/>
    </row>
    <row r="224" spans="1:12" x14ac:dyDescent="0.2">
      <c r="A224" s="70"/>
      <c r="B224" s="70"/>
      <c r="C224" s="70"/>
      <c r="D224" s="70"/>
      <c r="E224" s="41"/>
      <c r="F224" s="70"/>
      <c r="G224" s="70"/>
      <c r="H224" s="70"/>
      <c r="I224" s="70"/>
      <c r="J224" s="70"/>
      <c r="K224" s="70"/>
      <c r="L224" s="70"/>
    </row>
    <row r="225" spans="1:12" x14ac:dyDescent="0.2">
      <c r="A225" s="70"/>
      <c r="B225" s="70"/>
      <c r="C225" s="70"/>
      <c r="D225" s="70"/>
      <c r="E225" s="41"/>
      <c r="F225" s="70"/>
      <c r="G225" s="70"/>
      <c r="H225" s="70"/>
      <c r="I225" s="70"/>
      <c r="J225" s="70"/>
      <c r="K225" s="70"/>
      <c r="L225" s="70"/>
    </row>
    <row r="226" spans="1:12" x14ac:dyDescent="0.2">
      <c r="A226" s="70"/>
      <c r="B226" s="70"/>
      <c r="C226" s="70"/>
      <c r="D226" s="70"/>
      <c r="E226" s="41"/>
      <c r="F226" s="70"/>
      <c r="G226" s="70"/>
      <c r="H226" s="70"/>
      <c r="I226" s="70"/>
      <c r="J226" s="70"/>
      <c r="K226" s="70"/>
      <c r="L226" s="70"/>
    </row>
    <row r="227" spans="1:12" x14ac:dyDescent="0.2">
      <c r="A227" s="70"/>
      <c r="B227" s="70"/>
      <c r="C227" s="70"/>
      <c r="D227" s="70"/>
      <c r="E227" s="41"/>
      <c r="F227" s="70"/>
      <c r="G227" s="70"/>
      <c r="H227" s="70"/>
      <c r="I227" s="70"/>
      <c r="J227" s="70"/>
      <c r="K227" s="70"/>
      <c r="L227" s="70"/>
    </row>
    <row r="228" spans="1:12" x14ac:dyDescent="0.2">
      <c r="A228" s="70"/>
      <c r="B228" s="70"/>
      <c r="C228" s="70"/>
      <c r="D228" s="70"/>
      <c r="E228" s="41"/>
      <c r="F228" s="70"/>
      <c r="G228" s="70"/>
      <c r="H228" s="70"/>
      <c r="I228" s="70"/>
      <c r="J228" s="70"/>
      <c r="K228" s="70"/>
      <c r="L228" s="70"/>
    </row>
    <row r="229" spans="1:12" x14ac:dyDescent="0.2">
      <c r="A229" s="70"/>
      <c r="B229" s="70"/>
      <c r="C229" s="70"/>
      <c r="D229" s="70"/>
      <c r="E229" s="41"/>
      <c r="F229" s="70"/>
      <c r="G229" s="70"/>
      <c r="H229" s="70"/>
      <c r="I229" s="70"/>
      <c r="J229" s="70"/>
      <c r="K229" s="70"/>
      <c r="L229" s="70"/>
    </row>
    <row r="230" spans="1:12" x14ac:dyDescent="0.2">
      <c r="A230" s="70"/>
      <c r="B230" s="70"/>
      <c r="C230" s="70"/>
      <c r="D230" s="70"/>
      <c r="E230" s="41"/>
      <c r="F230" s="70"/>
      <c r="G230" s="70"/>
      <c r="H230" s="70"/>
      <c r="I230" s="70"/>
      <c r="J230" s="70"/>
      <c r="K230" s="70"/>
      <c r="L230" s="70"/>
    </row>
    <row r="231" spans="1:12" x14ac:dyDescent="0.2">
      <c r="A231" s="70"/>
      <c r="B231" s="70"/>
      <c r="C231" s="70"/>
      <c r="D231" s="70"/>
      <c r="E231" s="41"/>
      <c r="F231" s="70"/>
      <c r="G231" s="70"/>
      <c r="H231" s="70"/>
      <c r="I231" s="70"/>
      <c r="J231" s="70"/>
      <c r="K231" s="70"/>
      <c r="L231" s="70"/>
    </row>
    <row r="232" spans="1:12" x14ac:dyDescent="0.2">
      <c r="A232" s="70"/>
      <c r="B232" s="70"/>
      <c r="C232" s="70"/>
      <c r="D232" s="70"/>
      <c r="E232" s="41"/>
      <c r="F232" s="70"/>
      <c r="G232" s="70"/>
      <c r="H232" s="70"/>
      <c r="I232" s="70"/>
      <c r="J232" s="70"/>
      <c r="K232" s="70"/>
      <c r="L232" s="70"/>
    </row>
    <row r="233" spans="1:12" x14ac:dyDescent="0.2">
      <c r="A233" s="70"/>
      <c r="B233" s="70"/>
      <c r="C233" s="70"/>
      <c r="D233" s="70"/>
      <c r="E233" s="41"/>
      <c r="F233" s="70"/>
      <c r="G233" s="70"/>
      <c r="H233" s="70"/>
      <c r="I233" s="70"/>
      <c r="J233" s="70"/>
      <c r="K233" s="70"/>
      <c r="L233" s="70"/>
    </row>
    <row r="234" spans="1:12" x14ac:dyDescent="0.2">
      <c r="A234" s="70"/>
      <c r="B234" s="70"/>
      <c r="C234" s="70"/>
      <c r="D234" s="70"/>
      <c r="E234" s="41"/>
      <c r="F234" s="70"/>
      <c r="G234" s="70"/>
      <c r="H234" s="70"/>
      <c r="I234" s="70"/>
      <c r="J234" s="70"/>
      <c r="K234" s="70"/>
      <c r="L234" s="70"/>
    </row>
    <row r="235" spans="1:12" x14ac:dyDescent="0.2">
      <c r="A235" s="70"/>
      <c r="B235" s="70"/>
      <c r="C235" s="70"/>
      <c r="D235" s="70"/>
      <c r="E235" s="41"/>
      <c r="F235" s="70"/>
      <c r="G235" s="70"/>
      <c r="H235" s="70"/>
      <c r="I235" s="70"/>
      <c r="J235" s="70"/>
      <c r="K235" s="70"/>
      <c r="L235" s="70"/>
    </row>
    <row r="236" spans="1:12" x14ac:dyDescent="0.2">
      <c r="A236" s="70"/>
      <c r="B236" s="70"/>
      <c r="C236" s="70"/>
      <c r="D236" s="70"/>
      <c r="E236" s="41"/>
      <c r="F236" s="70"/>
      <c r="G236" s="70"/>
      <c r="H236" s="70"/>
      <c r="I236" s="70"/>
      <c r="J236" s="70"/>
      <c r="K236" s="70"/>
      <c r="L236" s="70"/>
    </row>
    <row r="237" spans="1:12" x14ac:dyDescent="0.2">
      <c r="A237" s="70"/>
      <c r="B237" s="70"/>
      <c r="C237" s="70"/>
      <c r="D237" s="70"/>
      <c r="E237" s="41"/>
      <c r="F237" s="70"/>
      <c r="G237" s="70"/>
      <c r="H237" s="70"/>
      <c r="I237" s="70"/>
      <c r="J237" s="70"/>
      <c r="K237" s="70"/>
      <c r="L237" s="70"/>
    </row>
    <row r="238" spans="1:12" x14ac:dyDescent="0.2">
      <c r="A238" s="70"/>
      <c r="B238" s="70"/>
      <c r="C238" s="70"/>
      <c r="D238" s="70"/>
      <c r="E238" s="41"/>
      <c r="F238" s="70"/>
      <c r="G238" s="70"/>
      <c r="H238" s="70"/>
      <c r="I238" s="70"/>
      <c r="J238" s="70"/>
      <c r="K238" s="70"/>
      <c r="L238" s="70"/>
    </row>
    <row r="239" spans="1:12" x14ac:dyDescent="0.2">
      <c r="A239" s="70"/>
      <c r="B239" s="70"/>
      <c r="C239" s="70"/>
      <c r="D239" s="70"/>
      <c r="E239" s="41"/>
      <c r="F239" s="70"/>
      <c r="G239" s="70"/>
      <c r="H239" s="70"/>
      <c r="I239" s="70"/>
      <c r="J239" s="70"/>
      <c r="K239" s="70"/>
      <c r="L239" s="70"/>
    </row>
    <row r="240" spans="1:12" x14ac:dyDescent="0.2">
      <c r="A240" s="70"/>
      <c r="B240" s="70"/>
      <c r="C240" s="70"/>
      <c r="D240" s="70"/>
      <c r="E240" s="41"/>
      <c r="F240" s="70"/>
      <c r="G240" s="70"/>
      <c r="H240" s="70"/>
      <c r="I240" s="70"/>
      <c r="J240" s="70"/>
      <c r="K240" s="70"/>
      <c r="L240" s="70"/>
    </row>
    <row r="241" spans="1:12" x14ac:dyDescent="0.2">
      <c r="A241" s="70"/>
      <c r="B241" s="70"/>
      <c r="C241" s="70"/>
      <c r="D241" s="70"/>
      <c r="E241" s="41"/>
      <c r="F241" s="70"/>
      <c r="G241" s="70"/>
      <c r="H241" s="70"/>
      <c r="I241" s="70"/>
      <c r="J241" s="70"/>
      <c r="K241" s="70"/>
      <c r="L241" s="70"/>
    </row>
    <row r="242" spans="1:12" x14ac:dyDescent="0.2">
      <c r="A242" s="70"/>
      <c r="B242" s="70"/>
      <c r="C242" s="70"/>
      <c r="D242" s="70"/>
      <c r="E242" s="41"/>
      <c r="F242" s="70"/>
      <c r="G242" s="70"/>
      <c r="H242" s="70"/>
      <c r="I242" s="70"/>
      <c r="J242" s="70"/>
      <c r="K242" s="70"/>
      <c r="L242" s="70"/>
    </row>
    <row r="243" spans="1:12" x14ac:dyDescent="0.2">
      <c r="A243" s="70"/>
      <c r="B243" s="70"/>
      <c r="C243" s="70"/>
      <c r="D243" s="70"/>
      <c r="E243" s="41"/>
      <c r="F243" s="70"/>
      <c r="G243" s="70"/>
      <c r="H243" s="70"/>
      <c r="I243" s="70"/>
      <c r="J243" s="70"/>
      <c r="K243" s="70"/>
      <c r="L243" s="70"/>
    </row>
    <row r="244" spans="1:12" x14ac:dyDescent="0.2">
      <c r="A244" s="70"/>
      <c r="B244" s="70"/>
      <c r="C244" s="70"/>
      <c r="D244" s="70"/>
      <c r="E244" s="41"/>
      <c r="F244" s="70"/>
      <c r="G244" s="70"/>
      <c r="H244" s="70"/>
      <c r="I244" s="70"/>
      <c r="J244" s="70"/>
      <c r="K244" s="70"/>
      <c r="L244" s="70"/>
    </row>
    <row r="245" spans="1:12" x14ac:dyDescent="0.2">
      <c r="A245" s="70"/>
      <c r="B245" s="70"/>
      <c r="C245" s="70"/>
      <c r="D245" s="70"/>
      <c r="E245" s="41"/>
      <c r="F245" s="70"/>
      <c r="G245" s="70"/>
      <c r="H245" s="70"/>
      <c r="I245" s="70"/>
      <c r="J245" s="70"/>
      <c r="K245" s="70"/>
      <c r="L245" s="70"/>
    </row>
    <row r="246" spans="1:12" x14ac:dyDescent="0.2">
      <c r="A246" s="70"/>
      <c r="B246" s="70"/>
      <c r="C246" s="70"/>
      <c r="D246" s="70"/>
      <c r="E246" s="41"/>
      <c r="F246" s="70"/>
      <c r="G246" s="70"/>
      <c r="H246" s="70"/>
      <c r="I246" s="70"/>
      <c r="J246" s="70"/>
      <c r="K246" s="70"/>
      <c r="L246" s="70"/>
    </row>
    <row r="247" spans="1:12" x14ac:dyDescent="0.2">
      <c r="A247" s="70"/>
      <c r="B247" s="70"/>
      <c r="C247" s="70"/>
      <c r="D247" s="70"/>
      <c r="E247" s="41"/>
      <c r="F247" s="70"/>
      <c r="G247" s="70"/>
      <c r="H247" s="70"/>
      <c r="I247" s="70"/>
      <c r="J247" s="70"/>
      <c r="K247" s="70"/>
      <c r="L247" s="70"/>
    </row>
    <row r="248" spans="1:12" x14ac:dyDescent="0.2">
      <c r="A248" s="70"/>
      <c r="B248" s="70"/>
      <c r="C248" s="70"/>
      <c r="D248" s="70"/>
      <c r="E248" s="41"/>
      <c r="F248" s="70"/>
      <c r="G248" s="70"/>
      <c r="H248" s="70"/>
      <c r="I248" s="70"/>
      <c r="J248" s="70"/>
      <c r="K248" s="70"/>
      <c r="L248" s="70"/>
    </row>
    <row r="249" spans="1:12" x14ac:dyDescent="0.2">
      <c r="A249" s="70"/>
      <c r="B249" s="70"/>
      <c r="C249" s="70"/>
      <c r="D249" s="70"/>
      <c r="E249" s="41"/>
      <c r="F249" s="70"/>
      <c r="G249" s="70"/>
      <c r="H249" s="70"/>
      <c r="I249" s="70"/>
      <c r="J249" s="70"/>
      <c r="K249" s="70"/>
      <c r="L249" s="70"/>
    </row>
    <row r="250" spans="1:12" x14ac:dyDescent="0.2">
      <c r="A250" s="70"/>
      <c r="B250" s="70"/>
      <c r="C250" s="70"/>
      <c r="D250" s="70"/>
      <c r="E250" s="41"/>
      <c r="F250" s="70"/>
      <c r="G250" s="70"/>
      <c r="H250" s="70"/>
      <c r="I250" s="70"/>
      <c r="J250" s="70"/>
      <c r="K250" s="70"/>
      <c r="L250" s="70"/>
    </row>
    <row r="251" spans="1:12" x14ac:dyDescent="0.2">
      <c r="A251" s="70"/>
      <c r="B251" s="70"/>
      <c r="C251" s="70"/>
      <c r="D251" s="70"/>
      <c r="E251" s="41"/>
      <c r="F251" s="70"/>
      <c r="G251" s="70"/>
      <c r="H251" s="70"/>
      <c r="I251" s="70"/>
      <c r="J251" s="70"/>
      <c r="K251" s="70"/>
      <c r="L251" s="70"/>
    </row>
    <row r="252" spans="1:12" x14ac:dyDescent="0.2">
      <c r="A252" s="70"/>
      <c r="B252" s="70"/>
      <c r="C252" s="70"/>
      <c r="D252" s="70"/>
      <c r="E252" s="41"/>
      <c r="F252" s="70"/>
      <c r="G252" s="70"/>
      <c r="H252" s="70"/>
      <c r="I252" s="70"/>
      <c r="J252" s="70"/>
      <c r="K252" s="70"/>
      <c r="L252" s="70"/>
    </row>
    <row r="253" spans="1:12" x14ac:dyDescent="0.2">
      <c r="A253" s="70"/>
      <c r="B253" s="70"/>
      <c r="C253" s="70"/>
      <c r="D253" s="70"/>
      <c r="E253" s="41"/>
      <c r="F253" s="70"/>
      <c r="G253" s="70"/>
      <c r="H253" s="70"/>
      <c r="I253" s="70"/>
      <c r="J253" s="70"/>
      <c r="K253" s="70"/>
      <c r="L253" s="70"/>
    </row>
    <row r="254" spans="1:12" x14ac:dyDescent="0.2">
      <c r="A254" s="70"/>
      <c r="B254" s="70"/>
      <c r="C254" s="70"/>
      <c r="D254" s="70"/>
      <c r="E254" s="41"/>
      <c r="F254" s="70"/>
      <c r="G254" s="70"/>
      <c r="H254" s="70"/>
      <c r="I254" s="70"/>
      <c r="J254" s="70"/>
      <c r="K254" s="70"/>
      <c r="L254" s="70"/>
    </row>
    <row r="255" spans="1:12" x14ac:dyDescent="0.2">
      <c r="A255" s="70"/>
      <c r="B255" s="70"/>
      <c r="C255" s="70"/>
      <c r="D255" s="70"/>
      <c r="E255" s="41"/>
      <c r="F255" s="70"/>
      <c r="G255" s="70"/>
      <c r="H255" s="70"/>
      <c r="I255" s="70"/>
      <c r="J255" s="70"/>
      <c r="K255" s="70"/>
      <c r="L255" s="70"/>
    </row>
    <row r="256" spans="1:12" x14ac:dyDescent="0.2">
      <c r="A256" s="70"/>
      <c r="B256" s="70"/>
      <c r="C256" s="70"/>
      <c r="D256" s="70"/>
      <c r="E256" s="41"/>
      <c r="F256" s="70"/>
      <c r="G256" s="70"/>
      <c r="H256" s="70"/>
      <c r="I256" s="70"/>
      <c r="J256" s="70"/>
      <c r="K256" s="70"/>
      <c r="L256" s="70"/>
    </row>
    <row r="257" spans="1:12" x14ac:dyDescent="0.2">
      <c r="A257" s="70"/>
      <c r="B257" s="70"/>
      <c r="C257" s="70"/>
      <c r="D257" s="70"/>
      <c r="E257" s="41"/>
      <c r="F257" s="70"/>
      <c r="G257" s="70"/>
      <c r="H257" s="70"/>
      <c r="I257" s="70"/>
      <c r="J257" s="70"/>
      <c r="K257" s="70"/>
      <c r="L257" s="70"/>
    </row>
    <row r="258" spans="1:12" x14ac:dyDescent="0.2">
      <c r="A258" s="70"/>
      <c r="B258" s="70"/>
      <c r="C258" s="70"/>
      <c r="D258" s="70"/>
      <c r="E258" s="41"/>
      <c r="F258" s="70"/>
      <c r="G258" s="70"/>
      <c r="H258" s="70"/>
      <c r="I258" s="70"/>
      <c r="J258" s="70"/>
      <c r="K258" s="70"/>
      <c r="L258" s="70"/>
    </row>
    <row r="259" spans="1:12" x14ac:dyDescent="0.2">
      <c r="A259" s="70"/>
      <c r="B259" s="70"/>
      <c r="C259" s="70"/>
      <c r="D259" s="70"/>
      <c r="E259" s="41"/>
      <c r="F259" s="70"/>
      <c r="G259" s="70"/>
      <c r="H259" s="70"/>
      <c r="I259" s="70"/>
      <c r="J259" s="70"/>
      <c r="K259" s="70"/>
      <c r="L259" s="70"/>
    </row>
    <row r="260" spans="1:12" x14ac:dyDescent="0.2">
      <c r="A260" s="70"/>
      <c r="B260" s="70"/>
      <c r="C260" s="70"/>
      <c r="D260" s="70"/>
      <c r="E260" s="41"/>
      <c r="F260" s="70"/>
      <c r="G260" s="70"/>
      <c r="H260" s="70"/>
      <c r="I260" s="70"/>
      <c r="J260" s="70"/>
      <c r="K260" s="70"/>
      <c r="L260" s="70"/>
    </row>
    <row r="261" spans="1:12" x14ac:dyDescent="0.2">
      <c r="A261" s="70"/>
      <c r="B261" s="70"/>
      <c r="C261" s="70"/>
      <c r="D261" s="70"/>
      <c r="E261" s="41"/>
      <c r="F261" s="70"/>
      <c r="G261" s="70"/>
      <c r="H261" s="70"/>
      <c r="I261" s="70"/>
      <c r="J261" s="70"/>
      <c r="K261" s="70"/>
      <c r="L261" s="70"/>
    </row>
    <row r="262" spans="1:12" x14ac:dyDescent="0.2">
      <c r="A262" s="70"/>
      <c r="B262" s="70"/>
      <c r="C262" s="70"/>
      <c r="D262" s="70"/>
      <c r="E262" s="41"/>
      <c r="F262" s="70"/>
      <c r="G262" s="70"/>
      <c r="H262" s="70"/>
      <c r="I262" s="70"/>
      <c r="J262" s="70"/>
      <c r="K262" s="70"/>
      <c r="L262" s="70"/>
    </row>
    <row r="263" spans="1:12" x14ac:dyDescent="0.2">
      <c r="A263" s="70"/>
      <c r="B263" s="70"/>
      <c r="C263" s="70"/>
      <c r="D263" s="70"/>
      <c r="E263" s="41"/>
      <c r="F263" s="70"/>
      <c r="G263" s="70"/>
      <c r="H263" s="70"/>
      <c r="I263" s="70"/>
      <c r="J263" s="70"/>
      <c r="K263" s="70"/>
      <c r="L263" s="70"/>
    </row>
    <row r="264" spans="1:12" x14ac:dyDescent="0.2">
      <c r="A264" s="70"/>
      <c r="B264" s="70"/>
      <c r="C264" s="70"/>
      <c r="D264" s="70"/>
      <c r="E264" s="41"/>
      <c r="F264" s="70"/>
      <c r="G264" s="70"/>
      <c r="H264" s="70"/>
      <c r="I264" s="70"/>
      <c r="J264" s="70"/>
      <c r="K264" s="70"/>
      <c r="L264" s="70"/>
    </row>
    <row r="265" spans="1:12" x14ac:dyDescent="0.2">
      <c r="A265" s="70"/>
      <c r="B265" s="70"/>
      <c r="C265" s="70"/>
      <c r="D265" s="70"/>
      <c r="E265" s="41"/>
      <c r="F265" s="70"/>
      <c r="G265" s="70"/>
      <c r="H265" s="70"/>
      <c r="I265" s="70"/>
      <c r="J265" s="70"/>
      <c r="K265" s="70"/>
      <c r="L265" s="70"/>
    </row>
    <row r="266" spans="1:12" x14ac:dyDescent="0.2">
      <c r="A266" s="70"/>
      <c r="B266" s="70"/>
      <c r="C266" s="70"/>
      <c r="D266" s="70"/>
      <c r="E266" s="41"/>
      <c r="F266" s="70"/>
      <c r="G266" s="70"/>
      <c r="H266" s="70"/>
      <c r="I266" s="70"/>
      <c r="J266" s="70"/>
      <c r="K266" s="70"/>
      <c r="L266" s="70"/>
    </row>
    <row r="267" spans="1:12" x14ac:dyDescent="0.2">
      <c r="A267" s="70"/>
      <c r="B267" s="70"/>
      <c r="C267" s="70"/>
      <c r="D267" s="70"/>
      <c r="E267" s="41"/>
      <c r="F267" s="70"/>
      <c r="G267" s="70"/>
      <c r="H267" s="70"/>
      <c r="I267" s="70"/>
      <c r="J267" s="70"/>
      <c r="K267" s="70"/>
      <c r="L267" s="70"/>
    </row>
    <row r="268" spans="1:12" x14ac:dyDescent="0.2">
      <c r="A268" s="70"/>
      <c r="B268" s="70"/>
      <c r="C268" s="70"/>
      <c r="D268" s="70"/>
      <c r="E268" s="41"/>
      <c r="F268" s="70"/>
      <c r="G268" s="70"/>
      <c r="H268" s="70"/>
      <c r="I268" s="70"/>
      <c r="J268" s="70"/>
      <c r="K268" s="70"/>
      <c r="L268" s="70"/>
    </row>
    <row r="269" spans="1:12" x14ac:dyDescent="0.2">
      <c r="A269" s="70"/>
      <c r="B269" s="70"/>
      <c r="C269" s="70"/>
      <c r="D269" s="70"/>
      <c r="E269" s="41"/>
      <c r="F269" s="70"/>
      <c r="G269" s="70"/>
      <c r="H269" s="70"/>
      <c r="I269" s="70"/>
      <c r="J269" s="70"/>
      <c r="K269" s="70"/>
      <c r="L269" s="70"/>
    </row>
    <row r="270" spans="1:12" x14ac:dyDescent="0.2">
      <c r="A270" s="70"/>
      <c r="B270" s="70"/>
      <c r="C270" s="70"/>
      <c r="D270" s="70"/>
      <c r="E270" s="41"/>
      <c r="F270" s="70"/>
      <c r="G270" s="70"/>
      <c r="H270" s="70"/>
      <c r="I270" s="70"/>
      <c r="J270" s="70"/>
      <c r="K270" s="70"/>
      <c r="L270" s="70"/>
    </row>
    <row r="271" spans="1:12" x14ac:dyDescent="0.2">
      <c r="A271" s="70"/>
      <c r="B271" s="70"/>
      <c r="C271" s="70"/>
      <c r="D271" s="70"/>
      <c r="E271" s="41"/>
      <c r="F271" s="70"/>
      <c r="G271" s="70"/>
      <c r="H271" s="70"/>
      <c r="I271" s="70"/>
      <c r="J271" s="70"/>
      <c r="K271" s="70"/>
      <c r="L271" s="70"/>
    </row>
    <row r="272" spans="1:12" x14ac:dyDescent="0.2">
      <c r="A272" s="70"/>
      <c r="B272" s="70"/>
      <c r="C272" s="70"/>
      <c r="D272" s="70"/>
      <c r="E272" s="41"/>
      <c r="F272" s="70"/>
      <c r="G272" s="70"/>
      <c r="H272" s="70"/>
      <c r="I272" s="70"/>
      <c r="J272" s="70"/>
      <c r="K272" s="70"/>
      <c r="L272" s="70"/>
    </row>
    <row r="273" spans="1:12" x14ac:dyDescent="0.2">
      <c r="A273" s="70"/>
      <c r="B273" s="70"/>
      <c r="C273" s="70"/>
      <c r="D273" s="70"/>
      <c r="E273" s="41"/>
      <c r="F273" s="70"/>
      <c r="G273" s="70"/>
      <c r="H273" s="70"/>
      <c r="I273" s="70"/>
      <c r="J273" s="70"/>
      <c r="K273" s="70"/>
      <c r="L273" s="70"/>
    </row>
    <row r="274" spans="1:12" x14ac:dyDescent="0.2">
      <c r="A274" s="70"/>
      <c r="B274" s="70"/>
      <c r="C274" s="70"/>
      <c r="D274" s="70"/>
      <c r="E274" s="41"/>
      <c r="F274" s="70"/>
      <c r="G274" s="70"/>
      <c r="H274" s="70"/>
      <c r="I274" s="70"/>
      <c r="J274" s="70"/>
      <c r="K274" s="70"/>
      <c r="L274" s="70"/>
    </row>
    <row r="275" spans="1:12" x14ac:dyDescent="0.2">
      <c r="A275" s="70"/>
      <c r="B275" s="70"/>
      <c r="C275" s="70"/>
      <c r="D275" s="70"/>
      <c r="E275" s="41"/>
      <c r="F275" s="70"/>
      <c r="G275" s="70"/>
      <c r="H275" s="70"/>
      <c r="I275" s="70"/>
      <c r="J275" s="70"/>
      <c r="K275" s="70"/>
      <c r="L275" s="70"/>
    </row>
    <row r="276" spans="1:12" x14ac:dyDescent="0.2">
      <c r="A276" s="70"/>
      <c r="B276" s="70"/>
      <c r="C276" s="70"/>
      <c r="D276" s="70"/>
      <c r="E276" s="41"/>
      <c r="F276" s="70"/>
      <c r="G276" s="70"/>
      <c r="H276" s="70"/>
      <c r="I276" s="70"/>
      <c r="J276" s="70"/>
      <c r="K276" s="70"/>
      <c r="L276" s="70"/>
    </row>
    <row r="277" spans="1:12" x14ac:dyDescent="0.2">
      <c r="A277" s="70"/>
      <c r="B277" s="70"/>
      <c r="C277" s="70"/>
      <c r="D277" s="70"/>
      <c r="E277" s="41"/>
      <c r="F277" s="70"/>
      <c r="G277" s="70"/>
      <c r="H277" s="70"/>
      <c r="I277" s="70"/>
      <c r="J277" s="70"/>
      <c r="K277" s="70"/>
      <c r="L277" s="70"/>
    </row>
    <row r="278" spans="1:12" x14ac:dyDescent="0.2">
      <c r="A278" s="70"/>
      <c r="B278" s="70"/>
      <c r="C278" s="70"/>
      <c r="D278" s="70"/>
      <c r="E278" s="41"/>
      <c r="F278" s="70"/>
      <c r="G278" s="70"/>
      <c r="H278" s="70"/>
      <c r="I278" s="70"/>
      <c r="J278" s="70"/>
      <c r="K278" s="70"/>
      <c r="L278" s="70"/>
    </row>
    <row r="279" spans="1:12" x14ac:dyDescent="0.2">
      <c r="A279" s="70"/>
      <c r="B279" s="70"/>
      <c r="C279" s="70"/>
      <c r="D279" s="70"/>
      <c r="E279" s="41"/>
      <c r="F279" s="70"/>
      <c r="G279" s="70"/>
      <c r="H279" s="70"/>
      <c r="I279" s="70"/>
      <c r="J279" s="70"/>
      <c r="K279" s="70"/>
      <c r="L279" s="70"/>
    </row>
    <row r="280" spans="1:12" x14ac:dyDescent="0.2">
      <c r="A280" s="70"/>
      <c r="B280" s="70"/>
      <c r="C280" s="70"/>
      <c r="D280" s="70"/>
      <c r="E280" s="41"/>
      <c r="F280" s="70"/>
      <c r="G280" s="70"/>
      <c r="H280" s="70"/>
      <c r="I280" s="70"/>
      <c r="J280" s="70"/>
      <c r="K280" s="70"/>
      <c r="L280" s="70"/>
    </row>
    <row r="281" spans="1:12" x14ac:dyDescent="0.2">
      <c r="A281" s="70"/>
      <c r="B281" s="70"/>
      <c r="C281" s="70"/>
      <c r="D281" s="70"/>
      <c r="E281" s="41"/>
      <c r="F281" s="70"/>
      <c r="G281" s="70"/>
      <c r="H281" s="70"/>
      <c r="I281" s="70"/>
      <c r="J281" s="70"/>
      <c r="K281" s="70"/>
      <c r="L281" s="70"/>
    </row>
    <row r="282" spans="1:12" x14ac:dyDescent="0.2">
      <c r="A282" s="70"/>
      <c r="B282" s="70"/>
      <c r="C282" s="70"/>
      <c r="D282" s="70"/>
      <c r="E282" s="41"/>
      <c r="F282" s="70"/>
      <c r="G282" s="70"/>
      <c r="H282" s="70"/>
      <c r="I282" s="70"/>
      <c r="J282" s="70"/>
      <c r="K282" s="70"/>
      <c r="L282" s="70"/>
    </row>
    <row r="283" spans="1:12" x14ac:dyDescent="0.2">
      <c r="A283" s="70"/>
      <c r="B283" s="70"/>
      <c r="C283" s="70"/>
      <c r="D283" s="70"/>
      <c r="E283" s="41"/>
      <c r="F283" s="70"/>
      <c r="G283" s="70"/>
      <c r="H283" s="70"/>
      <c r="I283" s="70"/>
      <c r="J283" s="70"/>
      <c r="K283" s="70"/>
      <c r="L283" s="70"/>
    </row>
    <row r="284" spans="1:12" x14ac:dyDescent="0.2">
      <c r="A284" s="70"/>
      <c r="B284" s="70"/>
      <c r="C284" s="70"/>
      <c r="D284" s="70"/>
      <c r="E284" s="41"/>
      <c r="F284" s="70"/>
      <c r="G284" s="70"/>
      <c r="H284" s="70"/>
      <c r="I284" s="70"/>
      <c r="J284" s="70"/>
      <c r="K284" s="70"/>
      <c r="L284" s="70"/>
    </row>
    <row r="285" spans="1:12" x14ac:dyDescent="0.2">
      <c r="A285" s="70"/>
      <c r="B285" s="70"/>
      <c r="C285" s="70"/>
      <c r="D285" s="70"/>
      <c r="E285" s="41"/>
      <c r="F285" s="70"/>
      <c r="G285" s="70"/>
      <c r="H285" s="70"/>
      <c r="I285" s="70"/>
      <c r="J285" s="70"/>
      <c r="K285" s="70"/>
      <c r="L285" s="70"/>
    </row>
    <row r="286" spans="1:12" x14ac:dyDescent="0.2">
      <c r="A286" s="70"/>
      <c r="B286" s="70"/>
      <c r="C286" s="70"/>
      <c r="D286" s="70"/>
      <c r="E286" s="41"/>
      <c r="F286" s="70"/>
      <c r="G286" s="70"/>
      <c r="H286" s="70"/>
      <c r="I286" s="70"/>
      <c r="J286" s="70"/>
      <c r="K286" s="70"/>
      <c r="L286" s="70"/>
    </row>
    <row r="287" spans="1:12" x14ac:dyDescent="0.2">
      <c r="A287" s="70"/>
      <c r="B287" s="70"/>
      <c r="C287" s="70"/>
      <c r="D287" s="70"/>
      <c r="E287" s="41"/>
      <c r="F287" s="70"/>
      <c r="G287" s="70"/>
      <c r="H287" s="70"/>
      <c r="I287" s="70"/>
      <c r="J287" s="70"/>
      <c r="K287" s="70"/>
      <c r="L287" s="70"/>
    </row>
    <row r="288" spans="1:12" x14ac:dyDescent="0.2">
      <c r="A288" s="70"/>
      <c r="B288" s="70"/>
      <c r="C288" s="70"/>
      <c r="D288" s="70"/>
      <c r="E288" s="41"/>
      <c r="F288" s="70"/>
      <c r="G288" s="70"/>
      <c r="H288" s="70"/>
      <c r="I288" s="70"/>
      <c r="J288" s="70"/>
      <c r="K288" s="70"/>
      <c r="L288" s="70"/>
    </row>
    <row r="289" spans="1:12" x14ac:dyDescent="0.2">
      <c r="A289" s="70"/>
      <c r="B289" s="70"/>
      <c r="C289" s="70"/>
      <c r="D289" s="70"/>
      <c r="E289" s="41"/>
      <c r="F289" s="70"/>
      <c r="G289" s="70"/>
      <c r="H289" s="70"/>
      <c r="I289" s="70"/>
      <c r="J289" s="70"/>
      <c r="K289" s="70"/>
      <c r="L289" s="70"/>
    </row>
    <row r="290" spans="1:12" x14ac:dyDescent="0.2">
      <c r="A290" s="70"/>
      <c r="B290" s="70"/>
      <c r="C290" s="70"/>
      <c r="D290" s="70"/>
      <c r="E290" s="41"/>
      <c r="F290" s="70"/>
      <c r="G290" s="70"/>
      <c r="H290" s="70"/>
      <c r="I290" s="70"/>
      <c r="J290" s="70"/>
      <c r="K290" s="70"/>
      <c r="L290" s="70"/>
    </row>
    <row r="291" spans="1:12" x14ac:dyDescent="0.2">
      <c r="A291" s="70"/>
      <c r="B291" s="70"/>
      <c r="C291" s="70"/>
      <c r="D291" s="70"/>
      <c r="E291" s="41"/>
      <c r="F291" s="70"/>
      <c r="G291" s="70"/>
      <c r="H291" s="70"/>
      <c r="I291" s="70"/>
      <c r="J291" s="70"/>
      <c r="K291" s="70"/>
      <c r="L291" s="70"/>
    </row>
    <row r="292" spans="1:12" x14ac:dyDescent="0.2">
      <c r="A292" s="70"/>
      <c r="B292" s="70"/>
      <c r="C292" s="70"/>
      <c r="D292" s="70"/>
      <c r="E292" s="41"/>
      <c r="F292" s="70"/>
      <c r="G292" s="70"/>
      <c r="H292" s="70"/>
      <c r="I292" s="70"/>
      <c r="J292" s="70"/>
      <c r="K292" s="70"/>
      <c r="L292" s="70"/>
    </row>
    <row r="293" spans="1:12" x14ac:dyDescent="0.2">
      <c r="A293" s="70"/>
      <c r="B293" s="70"/>
      <c r="C293" s="70"/>
      <c r="D293" s="70"/>
      <c r="E293" s="41"/>
      <c r="F293" s="70"/>
      <c r="G293" s="70"/>
      <c r="H293" s="70"/>
      <c r="I293" s="70"/>
      <c r="J293" s="70"/>
      <c r="K293" s="70"/>
      <c r="L293" s="70"/>
    </row>
    <row r="294" spans="1:12" x14ac:dyDescent="0.2">
      <c r="A294" s="70"/>
      <c r="B294" s="70"/>
      <c r="C294" s="70"/>
      <c r="D294" s="70"/>
      <c r="E294" s="41"/>
      <c r="F294" s="70"/>
      <c r="G294" s="70"/>
      <c r="H294" s="70"/>
      <c r="I294" s="70"/>
      <c r="J294" s="70"/>
      <c r="K294" s="70"/>
      <c r="L294" s="70"/>
    </row>
    <row r="295" spans="1:12" x14ac:dyDescent="0.2">
      <c r="A295" s="70"/>
      <c r="B295" s="70"/>
      <c r="C295" s="70"/>
      <c r="D295" s="70"/>
      <c r="E295" s="41"/>
      <c r="F295" s="70"/>
      <c r="G295" s="70"/>
      <c r="H295" s="70"/>
      <c r="I295" s="70"/>
      <c r="J295" s="70"/>
      <c r="K295" s="70"/>
      <c r="L295" s="70"/>
    </row>
    <row r="296" spans="1:12" x14ac:dyDescent="0.2">
      <c r="A296" s="70"/>
      <c r="B296" s="70"/>
      <c r="C296" s="70"/>
      <c r="D296" s="70"/>
      <c r="E296" s="41"/>
      <c r="F296" s="70"/>
      <c r="G296" s="70"/>
      <c r="H296" s="70"/>
      <c r="I296" s="70"/>
      <c r="J296" s="70"/>
      <c r="K296" s="70"/>
      <c r="L296" s="70"/>
    </row>
    <row r="297" spans="1:12" x14ac:dyDescent="0.2">
      <c r="A297" s="70"/>
      <c r="B297" s="70"/>
      <c r="C297" s="70"/>
      <c r="D297" s="70"/>
      <c r="E297" s="41"/>
      <c r="F297" s="70"/>
      <c r="G297" s="70"/>
      <c r="H297" s="70"/>
      <c r="I297" s="70"/>
      <c r="J297" s="70"/>
      <c r="K297" s="70"/>
      <c r="L297" s="70"/>
    </row>
    <row r="298" spans="1:12" x14ac:dyDescent="0.2">
      <c r="A298" s="70"/>
      <c r="B298" s="70"/>
      <c r="C298" s="70"/>
      <c r="D298" s="70"/>
      <c r="E298" s="41"/>
      <c r="F298" s="70"/>
      <c r="G298" s="70"/>
      <c r="H298" s="70"/>
      <c r="I298" s="70"/>
      <c r="J298" s="70"/>
      <c r="K298" s="70"/>
      <c r="L298" s="70"/>
    </row>
    <row r="299" spans="1:12" x14ac:dyDescent="0.2">
      <c r="A299" s="70"/>
      <c r="B299" s="70"/>
      <c r="C299" s="70"/>
      <c r="D299" s="70"/>
      <c r="E299" s="41"/>
      <c r="F299" s="70"/>
      <c r="G299" s="70"/>
      <c r="H299" s="70"/>
      <c r="I299" s="70"/>
      <c r="J299" s="70"/>
      <c r="K299" s="70"/>
      <c r="L299" s="70"/>
    </row>
    <row r="300" spans="1:12" x14ac:dyDescent="0.2">
      <c r="A300" s="70"/>
      <c r="B300" s="70"/>
      <c r="C300" s="70"/>
      <c r="D300" s="70"/>
      <c r="E300" s="41"/>
      <c r="F300" s="70"/>
      <c r="G300" s="70"/>
      <c r="H300" s="70"/>
      <c r="I300" s="70"/>
      <c r="J300" s="70"/>
      <c r="K300" s="70"/>
      <c r="L300" s="70"/>
    </row>
    <row r="301" spans="1:12" x14ac:dyDescent="0.2">
      <c r="A301" s="71" t="s">
        <v>1078</v>
      </c>
      <c r="B301" s="71" t="s">
        <v>1079</v>
      </c>
      <c r="C301" s="70"/>
      <c r="D301" s="70"/>
      <c r="E301" s="41"/>
      <c r="F301" s="70"/>
      <c r="G301" s="70"/>
      <c r="H301" s="70"/>
      <c r="I301" s="70"/>
      <c r="J301" s="70"/>
      <c r="K301" s="70"/>
      <c r="L301" s="70"/>
    </row>
    <row r="302" spans="1:12" x14ac:dyDescent="0.2">
      <c r="A302" s="67" t="s">
        <v>1080</v>
      </c>
      <c r="B302" s="67" t="s">
        <v>1081</v>
      </c>
      <c r="C302" s="70"/>
      <c r="D302" s="70"/>
      <c r="E302" s="41"/>
      <c r="F302" s="70"/>
      <c r="G302" s="70"/>
      <c r="H302" s="70"/>
      <c r="I302" s="70"/>
      <c r="J302" s="70"/>
      <c r="K302" s="70"/>
      <c r="L302" s="70"/>
    </row>
    <row r="303" spans="1:12" x14ac:dyDescent="0.2">
      <c r="A303" s="67" t="s">
        <v>1082</v>
      </c>
      <c r="B303" s="67" t="s">
        <v>1083</v>
      </c>
      <c r="C303" s="70"/>
      <c r="D303" s="70"/>
      <c r="E303" s="41"/>
      <c r="F303" s="70"/>
      <c r="G303" s="70"/>
      <c r="H303" s="70"/>
      <c r="I303" s="70"/>
      <c r="J303" s="70"/>
      <c r="K303" s="70"/>
      <c r="L303" s="70"/>
    </row>
    <row r="304" spans="1:12" x14ac:dyDescent="0.2">
      <c r="A304" s="67" t="s">
        <v>1084</v>
      </c>
      <c r="B304" s="67" t="s">
        <v>1085</v>
      </c>
      <c r="C304" s="70"/>
      <c r="D304" s="70"/>
      <c r="E304" s="41"/>
      <c r="F304" s="70"/>
      <c r="G304" s="70"/>
      <c r="H304" s="70"/>
      <c r="I304" s="70"/>
      <c r="J304" s="70"/>
      <c r="K304" s="70"/>
      <c r="L304" s="70"/>
    </row>
    <row r="305" spans="1:12" x14ac:dyDescent="0.2">
      <c r="A305" s="67" t="s">
        <v>1086</v>
      </c>
      <c r="B305" s="67" t="s">
        <v>1087</v>
      </c>
      <c r="C305" s="70"/>
      <c r="D305" s="70"/>
      <c r="E305" s="41"/>
      <c r="F305" s="70"/>
      <c r="G305" s="70"/>
      <c r="H305" s="70"/>
      <c r="I305" s="70"/>
      <c r="J305" s="70"/>
      <c r="K305" s="70"/>
      <c r="L305" s="70"/>
    </row>
    <row r="306" spans="1:12" x14ac:dyDescent="0.2">
      <c r="A306" s="67" t="s">
        <v>1088</v>
      </c>
      <c r="B306" s="67" t="s">
        <v>1089</v>
      </c>
      <c r="C306" s="70"/>
      <c r="D306" s="70"/>
      <c r="E306" s="41"/>
      <c r="F306" s="70"/>
      <c r="G306" s="70"/>
      <c r="H306" s="70"/>
      <c r="I306" s="70"/>
      <c r="J306" s="70"/>
      <c r="K306" s="70"/>
      <c r="L306" s="70"/>
    </row>
    <row r="307" spans="1:12" x14ac:dyDescent="0.2">
      <c r="A307" s="41"/>
      <c r="B307" s="67" t="s">
        <v>1090</v>
      </c>
      <c r="C307" s="70"/>
      <c r="D307" s="70"/>
      <c r="E307" s="41"/>
      <c r="F307" s="70"/>
      <c r="G307" s="70"/>
      <c r="H307" s="70"/>
      <c r="I307" s="70"/>
      <c r="J307" s="70"/>
      <c r="K307" s="70"/>
      <c r="L307" s="70"/>
    </row>
    <row r="308" spans="1:12" x14ac:dyDescent="0.2">
      <c r="A308" s="41"/>
      <c r="B308" s="67" t="s">
        <v>1091</v>
      </c>
      <c r="C308" s="70"/>
      <c r="D308" s="70"/>
      <c r="E308" s="41"/>
      <c r="F308" s="70"/>
      <c r="G308" s="70"/>
      <c r="H308" s="70"/>
      <c r="I308" s="70"/>
      <c r="J308" s="70"/>
      <c r="K308" s="70"/>
      <c r="L308" s="70"/>
    </row>
    <row r="309" spans="1:12" x14ac:dyDescent="0.2">
      <c r="A309" s="41"/>
      <c r="B309" s="67" t="s">
        <v>1092</v>
      </c>
      <c r="C309" s="70"/>
      <c r="D309" s="70"/>
      <c r="E309" s="41"/>
      <c r="F309" s="70"/>
      <c r="G309" s="70"/>
      <c r="H309" s="70"/>
      <c r="I309" s="70"/>
      <c r="J309" s="70"/>
      <c r="K309" s="70"/>
      <c r="L309" s="70"/>
    </row>
    <row r="310" spans="1:12" x14ac:dyDescent="0.2">
      <c r="A310" s="41"/>
      <c r="B310" s="67" t="s">
        <v>1093</v>
      </c>
      <c r="C310" s="70"/>
      <c r="D310" s="70"/>
      <c r="E310" s="41"/>
      <c r="F310" s="70"/>
      <c r="G310" s="70"/>
      <c r="H310" s="70"/>
      <c r="I310" s="70"/>
      <c r="J310" s="70"/>
      <c r="K310" s="70"/>
      <c r="L310" s="70"/>
    </row>
    <row r="311" spans="1:12" x14ac:dyDescent="0.2">
      <c r="A311" s="41"/>
      <c r="B311" s="67" t="s">
        <v>1094</v>
      </c>
      <c r="C311" s="70"/>
      <c r="D311" s="70"/>
      <c r="E311" s="41"/>
      <c r="F311" s="70"/>
      <c r="G311" s="70"/>
      <c r="H311" s="70"/>
      <c r="I311" s="70"/>
      <c r="J311" s="70"/>
      <c r="K311" s="70"/>
      <c r="L311" s="70"/>
    </row>
    <row r="312" spans="1:12" x14ac:dyDescent="0.2">
      <c r="A312" s="41"/>
      <c r="B312" s="67" t="s">
        <v>1095</v>
      </c>
      <c r="C312" s="70"/>
      <c r="D312" s="70"/>
      <c r="E312" s="41"/>
      <c r="F312" s="70"/>
      <c r="G312" s="70"/>
      <c r="H312" s="70"/>
      <c r="I312" s="70"/>
      <c r="J312" s="70"/>
      <c r="K312" s="70"/>
      <c r="L312" s="70"/>
    </row>
    <row r="313" spans="1:12" x14ac:dyDescent="0.2">
      <c r="A313" s="41"/>
      <c r="B313" s="67" t="s">
        <v>1096</v>
      </c>
      <c r="C313" s="70"/>
      <c r="D313" s="70"/>
      <c r="E313" s="41"/>
      <c r="F313" s="70"/>
      <c r="G313" s="70"/>
      <c r="H313" s="70"/>
      <c r="I313" s="70"/>
      <c r="J313" s="70"/>
      <c r="K313" s="70"/>
      <c r="L313" s="70"/>
    </row>
    <row r="314" spans="1:12" x14ac:dyDescent="0.2">
      <c r="A314" s="41"/>
      <c r="B314" s="67" t="s">
        <v>1097</v>
      </c>
      <c r="C314" s="70"/>
      <c r="D314" s="70"/>
      <c r="E314" s="41"/>
      <c r="F314" s="70"/>
      <c r="G314" s="70"/>
      <c r="H314" s="70"/>
      <c r="I314" s="70"/>
      <c r="J314" s="70"/>
      <c r="K314" s="70"/>
      <c r="L314" s="70"/>
    </row>
    <row r="315" spans="1:12" x14ac:dyDescent="0.2">
      <c r="A315" s="41"/>
      <c r="B315" s="67" t="s">
        <v>1098</v>
      </c>
      <c r="C315" s="70"/>
      <c r="D315" s="70"/>
      <c r="E315" s="41"/>
      <c r="F315" s="70"/>
      <c r="G315" s="70"/>
      <c r="H315" s="70"/>
      <c r="I315" s="70"/>
      <c r="J315" s="70"/>
      <c r="K315" s="70"/>
      <c r="L315" s="70"/>
    </row>
    <row r="316" spans="1:12" x14ac:dyDescent="0.2">
      <c r="A316" s="41"/>
      <c r="B316" s="67" t="s">
        <v>1099</v>
      </c>
      <c r="C316" s="70"/>
      <c r="D316" s="70"/>
      <c r="E316" s="41"/>
      <c r="F316" s="70"/>
      <c r="G316" s="70"/>
      <c r="H316" s="70"/>
      <c r="I316" s="70"/>
      <c r="J316" s="70"/>
      <c r="K316" s="70"/>
      <c r="L316" s="70"/>
    </row>
    <row r="317" spans="1:12" x14ac:dyDescent="0.2">
      <c r="A317" s="41"/>
      <c r="B317" s="67" t="s">
        <v>1100</v>
      </c>
      <c r="C317" s="70"/>
      <c r="D317" s="70"/>
      <c r="E317" s="41"/>
      <c r="F317" s="70"/>
      <c r="G317" s="70"/>
      <c r="H317" s="70"/>
      <c r="I317" s="70"/>
      <c r="J317" s="70"/>
      <c r="K317" s="70"/>
      <c r="L317" s="70"/>
    </row>
    <row r="318" spans="1:12" x14ac:dyDescent="0.2">
      <c r="A318" s="41"/>
      <c r="B318" s="67" t="s">
        <v>1101</v>
      </c>
      <c r="C318" s="70"/>
      <c r="D318" s="70"/>
      <c r="E318" s="41"/>
      <c r="F318" s="70"/>
      <c r="G318" s="70"/>
      <c r="H318" s="70"/>
      <c r="I318" s="70"/>
      <c r="J318" s="70"/>
      <c r="K318" s="70"/>
      <c r="L318" s="70"/>
    </row>
    <row r="319" spans="1:12" x14ac:dyDescent="0.2">
      <c r="A319" s="41"/>
      <c r="B319" s="67" t="s">
        <v>1102</v>
      </c>
      <c r="C319" s="70"/>
      <c r="D319" s="70"/>
      <c r="E319" s="41"/>
      <c r="F319" s="70"/>
      <c r="G319" s="70"/>
      <c r="H319" s="70"/>
      <c r="I319" s="70"/>
      <c r="J319" s="70"/>
      <c r="K319" s="70"/>
      <c r="L319" s="70"/>
    </row>
    <row r="320" spans="1:12" x14ac:dyDescent="0.2">
      <c r="A320" s="70"/>
      <c r="B320" s="70"/>
      <c r="C320" s="70"/>
      <c r="D320" s="70"/>
      <c r="E320" s="41"/>
      <c r="F320" s="70"/>
      <c r="G320" s="70"/>
      <c r="H320" s="70"/>
      <c r="I320" s="70"/>
      <c r="J320" s="70"/>
      <c r="K320" s="70"/>
      <c r="L320" s="70"/>
    </row>
    <row r="321" spans="1:12" x14ac:dyDescent="0.2">
      <c r="A321" s="70"/>
      <c r="B321" s="70"/>
      <c r="C321" s="70"/>
      <c r="D321" s="70"/>
      <c r="E321" s="41"/>
      <c r="F321" s="70"/>
      <c r="G321" s="70"/>
      <c r="H321" s="70"/>
      <c r="I321" s="70"/>
      <c r="J321" s="70"/>
      <c r="K321" s="70"/>
      <c r="L321" s="70"/>
    </row>
    <row r="322" spans="1:12" x14ac:dyDescent="0.2">
      <c r="A322" s="70"/>
      <c r="B322" s="70"/>
      <c r="C322" s="70"/>
      <c r="D322" s="70"/>
      <c r="E322" s="41"/>
      <c r="F322" s="70"/>
      <c r="G322" s="70"/>
      <c r="H322" s="70"/>
      <c r="I322" s="70"/>
      <c r="J322" s="70"/>
      <c r="K322" s="70"/>
      <c r="L322" s="70"/>
    </row>
    <row r="323" spans="1:12" x14ac:dyDescent="0.2">
      <c r="A323" s="70"/>
      <c r="B323" s="70"/>
      <c r="C323" s="70"/>
      <c r="D323" s="70"/>
      <c r="E323" s="41"/>
      <c r="F323" s="70"/>
      <c r="G323" s="70"/>
      <c r="H323" s="70"/>
      <c r="I323" s="70"/>
      <c r="J323" s="70"/>
      <c r="K323" s="70"/>
      <c r="L323" s="70"/>
    </row>
    <row r="324" spans="1:12" x14ac:dyDescent="0.2">
      <c r="A324" s="70"/>
      <c r="B324" s="70"/>
      <c r="C324" s="70"/>
      <c r="D324" s="70"/>
      <c r="E324" s="41"/>
      <c r="F324" s="70"/>
      <c r="G324" s="70"/>
      <c r="H324" s="70"/>
      <c r="I324" s="70"/>
      <c r="J324" s="70"/>
      <c r="K324" s="70"/>
      <c r="L324" s="70"/>
    </row>
    <row r="325" spans="1:12" x14ac:dyDescent="0.2">
      <c r="A325" s="70"/>
      <c r="B325" s="70"/>
      <c r="C325" s="70"/>
      <c r="D325" s="70"/>
      <c r="E325" s="41"/>
      <c r="F325" s="70"/>
      <c r="G325" s="70"/>
      <c r="H325" s="70"/>
      <c r="I325" s="70"/>
      <c r="J325" s="70"/>
      <c r="K325" s="70"/>
      <c r="L325" s="70"/>
    </row>
    <row r="326" spans="1:12" x14ac:dyDescent="0.2">
      <c r="A326" s="70"/>
      <c r="B326" s="70"/>
      <c r="C326" s="70"/>
      <c r="D326" s="70"/>
      <c r="E326" s="41"/>
      <c r="F326" s="70"/>
      <c r="G326" s="70"/>
      <c r="H326" s="70"/>
      <c r="I326" s="70"/>
      <c r="J326" s="70"/>
      <c r="K326" s="70"/>
      <c r="L326" s="70"/>
    </row>
    <row r="327" spans="1:12" x14ac:dyDescent="0.2">
      <c r="A327" s="70"/>
      <c r="B327" s="70"/>
      <c r="C327" s="70"/>
      <c r="D327" s="70"/>
      <c r="E327" s="41"/>
      <c r="F327" s="70"/>
      <c r="G327" s="70"/>
      <c r="H327" s="70"/>
      <c r="I327" s="70"/>
      <c r="J327" s="70"/>
      <c r="K327" s="70"/>
      <c r="L327" s="70"/>
    </row>
    <row r="328" spans="1:12" x14ac:dyDescent="0.2">
      <c r="A328" s="70"/>
      <c r="B328" s="70"/>
      <c r="C328" s="70"/>
      <c r="D328" s="70"/>
      <c r="E328" s="41"/>
      <c r="F328" s="70"/>
      <c r="G328" s="70"/>
      <c r="H328" s="70"/>
      <c r="I328" s="70"/>
      <c r="J328" s="70"/>
      <c r="K328" s="70"/>
      <c r="L328" s="70"/>
    </row>
    <row r="329" spans="1:12" x14ac:dyDescent="0.2">
      <c r="A329" s="70"/>
      <c r="B329" s="70"/>
      <c r="C329" s="70"/>
      <c r="D329" s="70"/>
      <c r="E329" s="41"/>
      <c r="F329" s="70"/>
      <c r="G329" s="70"/>
      <c r="H329" s="70"/>
      <c r="I329" s="70"/>
      <c r="J329" s="70"/>
      <c r="K329" s="70"/>
      <c r="L329" s="70"/>
    </row>
    <row r="330" spans="1:12" x14ac:dyDescent="0.2">
      <c r="A330" s="70"/>
      <c r="B330" s="70"/>
      <c r="C330" s="70"/>
      <c r="D330" s="70"/>
      <c r="E330" s="41"/>
      <c r="F330" s="70"/>
      <c r="G330" s="70"/>
      <c r="H330" s="70"/>
      <c r="I330" s="70"/>
      <c r="J330" s="70"/>
      <c r="K330" s="70"/>
      <c r="L330" s="70"/>
    </row>
    <row r="331" spans="1:12" x14ac:dyDescent="0.2">
      <c r="A331" s="70"/>
      <c r="B331" s="70"/>
      <c r="C331" s="70"/>
      <c r="D331" s="70"/>
      <c r="E331" s="41"/>
      <c r="F331" s="70"/>
      <c r="G331" s="70"/>
      <c r="H331" s="70"/>
      <c r="I331" s="70"/>
      <c r="J331" s="70"/>
      <c r="K331" s="70"/>
      <c r="L331" s="70"/>
    </row>
    <row r="332" spans="1:12" x14ac:dyDescent="0.2">
      <c r="A332" s="70"/>
      <c r="B332" s="70"/>
      <c r="C332" s="70"/>
      <c r="D332" s="70"/>
      <c r="E332" s="41"/>
      <c r="F332" s="70"/>
      <c r="G332" s="70"/>
      <c r="H332" s="70"/>
      <c r="I332" s="70"/>
      <c r="J332" s="70"/>
      <c r="K332" s="70"/>
      <c r="L332" s="70"/>
    </row>
    <row r="333" spans="1:12" x14ac:dyDescent="0.2">
      <c r="A333" s="70"/>
      <c r="B333" s="70"/>
      <c r="C333" s="70"/>
      <c r="D333" s="70"/>
      <c r="E333" s="41"/>
      <c r="F333" s="70"/>
      <c r="G333" s="70"/>
      <c r="H333" s="70"/>
      <c r="I333" s="70"/>
      <c r="J333" s="70"/>
      <c r="K333" s="70"/>
      <c r="L333" s="70"/>
    </row>
    <row r="334" spans="1:12" x14ac:dyDescent="0.2">
      <c r="A334" s="70"/>
      <c r="B334" s="70"/>
      <c r="C334" s="70"/>
      <c r="D334" s="70"/>
      <c r="E334" s="41"/>
      <c r="F334" s="70"/>
      <c r="G334" s="70"/>
      <c r="H334" s="70"/>
      <c r="I334" s="70"/>
      <c r="J334" s="70"/>
      <c r="K334" s="70"/>
      <c r="L334" s="70"/>
    </row>
    <row r="335" spans="1:12" x14ac:dyDescent="0.2">
      <c r="A335" s="70"/>
      <c r="B335" s="70"/>
      <c r="C335" s="70"/>
      <c r="D335" s="70"/>
      <c r="E335" s="41"/>
      <c r="F335" s="70"/>
      <c r="G335" s="70"/>
      <c r="H335" s="70"/>
      <c r="I335" s="70"/>
      <c r="J335" s="70"/>
      <c r="K335" s="70"/>
      <c r="L335" s="70"/>
    </row>
    <row r="336" spans="1:12" x14ac:dyDescent="0.2">
      <c r="A336" s="70"/>
      <c r="B336" s="70"/>
      <c r="C336" s="70"/>
      <c r="D336" s="70"/>
      <c r="E336" s="41"/>
      <c r="F336" s="70"/>
      <c r="G336" s="70"/>
      <c r="H336" s="70"/>
      <c r="I336" s="70"/>
      <c r="J336" s="70"/>
      <c r="K336" s="70"/>
      <c r="L336" s="70"/>
    </row>
    <row r="337" spans="1:12" x14ac:dyDescent="0.2">
      <c r="A337" s="70"/>
      <c r="B337" s="70"/>
      <c r="C337" s="70"/>
      <c r="D337" s="70"/>
      <c r="E337" s="41"/>
      <c r="F337" s="70"/>
      <c r="G337" s="70"/>
      <c r="H337" s="70"/>
      <c r="I337" s="70"/>
      <c r="J337" s="70"/>
      <c r="K337" s="70"/>
      <c r="L337" s="70"/>
    </row>
    <row r="338" spans="1:12" x14ac:dyDescent="0.2">
      <c r="A338" s="70"/>
      <c r="B338" s="70"/>
      <c r="C338" s="70"/>
      <c r="D338" s="70"/>
      <c r="E338" s="41"/>
      <c r="F338" s="70"/>
      <c r="G338" s="70"/>
      <c r="H338" s="70"/>
      <c r="I338" s="70"/>
      <c r="J338" s="70"/>
      <c r="K338" s="70"/>
      <c r="L338" s="70"/>
    </row>
    <row r="339" spans="1:12" x14ac:dyDescent="0.2">
      <c r="A339" s="70"/>
      <c r="B339" s="70"/>
      <c r="C339" s="70"/>
      <c r="D339" s="70"/>
      <c r="E339" s="41"/>
      <c r="F339" s="70"/>
      <c r="G339" s="70"/>
      <c r="H339" s="70"/>
      <c r="I339" s="70"/>
      <c r="J339" s="70"/>
      <c r="K339" s="70"/>
      <c r="L339" s="70"/>
    </row>
    <row r="340" spans="1:12" x14ac:dyDescent="0.2">
      <c r="A340" s="70"/>
      <c r="B340" s="70"/>
      <c r="C340" s="70"/>
      <c r="D340" s="70"/>
      <c r="E340" s="41"/>
      <c r="F340" s="70"/>
      <c r="G340" s="70"/>
      <c r="H340" s="70"/>
      <c r="I340" s="70"/>
      <c r="J340" s="70"/>
      <c r="K340" s="70"/>
      <c r="L340" s="70"/>
    </row>
    <row r="341" spans="1:12" x14ac:dyDescent="0.2">
      <c r="A341" s="70"/>
      <c r="B341" s="70"/>
      <c r="C341" s="70"/>
      <c r="D341" s="70"/>
      <c r="E341" s="41"/>
      <c r="F341" s="70"/>
      <c r="G341" s="70"/>
      <c r="H341" s="70"/>
      <c r="I341" s="70"/>
      <c r="J341" s="70"/>
      <c r="K341" s="70"/>
      <c r="L341" s="70"/>
    </row>
    <row r="342" spans="1:12" x14ac:dyDescent="0.2">
      <c r="A342" s="70"/>
      <c r="B342" s="70"/>
      <c r="C342" s="70"/>
      <c r="D342" s="70"/>
      <c r="E342" s="41"/>
      <c r="F342" s="70"/>
      <c r="G342" s="70"/>
      <c r="H342" s="70"/>
      <c r="I342" s="70"/>
      <c r="J342" s="70"/>
      <c r="K342" s="70"/>
      <c r="L342" s="70"/>
    </row>
    <row r="343" spans="1:12" x14ac:dyDescent="0.2">
      <c r="A343" s="70"/>
      <c r="B343" s="70"/>
      <c r="C343" s="70"/>
      <c r="D343" s="70"/>
      <c r="E343" s="41"/>
      <c r="F343" s="70"/>
      <c r="G343" s="70"/>
      <c r="H343" s="70"/>
      <c r="I343" s="70"/>
      <c r="J343" s="70"/>
      <c r="K343" s="70"/>
      <c r="L343" s="70"/>
    </row>
    <row r="344" spans="1:12" x14ac:dyDescent="0.2">
      <c r="A344" s="70"/>
      <c r="B344" s="70"/>
      <c r="C344" s="70"/>
      <c r="D344" s="70"/>
      <c r="E344" s="41"/>
      <c r="F344" s="70"/>
      <c r="G344" s="70"/>
      <c r="H344" s="70"/>
      <c r="I344" s="70"/>
      <c r="J344" s="70"/>
      <c r="K344" s="70"/>
      <c r="L344" s="70"/>
    </row>
    <row r="345" spans="1:12" x14ac:dyDescent="0.2">
      <c r="A345" s="70"/>
      <c r="B345" s="70"/>
      <c r="C345" s="70"/>
      <c r="D345" s="70"/>
      <c r="E345" s="41"/>
      <c r="F345" s="70"/>
      <c r="G345" s="70"/>
      <c r="H345" s="70"/>
      <c r="I345" s="70"/>
      <c r="J345" s="70"/>
      <c r="K345" s="70"/>
      <c r="L345" s="70"/>
    </row>
    <row r="346" spans="1:12" x14ac:dyDescent="0.2">
      <c r="A346" s="70"/>
      <c r="B346" s="70"/>
      <c r="C346" s="70"/>
      <c r="D346" s="70"/>
      <c r="E346" s="41"/>
      <c r="F346" s="70"/>
      <c r="G346" s="70"/>
      <c r="H346" s="70"/>
      <c r="I346" s="70"/>
      <c r="J346" s="70"/>
      <c r="K346" s="70"/>
      <c r="L346" s="70"/>
    </row>
    <row r="347" spans="1:12" x14ac:dyDescent="0.2">
      <c r="A347" s="70"/>
      <c r="B347" s="70"/>
      <c r="C347" s="70"/>
      <c r="D347" s="70"/>
      <c r="E347" s="41"/>
      <c r="F347" s="70"/>
      <c r="G347" s="70"/>
      <c r="H347" s="70"/>
      <c r="I347" s="70"/>
      <c r="J347" s="70"/>
      <c r="K347" s="70"/>
      <c r="L347" s="70"/>
    </row>
    <row r="348" spans="1:12" x14ac:dyDescent="0.2">
      <c r="A348" s="70"/>
      <c r="B348" s="70"/>
      <c r="C348" s="70"/>
      <c r="D348" s="70"/>
      <c r="E348" s="41"/>
      <c r="F348" s="70"/>
      <c r="G348" s="70"/>
      <c r="H348" s="70"/>
      <c r="I348" s="70"/>
      <c r="J348" s="70"/>
      <c r="K348" s="70"/>
      <c r="L348" s="70"/>
    </row>
    <row r="349" spans="1:12" x14ac:dyDescent="0.2">
      <c r="A349" s="70"/>
      <c r="B349" s="70"/>
      <c r="C349" s="70"/>
      <c r="D349" s="70"/>
      <c r="E349" s="41"/>
      <c r="F349" s="70"/>
      <c r="G349" s="70"/>
      <c r="H349" s="70"/>
      <c r="I349" s="70"/>
      <c r="J349" s="70"/>
      <c r="K349" s="70"/>
      <c r="L349" s="70"/>
    </row>
    <row r="350" spans="1:12" x14ac:dyDescent="0.2">
      <c r="A350" s="70"/>
      <c r="B350" s="70"/>
      <c r="C350" s="70"/>
      <c r="D350" s="70"/>
      <c r="E350" s="41"/>
      <c r="F350" s="70"/>
      <c r="G350" s="70"/>
      <c r="H350" s="70"/>
      <c r="I350" s="70"/>
      <c r="J350" s="70"/>
      <c r="K350" s="70"/>
      <c r="L350" s="70"/>
    </row>
    <row r="351" spans="1:12" x14ac:dyDescent="0.2">
      <c r="A351" s="70"/>
      <c r="B351" s="70"/>
      <c r="C351" s="70"/>
      <c r="D351" s="70"/>
      <c r="E351" s="41"/>
      <c r="F351" s="70"/>
      <c r="G351" s="70"/>
      <c r="H351" s="70"/>
      <c r="I351" s="70"/>
      <c r="J351" s="70"/>
      <c r="K351" s="70"/>
      <c r="L351" s="70"/>
    </row>
    <row r="352" spans="1:12" x14ac:dyDescent="0.2">
      <c r="A352" s="70"/>
      <c r="B352" s="70"/>
      <c r="C352" s="70"/>
      <c r="D352" s="70"/>
      <c r="E352" s="41"/>
      <c r="F352" s="70"/>
      <c r="G352" s="70"/>
      <c r="H352" s="70"/>
      <c r="I352" s="70"/>
      <c r="J352" s="70"/>
      <c r="K352" s="70"/>
      <c r="L352" s="70"/>
    </row>
    <row r="353" spans="1:12" x14ac:dyDescent="0.2">
      <c r="A353" s="70"/>
      <c r="B353" s="70"/>
      <c r="C353" s="70"/>
      <c r="D353" s="70"/>
      <c r="E353" s="41"/>
      <c r="F353" s="70"/>
      <c r="G353" s="70"/>
      <c r="H353" s="70"/>
      <c r="I353" s="70"/>
      <c r="J353" s="70"/>
      <c r="K353" s="70"/>
      <c r="L353" s="70"/>
    </row>
    <row r="354" spans="1:12" x14ac:dyDescent="0.2">
      <c r="A354" s="70"/>
      <c r="B354" s="70"/>
      <c r="C354" s="70"/>
      <c r="D354" s="70"/>
      <c r="E354" s="41"/>
      <c r="F354" s="70"/>
      <c r="G354" s="70"/>
      <c r="H354" s="70"/>
      <c r="I354" s="70"/>
      <c r="J354" s="70"/>
      <c r="K354" s="70"/>
      <c r="L354" s="70"/>
    </row>
    <row r="355" spans="1:12" x14ac:dyDescent="0.2">
      <c r="A355" s="70"/>
      <c r="B355" s="70"/>
      <c r="C355" s="70"/>
      <c r="D355" s="70"/>
      <c r="E355" s="41"/>
      <c r="F355" s="70"/>
      <c r="G355" s="70"/>
      <c r="H355" s="70"/>
      <c r="I355" s="70"/>
      <c r="J355" s="70"/>
      <c r="K355" s="70"/>
      <c r="L355" s="70"/>
    </row>
    <row r="356" spans="1:12" x14ac:dyDescent="0.2">
      <c r="A356" s="70"/>
      <c r="B356" s="70"/>
      <c r="C356" s="70"/>
      <c r="D356" s="70"/>
      <c r="E356" s="41"/>
      <c r="F356" s="70"/>
      <c r="G356" s="70"/>
      <c r="H356" s="70"/>
      <c r="I356" s="70"/>
      <c r="J356" s="70"/>
      <c r="K356" s="70"/>
      <c r="L356" s="70"/>
    </row>
    <row r="357" spans="1:12" x14ac:dyDescent="0.2">
      <c r="A357" s="70"/>
      <c r="B357" s="70"/>
      <c r="C357" s="70"/>
      <c r="D357" s="70"/>
      <c r="E357" s="41"/>
      <c r="F357" s="70"/>
      <c r="G357" s="70"/>
      <c r="H357" s="70"/>
      <c r="I357" s="70"/>
      <c r="J357" s="70"/>
      <c r="K357" s="70"/>
      <c r="L357" s="70"/>
    </row>
    <row r="358" spans="1:12" x14ac:dyDescent="0.2">
      <c r="A358" s="70"/>
      <c r="B358" s="70"/>
      <c r="C358" s="70"/>
      <c r="D358" s="70"/>
      <c r="E358" s="41"/>
      <c r="F358" s="70"/>
      <c r="G358" s="70"/>
      <c r="H358" s="70"/>
      <c r="I358" s="70"/>
      <c r="J358" s="70"/>
      <c r="K358" s="70"/>
      <c r="L358" s="70"/>
    </row>
    <row r="359" spans="1:12" x14ac:dyDescent="0.2">
      <c r="A359" s="70"/>
      <c r="B359" s="70"/>
      <c r="C359" s="70"/>
      <c r="D359" s="70"/>
      <c r="E359" s="41"/>
      <c r="F359" s="70"/>
      <c r="G359" s="70"/>
      <c r="H359" s="70"/>
      <c r="I359" s="70"/>
      <c r="J359" s="70"/>
      <c r="K359" s="70"/>
      <c r="L359" s="70"/>
    </row>
    <row r="360" spans="1:12" x14ac:dyDescent="0.2">
      <c r="A360" s="70"/>
      <c r="B360" s="70"/>
      <c r="C360" s="70"/>
      <c r="D360" s="70"/>
      <c r="E360" s="41"/>
      <c r="F360" s="70"/>
      <c r="G360" s="70"/>
      <c r="H360" s="70"/>
      <c r="I360" s="70"/>
      <c r="J360" s="70"/>
      <c r="K360" s="70"/>
      <c r="L360" s="70"/>
    </row>
    <row r="361" spans="1:12" x14ac:dyDescent="0.2">
      <c r="A361" s="70"/>
      <c r="B361" s="70"/>
      <c r="C361" s="70"/>
      <c r="D361" s="70"/>
      <c r="E361" s="41"/>
      <c r="F361" s="70"/>
      <c r="G361" s="70"/>
      <c r="H361" s="70"/>
      <c r="I361" s="70"/>
      <c r="J361" s="70"/>
      <c r="K361" s="70"/>
      <c r="L361" s="70"/>
    </row>
    <row r="362" spans="1:12" x14ac:dyDescent="0.2">
      <c r="A362" s="70"/>
      <c r="B362" s="70"/>
      <c r="C362" s="70"/>
      <c r="D362" s="70"/>
      <c r="E362" s="41"/>
      <c r="F362" s="70"/>
      <c r="G362" s="70"/>
      <c r="H362" s="70"/>
      <c r="I362" s="70"/>
      <c r="J362" s="70"/>
      <c r="K362" s="70"/>
      <c r="L362" s="70"/>
    </row>
    <row r="363" spans="1:12" x14ac:dyDescent="0.2">
      <c r="A363" s="70"/>
      <c r="B363" s="70"/>
      <c r="C363" s="70"/>
      <c r="D363" s="70"/>
      <c r="E363" s="41"/>
      <c r="F363" s="70"/>
      <c r="G363" s="70"/>
      <c r="H363" s="70"/>
      <c r="I363" s="70"/>
      <c r="J363" s="70"/>
      <c r="K363" s="70"/>
      <c r="L363" s="70"/>
    </row>
    <row r="364" spans="1:12" x14ac:dyDescent="0.2">
      <c r="A364" s="70"/>
      <c r="B364" s="70"/>
      <c r="C364" s="70"/>
      <c r="D364" s="70"/>
      <c r="E364" s="41"/>
      <c r="F364" s="70"/>
      <c r="G364" s="70"/>
      <c r="H364" s="70"/>
      <c r="I364" s="70"/>
      <c r="J364" s="70"/>
      <c r="K364" s="70"/>
      <c r="L364" s="70"/>
    </row>
    <row r="365" spans="1:12" x14ac:dyDescent="0.2">
      <c r="A365" s="70"/>
      <c r="B365" s="70"/>
      <c r="C365" s="70"/>
      <c r="D365" s="70"/>
      <c r="E365" s="41"/>
      <c r="F365" s="70"/>
      <c r="G365" s="70"/>
      <c r="H365" s="70"/>
      <c r="I365" s="70"/>
      <c r="J365" s="70"/>
      <c r="K365" s="70"/>
      <c r="L365" s="70"/>
    </row>
    <row r="366" spans="1:12" x14ac:dyDescent="0.2">
      <c r="A366" s="70"/>
      <c r="B366" s="70"/>
      <c r="C366" s="70"/>
      <c r="D366" s="70"/>
      <c r="E366" s="41"/>
      <c r="F366" s="70"/>
      <c r="G366" s="70"/>
      <c r="H366" s="70"/>
      <c r="I366" s="70"/>
      <c r="J366" s="70"/>
      <c r="K366" s="70"/>
      <c r="L366" s="70"/>
    </row>
    <row r="367" spans="1:12" x14ac:dyDescent="0.2">
      <c r="A367" s="70"/>
      <c r="B367" s="70"/>
      <c r="C367" s="70"/>
      <c r="D367" s="70"/>
      <c r="E367" s="41"/>
      <c r="F367" s="70"/>
      <c r="G367" s="70"/>
      <c r="H367" s="70"/>
      <c r="I367" s="70"/>
      <c r="J367" s="70"/>
      <c r="K367" s="70"/>
      <c r="L367" s="70"/>
    </row>
    <row r="368" spans="1:12" x14ac:dyDescent="0.2">
      <c r="A368" s="70"/>
      <c r="B368" s="70"/>
      <c r="C368" s="70"/>
      <c r="D368" s="70"/>
      <c r="E368" s="41"/>
      <c r="F368" s="70"/>
      <c r="G368" s="70"/>
      <c r="H368" s="70"/>
      <c r="I368" s="70"/>
      <c r="J368" s="70"/>
      <c r="K368" s="70"/>
      <c r="L368" s="70"/>
    </row>
    <row r="369" spans="1:12" x14ac:dyDescent="0.2">
      <c r="A369" s="70"/>
      <c r="B369" s="70"/>
      <c r="C369" s="70"/>
      <c r="D369" s="70"/>
      <c r="E369" s="41"/>
      <c r="F369" s="70"/>
      <c r="G369" s="70"/>
      <c r="H369" s="70"/>
      <c r="I369" s="70"/>
      <c r="J369" s="70"/>
      <c r="K369" s="70"/>
      <c r="L369" s="70"/>
    </row>
    <row r="370" spans="1:12" x14ac:dyDescent="0.2">
      <c r="A370" s="70"/>
      <c r="B370" s="70"/>
      <c r="C370" s="70"/>
      <c r="D370" s="70"/>
      <c r="E370" s="41"/>
      <c r="F370" s="70"/>
      <c r="G370" s="70"/>
      <c r="H370" s="70"/>
      <c r="I370" s="70"/>
      <c r="J370" s="70"/>
      <c r="K370" s="70"/>
      <c r="L370" s="70"/>
    </row>
    <row r="371" spans="1:12" x14ac:dyDescent="0.2">
      <c r="A371" s="70"/>
      <c r="B371" s="70"/>
      <c r="C371" s="70"/>
      <c r="D371" s="70"/>
      <c r="E371" s="41"/>
      <c r="F371" s="70"/>
      <c r="G371" s="70"/>
      <c r="H371" s="70"/>
      <c r="I371" s="70"/>
      <c r="J371" s="70"/>
      <c r="K371" s="70"/>
      <c r="L371" s="70"/>
    </row>
    <row r="372" spans="1:12" x14ac:dyDescent="0.2">
      <c r="A372" s="70"/>
      <c r="B372" s="70"/>
      <c r="C372" s="70"/>
      <c r="D372" s="70"/>
      <c r="E372" s="41"/>
      <c r="F372" s="70"/>
      <c r="G372" s="70"/>
      <c r="H372" s="70"/>
      <c r="I372" s="70"/>
      <c r="J372" s="70"/>
      <c r="K372" s="70"/>
      <c r="L372" s="70"/>
    </row>
    <row r="373" spans="1:12" x14ac:dyDescent="0.2">
      <c r="A373" s="70"/>
      <c r="B373" s="70"/>
      <c r="C373" s="70"/>
      <c r="D373" s="70"/>
      <c r="E373" s="41"/>
      <c r="F373" s="70"/>
      <c r="G373" s="70"/>
      <c r="H373" s="70"/>
      <c r="I373" s="70"/>
      <c r="J373" s="70"/>
      <c r="K373" s="70"/>
      <c r="L373" s="70"/>
    </row>
    <row r="374" spans="1:12" x14ac:dyDescent="0.2">
      <c r="A374" s="70"/>
      <c r="B374" s="70"/>
      <c r="C374" s="70"/>
      <c r="D374" s="70"/>
      <c r="E374" s="41"/>
      <c r="F374" s="70"/>
      <c r="G374" s="70"/>
      <c r="H374" s="70"/>
      <c r="I374" s="70"/>
      <c r="J374" s="70"/>
      <c r="K374" s="70"/>
      <c r="L374" s="70"/>
    </row>
    <row r="375" spans="1:12" x14ac:dyDescent="0.2">
      <c r="A375" s="70"/>
      <c r="B375" s="70"/>
      <c r="C375" s="70"/>
      <c r="D375" s="70"/>
      <c r="E375" s="41"/>
      <c r="F375" s="70"/>
      <c r="G375" s="70"/>
      <c r="H375" s="70"/>
      <c r="I375" s="70"/>
      <c r="J375" s="70"/>
      <c r="K375" s="70"/>
      <c r="L375" s="70"/>
    </row>
    <row r="376" spans="1:12" x14ac:dyDescent="0.2">
      <c r="A376" s="70"/>
      <c r="B376" s="70"/>
      <c r="C376" s="70"/>
      <c r="D376" s="70"/>
      <c r="E376" s="41"/>
      <c r="F376" s="70"/>
      <c r="G376" s="70"/>
      <c r="H376" s="70"/>
      <c r="I376" s="70"/>
      <c r="J376" s="70"/>
      <c r="K376" s="70"/>
      <c r="L376" s="70"/>
    </row>
    <row r="377" spans="1:12" x14ac:dyDescent="0.2">
      <c r="A377" s="70"/>
      <c r="B377" s="70"/>
      <c r="C377" s="70"/>
      <c r="D377" s="70"/>
      <c r="E377" s="41"/>
      <c r="F377" s="70"/>
      <c r="G377" s="70"/>
      <c r="H377" s="70"/>
      <c r="I377" s="70"/>
      <c r="J377" s="70"/>
      <c r="K377" s="70"/>
      <c r="L377" s="70"/>
    </row>
    <row r="378" spans="1:12" x14ac:dyDescent="0.2">
      <c r="A378" s="70"/>
      <c r="B378" s="70"/>
      <c r="C378" s="70"/>
      <c r="D378" s="70"/>
      <c r="E378" s="41"/>
      <c r="F378" s="70"/>
      <c r="G378" s="70"/>
      <c r="H378" s="70"/>
      <c r="I378" s="70"/>
      <c r="J378" s="70"/>
      <c r="K378" s="70"/>
      <c r="L378" s="70"/>
    </row>
    <row r="379" spans="1:12" x14ac:dyDescent="0.2">
      <c r="A379" s="70"/>
      <c r="B379" s="70"/>
      <c r="C379" s="70"/>
      <c r="D379" s="70"/>
      <c r="E379" s="41"/>
      <c r="F379" s="70"/>
      <c r="G379" s="70"/>
      <c r="H379" s="70"/>
      <c r="I379" s="70"/>
      <c r="J379" s="70"/>
      <c r="K379" s="70"/>
      <c r="L379" s="70"/>
    </row>
    <row r="380" spans="1:12" x14ac:dyDescent="0.2">
      <c r="A380" s="70"/>
      <c r="B380" s="70"/>
      <c r="C380" s="70"/>
      <c r="D380" s="70"/>
      <c r="E380" s="41"/>
      <c r="F380" s="70"/>
      <c r="G380" s="70"/>
      <c r="H380" s="70"/>
      <c r="I380" s="70"/>
      <c r="J380" s="70"/>
      <c r="K380" s="70"/>
      <c r="L380" s="70"/>
    </row>
    <row r="381" spans="1:12" x14ac:dyDescent="0.2">
      <c r="A381" s="70"/>
      <c r="B381" s="70"/>
      <c r="C381" s="70"/>
      <c r="D381" s="70"/>
      <c r="E381" s="41"/>
      <c r="F381" s="70"/>
      <c r="G381" s="70"/>
      <c r="H381" s="70"/>
      <c r="I381" s="70"/>
      <c r="J381" s="70"/>
      <c r="K381" s="70"/>
      <c r="L381" s="70"/>
    </row>
    <row r="382" spans="1:12" x14ac:dyDescent="0.2">
      <c r="A382" s="70"/>
      <c r="B382" s="70"/>
      <c r="C382" s="70"/>
      <c r="D382" s="70"/>
      <c r="E382" s="41"/>
      <c r="F382" s="70"/>
      <c r="G382" s="70"/>
      <c r="H382" s="70"/>
      <c r="I382" s="70"/>
      <c r="J382" s="70"/>
      <c r="K382" s="70"/>
      <c r="L382" s="70"/>
    </row>
    <row r="383" spans="1:12" x14ac:dyDescent="0.2">
      <c r="A383" s="70"/>
      <c r="B383" s="70"/>
      <c r="C383" s="70"/>
      <c r="D383" s="70"/>
      <c r="E383" s="41"/>
      <c r="F383" s="70"/>
      <c r="G383" s="70"/>
      <c r="H383" s="70"/>
      <c r="I383" s="70"/>
      <c r="J383" s="70"/>
      <c r="K383" s="70"/>
      <c r="L383" s="70"/>
    </row>
    <row r="384" spans="1:12" x14ac:dyDescent="0.2">
      <c r="A384" s="70"/>
      <c r="B384" s="70"/>
      <c r="C384" s="70"/>
      <c r="D384" s="70"/>
      <c r="E384" s="41"/>
      <c r="F384" s="70"/>
      <c r="G384" s="70"/>
      <c r="H384" s="70"/>
      <c r="I384" s="70"/>
      <c r="J384" s="70"/>
      <c r="K384" s="70"/>
      <c r="L384" s="70"/>
    </row>
    <row r="385" spans="1:12" x14ac:dyDescent="0.2">
      <c r="A385" s="70"/>
      <c r="B385" s="70"/>
      <c r="C385" s="70"/>
      <c r="D385" s="70"/>
      <c r="E385" s="41"/>
      <c r="F385" s="70"/>
      <c r="G385" s="70"/>
      <c r="H385" s="70"/>
      <c r="I385" s="70"/>
      <c r="J385" s="70"/>
      <c r="K385" s="70"/>
      <c r="L385" s="70"/>
    </row>
    <row r="386" spans="1:12" x14ac:dyDescent="0.2">
      <c r="A386" s="70"/>
      <c r="B386" s="70"/>
      <c r="C386" s="70"/>
      <c r="D386" s="70"/>
      <c r="E386" s="41"/>
      <c r="F386" s="70"/>
      <c r="G386" s="70"/>
      <c r="H386" s="70"/>
      <c r="I386" s="70"/>
      <c r="J386" s="70"/>
      <c r="K386" s="70"/>
      <c r="L386" s="70"/>
    </row>
    <row r="387" spans="1:12" x14ac:dyDescent="0.2">
      <c r="A387" s="70"/>
      <c r="B387" s="70"/>
      <c r="C387" s="70"/>
      <c r="D387" s="70"/>
      <c r="E387" s="41"/>
      <c r="F387" s="70"/>
      <c r="G387" s="70"/>
      <c r="H387" s="70"/>
      <c r="I387" s="70"/>
      <c r="J387" s="70"/>
      <c r="K387" s="70"/>
      <c r="L387" s="70"/>
    </row>
    <row r="388" spans="1:12" x14ac:dyDescent="0.2">
      <c r="A388" s="70"/>
      <c r="B388" s="70"/>
      <c r="C388" s="70"/>
      <c r="D388" s="70"/>
      <c r="E388" s="41"/>
      <c r="F388" s="70"/>
      <c r="G388" s="70"/>
      <c r="H388" s="70"/>
      <c r="I388" s="70"/>
      <c r="J388" s="70"/>
      <c r="K388" s="70"/>
      <c r="L388" s="70"/>
    </row>
    <row r="389" spans="1:12" x14ac:dyDescent="0.2">
      <c r="A389" s="70"/>
      <c r="B389" s="70"/>
      <c r="C389" s="70"/>
      <c r="D389" s="70"/>
      <c r="E389" s="41"/>
      <c r="F389" s="70"/>
      <c r="G389" s="70"/>
      <c r="H389" s="70"/>
      <c r="I389" s="70"/>
      <c r="J389" s="70"/>
      <c r="K389" s="70"/>
      <c r="L389" s="70"/>
    </row>
    <row r="390" spans="1:12" x14ac:dyDescent="0.2">
      <c r="A390" s="70"/>
      <c r="B390" s="70"/>
      <c r="C390" s="70"/>
      <c r="D390" s="70"/>
      <c r="E390" s="41"/>
      <c r="F390" s="70"/>
      <c r="G390" s="70"/>
      <c r="H390" s="70"/>
      <c r="I390" s="70"/>
      <c r="J390" s="70"/>
      <c r="K390" s="70"/>
      <c r="L390" s="70"/>
    </row>
    <row r="391" spans="1:12" x14ac:dyDescent="0.2">
      <c r="A391" s="70"/>
      <c r="B391" s="70"/>
      <c r="C391" s="70"/>
      <c r="D391" s="70"/>
      <c r="E391" s="41"/>
      <c r="F391" s="70"/>
      <c r="G391" s="70"/>
      <c r="H391" s="70"/>
      <c r="I391" s="70"/>
      <c r="J391" s="70"/>
      <c r="K391" s="70"/>
      <c r="L391" s="70"/>
    </row>
    <row r="392" spans="1:12" x14ac:dyDescent="0.2">
      <c r="A392" s="70"/>
      <c r="B392" s="70"/>
      <c r="C392" s="70"/>
      <c r="D392" s="70"/>
      <c r="E392" s="41"/>
      <c r="F392" s="70"/>
      <c r="G392" s="70"/>
      <c r="H392" s="70"/>
      <c r="I392" s="70"/>
      <c r="J392" s="70"/>
      <c r="K392" s="70"/>
      <c r="L392" s="70"/>
    </row>
    <row r="393" spans="1:12" x14ac:dyDescent="0.2">
      <c r="A393" s="70"/>
      <c r="B393" s="70"/>
      <c r="C393" s="70"/>
      <c r="D393" s="70"/>
      <c r="E393" s="41"/>
      <c r="F393" s="70"/>
      <c r="G393" s="70"/>
      <c r="H393" s="70"/>
      <c r="I393" s="70"/>
      <c r="J393" s="70"/>
      <c r="K393" s="70"/>
      <c r="L393" s="70"/>
    </row>
    <row r="394" spans="1:12" x14ac:dyDescent="0.2">
      <c r="A394" s="70"/>
      <c r="B394" s="70"/>
      <c r="C394" s="70"/>
      <c r="D394" s="70"/>
      <c r="E394" s="41"/>
      <c r="F394" s="70"/>
      <c r="G394" s="70"/>
      <c r="H394" s="70"/>
      <c r="I394" s="70"/>
      <c r="J394" s="70"/>
      <c r="K394" s="70"/>
      <c r="L394" s="70"/>
    </row>
    <row r="395" spans="1:12" x14ac:dyDescent="0.2">
      <c r="A395" s="70"/>
      <c r="B395" s="70"/>
      <c r="C395" s="70"/>
      <c r="D395" s="70"/>
      <c r="E395" s="41"/>
      <c r="F395" s="70"/>
      <c r="G395" s="70"/>
      <c r="H395" s="70"/>
      <c r="I395" s="70"/>
      <c r="J395" s="70"/>
      <c r="K395" s="70"/>
      <c r="L395" s="70"/>
    </row>
    <row r="396" spans="1:12" x14ac:dyDescent="0.2">
      <c r="A396" s="70"/>
      <c r="B396" s="70"/>
      <c r="C396" s="70"/>
      <c r="D396" s="70"/>
      <c r="E396" s="41"/>
      <c r="F396" s="70"/>
      <c r="G396" s="70"/>
      <c r="H396" s="70"/>
      <c r="I396" s="70"/>
      <c r="J396" s="70"/>
      <c r="K396" s="70"/>
      <c r="L396" s="70"/>
    </row>
    <row r="397" spans="1:12" x14ac:dyDescent="0.2">
      <c r="A397" s="70"/>
      <c r="B397" s="70"/>
      <c r="C397" s="70"/>
      <c r="D397" s="70"/>
      <c r="E397" s="41"/>
      <c r="F397" s="70"/>
      <c r="G397" s="70"/>
      <c r="H397" s="70"/>
      <c r="I397" s="70"/>
      <c r="J397" s="70"/>
      <c r="K397" s="70"/>
      <c r="L397" s="70"/>
    </row>
    <row r="398" spans="1:12" x14ac:dyDescent="0.2">
      <c r="A398" s="70"/>
      <c r="B398" s="70"/>
      <c r="C398" s="70"/>
      <c r="D398" s="70"/>
      <c r="E398" s="41"/>
      <c r="F398" s="70"/>
      <c r="G398" s="70"/>
      <c r="H398" s="70"/>
      <c r="I398" s="70"/>
      <c r="J398" s="70"/>
      <c r="K398" s="70"/>
      <c r="L398" s="70"/>
    </row>
    <row r="399" spans="1:12" x14ac:dyDescent="0.2">
      <c r="A399" s="70"/>
      <c r="B399" s="70"/>
      <c r="C399" s="70"/>
      <c r="D399" s="70"/>
      <c r="E399" s="41"/>
      <c r="F399" s="70"/>
      <c r="G399" s="70"/>
      <c r="H399" s="70"/>
      <c r="I399" s="70"/>
      <c r="J399" s="70"/>
      <c r="K399" s="70"/>
      <c r="L399" s="70"/>
    </row>
    <row r="400" spans="1:12" x14ac:dyDescent="0.2">
      <c r="A400" s="70"/>
      <c r="B400" s="70"/>
      <c r="C400" s="70"/>
      <c r="D400" s="70"/>
      <c r="E400" s="41"/>
      <c r="F400" s="70"/>
      <c r="G400" s="70"/>
      <c r="H400" s="70"/>
      <c r="I400" s="70"/>
      <c r="J400" s="70"/>
      <c r="K400" s="70"/>
      <c r="L400" s="70"/>
    </row>
    <row r="401" spans="1:12" x14ac:dyDescent="0.2">
      <c r="A401" s="70"/>
      <c r="B401" s="70"/>
      <c r="C401" s="70"/>
      <c r="D401" s="70"/>
      <c r="E401" s="41"/>
      <c r="F401" s="70"/>
      <c r="G401" s="70"/>
      <c r="H401" s="70"/>
      <c r="I401" s="70"/>
      <c r="J401" s="70"/>
      <c r="K401" s="70"/>
      <c r="L401" s="70"/>
    </row>
    <row r="402" spans="1:12" x14ac:dyDescent="0.2">
      <c r="A402" s="70"/>
      <c r="B402" s="70"/>
      <c r="C402" s="70"/>
      <c r="D402" s="70"/>
      <c r="E402" s="41"/>
      <c r="F402" s="70"/>
      <c r="G402" s="70"/>
      <c r="H402" s="70"/>
      <c r="I402" s="70"/>
      <c r="J402" s="70"/>
      <c r="K402" s="70"/>
      <c r="L402" s="70"/>
    </row>
    <row r="403" spans="1:12" x14ac:dyDescent="0.2">
      <c r="A403" s="70"/>
      <c r="B403" s="70"/>
      <c r="C403" s="70"/>
      <c r="D403" s="70"/>
      <c r="E403" s="41"/>
      <c r="F403" s="70"/>
      <c r="G403" s="70"/>
      <c r="H403" s="70"/>
      <c r="I403" s="70"/>
      <c r="J403" s="70"/>
      <c r="K403" s="70"/>
      <c r="L403" s="70"/>
    </row>
    <row r="404" spans="1:12" x14ac:dyDescent="0.2">
      <c r="A404" s="70"/>
      <c r="B404" s="70"/>
      <c r="C404" s="70"/>
      <c r="D404" s="70"/>
      <c r="E404" s="41"/>
      <c r="F404" s="70"/>
      <c r="G404" s="70"/>
      <c r="H404" s="70"/>
      <c r="I404" s="70"/>
      <c r="J404" s="70"/>
      <c r="K404" s="70"/>
      <c r="L404" s="70"/>
    </row>
    <row r="405" spans="1:12" x14ac:dyDescent="0.2">
      <c r="A405" s="70"/>
      <c r="B405" s="70"/>
      <c r="C405" s="70"/>
      <c r="D405" s="70"/>
      <c r="E405" s="41"/>
      <c r="F405" s="70"/>
      <c r="G405" s="70"/>
      <c r="H405" s="70"/>
      <c r="I405" s="70"/>
      <c r="J405" s="70"/>
      <c r="K405" s="70"/>
      <c r="L405" s="70"/>
    </row>
    <row r="406" spans="1:12" x14ac:dyDescent="0.2">
      <c r="A406" s="70"/>
      <c r="B406" s="70"/>
      <c r="C406" s="70"/>
      <c r="D406" s="70"/>
      <c r="E406" s="41"/>
      <c r="F406" s="70"/>
      <c r="G406" s="70"/>
      <c r="H406" s="70"/>
      <c r="I406" s="70"/>
      <c r="J406" s="70"/>
      <c r="K406" s="70"/>
      <c r="L406" s="70"/>
    </row>
    <row r="407" spans="1:12" x14ac:dyDescent="0.2">
      <c r="A407" s="70"/>
      <c r="B407" s="70"/>
      <c r="C407" s="70"/>
      <c r="D407" s="70"/>
      <c r="E407" s="41"/>
      <c r="F407" s="70"/>
      <c r="G407" s="70"/>
      <c r="H407" s="70"/>
      <c r="I407" s="70"/>
      <c r="J407" s="70"/>
      <c r="K407" s="70"/>
      <c r="L407" s="70"/>
    </row>
    <row r="408" spans="1:12" x14ac:dyDescent="0.2">
      <c r="A408" s="70"/>
      <c r="B408" s="70"/>
      <c r="C408" s="70"/>
      <c r="D408" s="70"/>
      <c r="E408" s="41"/>
      <c r="F408" s="70"/>
      <c r="G408" s="70"/>
      <c r="H408" s="70"/>
      <c r="I408" s="70"/>
      <c r="J408" s="70"/>
      <c r="K408" s="70"/>
      <c r="L408" s="70"/>
    </row>
    <row r="409" spans="1:12" x14ac:dyDescent="0.2">
      <c r="A409" s="70"/>
      <c r="B409" s="70"/>
      <c r="C409" s="70"/>
      <c r="D409" s="70"/>
      <c r="E409" s="41"/>
      <c r="F409" s="70"/>
      <c r="G409" s="70"/>
      <c r="H409" s="70"/>
      <c r="I409" s="70"/>
      <c r="J409" s="70"/>
      <c r="K409" s="70"/>
      <c r="L409" s="70"/>
    </row>
    <row r="410" spans="1:12" x14ac:dyDescent="0.2">
      <c r="A410" s="70"/>
      <c r="B410" s="70"/>
      <c r="C410" s="70"/>
      <c r="D410" s="70"/>
      <c r="E410" s="41"/>
      <c r="F410" s="70"/>
      <c r="G410" s="70"/>
      <c r="H410" s="70"/>
      <c r="I410" s="70"/>
      <c r="J410" s="70"/>
      <c r="K410" s="70"/>
      <c r="L410" s="70"/>
    </row>
    <row r="411" spans="1:12" x14ac:dyDescent="0.2">
      <c r="A411" s="70"/>
      <c r="B411" s="70"/>
      <c r="C411" s="70"/>
      <c r="D411" s="70"/>
      <c r="E411" s="41"/>
      <c r="F411" s="70"/>
      <c r="G411" s="70"/>
      <c r="H411" s="70"/>
      <c r="I411" s="70"/>
      <c r="J411" s="70"/>
      <c r="K411" s="70"/>
      <c r="L411" s="70"/>
    </row>
    <row r="412" spans="1:12" x14ac:dyDescent="0.2">
      <c r="A412" s="70"/>
      <c r="B412" s="70"/>
      <c r="C412" s="70"/>
      <c r="D412" s="70"/>
      <c r="E412" s="41"/>
      <c r="F412" s="70"/>
      <c r="G412" s="70"/>
      <c r="H412" s="70"/>
      <c r="I412" s="70"/>
      <c r="J412" s="70"/>
      <c r="K412" s="70"/>
      <c r="L412" s="70"/>
    </row>
    <row r="413" spans="1:12" x14ac:dyDescent="0.2">
      <c r="A413" s="70"/>
      <c r="B413" s="70"/>
      <c r="C413" s="70"/>
      <c r="D413" s="70"/>
      <c r="E413" s="41"/>
      <c r="F413" s="70"/>
      <c r="G413" s="70"/>
      <c r="H413" s="70"/>
      <c r="I413" s="70"/>
      <c r="J413" s="70"/>
      <c r="K413" s="70"/>
      <c r="L413" s="70"/>
    </row>
    <row r="414" spans="1:12" x14ac:dyDescent="0.2">
      <c r="A414" s="70"/>
      <c r="B414" s="70"/>
      <c r="C414" s="70"/>
      <c r="D414" s="70"/>
      <c r="E414" s="41"/>
      <c r="F414" s="70"/>
      <c r="G414" s="70"/>
      <c r="H414" s="70"/>
      <c r="I414" s="70"/>
      <c r="J414" s="70"/>
      <c r="K414" s="70"/>
      <c r="L414" s="70"/>
    </row>
    <row r="415" spans="1:12" x14ac:dyDescent="0.2">
      <c r="A415" s="70"/>
      <c r="B415" s="70"/>
      <c r="C415" s="70"/>
      <c r="D415" s="70"/>
      <c r="E415" s="41"/>
      <c r="F415" s="70"/>
      <c r="G415" s="70"/>
      <c r="H415" s="70"/>
      <c r="I415" s="70"/>
      <c r="J415" s="70"/>
      <c r="K415" s="70"/>
      <c r="L415" s="70"/>
    </row>
    <row r="416" spans="1:12" x14ac:dyDescent="0.2">
      <c r="A416" s="70"/>
      <c r="B416" s="70"/>
      <c r="C416" s="70"/>
      <c r="D416" s="70"/>
      <c r="E416" s="41"/>
      <c r="F416" s="70"/>
      <c r="G416" s="70"/>
      <c r="H416" s="70"/>
      <c r="I416" s="70"/>
      <c r="J416" s="70"/>
      <c r="K416" s="70"/>
      <c r="L416" s="70"/>
    </row>
    <row r="417" spans="1:12" x14ac:dyDescent="0.2">
      <c r="A417" s="70"/>
      <c r="B417" s="70"/>
      <c r="C417" s="70"/>
      <c r="D417" s="70"/>
      <c r="E417" s="41"/>
      <c r="F417" s="70"/>
      <c r="G417" s="70"/>
      <c r="H417" s="70"/>
      <c r="I417" s="70"/>
      <c r="J417" s="70"/>
      <c r="K417" s="70"/>
      <c r="L417" s="70"/>
    </row>
    <row r="418" spans="1:12" x14ac:dyDescent="0.2">
      <c r="A418" s="70"/>
      <c r="B418" s="70"/>
      <c r="C418" s="70"/>
      <c r="D418" s="70"/>
      <c r="E418" s="41"/>
      <c r="F418" s="70"/>
      <c r="G418" s="70"/>
      <c r="H418" s="70"/>
      <c r="I418" s="70"/>
      <c r="J418" s="70"/>
      <c r="K418" s="70"/>
      <c r="L418" s="70"/>
    </row>
    <row r="419" spans="1:12" x14ac:dyDescent="0.2">
      <c r="A419" s="70"/>
      <c r="B419" s="70"/>
      <c r="C419" s="70"/>
      <c r="D419" s="70"/>
      <c r="E419" s="41"/>
      <c r="F419" s="70"/>
      <c r="G419" s="70"/>
      <c r="H419" s="70"/>
      <c r="I419" s="70"/>
      <c r="J419" s="70"/>
      <c r="K419" s="70"/>
      <c r="L419" s="70"/>
    </row>
    <row r="420" spans="1:12" x14ac:dyDescent="0.2">
      <c r="A420" s="70"/>
      <c r="B420" s="70"/>
      <c r="C420" s="70"/>
      <c r="D420" s="70"/>
      <c r="E420" s="41"/>
      <c r="F420" s="70"/>
      <c r="G420" s="70"/>
      <c r="H420" s="70"/>
      <c r="I420" s="70"/>
      <c r="J420" s="70"/>
      <c r="K420" s="70"/>
      <c r="L420" s="70"/>
    </row>
    <row r="421" spans="1:12" x14ac:dyDescent="0.2">
      <c r="A421" s="70"/>
      <c r="B421" s="70"/>
      <c r="C421" s="70"/>
      <c r="D421" s="70"/>
      <c r="E421" s="41"/>
      <c r="F421" s="70"/>
      <c r="G421" s="70"/>
      <c r="H421" s="70"/>
      <c r="I421" s="70"/>
      <c r="J421" s="70"/>
      <c r="K421" s="70"/>
      <c r="L421" s="70"/>
    </row>
    <row r="422" spans="1:12" x14ac:dyDescent="0.2">
      <c r="A422" s="70"/>
      <c r="B422" s="70"/>
      <c r="C422" s="70"/>
      <c r="D422" s="70"/>
      <c r="E422" s="41"/>
      <c r="F422" s="70"/>
      <c r="G422" s="70"/>
      <c r="H422" s="70"/>
      <c r="I422" s="70"/>
      <c r="J422" s="70"/>
      <c r="K422" s="70"/>
      <c r="L422" s="70"/>
    </row>
    <row r="423" spans="1:12" x14ac:dyDescent="0.2">
      <c r="A423" s="70"/>
      <c r="B423" s="70"/>
      <c r="C423" s="70"/>
      <c r="D423" s="70"/>
      <c r="E423" s="41"/>
      <c r="F423" s="70"/>
      <c r="G423" s="70"/>
      <c r="H423" s="70"/>
      <c r="I423" s="70"/>
      <c r="J423" s="70"/>
      <c r="K423" s="70"/>
      <c r="L423" s="70"/>
    </row>
    <row r="424" spans="1:12" x14ac:dyDescent="0.2">
      <c r="A424" s="70"/>
      <c r="B424" s="70"/>
      <c r="C424" s="70"/>
      <c r="D424" s="70"/>
      <c r="E424" s="41"/>
      <c r="F424" s="70"/>
      <c r="G424" s="70"/>
      <c r="H424" s="70"/>
      <c r="I424" s="70"/>
      <c r="J424" s="70"/>
      <c r="K424" s="70"/>
      <c r="L424" s="70"/>
    </row>
    <row r="425" spans="1:12" x14ac:dyDescent="0.2">
      <c r="A425" s="70"/>
      <c r="B425" s="70"/>
      <c r="C425" s="70"/>
      <c r="D425" s="70"/>
      <c r="E425" s="41"/>
      <c r="F425" s="70"/>
      <c r="G425" s="70"/>
      <c r="H425" s="70"/>
      <c r="I425" s="70"/>
      <c r="J425" s="70"/>
      <c r="K425" s="70"/>
      <c r="L425" s="70"/>
    </row>
    <row r="426" spans="1:12" x14ac:dyDescent="0.2">
      <c r="A426" s="70"/>
      <c r="B426" s="70"/>
      <c r="C426" s="70"/>
      <c r="D426" s="70"/>
      <c r="E426" s="41"/>
      <c r="F426" s="70"/>
      <c r="G426" s="70"/>
      <c r="H426" s="70"/>
      <c r="I426" s="70"/>
      <c r="J426" s="70"/>
      <c r="K426" s="70"/>
      <c r="L426" s="70"/>
    </row>
    <row r="427" spans="1:12" x14ac:dyDescent="0.2">
      <c r="A427" s="70"/>
      <c r="B427" s="70"/>
      <c r="C427" s="70"/>
      <c r="D427" s="70"/>
      <c r="E427" s="41"/>
      <c r="F427" s="70"/>
      <c r="G427" s="70"/>
      <c r="H427" s="70"/>
      <c r="I427" s="70"/>
      <c r="J427" s="70"/>
      <c r="K427" s="70"/>
      <c r="L427" s="70"/>
    </row>
    <row r="428" spans="1:12" x14ac:dyDescent="0.2">
      <c r="A428" s="70"/>
      <c r="B428" s="70"/>
      <c r="C428" s="70"/>
      <c r="D428" s="70"/>
      <c r="E428" s="41"/>
      <c r="F428" s="70"/>
      <c r="G428" s="70"/>
      <c r="H428" s="70"/>
      <c r="I428" s="70"/>
      <c r="J428" s="70"/>
      <c r="K428" s="70"/>
      <c r="L428" s="70"/>
    </row>
    <row r="429" spans="1:12" x14ac:dyDescent="0.2">
      <c r="A429" s="70"/>
      <c r="B429" s="70"/>
      <c r="C429" s="70"/>
      <c r="D429" s="70"/>
      <c r="E429" s="41"/>
      <c r="F429" s="70"/>
      <c r="G429" s="70"/>
      <c r="H429" s="70"/>
      <c r="I429" s="70"/>
      <c r="J429" s="70"/>
      <c r="K429" s="70"/>
      <c r="L429" s="70"/>
    </row>
    <row r="430" spans="1:12" x14ac:dyDescent="0.2">
      <c r="A430" s="70"/>
      <c r="B430" s="70"/>
      <c r="C430" s="70"/>
      <c r="D430" s="70"/>
      <c r="E430" s="41"/>
      <c r="F430" s="70"/>
      <c r="G430" s="70"/>
      <c r="H430" s="70"/>
      <c r="I430" s="70"/>
      <c r="J430" s="70"/>
      <c r="K430" s="70"/>
      <c r="L430" s="70"/>
    </row>
    <row r="431" spans="1:12" x14ac:dyDescent="0.2">
      <c r="A431" s="70"/>
      <c r="B431" s="70"/>
      <c r="C431" s="70"/>
      <c r="D431" s="70"/>
      <c r="E431" s="41"/>
      <c r="F431" s="70"/>
      <c r="G431" s="70"/>
      <c r="H431" s="70"/>
      <c r="I431" s="70"/>
      <c r="J431" s="70"/>
      <c r="K431" s="70"/>
      <c r="L431" s="70"/>
    </row>
    <row r="432" spans="1:12" x14ac:dyDescent="0.2">
      <c r="A432" s="70"/>
      <c r="B432" s="70"/>
      <c r="C432" s="70"/>
      <c r="D432" s="70"/>
      <c r="E432" s="41"/>
      <c r="F432" s="70"/>
      <c r="G432" s="70"/>
      <c r="H432" s="70"/>
      <c r="I432" s="70"/>
      <c r="J432" s="70"/>
      <c r="K432" s="70"/>
      <c r="L432" s="70"/>
    </row>
    <row r="433" spans="1:12" x14ac:dyDescent="0.2">
      <c r="A433" s="70"/>
      <c r="B433" s="70"/>
      <c r="C433" s="70"/>
      <c r="D433" s="70"/>
      <c r="E433" s="41"/>
      <c r="F433" s="70"/>
      <c r="G433" s="70"/>
      <c r="H433" s="70"/>
      <c r="I433" s="70"/>
      <c r="J433" s="70"/>
      <c r="K433" s="70"/>
      <c r="L433" s="70"/>
    </row>
    <row r="434" spans="1:12" x14ac:dyDescent="0.2">
      <c r="A434" s="70"/>
      <c r="B434" s="70"/>
      <c r="C434" s="70"/>
      <c r="D434" s="70"/>
      <c r="E434" s="41"/>
      <c r="F434" s="70"/>
      <c r="G434" s="70"/>
      <c r="H434" s="70"/>
      <c r="I434" s="70"/>
      <c r="J434" s="70"/>
      <c r="K434" s="70"/>
      <c r="L434" s="70"/>
    </row>
    <row r="435" spans="1:12" x14ac:dyDescent="0.2">
      <c r="A435" s="70"/>
      <c r="B435" s="70"/>
      <c r="C435" s="70"/>
      <c r="D435" s="70"/>
      <c r="E435" s="41"/>
      <c r="F435" s="70"/>
      <c r="G435" s="70"/>
      <c r="H435" s="70"/>
      <c r="I435" s="70"/>
      <c r="J435" s="70"/>
      <c r="K435" s="70"/>
      <c r="L435" s="70"/>
    </row>
    <row r="436" spans="1:12" x14ac:dyDescent="0.2">
      <c r="A436" s="70"/>
      <c r="B436" s="70"/>
      <c r="C436" s="70"/>
      <c r="D436" s="70"/>
      <c r="E436" s="41"/>
      <c r="F436" s="70"/>
      <c r="G436" s="70"/>
      <c r="H436" s="70"/>
      <c r="I436" s="70"/>
      <c r="J436" s="70"/>
      <c r="K436" s="70"/>
      <c r="L436" s="70"/>
    </row>
    <row r="437" spans="1:12" x14ac:dyDescent="0.2">
      <c r="A437" s="70"/>
      <c r="B437" s="70"/>
      <c r="C437" s="70"/>
      <c r="D437" s="70"/>
      <c r="E437" s="41"/>
      <c r="F437" s="70"/>
      <c r="G437" s="70"/>
      <c r="H437" s="70"/>
      <c r="I437" s="70"/>
      <c r="J437" s="70"/>
      <c r="K437" s="70"/>
      <c r="L437" s="70"/>
    </row>
    <row r="438" spans="1:12" x14ac:dyDescent="0.2">
      <c r="A438" s="70"/>
      <c r="B438" s="70"/>
      <c r="C438" s="70"/>
      <c r="D438" s="70"/>
      <c r="E438" s="41"/>
      <c r="F438" s="70"/>
      <c r="G438" s="70"/>
      <c r="H438" s="70"/>
      <c r="I438" s="70"/>
      <c r="J438" s="70"/>
      <c r="K438" s="70"/>
      <c r="L438" s="70"/>
    </row>
    <row r="439" spans="1:12" x14ac:dyDescent="0.2">
      <c r="A439" s="70"/>
      <c r="B439" s="70"/>
      <c r="C439" s="70"/>
      <c r="D439" s="70"/>
      <c r="E439" s="41"/>
      <c r="F439" s="70"/>
      <c r="G439" s="70"/>
      <c r="H439" s="70"/>
      <c r="I439" s="70"/>
      <c r="J439" s="70"/>
      <c r="K439" s="70"/>
      <c r="L439" s="70"/>
    </row>
    <row r="440" spans="1:12" x14ac:dyDescent="0.2">
      <c r="A440" s="70"/>
      <c r="B440" s="70"/>
      <c r="C440" s="70"/>
      <c r="D440" s="70"/>
      <c r="E440" s="41"/>
      <c r="F440" s="70"/>
      <c r="G440" s="70"/>
      <c r="H440" s="70"/>
      <c r="I440" s="70"/>
      <c r="J440" s="70"/>
      <c r="K440" s="70"/>
      <c r="L440" s="70"/>
    </row>
    <row r="441" spans="1:12" x14ac:dyDescent="0.2">
      <c r="A441" s="70"/>
      <c r="B441" s="70"/>
      <c r="C441" s="70"/>
      <c r="D441" s="70"/>
      <c r="E441" s="41"/>
      <c r="F441" s="70"/>
      <c r="G441" s="70"/>
      <c r="H441" s="70"/>
      <c r="I441" s="70"/>
      <c r="J441" s="70"/>
      <c r="K441" s="70"/>
      <c r="L441" s="70"/>
    </row>
    <row r="442" spans="1:12" x14ac:dyDescent="0.2">
      <c r="A442" s="70"/>
      <c r="B442" s="70"/>
      <c r="C442" s="70"/>
      <c r="D442" s="70"/>
      <c r="E442" s="41"/>
      <c r="F442" s="70"/>
      <c r="G442" s="70"/>
      <c r="H442" s="70"/>
      <c r="I442" s="70"/>
      <c r="J442" s="70"/>
      <c r="K442" s="70"/>
      <c r="L442" s="70"/>
    </row>
    <row r="443" spans="1:12" x14ac:dyDescent="0.2">
      <c r="A443" s="70"/>
      <c r="B443" s="70"/>
      <c r="C443" s="70"/>
      <c r="D443" s="70"/>
      <c r="E443" s="41"/>
      <c r="F443" s="70"/>
      <c r="G443" s="70"/>
      <c r="H443" s="70"/>
      <c r="I443" s="70"/>
      <c r="J443" s="70"/>
      <c r="K443" s="70"/>
      <c r="L443" s="70"/>
    </row>
    <row r="444" spans="1:12" x14ac:dyDescent="0.2">
      <c r="A444" s="70"/>
      <c r="B444" s="70"/>
      <c r="C444" s="70"/>
      <c r="D444" s="70"/>
      <c r="E444" s="41"/>
      <c r="F444" s="70"/>
      <c r="G444" s="70"/>
      <c r="H444" s="70"/>
      <c r="I444" s="70"/>
      <c r="J444" s="70"/>
      <c r="K444" s="70"/>
      <c r="L444" s="70"/>
    </row>
    <row r="445" spans="1:12" x14ac:dyDescent="0.2">
      <c r="A445" s="70"/>
      <c r="B445" s="70"/>
      <c r="C445" s="70"/>
      <c r="D445" s="70"/>
      <c r="E445" s="41"/>
      <c r="F445" s="70"/>
      <c r="G445" s="70"/>
      <c r="H445" s="70"/>
      <c r="I445" s="70"/>
      <c r="J445" s="70"/>
      <c r="K445" s="70"/>
      <c r="L445" s="70"/>
    </row>
    <row r="446" spans="1:12" x14ac:dyDescent="0.2">
      <c r="A446" s="70"/>
      <c r="B446" s="70"/>
      <c r="C446" s="70"/>
      <c r="D446" s="70"/>
      <c r="E446" s="41"/>
      <c r="F446" s="70"/>
      <c r="G446" s="70"/>
      <c r="H446" s="70"/>
      <c r="I446" s="70"/>
      <c r="J446" s="70"/>
      <c r="K446" s="70"/>
      <c r="L446" s="70"/>
    </row>
    <row r="447" spans="1:12" x14ac:dyDescent="0.2">
      <c r="A447" s="70"/>
      <c r="B447" s="70"/>
      <c r="C447" s="70"/>
      <c r="D447" s="70"/>
      <c r="E447" s="41"/>
      <c r="F447" s="70"/>
      <c r="G447" s="70"/>
      <c r="H447" s="70"/>
      <c r="I447" s="70"/>
      <c r="J447" s="70"/>
      <c r="K447" s="70"/>
      <c r="L447" s="70"/>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paperSize="9" firstPageNumber="0" orientation="portrait" horizontalDpi="300" verticalDpi="30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J442"/>
  <sheetViews>
    <sheetView zoomScaleNormal="100" workbookViewId="0">
      <pane ySplit="5" topLeftCell="A9" activePane="bottomLeft" state="frozen"/>
      <selection pane="bottomLeft" activeCell="A14" sqref="A14"/>
    </sheetView>
  </sheetViews>
  <sheetFormatPr defaultRowHeight="12.75" x14ac:dyDescent="0.2"/>
  <cols>
    <col min="1" max="2" width="9.140625" style="59"/>
    <col min="3" max="3" width="49.7109375" style="59" customWidth="1"/>
    <col min="4" max="4" width="19.7109375" style="59" customWidth="1"/>
    <col min="5" max="5" width="19.140625" style="59" customWidth="1"/>
    <col min="6" max="8" width="9.140625" style="59"/>
    <col min="9" max="9" width="12.5703125" style="59" customWidth="1"/>
    <col min="10" max="10" width="9.140625" style="59"/>
    <col min="11" max="11" width="12.42578125" style="59" customWidth="1"/>
    <col min="12" max="18" width="9.140625" style="59"/>
    <col min="19" max="19" width="18" style="59" customWidth="1"/>
    <col min="20" max="16384" width="9.140625" style="59"/>
  </cols>
  <sheetData>
    <row r="3" spans="1:36" x14ac:dyDescent="0.2">
      <c r="A3" s="59" t="s">
        <v>1369</v>
      </c>
    </row>
    <row r="4" spans="1:36" ht="18.75" customHeight="1" x14ac:dyDescent="0.2">
      <c r="A4" s="162" t="s">
        <v>104</v>
      </c>
      <c r="B4" s="162"/>
      <c r="C4" s="162"/>
      <c r="D4" s="162"/>
      <c r="E4" s="162"/>
      <c r="F4" s="162"/>
      <c r="G4" s="162"/>
      <c r="H4" s="162"/>
      <c r="I4" s="162"/>
      <c r="J4" s="162"/>
      <c r="K4" s="162"/>
      <c r="L4" s="162"/>
      <c r="M4" s="162" t="s">
        <v>105</v>
      </c>
      <c r="N4" s="162"/>
      <c r="O4" s="162"/>
      <c r="P4" s="162"/>
      <c r="Q4" s="162"/>
      <c r="R4" s="162"/>
      <c r="S4" s="162"/>
      <c r="T4" s="162"/>
      <c r="U4" s="162"/>
      <c r="V4" s="162"/>
      <c r="W4" s="162"/>
      <c r="X4" s="162" t="s">
        <v>106</v>
      </c>
      <c r="Y4" s="162"/>
      <c r="Z4" s="162"/>
      <c r="AA4" s="162"/>
      <c r="AB4" s="162" t="s">
        <v>107</v>
      </c>
      <c r="AC4" s="162"/>
      <c r="AD4" s="162"/>
      <c r="AE4" s="162"/>
      <c r="AF4" s="162"/>
      <c r="AG4" s="162" t="s">
        <v>108</v>
      </c>
      <c r="AH4" s="162"/>
      <c r="AI4" s="162"/>
      <c r="AJ4" s="60" t="s">
        <v>109</v>
      </c>
    </row>
    <row r="5" spans="1:36" ht="42" customHeight="1" x14ac:dyDescent="0.2">
      <c r="A5" s="31" t="s">
        <v>110</v>
      </c>
      <c r="B5" s="31" t="s">
        <v>111</v>
      </c>
      <c r="C5" s="31" t="s">
        <v>112</v>
      </c>
      <c r="D5" s="31" t="s">
        <v>113</v>
      </c>
      <c r="E5" s="31" t="s">
        <v>114</v>
      </c>
      <c r="F5" s="31" t="s">
        <v>115</v>
      </c>
      <c r="G5" s="31" t="s">
        <v>116</v>
      </c>
      <c r="H5" s="31" t="s">
        <v>117</v>
      </c>
      <c r="I5" s="31" t="s">
        <v>118</v>
      </c>
      <c r="J5" s="31" t="s">
        <v>119</v>
      </c>
      <c r="K5" s="31" t="s">
        <v>120</v>
      </c>
      <c r="L5" s="31" t="s">
        <v>121</v>
      </c>
      <c r="M5" s="61" t="s">
        <v>122</v>
      </c>
      <c r="N5" s="61" t="s">
        <v>123</v>
      </c>
      <c r="O5" s="61" t="s">
        <v>111</v>
      </c>
      <c r="P5" s="61" t="s">
        <v>118</v>
      </c>
      <c r="Q5" s="61" t="s">
        <v>112</v>
      </c>
      <c r="R5" s="61" t="s">
        <v>119</v>
      </c>
      <c r="S5" s="61" t="s">
        <v>124</v>
      </c>
      <c r="T5" s="61" t="s">
        <v>125</v>
      </c>
      <c r="U5" s="61" t="s">
        <v>126</v>
      </c>
      <c r="V5" s="61" t="s">
        <v>127</v>
      </c>
      <c r="W5" s="61" t="s">
        <v>128</v>
      </c>
      <c r="X5" s="62" t="s">
        <v>129</v>
      </c>
      <c r="Y5" s="62" t="s">
        <v>130</v>
      </c>
      <c r="Z5" s="62" t="s">
        <v>131</v>
      </c>
      <c r="AA5" s="62" t="s">
        <v>132</v>
      </c>
      <c r="AB5" s="63" t="s">
        <v>133</v>
      </c>
      <c r="AC5" s="63" t="s">
        <v>134</v>
      </c>
      <c r="AD5" s="63" t="s">
        <v>135</v>
      </c>
      <c r="AE5" s="63" t="s">
        <v>136</v>
      </c>
      <c r="AF5" s="63" t="s">
        <v>128</v>
      </c>
      <c r="AG5" s="64" t="s">
        <v>137</v>
      </c>
      <c r="AH5" s="64" t="s">
        <v>138</v>
      </c>
      <c r="AI5" s="36" t="s">
        <v>139</v>
      </c>
      <c r="AJ5" s="65" t="s">
        <v>140</v>
      </c>
    </row>
    <row r="6" spans="1:36" ht="25.5" x14ac:dyDescent="0.2">
      <c r="A6" s="39" t="s">
        <v>1370</v>
      </c>
      <c r="B6" s="39" t="s">
        <v>1371</v>
      </c>
      <c r="C6" s="39" t="s">
        <v>1372</v>
      </c>
      <c r="D6" s="39" t="s">
        <v>103</v>
      </c>
      <c r="E6" s="39" t="s">
        <v>1373</v>
      </c>
      <c r="F6" s="39">
        <v>1</v>
      </c>
      <c r="G6" s="39">
        <v>3</v>
      </c>
      <c r="H6" s="39" t="s">
        <v>103</v>
      </c>
      <c r="I6" s="39" t="s">
        <v>637</v>
      </c>
      <c r="J6" s="39">
        <v>3</v>
      </c>
      <c r="K6" s="39" t="s">
        <v>148</v>
      </c>
      <c r="L6" s="39"/>
      <c r="M6" s="39"/>
      <c r="N6" s="39"/>
      <c r="O6" s="39"/>
      <c r="P6" s="39"/>
      <c r="Q6" s="39"/>
      <c r="R6" s="39"/>
      <c r="S6" s="39" t="s">
        <v>2548</v>
      </c>
      <c r="T6" s="39"/>
      <c r="U6" s="39"/>
      <c r="V6" s="39"/>
      <c r="W6" s="39"/>
      <c r="X6" s="39"/>
      <c r="Y6" s="39"/>
      <c r="Z6" s="39"/>
      <c r="AA6" s="39"/>
      <c r="AB6" s="39"/>
      <c r="AC6" s="39"/>
      <c r="AD6" s="39"/>
      <c r="AE6" s="39"/>
      <c r="AF6" s="39"/>
      <c r="AG6" s="39"/>
      <c r="AH6" s="39"/>
      <c r="AI6" s="39"/>
      <c r="AJ6" s="39"/>
    </row>
    <row r="7" spans="1:36" ht="25.5" x14ac:dyDescent="0.2">
      <c r="A7" s="39" t="s">
        <v>1374</v>
      </c>
      <c r="B7" s="39" t="s">
        <v>142</v>
      </c>
      <c r="C7" s="39" t="s">
        <v>1375</v>
      </c>
      <c r="D7" s="39" t="s">
        <v>144</v>
      </c>
      <c r="E7" s="39" t="s">
        <v>145</v>
      </c>
      <c r="F7" s="39">
        <f t="shared" ref="F7:F12" si="0">G6+1</f>
        <v>4</v>
      </c>
      <c r="G7" s="39">
        <f t="shared" ref="G7:G12" si="1">(F7+J7)-1</f>
        <v>19</v>
      </c>
      <c r="H7" s="39" t="s">
        <v>376</v>
      </c>
      <c r="I7" s="39" t="s">
        <v>637</v>
      </c>
      <c r="J7" s="39">
        <v>16</v>
      </c>
      <c r="K7" s="39" t="s">
        <v>148</v>
      </c>
      <c r="L7" s="39"/>
      <c r="M7" s="39" t="s">
        <v>2440</v>
      </c>
      <c r="N7" s="39" t="s">
        <v>2435</v>
      </c>
      <c r="O7" s="39" t="s">
        <v>2449</v>
      </c>
      <c r="P7" s="39"/>
      <c r="Q7" s="39"/>
      <c r="R7" s="39"/>
      <c r="S7" s="39"/>
      <c r="T7" s="39"/>
      <c r="U7" s="39"/>
      <c r="V7" s="39"/>
      <c r="W7" s="39"/>
      <c r="X7" s="39"/>
      <c r="Y7" s="39"/>
      <c r="Z7" s="39"/>
      <c r="AA7" s="39"/>
      <c r="AB7" s="39"/>
      <c r="AC7" s="39"/>
      <c r="AD7" s="39"/>
      <c r="AE7" s="39"/>
      <c r="AF7" s="39"/>
      <c r="AG7" s="39"/>
      <c r="AH7" s="39"/>
      <c r="AI7" s="39"/>
      <c r="AJ7" s="39"/>
    </row>
    <row r="8" spans="1:36" ht="70.5" customHeight="1" x14ac:dyDescent="0.2">
      <c r="A8" s="39" t="s">
        <v>1376</v>
      </c>
      <c r="B8" s="39" t="s">
        <v>611</v>
      </c>
      <c r="C8" s="39" t="s">
        <v>1377</v>
      </c>
      <c r="D8" s="39" t="s">
        <v>1378</v>
      </c>
      <c r="E8" s="39" t="s">
        <v>1379</v>
      </c>
      <c r="F8" s="39">
        <f t="shared" si="0"/>
        <v>20</v>
      </c>
      <c r="G8" s="39">
        <f t="shared" si="1"/>
        <v>36</v>
      </c>
      <c r="H8" s="39" t="s">
        <v>652</v>
      </c>
      <c r="I8" s="39" t="s">
        <v>169</v>
      </c>
      <c r="J8" s="39">
        <v>17</v>
      </c>
      <c r="K8" s="39" t="s">
        <v>148</v>
      </c>
      <c r="L8" s="39"/>
      <c r="M8" s="39" t="s">
        <v>2440</v>
      </c>
      <c r="N8" s="39" t="s">
        <v>2435</v>
      </c>
      <c r="O8" s="39" t="s">
        <v>2583</v>
      </c>
      <c r="P8" s="39"/>
      <c r="Q8" s="39"/>
      <c r="R8" s="39"/>
      <c r="S8" s="39"/>
      <c r="T8" s="39"/>
      <c r="U8" s="39"/>
      <c r="V8" s="39"/>
      <c r="W8" s="39"/>
      <c r="X8" s="39"/>
      <c r="Y8" s="39"/>
      <c r="Z8" s="39"/>
      <c r="AA8" s="39"/>
      <c r="AB8" s="39"/>
      <c r="AC8" s="39"/>
      <c r="AD8" s="39"/>
      <c r="AE8" s="39"/>
      <c r="AF8" s="39"/>
      <c r="AG8" s="39"/>
      <c r="AH8" s="39"/>
      <c r="AI8" s="39"/>
      <c r="AJ8" s="39"/>
    </row>
    <row r="9" spans="1:36" ht="51" customHeight="1" x14ac:dyDescent="0.2">
      <c r="A9" s="39" t="s">
        <v>1380</v>
      </c>
      <c r="B9" s="39" t="s">
        <v>1381</v>
      </c>
      <c r="C9" s="39" t="s">
        <v>1382</v>
      </c>
      <c r="D9" s="39" t="s">
        <v>1378</v>
      </c>
      <c r="E9" s="39" t="s">
        <v>1383</v>
      </c>
      <c r="F9" s="39">
        <f t="shared" si="0"/>
        <v>37</v>
      </c>
      <c r="G9" s="39">
        <f t="shared" si="1"/>
        <v>46</v>
      </c>
      <c r="H9" s="39" t="s">
        <v>103</v>
      </c>
      <c r="I9" s="39" t="s">
        <v>637</v>
      </c>
      <c r="J9" s="39">
        <v>10</v>
      </c>
      <c r="K9" s="39" t="s">
        <v>148</v>
      </c>
      <c r="L9" s="39"/>
      <c r="M9" s="39"/>
      <c r="N9" s="39"/>
      <c r="O9" s="39"/>
      <c r="P9" s="39"/>
      <c r="Q9" s="39"/>
      <c r="R9" s="39"/>
      <c r="S9" s="39" t="s">
        <v>2584</v>
      </c>
      <c r="T9" s="39"/>
      <c r="U9" s="39"/>
      <c r="V9" s="39"/>
      <c r="W9" s="39"/>
      <c r="X9" s="39"/>
      <c r="Y9" s="39"/>
      <c r="Z9" s="39"/>
      <c r="AA9" s="39"/>
      <c r="AB9" s="39"/>
      <c r="AC9" s="39"/>
      <c r="AD9" s="39"/>
      <c r="AE9" s="39"/>
      <c r="AF9" s="39"/>
      <c r="AG9" s="39"/>
      <c r="AH9" s="39"/>
      <c r="AI9" s="39"/>
      <c r="AJ9" s="39"/>
    </row>
    <row r="10" spans="1:36" ht="25.5" x14ac:dyDescent="0.2">
      <c r="A10" s="39" t="s">
        <v>1384</v>
      </c>
      <c r="B10" s="39" t="s">
        <v>361</v>
      </c>
      <c r="C10" s="39" t="s">
        <v>1385</v>
      </c>
      <c r="D10" s="39" t="s">
        <v>1378</v>
      </c>
      <c r="E10" s="39" t="s">
        <v>1386</v>
      </c>
      <c r="F10" s="39">
        <f t="shared" si="0"/>
        <v>47</v>
      </c>
      <c r="G10" s="39">
        <f t="shared" si="1"/>
        <v>49</v>
      </c>
      <c r="H10" s="39" t="s">
        <v>376</v>
      </c>
      <c r="I10" s="39" t="s">
        <v>637</v>
      </c>
      <c r="J10" s="39">
        <v>3</v>
      </c>
      <c r="K10" s="39" t="s">
        <v>148</v>
      </c>
      <c r="L10" s="39"/>
      <c r="M10" s="39" t="s">
        <v>2440</v>
      </c>
      <c r="N10" s="39" t="s">
        <v>2435</v>
      </c>
      <c r="O10" s="39" t="s">
        <v>2454</v>
      </c>
      <c r="P10" s="39"/>
      <c r="Q10" s="39"/>
      <c r="R10" s="39"/>
      <c r="S10" s="39"/>
      <c r="T10" s="39"/>
      <c r="U10" s="39"/>
      <c r="V10" s="39"/>
      <c r="W10" s="39"/>
      <c r="X10" s="39"/>
      <c r="Y10" s="39"/>
      <c r="Z10" s="39"/>
      <c r="AA10" s="39"/>
      <c r="AB10" s="39"/>
      <c r="AC10" s="39"/>
      <c r="AD10" s="39"/>
      <c r="AE10" s="39"/>
      <c r="AF10" s="39"/>
      <c r="AG10" s="39"/>
      <c r="AH10" s="39"/>
      <c r="AI10" s="39"/>
      <c r="AJ10" s="39"/>
    </row>
    <row r="11" spans="1:36" ht="38.25" x14ac:dyDescent="0.2">
      <c r="A11" s="39" t="s">
        <v>1387</v>
      </c>
      <c r="B11" s="39" t="s">
        <v>365</v>
      </c>
      <c r="C11" s="39" t="s">
        <v>1388</v>
      </c>
      <c r="D11" s="39" t="s">
        <v>1378</v>
      </c>
      <c r="E11" s="39" t="s">
        <v>367</v>
      </c>
      <c r="F11" s="39">
        <f t="shared" si="0"/>
        <v>50</v>
      </c>
      <c r="G11" s="39">
        <f t="shared" si="1"/>
        <v>57</v>
      </c>
      <c r="H11" s="39" t="s">
        <v>376</v>
      </c>
      <c r="I11" s="39" t="s">
        <v>637</v>
      </c>
      <c r="J11" s="39">
        <v>8</v>
      </c>
      <c r="K11" s="39" t="s">
        <v>148</v>
      </c>
      <c r="L11" s="39"/>
      <c r="M11" s="39" t="s">
        <v>2440</v>
      </c>
      <c r="N11" s="39" t="s">
        <v>2435</v>
      </c>
      <c r="O11" s="39" t="s">
        <v>2436</v>
      </c>
      <c r="P11" s="39"/>
      <c r="Q11" s="39"/>
      <c r="R11" s="39"/>
      <c r="S11" s="39"/>
      <c r="T11" s="39"/>
      <c r="U11" s="39"/>
      <c r="V11" s="39"/>
      <c r="W11" s="39"/>
      <c r="X11" s="39"/>
      <c r="Y11" s="39"/>
      <c r="Z11" s="39"/>
      <c r="AA11" s="39"/>
      <c r="AB11" s="39"/>
      <c r="AC11" s="39"/>
      <c r="AD11" s="39"/>
      <c r="AE11" s="39"/>
      <c r="AF11" s="39"/>
      <c r="AG11" s="39"/>
      <c r="AH11" s="39"/>
      <c r="AI11" s="39"/>
      <c r="AJ11" s="39"/>
    </row>
    <row r="12" spans="1:36" ht="25.5" x14ac:dyDescent="0.2">
      <c r="A12" s="39" t="s">
        <v>1389</v>
      </c>
      <c r="B12" s="39" t="s">
        <v>484</v>
      </c>
      <c r="C12" s="39" t="s">
        <v>1390</v>
      </c>
      <c r="D12" s="39" t="s">
        <v>103</v>
      </c>
      <c r="E12" s="39" t="s">
        <v>484</v>
      </c>
      <c r="F12" s="39">
        <f t="shared" si="0"/>
        <v>58</v>
      </c>
      <c r="G12" s="39">
        <f t="shared" si="1"/>
        <v>157</v>
      </c>
      <c r="H12" s="39" t="s">
        <v>376</v>
      </c>
      <c r="I12" s="39" t="s">
        <v>637</v>
      </c>
      <c r="J12" s="66">
        <v>100</v>
      </c>
      <c r="K12" s="39" t="s">
        <v>164</v>
      </c>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row>
    <row r="13" spans="1:36" x14ac:dyDescent="0.2">
      <c r="A13" s="70"/>
      <c r="B13" s="70"/>
      <c r="C13" s="70"/>
      <c r="D13" s="70"/>
      <c r="E13" s="70"/>
      <c r="F13" s="70"/>
      <c r="G13" s="70"/>
      <c r="H13" s="70"/>
      <c r="I13" s="70"/>
      <c r="J13" s="70"/>
      <c r="K13" s="70"/>
      <c r="L13" s="70"/>
    </row>
    <row r="14" spans="1:36" x14ac:dyDescent="0.2">
      <c r="A14" s="70"/>
      <c r="B14" s="70"/>
      <c r="C14" s="70"/>
      <c r="D14" s="70"/>
      <c r="E14" s="70"/>
      <c r="F14" s="70"/>
      <c r="G14" s="70"/>
      <c r="H14" s="70"/>
      <c r="I14" s="70"/>
      <c r="J14" s="70"/>
      <c r="K14" s="70"/>
      <c r="L14" s="70"/>
    </row>
    <row r="15" spans="1:36" x14ac:dyDescent="0.2">
      <c r="A15" s="70"/>
      <c r="B15" s="70"/>
      <c r="C15" s="70"/>
      <c r="D15" s="70"/>
      <c r="E15" s="70"/>
      <c r="F15" s="70"/>
      <c r="G15" s="70"/>
      <c r="H15" s="70"/>
      <c r="I15" s="70"/>
      <c r="J15" s="70"/>
      <c r="K15" s="70"/>
      <c r="L15" s="70"/>
    </row>
    <row r="16" spans="1:36" x14ac:dyDescent="0.2">
      <c r="A16" s="70"/>
      <c r="B16" s="70"/>
      <c r="C16" s="70"/>
      <c r="D16" s="70"/>
      <c r="E16" s="70"/>
      <c r="F16" s="70"/>
      <c r="G16" s="70"/>
      <c r="H16" s="70"/>
      <c r="I16" s="70"/>
      <c r="J16" s="70"/>
      <c r="K16" s="70"/>
      <c r="L16" s="70"/>
    </row>
    <row r="17" spans="1:12" x14ac:dyDescent="0.2">
      <c r="A17" s="70"/>
      <c r="B17" s="70"/>
      <c r="C17" s="70"/>
      <c r="D17" s="70"/>
      <c r="E17" s="70"/>
      <c r="F17" s="70"/>
      <c r="G17" s="70"/>
      <c r="H17" s="70"/>
      <c r="I17" s="70"/>
      <c r="J17" s="70"/>
      <c r="K17" s="70"/>
      <c r="L17" s="70"/>
    </row>
    <row r="18" spans="1:12" x14ac:dyDescent="0.2">
      <c r="A18" s="70"/>
      <c r="B18" s="70"/>
      <c r="C18" s="70"/>
      <c r="D18" s="70"/>
      <c r="E18" s="70"/>
      <c r="F18" s="70"/>
      <c r="G18" s="70"/>
      <c r="H18" s="70"/>
      <c r="I18" s="70"/>
      <c r="J18" s="70"/>
      <c r="K18" s="70"/>
      <c r="L18" s="70"/>
    </row>
    <row r="19" spans="1:12" x14ac:dyDescent="0.2">
      <c r="A19" s="70"/>
      <c r="B19" s="70"/>
      <c r="C19" s="70"/>
      <c r="D19" s="70"/>
      <c r="E19" s="70"/>
      <c r="F19" s="70"/>
      <c r="G19" s="70"/>
      <c r="H19" s="70"/>
      <c r="I19" s="70"/>
      <c r="J19" s="70"/>
      <c r="K19" s="70"/>
      <c r="L19" s="70"/>
    </row>
    <row r="20" spans="1:12" x14ac:dyDescent="0.2">
      <c r="A20" s="70"/>
      <c r="B20" s="70"/>
      <c r="C20" s="70"/>
      <c r="D20" s="70"/>
      <c r="E20" s="70"/>
      <c r="F20" s="70"/>
      <c r="G20" s="70"/>
      <c r="H20" s="70"/>
      <c r="I20" s="70"/>
      <c r="J20" s="70"/>
      <c r="K20" s="70"/>
      <c r="L20" s="70"/>
    </row>
    <row r="21" spans="1:12" x14ac:dyDescent="0.2">
      <c r="A21" s="70"/>
      <c r="B21" s="70"/>
      <c r="C21" s="70"/>
      <c r="D21" s="70"/>
      <c r="E21" s="70"/>
      <c r="F21" s="70"/>
      <c r="G21" s="70"/>
      <c r="H21" s="70"/>
      <c r="I21" s="70"/>
      <c r="J21" s="70"/>
      <c r="K21" s="70"/>
      <c r="L21" s="70"/>
    </row>
    <row r="22" spans="1:12" x14ac:dyDescent="0.2">
      <c r="A22" s="70"/>
      <c r="B22" s="70"/>
      <c r="C22" s="70"/>
      <c r="D22" s="70"/>
      <c r="E22" s="70"/>
      <c r="F22" s="70"/>
      <c r="G22" s="70"/>
      <c r="H22" s="70"/>
      <c r="I22" s="70"/>
      <c r="J22" s="70"/>
      <c r="K22" s="70"/>
      <c r="L22" s="70"/>
    </row>
    <row r="23" spans="1:12" x14ac:dyDescent="0.2">
      <c r="A23" s="70"/>
      <c r="B23" s="70"/>
      <c r="C23" s="70"/>
      <c r="D23" s="70"/>
      <c r="E23" s="70"/>
      <c r="F23" s="70"/>
      <c r="G23" s="70"/>
      <c r="H23" s="70"/>
      <c r="I23" s="70"/>
      <c r="J23" s="70"/>
      <c r="K23" s="70"/>
      <c r="L23" s="70"/>
    </row>
    <row r="24" spans="1:12" x14ac:dyDescent="0.2">
      <c r="A24" s="70"/>
      <c r="B24" s="70"/>
      <c r="C24" s="70"/>
      <c r="D24" s="70"/>
      <c r="E24" s="70"/>
      <c r="F24" s="70"/>
      <c r="G24" s="70"/>
      <c r="H24" s="70"/>
      <c r="I24" s="70"/>
      <c r="J24" s="70"/>
      <c r="K24" s="70"/>
      <c r="L24" s="70"/>
    </row>
    <row r="25" spans="1:12" x14ac:dyDescent="0.2">
      <c r="A25" s="70"/>
      <c r="B25" s="70"/>
      <c r="C25" s="70"/>
      <c r="D25" s="70"/>
      <c r="E25" s="70"/>
      <c r="F25" s="70"/>
      <c r="G25" s="70"/>
      <c r="H25" s="70"/>
      <c r="I25" s="70"/>
      <c r="J25" s="70"/>
      <c r="K25" s="70"/>
      <c r="L25" s="70"/>
    </row>
    <row r="26" spans="1:12" x14ac:dyDescent="0.2">
      <c r="A26" s="70"/>
      <c r="B26" s="70"/>
      <c r="C26" s="70"/>
      <c r="D26" s="70"/>
      <c r="E26" s="70"/>
      <c r="F26" s="70"/>
      <c r="G26" s="70"/>
      <c r="H26" s="70"/>
      <c r="I26" s="70"/>
      <c r="J26" s="70"/>
      <c r="K26" s="70"/>
      <c r="L26" s="70"/>
    </row>
    <row r="27" spans="1:12" x14ac:dyDescent="0.2">
      <c r="A27" s="70"/>
      <c r="B27" s="70"/>
      <c r="C27" s="70"/>
      <c r="D27" s="70"/>
      <c r="E27" s="70"/>
      <c r="F27" s="70"/>
      <c r="G27" s="70"/>
      <c r="H27" s="70"/>
      <c r="I27" s="70"/>
      <c r="J27" s="70"/>
      <c r="K27" s="70"/>
      <c r="L27" s="70"/>
    </row>
    <row r="28" spans="1:12" x14ac:dyDescent="0.2">
      <c r="A28" s="70"/>
      <c r="B28" s="70"/>
      <c r="C28" s="70"/>
      <c r="D28" s="70"/>
      <c r="E28" s="70"/>
      <c r="F28" s="70"/>
      <c r="G28" s="70"/>
      <c r="H28" s="70"/>
      <c r="I28" s="70"/>
      <c r="J28" s="70"/>
      <c r="K28" s="70"/>
      <c r="L28" s="70"/>
    </row>
    <row r="29" spans="1:12" x14ac:dyDescent="0.2">
      <c r="A29" s="70"/>
      <c r="B29" s="70"/>
      <c r="C29" s="70"/>
      <c r="D29" s="70"/>
      <c r="E29" s="70"/>
      <c r="F29" s="70"/>
      <c r="G29" s="70"/>
      <c r="H29" s="70"/>
      <c r="I29" s="70"/>
      <c r="J29" s="70"/>
      <c r="K29" s="70"/>
      <c r="L29" s="70"/>
    </row>
    <row r="30" spans="1:12" x14ac:dyDescent="0.2">
      <c r="A30" s="70"/>
      <c r="B30" s="70"/>
      <c r="C30" s="70"/>
      <c r="D30" s="70"/>
      <c r="E30" s="70"/>
      <c r="F30" s="70"/>
      <c r="G30" s="70"/>
      <c r="H30" s="70"/>
      <c r="I30" s="70"/>
      <c r="J30" s="70"/>
      <c r="K30" s="70"/>
      <c r="L30" s="70"/>
    </row>
    <row r="31" spans="1:12" x14ac:dyDescent="0.2">
      <c r="A31" s="70"/>
      <c r="B31" s="70"/>
      <c r="C31" s="70"/>
      <c r="D31" s="70"/>
      <c r="E31" s="70"/>
      <c r="F31" s="70"/>
      <c r="G31" s="70"/>
      <c r="H31" s="70"/>
      <c r="I31" s="70"/>
      <c r="J31" s="70"/>
      <c r="K31" s="70"/>
      <c r="L31" s="70"/>
    </row>
    <row r="32" spans="1:12" x14ac:dyDescent="0.2">
      <c r="A32" s="70"/>
      <c r="B32" s="70"/>
      <c r="C32" s="70"/>
      <c r="D32" s="70"/>
      <c r="E32" s="70"/>
      <c r="F32" s="70"/>
      <c r="G32" s="70"/>
      <c r="H32" s="70"/>
      <c r="I32" s="70"/>
      <c r="J32" s="70"/>
      <c r="K32" s="70"/>
      <c r="L32" s="70"/>
    </row>
    <row r="33" spans="1:12" x14ac:dyDescent="0.2">
      <c r="A33" s="70"/>
      <c r="B33" s="70"/>
      <c r="C33" s="70"/>
      <c r="D33" s="70"/>
      <c r="E33" s="70"/>
      <c r="F33" s="70"/>
      <c r="G33" s="70"/>
      <c r="H33" s="70"/>
      <c r="I33" s="70"/>
      <c r="J33" s="70"/>
      <c r="K33" s="70"/>
      <c r="L33" s="70"/>
    </row>
    <row r="34" spans="1:12" x14ac:dyDescent="0.2">
      <c r="A34" s="70"/>
      <c r="B34" s="70"/>
      <c r="C34" s="70"/>
      <c r="D34" s="70"/>
      <c r="E34" s="70"/>
      <c r="F34" s="70"/>
      <c r="G34" s="70"/>
      <c r="H34" s="70"/>
      <c r="I34" s="70"/>
      <c r="J34" s="70"/>
      <c r="K34" s="70"/>
      <c r="L34" s="70"/>
    </row>
    <row r="35" spans="1:12" x14ac:dyDescent="0.2">
      <c r="A35" s="70"/>
      <c r="B35" s="70"/>
      <c r="C35" s="70"/>
      <c r="D35" s="70"/>
      <c r="E35" s="70"/>
      <c r="F35" s="70"/>
      <c r="G35" s="70"/>
      <c r="H35" s="70"/>
      <c r="I35" s="70"/>
      <c r="J35" s="70"/>
      <c r="K35" s="70"/>
      <c r="L35" s="70"/>
    </row>
    <row r="36" spans="1:12" x14ac:dyDescent="0.2">
      <c r="A36" s="70"/>
      <c r="B36" s="70"/>
      <c r="C36" s="70"/>
      <c r="D36" s="70"/>
      <c r="E36" s="70"/>
      <c r="F36" s="70"/>
      <c r="G36" s="70"/>
      <c r="H36" s="70"/>
      <c r="I36" s="70"/>
      <c r="J36" s="70"/>
      <c r="K36" s="70"/>
      <c r="L36" s="70"/>
    </row>
    <row r="37" spans="1:12" x14ac:dyDescent="0.2">
      <c r="A37" s="70"/>
      <c r="B37" s="70"/>
      <c r="C37" s="70"/>
      <c r="D37" s="70"/>
      <c r="E37" s="70"/>
      <c r="F37" s="70"/>
      <c r="G37" s="70"/>
      <c r="H37" s="70"/>
      <c r="I37" s="70"/>
      <c r="J37" s="70"/>
      <c r="K37" s="70"/>
      <c r="L37" s="70"/>
    </row>
    <row r="38" spans="1:12" x14ac:dyDescent="0.2">
      <c r="A38" s="70"/>
      <c r="B38" s="70"/>
      <c r="C38" s="70"/>
      <c r="D38" s="70"/>
      <c r="E38" s="70"/>
      <c r="F38" s="70"/>
      <c r="G38" s="70"/>
      <c r="H38" s="70"/>
      <c r="I38" s="70"/>
      <c r="J38" s="70"/>
      <c r="K38" s="70"/>
      <c r="L38" s="70"/>
    </row>
    <row r="39" spans="1:12" x14ac:dyDescent="0.2">
      <c r="A39" s="70"/>
      <c r="B39" s="70"/>
      <c r="C39" s="70"/>
      <c r="D39" s="70"/>
      <c r="E39" s="70"/>
      <c r="F39" s="70"/>
      <c r="G39" s="70"/>
      <c r="H39" s="70"/>
      <c r="I39" s="70"/>
      <c r="J39" s="70"/>
      <c r="K39" s="70"/>
      <c r="L39" s="70"/>
    </row>
    <row r="40" spans="1:12" x14ac:dyDescent="0.2">
      <c r="A40" s="70"/>
      <c r="B40" s="70"/>
      <c r="C40" s="70"/>
      <c r="D40" s="70"/>
      <c r="E40" s="70"/>
      <c r="F40" s="70"/>
      <c r="G40" s="70"/>
      <c r="H40" s="70"/>
      <c r="I40" s="70"/>
      <c r="J40" s="70"/>
      <c r="K40" s="70"/>
      <c r="L40" s="70"/>
    </row>
    <row r="41" spans="1:12" x14ac:dyDescent="0.2">
      <c r="A41" s="70"/>
      <c r="B41" s="70"/>
      <c r="C41" s="70"/>
      <c r="D41" s="70"/>
      <c r="E41" s="70"/>
      <c r="F41" s="70"/>
      <c r="G41" s="70"/>
      <c r="H41" s="70"/>
      <c r="I41" s="70"/>
      <c r="J41" s="70"/>
      <c r="K41" s="70"/>
      <c r="L41" s="70"/>
    </row>
    <row r="42" spans="1:12" x14ac:dyDescent="0.2">
      <c r="A42" s="70"/>
      <c r="B42" s="70"/>
      <c r="C42" s="70"/>
      <c r="D42" s="70"/>
      <c r="E42" s="70"/>
      <c r="F42" s="70"/>
      <c r="G42" s="70"/>
      <c r="H42" s="70"/>
      <c r="I42" s="70"/>
      <c r="J42" s="70"/>
      <c r="K42" s="70"/>
      <c r="L42" s="70"/>
    </row>
    <row r="43" spans="1:12" x14ac:dyDescent="0.2">
      <c r="A43" s="70"/>
      <c r="B43" s="70"/>
      <c r="C43" s="70"/>
      <c r="D43" s="70"/>
      <c r="E43" s="70"/>
      <c r="F43" s="70"/>
      <c r="G43" s="70"/>
      <c r="H43" s="70"/>
      <c r="I43" s="70"/>
      <c r="J43" s="70"/>
      <c r="K43" s="70"/>
      <c r="L43" s="70"/>
    </row>
    <row r="44" spans="1:12" x14ac:dyDescent="0.2">
      <c r="A44" s="70"/>
      <c r="B44" s="70"/>
      <c r="C44" s="70"/>
      <c r="D44" s="70"/>
      <c r="E44" s="70"/>
      <c r="F44" s="70"/>
      <c r="G44" s="70"/>
      <c r="H44" s="70"/>
      <c r="I44" s="70"/>
      <c r="J44" s="70"/>
      <c r="K44" s="70"/>
      <c r="L44" s="70"/>
    </row>
    <row r="45" spans="1:12" x14ac:dyDescent="0.2">
      <c r="A45" s="70"/>
      <c r="B45" s="70"/>
      <c r="C45" s="70"/>
      <c r="D45" s="70"/>
      <c r="E45" s="70"/>
      <c r="F45" s="70"/>
      <c r="G45" s="70"/>
      <c r="H45" s="70"/>
      <c r="I45" s="70"/>
      <c r="J45" s="70"/>
      <c r="K45" s="70"/>
      <c r="L45" s="70"/>
    </row>
    <row r="46" spans="1:12" x14ac:dyDescent="0.2">
      <c r="A46" s="70"/>
      <c r="B46" s="70"/>
      <c r="C46" s="70"/>
      <c r="D46" s="70"/>
      <c r="E46" s="70"/>
      <c r="F46" s="70"/>
      <c r="G46" s="70"/>
      <c r="H46" s="70"/>
      <c r="I46" s="70"/>
      <c r="J46" s="70"/>
      <c r="K46" s="70"/>
      <c r="L46" s="70"/>
    </row>
    <row r="47" spans="1:12" x14ac:dyDescent="0.2">
      <c r="A47" s="70"/>
      <c r="B47" s="70"/>
      <c r="C47" s="70"/>
      <c r="D47" s="70"/>
      <c r="E47" s="70"/>
      <c r="F47" s="70"/>
      <c r="G47" s="70"/>
      <c r="H47" s="70"/>
      <c r="I47" s="70"/>
      <c r="J47" s="70"/>
      <c r="K47" s="70"/>
      <c r="L47" s="70"/>
    </row>
    <row r="48" spans="1:12" x14ac:dyDescent="0.2">
      <c r="A48" s="70"/>
      <c r="B48" s="70"/>
      <c r="C48" s="70"/>
      <c r="D48" s="70"/>
      <c r="E48" s="70"/>
      <c r="F48" s="70"/>
      <c r="G48" s="70"/>
      <c r="H48" s="70"/>
      <c r="I48" s="70"/>
      <c r="J48" s="70"/>
      <c r="K48" s="70"/>
      <c r="L48" s="70"/>
    </row>
    <row r="49" spans="1:12" x14ac:dyDescent="0.2">
      <c r="A49" s="70"/>
      <c r="B49" s="70"/>
      <c r="C49" s="70"/>
      <c r="D49" s="70"/>
      <c r="E49" s="70"/>
      <c r="F49" s="70"/>
      <c r="G49" s="70"/>
      <c r="H49" s="70"/>
      <c r="I49" s="70"/>
      <c r="J49" s="70"/>
      <c r="K49" s="70"/>
      <c r="L49" s="70"/>
    </row>
    <row r="50" spans="1:12" x14ac:dyDescent="0.2">
      <c r="A50" s="70"/>
      <c r="B50" s="70"/>
      <c r="C50" s="70"/>
      <c r="D50" s="70"/>
      <c r="E50" s="70"/>
      <c r="F50" s="70"/>
      <c r="G50" s="70"/>
      <c r="H50" s="70"/>
      <c r="I50" s="70"/>
      <c r="J50" s="70"/>
      <c r="K50" s="70"/>
      <c r="L50" s="70"/>
    </row>
    <row r="51" spans="1:12" x14ac:dyDescent="0.2">
      <c r="A51" s="70"/>
      <c r="B51" s="70"/>
      <c r="C51" s="70"/>
      <c r="D51" s="70"/>
      <c r="E51" s="70"/>
      <c r="F51" s="70"/>
      <c r="G51" s="70"/>
      <c r="H51" s="70"/>
      <c r="I51" s="70"/>
      <c r="J51" s="70"/>
      <c r="K51" s="70"/>
      <c r="L51" s="70"/>
    </row>
    <row r="52" spans="1:12" x14ac:dyDescent="0.2">
      <c r="A52" s="70"/>
      <c r="B52" s="70"/>
      <c r="C52" s="70"/>
      <c r="D52" s="70"/>
      <c r="E52" s="70"/>
      <c r="F52" s="70"/>
      <c r="G52" s="70"/>
      <c r="H52" s="70"/>
      <c r="I52" s="70"/>
      <c r="J52" s="70"/>
      <c r="K52" s="70"/>
      <c r="L52" s="70"/>
    </row>
    <row r="53" spans="1:12" x14ac:dyDescent="0.2">
      <c r="A53" s="70"/>
      <c r="B53" s="70"/>
      <c r="C53" s="70"/>
      <c r="D53" s="70"/>
      <c r="E53" s="70"/>
      <c r="F53" s="70"/>
      <c r="G53" s="70"/>
      <c r="H53" s="70"/>
      <c r="I53" s="70"/>
      <c r="J53" s="70"/>
      <c r="K53" s="70"/>
      <c r="L53" s="70"/>
    </row>
    <row r="54" spans="1:12" x14ac:dyDescent="0.2">
      <c r="A54" s="70"/>
      <c r="B54" s="70"/>
      <c r="C54" s="70"/>
      <c r="D54" s="70"/>
      <c r="E54" s="70"/>
      <c r="F54" s="70"/>
      <c r="G54" s="70"/>
      <c r="H54" s="70"/>
      <c r="I54" s="70"/>
      <c r="J54" s="70"/>
      <c r="K54" s="70"/>
      <c r="L54" s="70"/>
    </row>
    <row r="55" spans="1:12" x14ac:dyDescent="0.2">
      <c r="A55" s="70"/>
      <c r="B55" s="70"/>
      <c r="C55" s="70"/>
      <c r="D55" s="70"/>
      <c r="E55" s="70"/>
      <c r="F55" s="70"/>
      <c r="G55" s="70"/>
      <c r="H55" s="70"/>
      <c r="I55" s="70"/>
      <c r="J55" s="70"/>
      <c r="K55" s="70"/>
      <c r="L55" s="70"/>
    </row>
    <row r="56" spans="1:12" x14ac:dyDescent="0.2">
      <c r="A56" s="70"/>
      <c r="B56" s="70"/>
      <c r="C56" s="70"/>
      <c r="D56" s="70"/>
      <c r="E56" s="70"/>
      <c r="F56" s="70"/>
      <c r="G56" s="70"/>
      <c r="H56" s="70"/>
      <c r="I56" s="70"/>
      <c r="J56" s="70"/>
      <c r="K56" s="70"/>
      <c r="L56" s="70"/>
    </row>
    <row r="57" spans="1:12" x14ac:dyDescent="0.2">
      <c r="A57" s="70"/>
      <c r="B57" s="70"/>
      <c r="C57" s="70"/>
      <c r="D57" s="70"/>
      <c r="E57" s="70"/>
      <c r="F57" s="70"/>
      <c r="G57" s="70"/>
      <c r="H57" s="70"/>
      <c r="I57" s="70"/>
      <c r="J57" s="70"/>
      <c r="K57" s="70"/>
      <c r="L57" s="70"/>
    </row>
    <row r="58" spans="1:12" x14ac:dyDescent="0.2">
      <c r="A58" s="70"/>
      <c r="B58" s="70"/>
      <c r="C58" s="70"/>
      <c r="D58" s="70"/>
      <c r="E58" s="70"/>
      <c r="F58" s="70"/>
      <c r="G58" s="70"/>
      <c r="H58" s="70"/>
      <c r="I58" s="70"/>
      <c r="J58" s="70"/>
      <c r="K58" s="70"/>
      <c r="L58" s="70"/>
    </row>
    <row r="59" spans="1:12" x14ac:dyDescent="0.2">
      <c r="A59" s="70"/>
      <c r="B59" s="70"/>
      <c r="C59" s="70"/>
      <c r="D59" s="70"/>
      <c r="E59" s="70"/>
      <c r="F59" s="70"/>
      <c r="G59" s="70"/>
      <c r="H59" s="70"/>
      <c r="I59" s="70"/>
      <c r="J59" s="70"/>
      <c r="K59" s="70"/>
      <c r="L59" s="70"/>
    </row>
    <row r="60" spans="1:12" x14ac:dyDescent="0.2">
      <c r="A60" s="70"/>
      <c r="B60" s="70"/>
      <c r="C60" s="70"/>
      <c r="D60" s="70"/>
      <c r="E60" s="70"/>
      <c r="F60" s="70"/>
      <c r="G60" s="70"/>
      <c r="H60" s="70"/>
      <c r="I60" s="70"/>
      <c r="J60" s="70"/>
      <c r="K60" s="70"/>
      <c r="L60" s="70"/>
    </row>
    <row r="61" spans="1:12" x14ac:dyDescent="0.2">
      <c r="A61" s="70"/>
      <c r="B61" s="70"/>
      <c r="C61" s="70"/>
      <c r="D61" s="70"/>
      <c r="E61" s="70"/>
      <c r="F61" s="70"/>
      <c r="G61" s="70"/>
      <c r="H61" s="70"/>
      <c r="I61" s="70"/>
      <c r="J61" s="70"/>
      <c r="K61" s="70"/>
      <c r="L61" s="70"/>
    </row>
    <row r="62" spans="1:12" x14ac:dyDescent="0.2">
      <c r="A62" s="70"/>
      <c r="B62" s="70"/>
      <c r="C62" s="70"/>
      <c r="D62" s="70"/>
      <c r="E62" s="70"/>
      <c r="F62" s="70"/>
      <c r="G62" s="70"/>
      <c r="H62" s="70"/>
      <c r="I62" s="70"/>
      <c r="J62" s="70"/>
      <c r="K62" s="70"/>
      <c r="L62" s="70"/>
    </row>
    <row r="63" spans="1:12" x14ac:dyDescent="0.2">
      <c r="A63" s="70"/>
      <c r="B63" s="70"/>
      <c r="C63" s="70"/>
      <c r="D63" s="70"/>
      <c r="E63" s="70"/>
      <c r="F63" s="70"/>
      <c r="G63" s="70"/>
      <c r="H63" s="70"/>
      <c r="I63" s="70"/>
      <c r="J63" s="70"/>
      <c r="K63" s="70"/>
      <c r="L63" s="70"/>
    </row>
    <row r="64" spans="1:12" x14ac:dyDescent="0.2">
      <c r="A64" s="70"/>
      <c r="B64" s="70"/>
      <c r="C64" s="70"/>
      <c r="D64" s="70"/>
      <c r="E64" s="70"/>
      <c r="F64" s="70"/>
      <c r="G64" s="70"/>
      <c r="H64" s="70"/>
      <c r="I64" s="70"/>
      <c r="J64" s="70"/>
      <c r="K64" s="70"/>
      <c r="L64" s="70"/>
    </row>
    <row r="65" spans="1:12" x14ac:dyDescent="0.2">
      <c r="A65" s="70"/>
      <c r="B65" s="70"/>
      <c r="C65" s="70"/>
      <c r="D65" s="70"/>
      <c r="E65" s="70"/>
      <c r="F65" s="70"/>
      <c r="G65" s="70"/>
      <c r="H65" s="70"/>
      <c r="I65" s="70"/>
      <c r="J65" s="70"/>
      <c r="K65" s="70"/>
      <c r="L65" s="70"/>
    </row>
    <row r="66" spans="1:12" x14ac:dyDescent="0.2">
      <c r="A66" s="70"/>
      <c r="B66" s="70"/>
      <c r="C66" s="70"/>
      <c r="D66" s="70"/>
      <c r="E66" s="70"/>
      <c r="F66" s="70"/>
      <c r="G66" s="70"/>
      <c r="H66" s="70"/>
      <c r="I66" s="70"/>
      <c r="J66" s="70"/>
      <c r="K66" s="70"/>
      <c r="L66" s="70"/>
    </row>
    <row r="67" spans="1:12" x14ac:dyDescent="0.2">
      <c r="A67" s="70"/>
      <c r="B67" s="70"/>
      <c r="C67" s="70"/>
      <c r="D67" s="70"/>
      <c r="E67" s="70"/>
      <c r="F67" s="70"/>
      <c r="G67" s="70"/>
      <c r="H67" s="70"/>
      <c r="I67" s="70"/>
      <c r="J67" s="70"/>
      <c r="K67" s="70"/>
      <c r="L67" s="70"/>
    </row>
    <row r="68" spans="1:12" x14ac:dyDescent="0.2">
      <c r="A68" s="70"/>
      <c r="B68" s="70"/>
      <c r="C68" s="70"/>
      <c r="D68" s="70"/>
      <c r="E68" s="70"/>
      <c r="F68" s="70"/>
      <c r="G68" s="70"/>
      <c r="H68" s="70"/>
      <c r="I68" s="70"/>
      <c r="J68" s="70"/>
      <c r="K68" s="70"/>
      <c r="L68" s="70"/>
    </row>
    <row r="69" spans="1:12" x14ac:dyDescent="0.2">
      <c r="A69" s="70"/>
      <c r="B69" s="70"/>
      <c r="C69" s="70"/>
      <c r="D69" s="70"/>
      <c r="E69" s="70"/>
      <c r="F69" s="70"/>
      <c r="G69" s="70"/>
      <c r="H69" s="70"/>
      <c r="I69" s="70"/>
      <c r="J69" s="70"/>
      <c r="K69" s="70"/>
      <c r="L69" s="70"/>
    </row>
    <row r="70" spans="1:12" x14ac:dyDescent="0.2">
      <c r="A70" s="70"/>
      <c r="B70" s="70"/>
      <c r="C70" s="70"/>
      <c r="D70" s="70"/>
      <c r="E70" s="70"/>
      <c r="F70" s="70"/>
      <c r="G70" s="70"/>
      <c r="H70" s="70"/>
      <c r="I70" s="70"/>
      <c r="J70" s="70"/>
      <c r="K70" s="70"/>
      <c r="L70" s="70"/>
    </row>
    <row r="71" spans="1:12" x14ac:dyDescent="0.2">
      <c r="A71" s="70"/>
      <c r="B71" s="70"/>
      <c r="C71" s="70"/>
      <c r="D71" s="70"/>
      <c r="E71" s="70"/>
      <c r="F71" s="70"/>
      <c r="G71" s="70"/>
      <c r="H71" s="70"/>
      <c r="I71" s="70"/>
      <c r="J71" s="70"/>
      <c r="K71" s="70"/>
      <c r="L71" s="70"/>
    </row>
    <row r="72" spans="1:12" x14ac:dyDescent="0.2">
      <c r="A72" s="70"/>
      <c r="B72" s="70"/>
      <c r="C72" s="70"/>
      <c r="D72" s="70"/>
      <c r="E72" s="70"/>
      <c r="F72" s="70"/>
      <c r="G72" s="70"/>
      <c r="H72" s="70"/>
      <c r="I72" s="70"/>
      <c r="J72" s="70"/>
      <c r="K72" s="70"/>
      <c r="L72" s="70"/>
    </row>
    <row r="73" spans="1:12" x14ac:dyDescent="0.2">
      <c r="A73" s="70"/>
      <c r="B73" s="70"/>
      <c r="C73" s="70"/>
      <c r="D73" s="70"/>
      <c r="E73" s="70"/>
      <c r="F73" s="70"/>
      <c r="G73" s="70"/>
      <c r="H73" s="70"/>
      <c r="I73" s="70"/>
      <c r="J73" s="70"/>
      <c r="K73" s="70"/>
      <c r="L73" s="70"/>
    </row>
    <row r="74" spans="1:12" x14ac:dyDescent="0.2">
      <c r="A74" s="70"/>
      <c r="B74" s="70"/>
      <c r="C74" s="70"/>
      <c r="D74" s="70"/>
      <c r="E74" s="70"/>
      <c r="F74" s="70"/>
      <c r="G74" s="70"/>
      <c r="H74" s="70"/>
      <c r="I74" s="70"/>
      <c r="J74" s="70"/>
      <c r="K74" s="70"/>
      <c r="L74" s="70"/>
    </row>
    <row r="75" spans="1:12" x14ac:dyDescent="0.2">
      <c r="A75" s="70"/>
      <c r="B75" s="70"/>
      <c r="C75" s="70"/>
      <c r="D75" s="70"/>
      <c r="E75" s="70"/>
      <c r="F75" s="70"/>
      <c r="G75" s="70"/>
      <c r="H75" s="70"/>
      <c r="I75" s="70"/>
      <c r="J75" s="70"/>
      <c r="K75" s="70"/>
      <c r="L75" s="70"/>
    </row>
    <row r="76" spans="1:12" x14ac:dyDescent="0.2">
      <c r="A76" s="70"/>
      <c r="B76" s="70"/>
      <c r="C76" s="70"/>
      <c r="D76" s="70"/>
      <c r="E76" s="70"/>
      <c r="F76" s="70"/>
      <c r="G76" s="70"/>
      <c r="H76" s="70"/>
      <c r="I76" s="70"/>
      <c r="J76" s="70"/>
      <c r="K76" s="70"/>
      <c r="L76" s="70"/>
    </row>
    <row r="77" spans="1:12" x14ac:dyDescent="0.2">
      <c r="A77" s="70"/>
      <c r="B77" s="70"/>
      <c r="C77" s="70"/>
      <c r="D77" s="70"/>
      <c r="E77" s="70"/>
      <c r="F77" s="70"/>
      <c r="G77" s="70"/>
      <c r="H77" s="70"/>
      <c r="I77" s="70"/>
      <c r="J77" s="70"/>
      <c r="K77" s="70"/>
      <c r="L77" s="70"/>
    </row>
    <row r="78" spans="1:12" x14ac:dyDescent="0.2">
      <c r="A78" s="70"/>
      <c r="B78" s="70"/>
      <c r="C78" s="70"/>
      <c r="D78" s="70"/>
      <c r="E78" s="70"/>
      <c r="F78" s="70"/>
      <c r="G78" s="70"/>
      <c r="H78" s="70"/>
      <c r="I78" s="70"/>
      <c r="J78" s="70"/>
      <c r="K78" s="70"/>
      <c r="L78" s="70"/>
    </row>
    <row r="79" spans="1:12" x14ac:dyDescent="0.2">
      <c r="A79" s="70"/>
      <c r="B79" s="70"/>
      <c r="C79" s="70"/>
      <c r="D79" s="70"/>
      <c r="E79" s="70"/>
      <c r="F79" s="70"/>
      <c r="G79" s="70"/>
      <c r="H79" s="70"/>
      <c r="I79" s="70"/>
      <c r="J79" s="70"/>
      <c r="K79" s="70"/>
      <c r="L79" s="70"/>
    </row>
    <row r="80" spans="1:12" x14ac:dyDescent="0.2">
      <c r="A80" s="70"/>
      <c r="B80" s="70"/>
      <c r="C80" s="70"/>
      <c r="D80" s="70"/>
      <c r="E80" s="70"/>
      <c r="F80" s="70"/>
      <c r="G80" s="70"/>
      <c r="H80" s="70"/>
      <c r="I80" s="70"/>
      <c r="J80" s="70"/>
      <c r="K80" s="70"/>
      <c r="L80" s="70"/>
    </row>
    <row r="81" spans="1:12" x14ac:dyDescent="0.2">
      <c r="A81" s="70"/>
      <c r="B81" s="70"/>
      <c r="C81" s="70"/>
      <c r="D81" s="70"/>
      <c r="E81" s="70"/>
      <c r="F81" s="70"/>
      <c r="G81" s="70"/>
      <c r="H81" s="70"/>
      <c r="I81" s="70"/>
      <c r="J81" s="70"/>
      <c r="K81" s="70"/>
      <c r="L81" s="70"/>
    </row>
    <row r="82" spans="1:12" x14ac:dyDescent="0.2">
      <c r="A82" s="70"/>
      <c r="B82" s="70"/>
      <c r="C82" s="70"/>
      <c r="D82" s="70"/>
      <c r="E82" s="70"/>
      <c r="F82" s="70"/>
      <c r="G82" s="70"/>
      <c r="H82" s="70"/>
      <c r="I82" s="70"/>
      <c r="J82" s="70"/>
      <c r="K82" s="70"/>
      <c r="L82" s="70"/>
    </row>
    <row r="83" spans="1:12" x14ac:dyDescent="0.2">
      <c r="A83" s="70"/>
      <c r="B83" s="70"/>
      <c r="C83" s="70"/>
      <c r="D83" s="70"/>
      <c r="E83" s="70"/>
      <c r="F83" s="70"/>
      <c r="G83" s="70"/>
      <c r="H83" s="70"/>
      <c r="I83" s="70"/>
      <c r="J83" s="70"/>
      <c r="K83" s="70"/>
      <c r="L83" s="70"/>
    </row>
    <row r="84" spans="1:12" x14ac:dyDescent="0.2">
      <c r="A84" s="70"/>
      <c r="B84" s="70"/>
      <c r="C84" s="70"/>
      <c r="D84" s="70"/>
      <c r="E84" s="70"/>
      <c r="F84" s="70"/>
      <c r="G84" s="70"/>
      <c r="H84" s="70"/>
      <c r="I84" s="70"/>
      <c r="J84" s="70"/>
      <c r="K84" s="70"/>
      <c r="L84" s="70"/>
    </row>
    <row r="85" spans="1:12" x14ac:dyDescent="0.2">
      <c r="A85" s="70"/>
      <c r="B85" s="70"/>
      <c r="C85" s="70"/>
      <c r="D85" s="70"/>
      <c r="E85" s="70"/>
      <c r="F85" s="70"/>
      <c r="G85" s="70"/>
      <c r="H85" s="70"/>
      <c r="I85" s="70"/>
      <c r="J85" s="70"/>
      <c r="K85" s="70"/>
      <c r="L85" s="70"/>
    </row>
    <row r="86" spans="1:12" x14ac:dyDescent="0.2">
      <c r="A86" s="70"/>
      <c r="B86" s="70"/>
      <c r="C86" s="70"/>
      <c r="D86" s="70"/>
      <c r="E86" s="70"/>
      <c r="F86" s="70"/>
      <c r="G86" s="70"/>
      <c r="H86" s="70"/>
      <c r="I86" s="70"/>
      <c r="J86" s="70"/>
      <c r="K86" s="70"/>
      <c r="L86" s="70"/>
    </row>
    <row r="87" spans="1:12" x14ac:dyDescent="0.2">
      <c r="A87" s="70"/>
      <c r="B87" s="70"/>
      <c r="C87" s="70"/>
      <c r="D87" s="70"/>
      <c r="E87" s="70"/>
      <c r="F87" s="70"/>
      <c r="G87" s="70"/>
      <c r="H87" s="70"/>
      <c r="I87" s="70"/>
      <c r="J87" s="70"/>
      <c r="K87" s="70"/>
      <c r="L87" s="70"/>
    </row>
    <row r="88" spans="1:12" x14ac:dyDescent="0.2">
      <c r="A88" s="70"/>
      <c r="B88" s="70"/>
      <c r="C88" s="70"/>
      <c r="D88" s="70"/>
      <c r="E88" s="70"/>
      <c r="F88" s="70"/>
      <c r="G88" s="70"/>
      <c r="H88" s="70"/>
      <c r="I88" s="70"/>
      <c r="J88" s="70"/>
      <c r="K88" s="70"/>
      <c r="L88" s="70"/>
    </row>
    <row r="89" spans="1:12" x14ac:dyDescent="0.2">
      <c r="A89" s="70"/>
      <c r="B89" s="70"/>
      <c r="C89" s="70"/>
      <c r="D89" s="70"/>
      <c r="E89" s="70"/>
      <c r="F89" s="70"/>
      <c r="G89" s="70"/>
      <c r="H89" s="70"/>
      <c r="I89" s="70"/>
      <c r="J89" s="70"/>
      <c r="K89" s="70"/>
      <c r="L89" s="70"/>
    </row>
    <row r="90" spans="1:12" x14ac:dyDescent="0.2">
      <c r="A90" s="70"/>
      <c r="B90" s="70"/>
      <c r="C90" s="70"/>
      <c r="D90" s="70"/>
      <c r="E90" s="70"/>
      <c r="F90" s="70"/>
      <c r="G90" s="70"/>
      <c r="H90" s="70"/>
      <c r="I90" s="70"/>
      <c r="J90" s="70"/>
      <c r="K90" s="70"/>
      <c r="L90" s="70"/>
    </row>
    <row r="91" spans="1:12" x14ac:dyDescent="0.2">
      <c r="A91" s="70"/>
      <c r="B91" s="70"/>
      <c r="C91" s="70"/>
      <c r="D91" s="70"/>
      <c r="E91" s="70"/>
      <c r="F91" s="70"/>
      <c r="G91" s="70"/>
      <c r="H91" s="70"/>
      <c r="I91" s="70"/>
      <c r="J91" s="70"/>
      <c r="K91" s="70"/>
      <c r="L91" s="70"/>
    </row>
    <row r="92" spans="1:12" x14ac:dyDescent="0.2">
      <c r="A92" s="70"/>
      <c r="B92" s="70"/>
      <c r="C92" s="70"/>
      <c r="D92" s="70"/>
      <c r="E92" s="70"/>
      <c r="F92" s="70"/>
      <c r="G92" s="70"/>
      <c r="H92" s="70"/>
      <c r="I92" s="70"/>
      <c r="J92" s="70"/>
      <c r="K92" s="70"/>
      <c r="L92" s="70"/>
    </row>
    <row r="93" spans="1:12" x14ac:dyDescent="0.2">
      <c r="A93" s="70"/>
      <c r="B93" s="70"/>
      <c r="C93" s="70"/>
      <c r="D93" s="70"/>
      <c r="E93" s="70"/>
      <c r="F93" s="70"/>
      <c r="G93" s="70"/>
      <c r="H93" s="70"/>
      <c r="I93" s="70"/>
      <c r="J93" s="70"/>
      <c r="K93" s="70"/>
      <c r="L93" s="70"/>
    </row>
    <row r="94" spans="1:12" x14ac:dyDescent="0.2">
      <c r="A94" s="70"/>
      <c r="B94" s="70"/>
      <c r="C94" s="70"/>
      <c r="D94" s="70"/>
      <c r="E94" s="70"/>
      <c r="F94" s="70"/>
      <c r="G94" s="70"/>
      <c r="H94" s="70"/>
      <c r="I94" s="70"/>
      <c r="J94" s="70"/>
      <c r="K94" s="70"/>
      <c r="L94" s="70"/>
    </row>
    <row r="95" spans="1:12" x14ac:dyDescent="0.2">
      <c r="A95" s="70"/>
      <c r="B95" s="70"/>
      <c r="C95" s="70"/>
      <c r="D95" s="70"/>
      <c r="E95" s="70"/>
      <c r="F95" s="70"/>
      <c r="G95" s="70"/>
      <c r="H95" s="70"/>
      <c r="I95" s="70"/>
      <c r="J95" s="70"/>
      <c r="K95" s="70"/>
      <c r="L95" s="70"/>
    </row>
    <row r="96" spans="1:12" x14ac:dyDescent="0.2">
      <c r="A96" s="70"/>
      <c r="B96" s="70"/>
      <c r="C96" s="70"/>
      <c r="D96" s="70"/>
      <c r="E96" s="70"/>
      <c r="F96" s="70"/>
      <c r="G96" s="70"/>
      <c r="H96" s="70"/>
      <c r="I96" s="70"/>
      <c r="J96" s="70"/>
      <c r="K96" s="70"/>
      <c r="L96" s="70"/>
    </row>
    <row r="97" spans="1:12" x14ac:dyDescent="0.2">
      <c r="A97" s="70"/>
      <c r="B97" s="70"/>
      <c r="C97" s="70"/>
      <c r="D97" s="70"/>
      <c r="E97" s="70"/>
      <c r="F97" s="70"/>
      <c r="G97" s="70"/>
      <c r="H97" s="70"/>
      <c r="I97" s="70"/>
      <c r="J97" s="70"/>
      <c r="K97" s="70"/>
      <c r="L97" s="70"/>
    </row>
    <row r="98" spans="1:12" x14ac:dyDescent="0.2">
      <c r="A98" s="70"/>
      <c r="B98" s="70"/>
      <c r="C98" s="70"/>
      <c r="D98" s="70"/>
      <c r="E98" s="70"/>
      <c r="F98" s="70"/>
      <c r="G98" s="70"/>
      <c r="H98" s="70"/>
      <c r="I98" s="70"/>
      <c r="J98" s="70"/>
      <c r="K98" s="70"/>
      <c r="L98" s="70"/>
    </row>
    <row r="99" spans="1:12" x14ac:dyDescent="0.2">
      <c r="A99" s="70"/>
      <c r="B99" s="70"/>
      <c r="C99" s="70"/>
      <c r="D99" s="70"/>
      <c r="E99" s="70"/>
      <c r="F99" s="70"/>
      <c r="G99" s="70"/>
      <c r="H99" s="70"/>
      <c r="I99" s="70"/>
      <c r="J99" s="70"/>
      <c r="K99" s="70"/>
      <c r="L99" s="70"/>
    </row>
    <row r="100" spans="1:12" x14ac:dyDescent="0.2">
      <c r="A100" s="70"/>
      <c r="B100" s="70"/>
      <c r="C100" s="70"/>
      <c r="D100" s="70"/>
      <c r="E100" s="70"/>
      <c r="F100" s="70"/>
      <c r="G100" s="70"/>
      <c r="H100" s="70"/>
      <c r="I100" s="70"/>
      <c r="J100" s="70"/>
      <c r="K100" s="70"/>
      <c r="L100" s="70"/>
    </row>
    <row r="101" spans="1:12" x14ac:dyDescent="0.2">
      <c r="A101" s="70"/>
      <c r="B101" s="70"/>
      <c r="C101" s="70"/>
      <c r="D101" s="70"/>
      <c r="E101" s="70"/>
      <c r="F101" s="70"/>
      <c r="G101" s="70"/>
      <c r="H101" s="70"/>
      <c r="I101" s="70"/>
      <c r="J101" s="70"/>
      <c r="K101" s="70"/>
      <c r="L101" s="70"/>
    </row>
    <row r="102" spans="1:12" x14ac:dyDescent="0.2">
      <c r="A102" s="70"/>
      <c r="B102" s="70"/>
      <c r="C102" s="70"/>
      <c r="D102" s="70"/>
      <c r="E102" s="70"/>
      <c r="F102" s="70"/>
      <c r="G102" s="70"/>
      <c r="H102" s="70"/>
      <c r="I102" s="70"/>
      <c r="J102" s="70"/>
      <c r="K102" s="70"/>
      <c r="L102" s="70"/>
    </row>
    <row r="103" spans="1:12" x14ac:dyDescent="0.2">
      <c r="A103" s="70"/>
      <c r="B103" s="70"/>
      <c r="C103" s="70"/>
      <c r="D103" s="70"/>
      <c r="E103" s="70"/>
      <c r="F103" s="70"/>
      <c r="G103" s="70"/>
      <c r="H103" s="70"/>
      <c r="I103" s="70"/>
      <c r="J103" s="70"/>
      <c r="K103" s="70"/>
      <c r="L103" s="70"/>
    </row>
    <row r="104" spans="1:12" x14ac:dyDescent="0.2">
      <c r="A104" s="70"/>
      <c r="B104" s="70"/>
      <c r="C104" s="70"/>
      <c r="D104" s="70"/>
      <c r="E104" s="70"/>
      <c r="F104" s="70"/>
      <c r="G104" s="70"/>
      <c r="H104" s="70"/>
      <c r="I104" s="70"/>
      <c r="J104" s="70"/>
      <c r="K104" s="70"/>
      <c r="L104" s="70"/>
    </row>
    <row r="105" spans="1:12" x14ac:dyDescent="0.2">
      <c r="A105" s="70"/>
      <c r="B105" s="70"/>
      <c r="C105" s="70"/>
      <c r="D105" s="70"/>
      <c r="E105" s="70"/>
      <c r="F105" s="70"/>
      <c r="G105" s="70"/>
      <c r="H105" s="70"/>
      <c r="I105" s="70"/>
      <c r="J105" s="70"/>
      <c r="K105" s="70"/>
      <c r="L105" s="70"/>
    </row>
    <row r="106" spans="1:12" x14ac:dyDescent="0.2">
      <c r="A106" s="70"/>
      <c r="B106" s="70"/>
      <c r="C106" s="70"/>
      <c r="D106" s="70"/>
      <c r="E106" s="70"/>
      <c r="F106" s="70"/>
      <c r="G106" s="70"/>
      <c r="H106" s="70"/>
      <c r="I106" s="70"/>
      <c r="J106" s="70"/>
      <c r="K106" s="70"/>
      <c r="L106" s="70"/>
    </row>
    <row r="107" spans="1:12" x14ac:dyDescent="0.2">
      <c r="A107" s="70"/>
      <c r="B107" s="70"/>
      <c r="C107" s="70"/>
      <c r="D107" s="70"/>
      <c r="E107" s="70"/>
      <c r="F107" s="70"/>
      <c r="G107" s="70"/>
      <c r="H107" s="70"/>
      <c r="I107" s="70"/>
      <c r="J107" s="70"/>
      <c r="K107" s="70"/>
      <c r="L107" s="70"/>
    </row>
    <row r="108" spans="1:12" x14ac:dyDescent="0.2">
      <c r="A108" s="70"/>
      <c r="B108" s="70"/>
      <c r="C108" s="70"/>
      <c r="D108" s="70"/>
      <c r="E108" s="70"/>
      <c r="F108" s="70"/>
      <c r="G108" s="70"/>
      <c r="H108" s="70"/>
      <c r="I108" s="70"/>
      <c r="J108" s="70"/>
      <c r="K108" s="70"/>
      <c r="L108" s="70"/>
    </row>
    <row r="109" spans="1:12" x14ac:dyDescent="0.2">
      <c r="A109" s="70"/>
      <c r="B109" s="70"/>
      <c r="C109" s="70"/>
      <c r="D109" s="70"/>
      <c r="E109" s="70"/>
      <c r="F109" s="70"/>
      <c r="G109" s="70"/>
      <c r="H109" s="70"/>
      <c r="I109" s="70"/>
      <c r="J109" s="70"/>
      <c r="K109" s="70"/>
      <c r="L109" s="70"/>
    </row>
    <row r="110" spans="1:12" x14ac:dyDescent="0.2">
      <c r="A110" s="70"/>
      <c r="B110" s="70"/>
      <c r="C110" s="70"/>
      <c r="D110" s="70"/>
      <c r="E110" s="70"/>
      <c r="F110" s="70"/>
      <c r="G110" s="70"/>
      <c r="H110" s="70"/>
      <c r="I110" s="70"/>
      <c r="J110" s="70"/>
      <c r="K110" s="70"/>
      <c r="L110" s="70"/>
    </row>
    <row r="111" spans="1:12" x14ac:dyDescent="0.2">
      <c r="A111" s="70"/>
      <c r="B111" s="70"/>
      <c r="C111" s="70"/>
      <c r="D111" s="70"/>
      <c r="E111" s="70"/>
      <c r="F111" s="70"/>
      <c r="G111" s="70"/>
      <c r="H111" s="70"/>
      <c r="I111" s="70"/>
      <c r="J111" s="70"/>
      <c r="K111" s="70"/>
      <c r="L111" s="70"/>
    </row>
    <row r="112" spans="1:12" x14ac:dyDescent="0.2">
      <c r="A112" s="70"/>
      <c r="B112" s="70"/>
      <c r="C112" s="70"/>
      <c r="D112" s="70"/>
      <c r="E112" s="70"/>
      <c r="F112" s="70"/>
      <c r="G112" s="70"/>
      <c r="H112" s="70"/>
      <c r="I112" s="70"/>
      <c r="J112" s="70"/>
      <c r="K112" s="70"/>
      <c r="L112" s="70"/>
    </row>
    <row r="113" spans="1:12" x14ac:dyDescent="0.2">
      <c r="A113" s="70"/>
      <c r="B113" s="70"/>
      <c r="C113" s="70"/>
      <c r="D113" s="70"/>
      <c r="E113" s="70"/>
      <c r="F113" s="70"/>
      <c r="G113" s="70"/>
      <c r="H113" s="70"/>
      <c r="I113" s="70"/>
      <c r="J113" s="70"/>
      <c r="K113" s="70"/>
      <c r="L113" s="70"/>
    </row>
    <row r="114" spans="1:12" x14ac:dyDescent="0.2">
      <c r="A114" s="70"/>
      <c r="B114" s="70"/>
      <c r="C114" s="70"/>
      <c r="D114" s="70"/>
      <c r="E114" s="70"/>
      <c r="F114" s="70"/>
      <c r="G114" s="70"/>
      <c r="H114" s="70"/>
      <c r="I114" s="70"/>
      <c r="J114" s="70"/>
      <c r="K114" s="70"/>
      <c r="L114" s="70"/>
    </row>
    <row r="115" spans="1:12" x14ac:dyDescent="0.2">
      <c r="A115" s="70"/>
      <c r="B115" s="70"/>
      <c r="C115" s="70"/>
      <c r="D115" s="70"/>
      <c r="E115" s="70"/>
      <c r="F115" s="70"/>
      <c r="G115" s="70"/>
      <c r="H115" s="70"/>
      <c r="I115" s="70"/>
      <c r="J115" s="70"/>
      <c r="K115" s="70"/>
      <c r="L115" s="70"/>
    </row>
    <row r="116" spans="1:12" x14ac:dyDescent="0.2">
      <c r="A116" s="70"/>
      <c r="B116" s="70"/>
      <c r="C116" s="70"/>
      <c r="D116" s="70"/>
      <c r="E116" s="70"/>
      <c r="F116" s="70"/>
      <c r="G116" s="70"/>
      <c r="H116" s="70"/>
      <c r="I116" s="70"/>
      <c r="J116" s="70"/>
      <c r="K116" s="70"/>
      <c r="L116" s="70"/>
    </row>
    <row r="117" spans="1:12" x14ac:dyDescent="0.2">
      <c r="A117" s="70"/>
      <c r="B117" s="70"/>
      <c r="C117" s="70"/>
      <c r="D117" s="70"/>
      <c r="E117" s="70"/>
      <c r="F117" s="70"/>
      <c r="G117" s="70"/>
      <c r="H117" s="70"/>
      <c r="I117" s="70"/>
      <c r="J117" s="70"/>
      <c r="K117" s="70"/>
      <c r="L117" s="70"/>
    </row>
    <row r="118" spans="1:12" x14ac:dyDescent="0.2">
      <c r="A118" s="70"/>
      <c r="B118" s="70"/>
      <c r="C118" s="70"/>
      <c r="D118" s="70"/>
      <c r="E118" s="70"/>
      <c r="F118" s="70"/>
      <c r="G118" s="70"/>
      <c r="H118" s="70"/>
      <c r="I118" s="70"/>
      <c r="J118" s="70"/>
      <c r="K118" s="70"/>
      <c r="L118" s="70"/>
    </row>
    <row r="119" spans="1:12" x14ac:dyDescent="0.2">
      <c r="A119" s="70"/>
      <c r="B119" s="70"/>
      <c r="C119" s="70"/>
      <c r="D119" s="70"/>
      <c r="E119" s="70"/>
      <c r="F119" s="70"/>
      <c r="G119" s="70"/>
      <c r="H119" s="70"/>
      <c r="I119" s="70"/>
      <c r="J119" s="70"/>
      <c r="K119" s="70"/>
      <c r="L119" s="70"/>
    </row>
    <row r="120" spans="1:12" x14ac:dyDescent="0.2">
      <c r="A120" s="70"/>
      <c r="B120" s="70"/>
      <c r="C120" s="70"/>
      <c r="D120" s="70"/>
      <c r="E120" s="70"/>
      <c r="F120" s="70"/>
      <c r="G120" s="70"/>
      <c r="H120" s="70"/>
      <c r="I120" s="70"/>
      <c r="J120" s="70"/>
      <c r="K120" s="70"/>
      <c r="L120" s="70"/>
    </row>
    <row r="121" spans="1:12" x14ac:dyDescent="0.2">
      <c r="A121" s="70"/>
      <c r="B121" s="70"/>
      <c r="C121" s="70"/>
      <c r="D121" s="70"/>
      <c r="E121" s="70"/>
      <c r="F121" s="70"/>
      <c r="G121" s="70"/>
      <c r="H121" s="70"/>
      <c r="I121" s="70"/>
      <c r="J121" s="70"/>
      <c r="K121" s="70"/>
      <c r="L121" s="70"/>
    </row>
    <row r="122" spans="1:12" x14ac:dyDescent="0.2">
      <c r="A122" s="70"/>
      <c r="B122" s="70"/>
      <c r="C122" s="70"/>
      <c r="D122" s="70"/>
      <c r="E122" s="70"/>
      <c r="F122" s="70"/>
      <c r="G122" s="70"/>
      <c r="H122" s="70"/>
      <c r="I122" s="70"/>
      <c r="J122" s="70"/>
      <c r="K122" s="70"/>
      <c r="L122" s="70"/>
    </row>
    <row r="123" spans="1:12" x14ac:dyDescent="0.2">
      <c r="A123" s="70"/>
      <c r="B123" s="70"/>
      <c r="C123" s="70"/>
      <c r="D123" s="70"/>
      <c r="E123" s="70"/>
      <c r="F123" s="70"/>
      <c r="G123" s="70"/>
      <c r="H123" s="70"/>
      <c r="I123" s="70"/>
      <c r="J123" s="70"/>
      <c r="K123" s="70"/>
      <c r="L123" s="70"/>
    </row>
    <row r="124" spans="1:12" x14ac:dyDescent="0.2">
      <c r="A124" s="70"/>
      <c r="B124" s="70"/>
      <c r="C124" s="70"/>
      <c r="D124" s="70"/>
      <c r="E124" s="70"/>
      <c r="F124" s="70"/>
      <c r="G124" s="70"/>
      <c r="H124" s="70"/>
      <c r="I124" s="70"/>
      <c r="J124" s="70"/>
      <c r="K124" s="70"/>
      <c r="L124" s="70"/>
    </row>
    <row r="125" spans="1:12" x14ac:dyDescent="0.2">
      <c r="A125" s="70"/>
      <c r="B125" s="70"/>
      <c r="C125" s="70"/>
      <c r="D125" s="70"/>
      <c r="E125" s="70"/>
      <c r="F125" s="70"/>
      <c r="G125" s="70"/>
      <c r="H125" s="70"/>
      <c r="I125" s="70"/>
      <c r="J125" s="70"/>
      <c r="K125" s="70"/>
      <c r="L125" s="70"/>
    </row>
    <row r="126" spans="1:12" x14ac:dyDescent="0.2">
      <c r="A126" s="70"/>
      <c r="B126" s="70"/>
      <c r="C126" s="70"/>
      <c r="D126" s="70"/>
      <c r="E126" s="70"/>
      <c r="F126" s="70"/>
      <c r="G126" s="70"/>
      <c r="H126" s="70"/>
      <c r="I126" s="70"/>
      <c r="J126" s="70"/>
      <c r="K126" s="70"/>
      <c r="L126" s="70"/>
    </row>
    <row r="127" spans="1:12" x14ac:dyDescent="0.2">
      <c r="A127" s="70"/>
      <c r="B127" s="70"/>
      <c r="C127" s="70"/>
      <c r="D127" s="70"/>
      <c r="E127" s="70"/>
      <c r="F127" s="70"/>
      <c r="G127" s="70"/>
      <c r="H127" s="70"/>
      <c r="I127" s="70"/>
      <c r="J127" s="70"/>
      <c r="K127" s="70"/>
      <c r="L127" s="70"/>
    </row>
    <row r="128" spans="1:12" x14ac:dyDescent="0.2">
      <c r="A128" s="70"/>
      <c r="B128" s="70"/>
      <c r="C128" s="70"/>
      <c r="D128" s="70"/>
      <c r="E128" s="70"/>
      <c r="F128" s="70"/>
      <c r="G128" s="70"/>
      <c r="H128" s="70"/>
      <c r="I128" s="70"/>
      <c r="J128" s="70"/>
      <c r="K128" s="70"/>
      <c r="L128" s="70"/>
    </row>
    <row r="129" spans="1:12" x14ac:dyDescent="0.2">
      <c r="A129" s="70"/>
      <c r="B129" s="70"/>
      <c r="C129" s="70"/>
      <c r="D129" s="70"/>
      <c r="E129" s="70"/>
      <c r="F129" s="70"/>
      <c r="G129" s="70"/>
      <c r="H129" s="70"/>
      <c r="I129" s="70"/>
      <c r="J129" s="70"/>
      <c r="K129" s="70"/>
      <c r="L129" s="70"/>
    </row>
    <row r="130" spans="1:12" x14ac:dyDescent="0.2">
      <c r="A130" s="70"/>
      <c r="B130" s="70"/>
      <c r="C130" s="70"/>
      <c r="D130" s="70"/>
      <c r="E130" s="70"/>
      <c r="F130" s="70"/>
      <c r="G130" s="70"/>
      <c r="H130" s="70"/>
      <c r="I130" s="70"/>
      <c r="J130" s="70"/>
      <c r="K130" s="70"/>
      <c r="L130" s="70"/>
    </row>
    <row r="131" spans="1:12" x14ac:dyDescent="0.2">
      <c r="A131" s="70"/>
      <c r="B131" s="70"/>
      <c r="C131" s="70"/>
      <c r="D131" s="70"/>
      <c r="E131" s="70"/>
      <c r="F131" s="70"/>
      <c r="G131" s="70"/>
      <c r="H131" s="70"/>
      <c r="I131" s="70"/>
      <c r="J131" s="70"/>
      <c r="K131" s="70"/>
      <c r="L131" s="70"/>
    </row>
    <row r="132" spans="1:12" x14ac:dyDescent="0.2">
      <c r="A132" s="70"/>
      <c r="B132" s="70"/>
      <c r="C132" s="70"/>
      <c r="D132" s="70"/>
      <c r="E132" s="70"/>
      <c r="F132" s="70"/>
      <c r="G132" s="70"/>
      <c r="H132" s="70"/>
      <c r="I132" s="70"/>
      <c r="J132" s="70"/>
      <c r="K132" s="70"/>
      <c r="L132" s="70"/>
    </row>
    <row r="133" spans="1:12" x14ac:dyDescent="0.2">
      <c r="A133" s="70"/>
      <c r="B133" s="70"/>
      <c r="C133" s="70"/>
      <c r="D133" s="70"/>
      <c r="E133" s="70"/>
      <c r="F133" s="70"/>
      <c r="G133" s="70"/>
      <c r="H133" s="70"/>
      <c r="I133" s="70"/>
      <c r="J133" s="70"/>
      <c r="K133" s="70"/>
      <c r="L133" s="70"/>
    </row>
    <row r="134" spans="1:12" x14ac:dyDescent="0.2">
      <c r="A134" s="70"/>
      <c r="B134" s="70"/>
      <c r="C134" s="70"/>
      <c r="D134" s="70"/>
      <c r="E134" s="70"/>
      <c r="F134" s="70"/>
      <c r="G134" s="70"/>
      <c r="H134" s="70"/>
      <c r="I134" s="70"/>
      <c r="J134" s="70"/>
      <c r="K134" s="70"/>
      <c r="L134" s="70"/>
    </row>
    <row r="135" spans="1:12" x14ac:dyDescent="0.2">
      <c r="A135" s="70"/>
      <c r="B135" s="70"/>
      <c r="C135" s="70"/>
      <c r="D135" s="70"/>
      <c r="E135" s="70"/>
      <c r="F135" s="70"/>
      <c r="G135" s="70"/>
      <c r="H135" s="70"/>
      <c r="I135" s="70"/>
      <c r="J135" s="70"/>
      <c r="K135" s="70"/>
      <c r="L135" s="70"/>
    </row>
    <row r="136" spans="1:12" x14ac:dyDescent="0.2">
      <c r="A136" s="70"/>
      <c r="B136" s="70"/>
      <c r="C136" s="70"/>
      <c r="D136" s="70"/>
      <c r="E136" s="70"/>
      <c r="F136" s="70"/>
      <c r="G136" s="70"/>
      <c r="H136" s="70"/>
      <c r="I136" s="70"/>
      <c r="J136" s="70"/>
      <c r="K136" s="70"/>
      <c r="L136" s="70"/>
    </row>
    <row r="137" spans="1:12" x14ac:dyDescent="0.2">
      <c r="A137" s="70"/>
      <c r="B137" s="70"/>
      <c r="C137" s="70"/>
      <c r="D137" s="70"/>
      <c r="E137" s="70"/>
      <c r="F137" s="70"/>
      <c r="G137" s="70"/>
      <c r="H137" s="70"/>
      <c r="I137" s="70"/>
      <c r="J137" s="70"/>
      <c r="K137" s="70"/>
      <c r="L137" s="70"/>
    </row>
    <row r="138" spans="1:12" x14ac:dyDescent="0.2">
      <c r="A138" s="70"/>
      <c r="B138" s="70"/>
      <c r="C138" s="70"/>
      <c r="D138" s="70"/>
      <c r="E138" s="70"/>
      <c r="F138" s="70"/>
      <c r="G138" s="70"/>
      <c r="H138" s="70"/>
      <c r="I138" s="70"/>
      <c r="J138" s="70"/>
      <c r="K138" s="70"/>
      <c r="L138" s="70"/>
    </row>
    <row r="139" spans="1:12" x14ac:dyDescent="0.2">
      <c r="A139" s="70"/>
      <c r="B139" s="70"/>
      <c r="C139" s="70"/>
      <c r="D139" s="70"/>
      <c r="E139" s="70"/>
      <c r="F139" s="70"/>
      <c r="G139" s="70"/>
      <c r="H139" s="70"/>
      <c r="I139" s="70"/>
      <c r="J139" s="70"/>
      <c r="K139" s="70"/>
      <c r="L139" s="70"/>
    </row>
    <row r="140" spans="1:12" x14ac:dyDescent="0.2">
      <c r="A140" s="70"/>
      <c r="B140" s="70"/>
      <c r="C140" s="70"/>
      <c r="D140" s="70"/>
      <c r="E140" s="70"/>
      <c r="F140" s="70"/>
      <c r="G140" s="70"/>
      <c r="H140" s="70"/>
      <c r="I140" s="70"/>
      <c r="J140" s="70"/>
      <c r="K140" s="70"/>
      <c r="L140" s="70"/>
    </row>
    <row r="141" spans="1:12" x14ac:dyDescent="0.2">
      <c r="A141" s="70"/>
      <c r="B141" s="70"/>
      <c r="C141" s="70"/>
      <c r="D141" s="70"/>
      <c r="E141" s="70"/>
      <c r="F141" s="70"/>
      <c r="G141" s="70"/>
      <c r="H141" s="70"/>
      <c r="I141" s="70"/>
      <c r="J141" s="70"/>
      <c r="K141" s="70"/>
      <c r="L141" s="70"/>
    </row>
    <row r="142" spans="1:12" x14ac:dyDescent="0.2">
      <c r="A142" s="70"/>
      <c r="B142" s="70"/>
      <c r="C142" s="70"/>
      <c r="D142" s="70"/>
      <c r="E142" s="70"/>
      <c r="F142" s="70"/>
      <c r="G142" s="70"/>
      <c r="H142" s="70"/>
      <c r="I142" s="70"/>
      <c r="J142" s="70"/>
      <c r="K142" s="70"/>
      <c r="L142" s="70"/>
    </row>
    <row r="143" spans="1:12" x14ac:dyDescent="0.2">
      <c r="A143" s="70"/>
      <c r="B143" s="70"/>
      <c r="C143" s="70"/>
      <c r="D143" s="70"/>
      <c r="E143" s="70"/>
      <c r="F143" s="70"/>
      <c r="G143" s="70"/>
      <c r="H143" s="70"/>
      <c r="I143" s="70"/>
      <c r="J143" s="70"/>
      <c r="K143" s="70"/>
      <c r="L143" s="70"/>
    </row>
    <row r="144" spans="1:12" x14ac:dyDescent="0.2">
      <c r="A144" s="70"/>
      <c r="B144" s="70"/>
      <c r="C144" s="70"/>
      <c r="D144" s="70"/>
      <c r="E144" s="70"/>
      <c r="F144" s="70"/>
      <c r="G144" s="70"/>
      <c r="H144" s="70"/>
      <c r="I144" s="70"/>
      <c r="J144" s="70"/>
      <c r="K144" s="70"/>
      <c r="L144" s="70"/>
    </row>
    <row r="145" spans="1:12" x14ac:dyDescent="0.2">
      <c r="A145" s="70"/>
      <c r="B145" s="70"/>
      <c r="C145" s="70"/>
      <c r="D145" s="70"/>
      <c r="E145" s="70"/>
      <c r="F145" s="70"/>
      <c r="G145" s="70"/>
      <c r="H145" s="70"/>
      <c r="I145" s="70"/>
      <c r="J145" s="70"/>
      <c r="K145" s="70"/>
      <c r="L145" s="70"/>
    </row>
    <row r="146" spans="1:12" x14ac:dyDescent="0.2">
      <c r="A146" s="70"/>
      <c r="B146" s="70"/>
      <c r="C146" s="70"/>
      <c r="D146" s="70"/>
      <c r="E146" s="70"/>
      <c r="F146" s="70"/>
      <c r="G146" s="70"/>
      <c r="H146" s="70"/>
      <c r="I146" s="70"/>
      <c r="J146" s="70"/>
      <c r="K146" s="70"/>
      <c r="L146" s="70"/>
    </row>
    <row r="147" spans="1:12" x14ac:dyDescent="0.2">
      <c r="A147" s="70"/>
      <c r="B147" s="70"/>
      <c r="C147" s="70"/>
      <c r="D147" s="70"/>
      <c r="E147" s="70"/>
      <c r="F147" s="70"/>
      <c r="G147" s="70"/>
      <c r="H147" s="70"/>
      <c r="I147" s="70"/>
      <c r="J147" s="70"/>
      <c r="K147" s="70"/>
      <c r="L147" s="70"/>
    </row>
    <row r="148" spans="1:12" x14ac:dyDescent="0.2">
      <c r="A148" s="70"/>
      <c r="B148" s="70"/>
      <c r="C148" s="70"/>
      <c r="D148" s="70"/>
      <c r="E148" s="70"/>
      <c r="F148" s="70"/>
      <c r="G148" s="70"/>
      <c r="H148" s="70"/>
      <c r="I148" s="70"/>
      <c r="J148" s="70"/>
      <c r="K148" s="70"/>
      <c r="L148" s="70"/>
    </row>
    <row r="149" spans="1:12" x14ac:dyDescent="0.2">
      <c r="A149" s="70"/>
      <c r="B149" s="70"/>
      <c r="C149" s="70"/>
      <c r="D149" s="70"/>
      <c r="E149" s="70"/>
      <c r="F149" s="70"/>
      <c r="G149" s="70"/>
      <c r="H149" s="70"/>
      <c r="I149" s="70"/>
      <c r="J149" s="70"/>
      <c r="K149" s="70"/>
      <c r="L149" s="70"/>
    </row>
    <row r="150" spans="1:12" x14ac:dyDescent="0.2">
      <c r="A150" s="70"/>
      <c r="B150" s="70"/>
      <c r="C150" s="70"/>
      <c r="D150" s="70"/>
      <c r="E150" s="70"/>
      <c r="F150" s="70"/>
      <c r="G150" s="70"/>
      <c r="H150" s="70"/>
      <c r="I150" s="70"/>
      <c r="J150" s="70"/>
      <c r="K150" s="70"/>
      <c r="L150" s="70"/>
    </row>
    <row r="151" spans="1:12" x14ac:dyDescent="0.2">
      <c r="A151" s="70"/>
      <c r="B151" s="70"/>
      <c r="C151" s="70"/>
      <c r="D151" s="70"/>
      <c r="E151" s="70"/>
      <c r="F151" s="70"/>
      <c r="G151" s="70"/>
      <c r="H151" s="70"/>
      <c r="I151" s="70"/>
      <c r="J151" s="70"/>
      <c r="K151" s="70"/>
      <c r="L151" s="70"/>
    </row>
    <row r="152" spans="1:12" x14ac:dyDescent="0.2">
      <c r="A152" s="70"/>
      <c r="B152" s="70"/>
      <c r="C152" s="70"/>
      <c r="D152" s="70"/>
      <c r="E152" s="70"/>
      <c r="F152" s="70"/>
      <c r="G152" s="70"/>
      <c r="H152" s="70"/>
      <c r="I152" s="70"/>
      <c r="J152" s="70"/>
      <c r="K152" s="70"/>
      <c r="L152" s="70"/>
    </row>
    <row r="153" spans="1:12" x14ac:dyDescent="0.2">
      <c r="A153" s="70"/>
      <c r="B153" s="70"/>
      <c r="C153" s="70"/>
      <c r="D153" s="70"/>
      <c r="E153" s="70"/>
      <c r="F153" s="70"/>
      <c r="G153" s="70"/>
      <c r="H153" s="70"/>
      <c r="I153" s="70"/>
      <c r="J153" s="70"/>
      <c r="K153" s="70"/>
      <c r="L153" s="70"/>
    </row>
    <row r="154" spans="1:12" x14ac:dyDescent="0.2">
      <c r="A154" s="70"/>
      <c r="B154" s="70"/>
      <c r="C154" s="70"/>
      <c r="D154" s="70"/>
      <c r="E154" s="70"/>
      <c r="F154" s="70"/>
      <c r="G154" s="70"/>
      <c r="H154" s="70"/>
      <c r="I154" s="70"/>
      <c r="J154" s="70"/>
      <c r="K154" s="70"/>
      <c r="L154" s="70"/>
    </row>
    <row r="155" spans="1:12" x14ac:dyDescent="0.2">
      <c r="A155" s="70"/>
      <c r="B155" s="70"/>
      <c r="C155" s="70"/>
      <c r="D155" s="70"/>
      <c r="E155" s="70"/>
      <c r="F155" s="70"/>
      <c r="G155" s="70"/>
      <c r="H155" s="70"/>
      <c r="I155" s="70"/>
      <c r="J155" s="70"/>
      <c r="K155" s="70"/>
      <c r="L155" s="70"/>
    </row>
    <row r="156" spans="1:12" x14ac:dyDescent="0.2">
      <c r="A156" s="70"/>
      <c r="B156" s="70"/>
      <c r="C156" s="70"/>
      <c r="D156" s="70"/>
      <c r="E156" s="70"/>
      <c r="F156" s="70"/>
      <c r="G156" s="70"/>
      <c r="H156" s="70"/>
      <c r="I156" s="70"/>
      <c r="J156" s="70"/>
      <c r="K156" s="70"/>
      <c r="L156" s="70"/>
    </row>
    <row r="157" spans="1:12" x14ac:dyDescent="0.2">
      <c r="A157" s="70"/>
      <c r="B157" s="70"/>
      <c r="C157" s="70"/>
      <c r="D157" s="70"/>
      <c r="E157" s="70"/>
      <c r="F157" s="70"/>
      <c r="G157" s="70"/>
      <c r="H157" s="70"/>
      <c r="I157" s="70"/>
      <c r="J157" s="70"/>
      <c r="K157" s="70"/>
      <c r="L157" s="70"/>
    </row>
    <row r="158" spans="1:12" x14ac:dyDescent="0.2">
      <c r="A158" s="70"/>
      <c r="B158" s="70"/>
      <c r="C158" s="70"/>
      <c r="D158" s="70"/>
      <c r="E158" s="70"/>
      <c r="F158" s="70"/>
      <c r="G158" s="70"/>
      <c r="H158" s="70"/>
      <c r="I158" s="70"/>
      <c r="J158" s="70"/>
      <c r="K158" s="70"/>
      <c r="L158" s="70"/>
    </row>
    <row r="159" spans="1:12" x14ac:dyDescent="0.2">
      <c r="A159" s="70"/>
      <c r="B159" s="70"/>
      <c r="C159" s="70"/>
      <c r="D159" s="70"/>
      <c r="E159" s="70"/>
      <c r="F159" s="70"/>
      <c r="G159" s="70"/>
      <c r="H159" s="70"/>
      <c r="I159" s="70"/>
      <c r="J159" s="70"/>
      <c r="K159" s="70"/>
      <c r="L159" s="70"/>
    </row>
    <row r="160" spans="1:12" x14ac:dyDescent="0.2">
      <c r="A160" s="70"/>
      <c r="B160" s="70"/>
      <c r="C160" s="70"/>
      <c r="D160" s="70"/>
      <c r="E160" s="70"/>
      <c r="F160" s="70"/>
      <c r="G160" s="70"/>
      <c r="H160" s="70"/>
      <c r="I160" s="70"/>
      <c r="J160" s="70"/>
      <c r="K160" s="70"/>
      <c r="L160" s="70"/>
    </row>
    <row r="161" spans="1:12" x14ac:dyDescent="0.2">
      <c r="A161" s="70"/>
      <c r="B161" s="70"/>
      <c r="C161" s="70"/>
      <c r="D161" s="70"/>
      <c r="E161" s="70"/>
      <c r="F161" s="70"/>
      <c r="G161" s="70"/>
      <c r="H161" s="70"/>
      <c r="I161" s="70"/>
      <c r="J161" s="70"/>
      <c r="K161" s="70"/>
      <c r="L161" s="70"/>
    </row>
    <row r="162" spans="1:12" x14ac:dyDescent="0.2">
      <c r="A162" s="70"/>
      <c r="B162" s="70"/>
      <c r="C162" s="70"/>
      <c r="D162" s="70"/>
      <c r="E162" s="70"/>
      <c r="F162" s="70"/>
      <c r="G162" s="70"/>
      <c r="H162" s="70"/>
      <c r="I162" s="70"/>
      <c r="J162" s="70"/>
      <c r="K162" s="70"/>
      <c r="L162" s="70"/>
    </row>
    <row r="163" spans="1:12" x14ac:dyDescent="0.2">
      <c r="A163" s="70"/>
      <c r="B163" s="70"/>
      <c r="C163" s="70"/>
      <c r="D163" s="70"/>
      <c r="E163" s="70"/>
      <c r="F163" s="70"/>
      <c r="G163" s="70"/>
      <c r="H163" s="70"/>
      <c r="I163" s="70"/>
      <c r="J163" s="70"/>
      <c r="K163" s="70"/>
      <c r="L163" s="70"/>
    </row>
    <row r="164" spans="1:12" x14ac:dyDescent="0.2">
      <c r="A164" s="70"/>
      <c r="B164" s="70"/>
      <c r="C164" s="70"/>
      <c r="D164" s="70"/>
      <c r="E164" s="70"/>
      <c r="F164" s="70"/>
      <c r="G164" s="70"/>
      <c r="H164" s="70"/>
      <c r="I164" s="70"/>
      <c r="J164" s="70"/>
      <c r="K164" s="70"/>
      <c r="L164" s="70"/>
    </row>
    <row r="165" spans="1:12" x14ac:dyDescent="0.2">
      <c r="A165" s="70"/>
      <c r="B165" s="70"/>
      <c r="C165" s="70"/>
      <c r="D165" s="70"/>
      <c r="E165" s="70"/>
      <c r="F165" s="70"/>
      <c r="G165" s="70"/>
      <c r="H165" s="70"/>
      <c r="I165" s="70"/>
      <c r="J165" s="70"/>
      <c r="K165" s="70"/>
      <c r="L165" s="70"/>
    </row>
    <row r="166" spans="1:12" x14ac:dyDescent="0.2">
      <c r="A166" s="70"/>
      <c r="B166" s="70"/>
      <c r="C166" s="70"/>
      <c r="D166" s="70"/>
      <c r="E166" s="70"/>
      <c r="F166" s="70"/>
      <c r="G166" s="70"/>
      <c r="H166" s="70"/>
      <c r="I166" s="70"/>
      <c r="J166" s="70"/>
      <c r="K166" s="70"/>
      <c r="L166" s="70"/>
    </row>
    <row r="167" spans="1:12" x14ac:dyDescent="0.2">
      <c r="A167" s="70"/>
      <c r="B167" s="70"/>
      <c r="C167" s="70"/>
      <c r="D167" s="70"/>
      <c r="E167" s="70"/>
      <c r="F167" s="70"/>
      <c r="G167" s="70"/>
      <c r="H167" s="70"/>
      <c r="I167" s="70"/>
      <c r="J167" s="70"/>
      <c r="K167" s="70"/>
      <c r="L167" s="70"/>
    </row>
    <row r="168" spans="1:12" x14ac:dyDescent="0.2">
      <c r="A168" s="70"/>
      <c r="B168" s="70"/>
      <c r="C168" s="70"/>
      <c r="D168" s="70"/>
      <c r="E168" s="70"/>
      <c r="F168" s="70"/>
      <c r="G168" s="70"/>
      <c r="H168" s="70"/>
      <c r="I168" s="70"/>
      <c r="J168" s="70"/>
      <c r="K168" s="70"/>
      <c r="L168" s="70"/>
    </row>
    <row r="169" spans="1:12" x14ac:dyDescent="0.2">
      <c r="A169" s="70"/>
      <c r="B169" s="70"/>
      <c r="C169" s="70"/>
      <c r="D169" s="70"/>
      <c r="E169" s="70"/>
      <c r="F169" s="70"/>
      <c r="G169" s="70"/>
      <c r="H169" s="70"/>
      <c r="I169" s="70"/>
      <c r="J169" s="70"/>
      <c r="K169" s="70"/>
      <c r="L169" s="70"/>
    </row>
    <row r="170" spans="1:12" x14ac:dyDescent="0.2">
      <c r="A170" s="70"/>
      <c r="B170" s="70"/>
      <c r="C170" s="70"/>
      <c r="D170" s="70"/>
      <c r="E170" s="70"/>
      <c r="F170" s="70"/>
      <c r="G170" s="70"/>
      <c r="H170" s="70"/>
      <c r="I170" s="70"/>
      <c r="J170" s="70"/>
      <c r="K170" s="70"/>
      <c r="L170" s="70"/>
    </row>
    <row r="171" spans="1:12" x14ac:dyDescent="0.2">
      <c r="A171" s="70"/>
      <c r="B171" s="70"/>
      <c r="C171" s="70"/>
      <c r="D171" s="70"/>
      <c r="E171" s="70"/>
      <c r="F171" s="70"/>
      <c r="G171" s="70"/>
      <c r="H171" s="70"/>
      <c r="I171" s="70"/>
      <c r="J171" s="70"/>
      <c r="K171" s="70"/>
      <c r="L171" s="70"/>
    </row>
    <row r="172" spans="1:12" x14ac:dyDescent="0.2">
      <c r="A172" s="70"/>
      <c r="B172" s="70"/>
      <c r="C172" s="70"/>
      <c r="D172" s="70"/>
      <c r="E172" s="70"/>
      <c r="F172" s="70"/>
      <c r="G172" s="70"/>
      <c r="H172" s="70"/>
      <c r="I172" s="70"/>
      <c r="J172" s="70"/>
      <c r="K172" s="70"/>
      <c r="L172" s="70"/>
    </row>
    <row r="173" spans="1:12" x14ac:dyDescent="0.2">
      <c r="A173" s="70"/>
      <c r="B173" s="70"/>
      <c r="C173" s="70"/>
      <c r="D173" s="70"/>
      <c r="E173" s="70"/>
      <c r="F173" s="70"/>
      <c r="G173" s="70"/>
      <c r="H173" s="70"/>
      <c r="I173" s="70"/>
      <c r="J173" s="70"/>
      <c r="K173" s="70"/>
      <c r="L173" s="70"/>
    </row>
    <row r="174" spans="1:12" x14ac:dyDescent="0.2">
      <c r="A174" s="70"/>
      <c r="B174" s="70"/>
      <c r="C174" s="70"/>
      <c r="D174" s="70"/>
      <c r="E174" s="70"/>
      <c r="F174" s="70"/>
      <c r="G174" s="70"/>
      <c r="H174" s="70"/>
      <c r="I174" s="70"/>
      <c r="J174" s="70"/>
      <c r="K174" s="70"/>
      <c r="L174" s="70"/>
    </row>
    <row r="175" spans="1:12" x14ac:dyDescent="0.2">
      <c r="A175" s="70"/>
      <c r="B175" s="70"/>
      <c r="C175" s="70"/>
      <c r="D175" s="70"/>
      <c r="E175" s="70"/>
      <c r="F175" s="70"/>
      <c r="G175" s="70"/>
      <c r="H175" s="70"/>
      <c r="I175" s="70"/>
      <c r="J175" s="70"/>
      <c r="K175" s="70"/>
      <c r="L175" s="70"/>
    </row>
    <row r="176" spans="1:12" x14ac:dyDescent="0.2">
      <c r="A176" s="70"/>
      <c r="B176" s="70"/>
      <c r="C176" s="70"/>
      <c r="D176" s="70"/>
      <c r="E176" s="70"/>
      <c r="F176" s="70"/>
      <c r="G176" s="70"/>
      <c r="H176" s="70"/>
      <c r="I176" s="70"/>
      <c r="J176" s="70"/>
      <c r="K176" s="70"/>
      <c r="L176" s="70"/>
    </row>
    <row r="177" spans="1:12" x14ac:dyDescent="0.2">
      <c r="A177" s="70"/>
      <c r="B177" s="70"/>
      <c r="C177" s="70"/>
      <c r="D177" s="70"/>
      <c r="E177" s="70"/>
      <c r="F177" s="70"/>
      <c r="G177" s="70"/>
      <c r="H177" s="70"/>
      <c r="I177" s="70"/>
      <c r="J177" s="70"/>
      <c r="K177" s="70"/>
      <c r="L177" s="70"/>
    </row>
    <row r="178" spans="1:12" x14ac:dyDescent="0.2">
      <c r="A178" s="70"/>
      <c r="B178" s="70"/>
      <c r="C178" s="70"/>
      <c r="D178" s="70"/>
      <c r="E178" s="70"/>
      <c r="F178" s="70"/>
      <c r="G178" s="70"/>
      <c r="H178" s="70"/>
      <c r="I178" s="70"/>
      <c r="J178" s="70"/>
      <c r="K178" s="70"/>
      <c r="L178" s="70"/>
    </row>
    <row r="179" spans="1:12" x14ac:dyDescent="0.2">
      <c r="A179" s="70"/>
      <c r="B179" s="70"/>
      <c r="C179" s="70"/>
      <c r="D179" s="70"/>
      <c r="E179" s="70"/>
      <c r="F179" s="70"/>
      <c r="G179" s="70"/>
      <c r="H179" s="70"/>
      <c r="I179" s="70"/>
      <c r="J179" s="70"/>
      <c r="K179" s="70"/>
      <c r="L179" s="70"/>
    </row>
    <row r="180" spans="1:12" x14ac:dyDescent="0.2">
      <c r="A180" s="70"/>
      <c r="B180" s="70"/>
      <c r="C180" s="70"/>
      <c r="D180" s="70"/>
      <c r="E180" s="70"/>
      <c r="F180" s="70"/>
      <c r="G180" s="70"/>
      <c r="H180" s="70"/>
      <c r="I180" s="70"/>
      <c r="J180" s="70"/>
      <c r="K180" s="70"/>
      <c r="L180" s="70"/>
    </row>
    <row r="181" spans="1:12" x14ac:dyDescent="0.2">
      <c r="A181" s="70"/>
      <c r="B181" s="70"/>
      <c r="C181" s="70"/>
      <c r="D181" s="70"/>
      <c r="E181" s="70"/>
      <c r="F181" s="70"/>
      <c r="G181" s="70"/>
      <c r="H181" s="70"/>
      <c r="I181" s="70"/>
      <c r="J181" s="70"/>
      <c r="K181" s="70"/>
      <c r="L181" s="70"/>
    </row>
    <row r="182" spans="1:12" x14ac:dyDescent="0.2">
      <c r="A182" s="70"/>
      <c r="B182" s="70"/>
      <c r="C182" s="70"/>
      <c r="D182" s="70"/>
      <c r="E182" s="70"/>
      <c r="F182" s="70"/>
      <c r="G182" s="70"/>
      <c r="H182" s="70"/>
      <c r="I182" s="70"/>
      <c r="J182" s="70"/>
      <c r="K182" s="70"/>
      <c r="L182" s="70"/>
    </row>
    <row r="183" spans="1:12" x14ac:dyDescent="0.2">
      <c r="A183" s="70"/>
      <c r="B183" s="70"/>
      <c r="C183" s="70"/>
      <c r="D183" s="70"/>
      <c r="E183" s="70"/>
      <c r="F183" s="70"/>
      <c r="G183" s="70"/>
      <c r="H183" s="70"/>
      <c r="I183" s="70"/>
      <c r="J183" s="70"/>
      <c r="K183" s="70"/>
      <c r="L183" s="70"/>
    </row>
    <row r="184" spans="1:12" x14ac:dyDescent="0.2">
      <c r="A184" s="70"/>
      <c r="B184" s="70"/>
      <c r="C184" s="70"/>
      <c r="D184" s="70"/>
      <c r="E184" s="70"/>
      <c r="F184" s="70"/>
      <c r="G184" s="70"/>
      <c r="H184" s="70"/>
      <c r="I184" s="70"/>
      <c r="J184" s="70"/>
      <c r="K184" s="70"/>
      <c r="L184" s="70"/>
    </row>
    <row r="185" spans="1:12" x14ac:dyDescent="0.2">
      <c r="A185" s="70"/>
      <c r="B185" s="70"/>
      <c r="C185" s="70"/>
      <c r="D185" s="70"/>
      <c r="E185" s="70"/>
      <c r="F185" s="70"/>
      <c r="G185" s="70"/>
      <c r="H185" s="70"/>
      <c r="I185" s="70"/>
      <c r="J185" s="70"/>
      <c r="K185" s="70"/>
      <c r="L185" s="70"/>
    </row>
    <row r="186" spans="1:12" x14ac:dyDescent="0.2">
      <c r="A186" s="70"/>
      <c r="B186" s="70"/>
      <c r="C186" s="70"/>
      <c r="D186" s="70"/>
      <c r="E186" s="70"/>
      <c r="F186" s="70"/>
      <c r="G186" s="70"/>
      <c r="H186" s="70"/>
      <c r="I186" s="70"/>
      <c r="J186" s="70"/>
      <c r="K186" s="70"/>
      <c r="L186" s="70"/>
    </row>
    <row r="187" spans="1:12" x14ac:dyDescent="0.2">
      <c r="A187" s="70"/>
      <c r="B187" s="70"/>
      <c r="C187" s="70"/>
      <c r="D187" s="70"/>
      <c r="E187" s="70"/>
      <c r="F187" s="70"/>
      <c r="G187" s="70"/>
      <c r="H187" s="70"/>
      <c r="I187" s="70"/>
      <c r="J187" s="70"/>
      <c r="K187" s="70"/>
      <c r="L187" s="70"/>
    </row>
    <row r="188" spans="1:12" x14ac:dyDescent="0.2">
      <c r="A188" s="70"/>
      <c r="B188" s="70"/>
      <c r="C188" s="70"/>
      <c r="D188" s="70"/>
      <c r="E188" s="70"/>
      <c r="F188" s="70"/>
      <c r="G188" s="70"/>
      <c r="H188" s="70"/>
      <c r="I188" s="70"/>
      <c r="J188" s="70"/>
      <c r="K188" s="70"/>
      <c r="L188" s="70"/>
    </row>
    <row r="189" spans="1:12" x14ac:dyDescent="0.2">
      <c r="A189" s="70"/>
      <c r="B189" s="70"/>
      <c r="C189" s="70"/>
      <c r="D189" s="70"/>
      <c r="E189" s="70"/>
      <c r="F189" s="70"/>
      <c r="G189" s="70"/>
      <c r="H189" s="70"/>
      <c r="I189" s="70"/>
      <c r="J189" s="70"/>
      <c r="K189" s="70"/>
      <c r="L189" s="70"/>
    </row>
    <row r="190" spans="1:12" x14ac:dyDescent="0.2">
      <c r="A190" s="70"/>
      <c r="B190" s="70"/>
      <c r="C190" s="70"/>
      <c r="D190" s="70"/>
      <c r="E190" s="70"/>
      <c r="F190" s="70"/>
      <c r="G190" s="70"/>
      <c r="H190" s="70"/>
      <c r="I190" s="70"/>
      <c r="J190" s="70"/>
      <c r="K190" s="70"/>
      <c r="L190" s="70"/>
    </row>
    <row r="191" spans="1:12" x14ac:dyDescent="0.2">
      <c r="A191" s="70"/>
      <c r="B191" s="70"/>
      <c r="C191" s="70"/>
      <c r="D191" s="70"/>
      <c r="E191" s="70"/>
      <c r="F191" s="70"/>
      <c r="G191" s="70"/>
      <c r="H191" s="70"/>
      <c r="I191" s="70"/>
      <c r="J191" s="70"/>
      <c r="K191" s="70"/>
      <c r="L191" s="70"/>
    </row>
    <row r="192" spans="1:12" x14ac:dyDescent="0.2">
      <c r="A192" s="70"/>
      <c r="B192" s="70"/>
      <c r="C192" s="70"/>
      <c r="D192" s="70"/>
      <c r="E192" s="70"/>
      <c r="F192" s="70"/>
      <c r="G192" s="70"/>
      <c r="H192" s="70"/>
      <c r="I192" s="70"/>
      <c r="J192" s="70"/>
      <c r="K192" s="70"/>
      <c r="L192" s="70"/>
    </row>
    <row r="193" spans="1:12" x14ac:dyDescent="0.2">
      <c r="A193" s="70"/>
      <c r="B193" s="70"/>
      <c r="C193" s="70"/>
      <c r="D193" s="70"/>
      <c r="E193" s="70"/>
      <c r="F193" s="70"/>
      <c r="G193" s="70"/>
      <c r="H193" s="70"/>
      <c r="I193" s="70"/>
      <c r="J193" s="70"/>
      <c r="K193" s="70"/>
      <c r="L193" s="70"/>
    </row>
    <row r="194" spans="1:12" x14ac:dyDescent="0.2">
      <c r="A194" s="70"/>
      <c r="B194" s="70"/>
      <c r="C194" s="70"/>
      <c r="D194" s="70"/>
      <c r="E194" s="70"/>
      <c r="F194" s="70"/>
      <c r="G194" s="70"/>
      <c r="H194" s="70"/>
      <c r="I194" s="70"/>
      <c r="J194" s="70"/>
      <c r="K194" s="70"/>
      <c r="L194" s="70"/>
    </row>
    <row r="195" spans="1:12" x14ac:dyDescent="0.2">
      <c r="A195" s="70"/>
      <c r="B195" s="70"/>
      <c r="C195" s="70"/>
      <c r="D195" s="70"/>
      <c r="E195" s="70"/>
      <c r="F195" s="70"/>
      <c r="G195" s="70"/>
      <c r="H195" s="70"/>
      <c r="I195" s="70"/>
      <c r="J195" s="70"/>
      <c r="K195" s="70"/>
      <c r="L195" s="70"/>
    </row>
    <row r="196" spans="1:12" x14ac:dyDescent="0.2">
      <c r="A196" s="70"/>
      <c r="B196" s="70"/>
      <c r="C196" s="70"/>
      <c r="D196" s="70"/>
      <c r="E196" s="70"/>
      <c r="F196" s="70"/>
      <c r="G196" s="70"/>
      <c r="H196" s="70"/>
      <c r="I196" s="70"/>
      <c r="J196" s="70"/>
      <c r="K196" s="70"/>
      <c r="L196" s="70"/>
    </row>
    <row r="197" spans="1:12" x14ac:dyDescent="0.2">
      <c r="A197" s="70"/>
      <c r="B197" s="70"/>
      <c r="C197" s="70"/>
      <c r="D197" s="70"/>
      <c r="E197" s="70"/>
      <c r="F197" s="70"/>
      <c r="G197" s="70"/>
      <c r="H197" s="70"/>
      <c r="I197" s="70"/>
      <c r="J197" s="70"/>
      <c r="K197" s="70"/>
      <c r="L197" s="70"/>
    </row>
    <row r="198" spans="1:12" x14ac:dyDescent="0.2">
      <c r="A198" s="70"/>
      <c r="B198" s="70"/>
      <c r="C198" s="70"/>
      <c r="D198" s="70"/>
      <c r="E198" s="70"/>
      <c r="F198" s="70"/>
      <c r="G198" s="70"/>
      <c r="H198" s="70"/>
      <c r="I198" s="70"/>
      <c r="J198" s="70"/>
      <c r="K198" s="70"/>
      <c r="L198" s="70"/>
    </row>
    <row r="199" spans="1:12" x14ac:dyDescent="0.2">
      <c r="A199" s="70"/>
      <c r="B199" s="70"/>
      <c r="C199" s="70"/>
      <c r="D199" s="70"/>
      <c r="E199" s="70"/>
      <c r="F199" s="70"/>
      <c r="G199" s="70"/>
      <c r="H199" s="70"/>
      <c r="I199" s="70"/>
      <c r="J199" s="70"/>
      <c r="K199" s="70"/>
      <c r="L199" s="70"/>
    </row>
    <row r="200" spans="1:12" x14ac:dyDescent="0.2">
      <c r="A200" s="70"/>
      <c r="B200" s="70"/>
      <c r="C200" s="70"/>
      <c r="D200" s="70"/>
      <c r="E200" s="70"/>
      <c r="F200" s="70"/>
      <c r="G200" s="70"/>
      <c r="H200" s="70"/>
      <c r="I200" s="70"/>
      <c r="J200" s="70"/>
      <c r="K200" s="70"/>
      <c r="L200" s="70"/>
    </row>
    <row r="201" spans="1:12" x14ac:dyDescent="0.2">
      <c r="A201" s="70"/>
      <c r="B201" s="70"/>
      <c r="C201" s="70"/>
      <c r="D201" s="70"/>
      <c r="E201" s="70"/>
      <c r="F201" s="70"/>
      <c r="G201" s="70"/>
      <c r="H201" s="70"/>
      <c r="I201" s="70"/>
      <c r="J201" s="70"/>
      <c r="K201" s="70"/>
      <c r="L201" s="70"/>
    </row>
    <row r="202" spans="1:12" x14ac:dyDescent="0.2">
      <c r="A202" s="70"/>
      <c r="B202" s="70"/>
      <c r="C202" s="70"/>
      <c r="D202" s="70"/>
      <c r="E202" s="70"/>
      <c r="F202" s="70"/>
      <c r="G202" s="70"/>
      <c r="H202" s="70"/>
      <c r="I202" s="70"/>
      <c r="J202" s="70"/>
      <c r="K202" s="70"/>
      <c r="L202" s="70"/>
    </row>
    <row r="203" spans="1:12" x14ac:dyDescent="0.2">
      <c r="A203" s="70"/>
      <c r="B203" s="70"/>
      <c r="C203" s="70"/>
      <c r="D203" s="70"/>
      <c r="E203" s="70"/>
      <c r="F203" s="70"/>
      <c r="G203" s="70"/>
      <c r="H203" s="70"/>
      <c r="I203" s="70"/>
      <c r="J203" s="70"/>
      <c r="K203" s="70"/>
      <c r="L203" s="70"/>
    </row>
    <row r="204" spans="1:12" x14ac:dyDescent="0.2">
      <c r="A204" s="70"/>
      <c r="B204" s="70"/>
      <c r="C204" s="70"/>
      <c r="D204" s="70"/>
      <c r="E204" s="70"/>
      <c r="F204" s="70"/>
      <c r="G204" s="70"/>
      <c r="H204" s="70"/>
      <c r="I204" s="70"/>
      <c r="J204" s="70"/>
      <c r="K204" s="70"/>
      <c r="L204" s="70"/>
    </row>
    <row r="205" spans="1:12" x14ac:dyDescent="0.2">
      <c r="A205" s="70"/>
      <c r="B205" s="70"/>
      <c r="C205" s="70"/>
      <c r="D205" s="70"/>
      <c r="E205" s="70"/>
      <c r="F205" s="70"/>
      <c r="G205" s="70"/>
      <c r="H205" s="70"/>
      <c r="I205" s="70"/>
      <c r="J205" s="70"/>
      <c r="K205" s="70"/>
      <c r="L205" s="70"/>
    </row>
    <row r="206" spans="1:12" x14ac:dyDescent="0.2">
      <c r="A206" s="70"/>
      <c r="B206" s="70"/>
      <c r="C206" s="70"/>
      <c r="D206" s="70"/>
      <c r="E206" s="70"/>
      <c r="F206" s="70"/>
      <c r="G206" s="70"/>
      <c r="H206" s="70"/>
      <c r="I206" s="70"/>
      <c r="J206" s="70"/>
      <c r="K206" s="70"/>
      <c r="L206" s="70"/>
    </row>
    <row r="207" spans="1:12" x14ac:dyDescent="0.2">
      <c r="A207" s="70"/>
      <c r="B207" s="70"/>
      <c r="C207" s="70"/>
      <c r="D207" s="70"/>
      <c r="E207" s="70"/>
      <c r="F207" s="70"/>
      <c r="G207" s="70"/>
      <c r="H207" s="70"/>
      <c r="I207" s="70"/>
      <c r="J207" s="70"/>
      <c r="K207" s="70"/>
      <c r="L207" s="70"/>
    </row>
    <row r="208" spans="1:12" x14ac:dyDescent="0.2">
      <c r="A208" s="70"/>
      <c r="B208" s="70"/>
      <c r="C208" s="70"/>
      <c r="D208" s="70"/>
      <c r="E208" s="70"/>
      <c r="F208" s="70"/>
      <c r="G208" s="70"/>
      <c r="H208" s="70"/>
      <c r="I208" s="70"/>
      <c r="J208" s="70"/>
      <c r="K208" s="70"/>
      <c r="L208" s="70"/>
    </row>
    <row r="209" spans="1:12" x14ac:dyDescent="0.2">
      <c r="A209" s="70"/>
      <c r="B209" s="70"/>
      <c r="C209" s="70"/>
      <c r="D209" s="70"/>
      <c r="E209" s="70"/>
      <c r="F209" s="70"/>
      <c r="G209" s="70"/>
      <c r="H209" s="70"/>
      <c r="I209" s="70"/>
      <c r="J209" s="70"/>
      <c r="K209" s="70"/>
      <c r="L209" s="70"/>
    </row>
    <row r="210" spans="1:12" x14ac:dyDescent="0.2">
      <c r="A210" s="70"/>
      <c r="B210" s="70"/>
      <c r="C210" s="70"/>
      <c r="D210" s="70"/>
      <c r="E210" s="70"/>
      <c r="F210" s="70"/>
      <c r="G210" s="70"/>
      <c r="H210" s="70"/>
      <c r="I210" s="70"/>
      <c r="J210" s="70"/>
      <c r="K210" s="70"/>
      <c r="L210" s="70"/>
    </row>
    <row r="211" spans="1:12" x14ac:dyDescent="0.2">
      <c r="A211" s="70"/>
      <c r="B211" s="70"/>
      <c r="C211" s="70"/>
      <c r="D211" s="70"/>
      <c r="E211" s="70"/>
      <c r="F211" s="70"/>
      <c r="G211" s="70"/>
      <c r="H211" s="70"/>
      <c r="I211" s="70"/>
      <c r="J211" s="70"/>
      <c r="K211" s="70"/>
      <c r="L211" s="70"/>
    </row>
    <row r="212" spans="1:12" x14ac:dyDescent="0.2">
      <c r="A212" s="70"/>
      <c r="B212" s="70"/>
      <c r="C212" s="70"/>
      <c r="D212" s="70"/>
      <c r="E212" s="70"/>
      <c r="F212" s="70"/>
      <c r="G212" s="70"/>
      <c r="H212" s="70"/>
      <c r="I212" s="70"/>
      <c r="J212" s="70"/>
      <c r="K212" s="70"/>
      <c r="L212" s="70"/>
    </row>
    <row r="213" spans="1:12" x14ac:dyDescent="0.2">
      <c r="A213" s="70"/>
      <c r="B213" s="70"/>
      <c r="C213" s="70"/>
      <c r="D213" s="70"/>
      <c r="E213" s="70"/>
      <c r="F213" s="70"/>
      <c r="G213" s="70"/>
      <c r="H213" s="70"/>
      <c r="I213" s="70"/>
      <c r="J213" s="70"/>
      <c r="K213" s="70"/>
      <c r="L213" s="70"/>
    </row>
    <row r="214" spans="1:12" x14ac:dyDescent="0.2">
      <c r="A214" s="70"/>
      <c r="B214" s="70"/>
      <c r="C214" s="70"/>
      <c r="D214" s="70"/>
      <c r="E214" s="70"/>
      <c r="F214" s="70"/>
      <c r="G214" s="70"/>
      <c r="H214" s="70"/>
      <c r="I214" s="70"/>
      <c r="J214" s="70"/>
      <c r="K214" s="70"/>
      <c r="L214" s="70"/>
    </row>
    <row r="215" spans="1:12" x14ac:dyDescent="0.2">
      <c r="A215" s="70"/>
      <c r="B215" s="70"/>
      <c r="C215" s="70"/>
      <c r="D215" s="70"/>
      <c r="E215" s="70"/>
      <c r="F215" s="70"/>
      <c r="G215" s="70"/>
      <c r="H215" s="70"/>
      <c r="I215" s="70"/>
      <c r="J215" s="70"/>
      <c r="K215" s="70"/>
      <c r="L215" s="70"/>
    </row>
    <row r="216" spans="1:12" x14ac:dyDescent="0.2">
      <c r="A216" s="70"/>
      <c r="B216" s="70"/>
      <c r="C216" s="70"/>
      <c r="D216" s="70"/>
      <c r="E216" s="70"/>
      <c r="F216" s="70"/>
      <c r="G216" s="70"/>
      <c r="H216" s="70"/>
      <c r="I216" s="70"/>
      <c r="J216" s="70"/>
      <c r="K216" s="70"/>
      <c r="L216" s="70"/>
    </row>
    <row r="217" spans="1:12" x14ac:dyDescent="0.2">
      <c r="A217" s="70"/>
      <c r="B217" s="70"/>
      <c r="C217" s="70"/>
      <c r="D217" s="70"/>
      <c r="E217" s="70"/>
      <c r="F217" s="70"/>
      <c r="G217" s="70"/>
      <c r="H217" s="70"/>
      <c r="I217" s="70"/>
      <c r="J217" s="70"/>
      <c r="K217" s="70"/>
      <c r="L217" s="70"/>
    </row>
    <row r="218" spans="1:12" x14ac:dyDescent="0.2">
      <c r="A218" s="70"/>
      <c r="B218" s="70"/>
      <c r="C218" s="70"/>
      <c r="D218" s="70"/>
      <c r="E218" s="70"/>
      <c r="F218" s="70"/>
      <c r="G218" s="70"/>
      <c r="H218" s="70"/>
      <c r="I218" s="70"/>
      <c r="J218" s="70"/>
      <c r="K218" s="70"/>
      <c r="L218" s="70"/>
    </row>
    <row r="219" spans="1:12" x14ac:dyDescent="0.2">
      <c r="A219" s="70"/>
      <c r="B219" s="70"/>
      <c r="C219" s="70"/>
      <c r="D219" s="70"/>
      <c r="E219" s="70"/>
      <c r="F219" s="70"/>
      <c r="G219" s="70"/>
      <c r="H219" s="70"/>
      <c r="I219" s="70"/>
      <c r="J219" s="70"/>
      <c r="K219" s="70"/>
      <c r="L219" s="70"/>
    </row>
    <row r="220" spans="1:12" x14ac:dyDescent="0.2">
      <c r="A220" s="70"/>
      <c r="B220" s="70"/>
      <c r="C220" s="70"/>
      <c r="D220" s="70"/>
      <c r="E220" s="70"/>
      <c r="F220" s="70"/>
      <c r="G220" s="70"/>
      <c r="H220" s="70"/>
      <c r="I220" s="70"/>
      <c r="J220" s="70"/>
      <c r="K220" s="70"/>
      <c r="L220" s="70"/>
    </row>
    <row r="221" spans="1:12" x14ac:dyDescent="0.2">
      <c r="A221" s="70"/>
      <c r="B221" s="70"/>
      <c r="C221" s="70"/>
      <c r="D221" s="70"/>
      <c r="E221" s="70"/>
      <c r="F221" s="70"/>
      <c r="G221" s="70"/>
      <c r="H221" s="70"/>
      <c r="I221" s="70"/>
      <c r="J221" s="70"/>
      <c r="K221" s="70"/>
      <c r="L221" s="70"/>
    </row>
    <row r="222" spans="1:12" x14ac:dyDescent="0.2">
      <c r="A222" s="70"/>
      <c r="B222" s="70"/>
      <c r="C222" s="70"/>
      <c r="D222" s="70"/>
      <c r="E222" s="70"/>
      <c r="F222" s="70"/>
      <c r="G222" s="70"/>
      <c r="H222" s="70"/>
      <c r="I222" s="70"/>
      <c r="J222" s="70"/>
      <c r="K222" s="70"/>
      <c r="L222" s="70"/>
    </row>
    <row r="223" spans="1:12" x14ac:dyDescent="0.2">
      <c r="A223" s="70"/>
      <c r="B223" s="70"/>
      <c r="C223" s="70"/>
      <c r="D223" s="70"/>
      <c r="E223" s="70"/>
      <c r="F223" s="70"/>
      <c r="G223" s="70"/>
      <c r="H223" s="70"/>
      <c r="I223" s="70"/>
      <c r="J223" s="70"/>
      <c r="K223" s="70"/>
      <c r="L223" s="70"/>
    </row>
    <row r="224" spans="1:12" x14ac:dyDescent="0.2">
      <c r="A224" s="70"/>
      <c r="B224" s="70"/>
      <c r="C224" s="70"/>
      <c r="D224" s="70"/>
      <c r="E224" s="70"/>
      <c r="F224" s="70"/>
      <c r="G224" s="70"/>
      <c r="H224" s="70"/>
      <c r="I224" s="70"/>
      <c r="J224" s="70"/>
      <c r="K224" s="70"/>
      <c r="L224" s="70"/>
    </row>
    <row r="225" spans="1:12" x14ac:dyDescent="0.2">
      <c r="A225" s="70"/>
      <c r="B225" s="70"/>
      <c r="C225" s="70"/>
      <c r="D225" s="70"/>
      <c r="E225" s="70"/>
      <c r="F225" s="70"/>
      <c r="G225" s="70"/>
      <c r="H225" s="70"/>
      <c r="I225" s="70"/>
      <c r="J225" s="70"/>
      <c r="K225" s="70"/>
      <c r="L225" s="70"/>
    </row>
    <row r="226" spans="1:12" x14ac:dyDescent="0.2">
      <c r="A226" s="70"/>
      <c r="B226" s="70"/>
      <c r="C226" s="70"/>
      <c r="D226" s="70"/>
      <c r="E226" s="70"/>
      <c r="F226" s="70"/>
      <c r="G226" s="70"/>
      <c r="H226" s="70"/>
      <c r="I226" s="70"/>
      <c r="J226" s="70"/>
      <c r="K226" s="70"/>
      <c r="L226" s="70"/>
    </row>
    <row r="227" spans="1:12" x14ac:dyDescent="0.2">
      <c r="A227" s="70"/>
      <c r="B227" s="70"/>
      <c r="C227" s="70"/>
      <c r="D227" s="70"/>
      <c r="E227" s="70"/>
      <c r="F227" s="70"/>
      <c r="G227" s="70"/>
      <c r="H227" s="70"/>
      <c r="I227" s="70"/>
      <c r="J227" s="70"/>
      <c r="K227" s="70"/>
      <c r="L227" s="70"/>
    </row>
    <row r="228" spans="1:12" x14ac:dyDescent="0.2">
      <c r="A228" s="70"/>
      <c r="B228" s="70"/>
      <c r="C228" s="70"/>
      <c r="D228" s="70"/>
      <c r="E228" s="70"/>
      <c r="F228" s="70"/>
      <c r="G228" s="70"/>
      <c r="H228" s="70"/>
      <c r="I228" s="70"/>
      <c r="J228" s="70"/>
      <c r="K228" s="70"/>
      <c r="L228" s="70"/>
    </row>
    <row r="229" spans="1:12" x14ac:dyDescent="0.2">
      <c r="A229" s="70"/>
      <c r="B229" s="70"/>
      <c r="C229" s="70"/>
      <c r="D229" s="70"/>
      <c r="E229" s="70"/>
      <c r="F229" s="70"/>
      <c r="G229" s="70"/>
      <c r="H229" s="70"/>
      <c r="I229" s="70"/>
      <c r="J229" s="70"/>
      <c r="K229" s="70"/>
      <c r="L229" s="70"/>
    </row>
    <row r="230" spans="1:12" x14ac:dyDescent="0.2">
      <c r="A230" s="70"/>
      <c r="B230" s="70"/>
      <c r="C230" s="70"/>
      <c r="D230" s="70"/>
      <c r="E230" s="70"/>
      <c r="F230" s="70"/>
      <c r="G230" s="70"/>
      <c r="H230" s="70"/>
      <c r="I230" s="70"/>
      <c r="J230" s="70"/>
      <c r="K230" s="70"/>
      <c r="L230" s="70"/>
    </row>
    <row r="231" spans="1:12" x14ac:dyDescent="0.2">
      <c r="A231" s="70"/>
      <c r="B231" s="70"/>
      <c r="C231" s="70"/>
      <c r="D231" s="70"/>
      <c r="E231" s="70"/>
      <c r="F231" s="70"/>
      <c r="G231" s="70"/>
      <c r="H231" s="70"/>
      <c r="I231" s="70"/>
      <c r="J231" s="70"/>
      <c r="K231" s="70"/>
      <c r="L231" s="70"/>
    </row>
    <row r="232" spans="1:12" x14ac:dyDescent="0.2">
      <c r="A232" s="70"/>
      <c r="B232" s="70"/>
      <c r="C232" s="70"/>
      <c r="D232" s="70"/>
      <c r="E232" s="70"/>
      <c r="F232" s="70"/>
      <c r="G232" s="70"/>
      <c r="H232" s="70"/>
      <c r="I232" s="70"/>
      <c r="J232" s="70"/>
      <c r="K232" s="70"/>
      <c r="L232" s="70"/>
    </row>
    <row r="233" spans="1:12" x14ac:dyDescent="0.2">
      <c r="A233" s="70"/>
      <c r="B233" s="70"/>
      <c r="C233" s="70"/>
      <c r="D233" s="70"/>
      <c r="E233" s="70"/>
      <c r="F233" s="70"/>
      <c r="G233" s="70"/>
      <c r="H233" s="70"/>
      <c r="I233" s="70"/>
      <c r="J233" s="70"/>
      <c r="K233" s="70"/>
      <c r="L233" s="70"/>
    </row>
    <row r="234" spans="1:12" x14ac:dyDescent="0.2">
      <c r="A234" s="70"/>
      <c r="B234" s="70"/>
      <c r="C234" s="70"/>
      <c r="D234" s="70"/>
      <c r="E234" s="70"/>
      <c r="F234" s="70"/>
      <c r="G234" s="70"/>
      <c r="H234" s="70"/>
      <c r="I234" s="70"/>
      <c r="J234" s="70"/>
      <c r="K234" s="70"/>
      <c r="L234" s="70"/>
    </row>
    <row r="235" spans="1:12" x14ac:dyDescent="0.2">
      <c r="A235" s="70"/>
      <c r="B235" s="70"/>
      <c r="C235" s="70"/>
      <c r="D235" s="70"/>
      <c r="E235" s="70"/>
      <c r="F235" s="70"/>
      <c r="G235" s="70"/>
      <c r="H235" s="70"/>
      <c r="I235" s="70"/>
      <c r="J235" s="70"/>
      <c r="K235" s="70"/>
      <c r="L235" s="70"/>
    </row>
    <row r="236" spans="1:12" x14ac:dyDescent="0.2">
      <c r="A236" s="70"/>
      <c r="B236" s="70"/>
      <c r="C236" s="70"/>
      <c r="D236" s="70"/>
      <c r="E236" s="70"/>
      <c r="F236" s="70"/>
      <c r="G236" s="70"/>
      <c r="H236" s="70"/>
      <c r="I236" s="70"/>
      <c r="J236" s="70"/>
      <c r="K236" s="70"/>
      <c r="L236" s="70"/>
    </row>
    <row r="237" spans="1:12" x14ac:dyDescent="0.2">
      <c r="A237" s="70"/>
      <c r="B237" s="70"/>
      <c r="C237" s="70"/>
      <c r="D237" s="70"/>
      <c r="E237" s="70"/>
      <c r="F237" s="70"/>
      <c r="G237" s="70"/>
      <c r="H237" s="70"/>
      <c r="I237" s="70"/>
      <c r="J237" s="70"/>
      <c r="K237" s="70"/>
      <c r="L237" s="70"/>
    </row>
    <row r="238" spans="1:12" x14ac:dyDescent="0.2">
      <c r="A238" s="70"/>
      <c r="B238" s="70"/>
      <c r="C238" s="70"/>
      <c r="D238" s="70"/>
      <c r="E238" s="70"/>
      <c r="F238" s="70"/>
      <c r="G238" s="70"/>
      <c r="H238" s="70"/>
      <c r="I238" s="70"/>
      <c r="J238" s="70"/>
      <c r="K238" s="70"/>
      <c r="L238" s="70"/>
    </row>
    <row r="239" spans="1:12" x14ac:dyDescent="0.2">
      <c r="A239" s="70"/>
      <c r="B239" s="70"/>
      <c r="C239" s="70"/>
      <c r="D239" s="70"/>
      <c r="E239" s="70"/>
      <c r="F239" s="70"/>
      <c r="G239" s="70"/>
      <c r="H239" s="70"/>
      <c r="I239" s="70"/>
      <c r="J239" s="70"/>
      <c r="K239" s="70"/>
      <c r="L239" s="70"/>
    </row>
    <row r="240" spans="1:12" x14ac:dyDescent="0.2">
      <c r="A240" s="70"/>
      <c r="B240" s="70"/>
      <c r="C240" s="70"/>
      <c r="D240" s="70"/>
      <c r="E240" s="70"/>
      <c r="F240" s="70"/>
      <c r="G240" s="70"/>
      <c r="H240" s="70"/>
      <c r="I240" s="70"/>
      <c r="J240" s="70"/>
      <c r="K240" s="70"/>
      <c r="L240" s="70"/>
    </row>
    <row r="241" spans="1:12" x14ac:dyDescent="0.2">
      <c r="A241" s="70"/>
      <c r="B241" s="70"/>
      <c r="C241" s="70"/>
      <c r="D241" s="70"/>
      <c r="E241" s="70"/>
      <c r="F241" s="70"/>
      <c r="G241" s="70"/>
      <c r="H241" s="70"/>
      <c r="I241" s="70"/>
      <c r="J241" s="70"/>
      <c r="K241" s="70"/>
      <c r="L241" s="70"/>
    </row>
    <row r="242" spans="1:12" x14ac:dyDescent="0.2">
      <c r="A242" s="70"/>
      <c r="B242" s="70"/>
      <c r="C242" s="70"/>
      <c r="D242" s="70"/>
      <c r="E242" s="70"/>
      <c r="F242" s="70"/>
      <c r="G242" s="70"/>
      <c r="H242" s="70"/>
      <c r="I242" s="70"/>
      <c r="J242" s="70"/>
      <c r="K242" s="70"/>
      <c r="L242" s="70"/>
    </row>
    <row r="243" spans="1:12" x14ac:dyDescent="0.2">
      <c r="A243" s="70"/>
      <c r="B243" s="70"/>
      <c r="C243" s="70"/>
      <c r="D243" s="70"/>
      <c r="E243" s="70"/>
      <c r="F243" s="70"/>
      <c r="G243" s="70"/>
      <c r="H243" s="70"/>
      <c r="I243" s="70"/>
      <c r="J243" s="70"/>
      <c r="K243" s="70"/>
      <c r="L243" s="70"/>
    </row>
    <row r="244" spans="1:12" x14ac:dyDescent="0.2">
      <c r="A244" s="70"/>
      <c r="B244" s="70"/>
      <c r="C244" s="70"/>
      <c r="D244" s="70"/>
      <c r="E244" s="70"/>
      <c r="F244" s="70"/>
      <c r="G244" s="70"/>
      <c r="H244" s="70"/>
      <c r="I244" s="70"/>
      <c r="J244" s="70"/>
      <c r="K244" s="70"/>
      <c r="L244" s="70"/>
    </row>
    <row r="245" spans="1:12" x14ac:dyDescent="0.2">
      <c r="A245" s="70"/>
      <c r="B245" s="70"/>
      <c r="C245" s="70"/>
      <c r="D245" s="70"/>
      <c r="E245" s="70"/>
      <c r="F245" s="70"/>
      <c r="G245" s="70"/>
      <c r="H245" s="70"/>
      <c r="I245" s="70"/>
      <c r="J245" s="70"/>
      <c r="K245" s="70"/>
      <c r="L245" s="70"/>
    </row>
    <row r="246" spans="1:12" x14ac:dyDescent="0.2">
      <c r="A246" s="70"/>
      <c r="B246" s="70"/>
      <c r="C246" s="70"/>
      <c r="D246" s="70"/>
      <c r="E246" s="70"/>
      <c r="F246" s="70"/>
      <c r="G246" s="70"/>
      <c r="H246" s="70"/>
      <c r="I246" s="70"/>
      <c r="J246" s="70"/>
      <c r="K246" s="70"/>
      <c r="L246" s="70"/>
    </row>
    <row r="247" spans="1:12" x14ac:dyDescent="0.2">
      <c r="A247" s="70"/>
      <c r="B247" s="70"/>
      <c r="C247" s="70"/>
      <c r="D247" s="70"/>
      <c r="E247" s="70"/>
      <c r="F247" s="70"/>
      <c r="G247" s="70"/>
      <c r="H247" s="70"/>
      <c r="I247" s="70"/>
      <c r="J247" s="70"/>
      <c r="K247" s="70"/>
      <c r="L247" s="70"/>
    </row>
    <row r="248" spans="1:12" x14ac:dyDescent="0.2">
      <c r="A248" s="70"/>
      <c r="B248" s="70"/>
      <c r="C248" s="70"/>
      <c r="D248" s="70"/>
      <c r="E248" s="70"/>
      <c r="F248" s="70"/>
      <c r="G248" s="70"/>
      <c r="H248" s="70"/>
      <c r="I248" s="70"/>
      <c r="J248" s="70"/>
      <c r="K248" s="70"/>
      <c r="L248" s="70"/>
    </row>
    <row r="249" spans="1:12" x14ac:dyDescent="0.2">
      <c r="A249" s="70"/>
      <c r="B249" s="70"/>
      <c r="C249" s="70"/>
      <c r="D249" s="70"/>
      <c r="E249" s="70"/>
      <c r="F249" s="70"/>
      <c r="G249" s="70"/>
      <c r="H249" s="70"/>
      <c r="I249" s="70"/>
      <c r="J249" s="70"/>
      <c r="K249" s="70"/>
      <c r="L249" s="70"/>
    </row>
    <row r="250" spans="1:12" x14ac:dyDescent="0.2">
      <c r="A250" s="70"/>
      <c r="B250" s="70"/>
      <c r="C250" s="70"/>
      <c r="D250" s="70"/>
      <c r="E250" s="70"/>
      <c r="F250" s="70"/>
      <c r="G250" s="70"/>
      <c r="H250" s="70"/>
      <c r="I250" s="70"/>
      <c r="J250" s="70"/>
      <c r="K250" s="70"/>
      <c r="L250" s="70"/>
    </row>
    <row r="251" spans="1:12" x14ac:dyDescent="0.2">
      <c r="A251" s="70"/>
      <c r="B251" s="70"/>
      <c r="C251" s="70"/>
      <c r="D251" s="70"/>
      <c r="E251" s="70"/>
      <c r="F251" s="70"/>
      <c r="G251" s="70"/>
      <c r="H251" s="70"/>
      <c r="I251" s="70"/>
      <c r="J251" s="70"/>
      <c r="K251" s="70"/>
      <c r="L251" s="70"/>
    </row>
    <row r="252" spans="1:12" x14ac:dyDescent="0.2">
      <c r="A252" s="70"/>
      <c r="B252" s="70"/>
      <c r="C252" s="70"/>
      <c r="D252" s="70"/>
      <c r="E252" s="70"/>
      <c r="F252" s="70"/>
      <c r="G252" s="70"/>
      <c r="H252" s="70"/>
      <c r="I252" s="70"/>
      <c r="J252" s="70"/>
      <c r="K252" s="70"/>
      <c r="L252" s="70"/>
    </row>
    <row r="253" spans="1:12" x14ac:dyDescent="0.2">
      <c r="A253" s="70"/>
      <c r="B253" s="70"/>
      <c r="C253" s="70"/>
      <c r="D253" s="70"/>
      <c r="E253" s="70"/>
      <c r="F253" s="70"/>
      <c r="G253" s="70"/>
      <c r="H253" s="70"/>
      <c r="I253" s="70"/>
      <c r="J253" s="70"/>
      <c r="K253" s="70"/>
      <c r="L253" s="70"/>
    </row>
    <row r="254" spans="1:12" x14ac:dyDescent="0.2">
      <c r="A254" s="70"/>
      <c r="B254" s="70"/>
      <c r="C254" s="70"/>
      <c r="D254" s="70"/>
      <c r="E254" s="70"/>
      <c r="F254" s="70"/>
      <c r="G254" s="70"/>
      <c r="H254" s="70"/>
      <c r="I254" s="70"/>
      <c r="J254" s="70"/>
      <c r="K254" s="70"/>
      <c r="L254" s="70"/>
    </row>
    <row r="255" spans="1:12" x14ac:dyDescent="0.2">
      <c r="A255" s="70"/>
      <c r="B255" s="70"/>
      <c r="C255" s="70"/>
      <c r="D255" s="70"/>
      <c r="E255" s="70"/>
      <c r="F255" s="70"/>
      <c r="G255" s="70"/>
      <c r="H255" s="70"/>
      <c r="I255" s="70"/>
      <c r="J255" s="70"/>
      <c r="K255" s="70"/>
      <c r="L255" s="70"/>
    </row>
    <row r="256" spans="1:12" x14ac:dyDescent="0.2">
      <c r="A256" s="70"/>
      <c r="B256" s="70"/>
      <c r="C256" s="70"/>
      <c r="D256" s="70"/>
      <c r="E256" s="70"/>
      <c r="F256" s="70"/>
      <c r="G256" s="70"/>
      <c r="H256" s="70"/>
      <c r="I256" s="70"/>
      <c r="J256" s="70"/>
      <c r="K256" s="70"/>
      <c r="L256" s="70"/>
    </row>
    <row r="257" spans="1:12" x14ac:dyDescent="0.2">
      <c r="A257" s="70"/>
      <c r="B257" s="70"/>
      <c r="C257" s="70"/>
      <c r="D257" s="70"/>
      <c r="E257" s="70"/>
      <c r="F257" s="70"/>
      <c r="G257" s="70"/>
      <c r="H257" s="70"/>
      <c r="I257" s="70"/>
      <c r="J257" s="70"/>
      <c r="K257" s="70"/>
      <c r="L257" s="70"/>
    </row>
    <row r="258" spans="1:12" x14ac:dyDescent="0.2">
      <c r="A258" s="70"/>
      <c r="B258" s="70"/>
      <c r="C258" s="70"/>
      <c r="D258" s="70"/>
      <c r="E258" s="70"/>
      <c r="F258" s="70"/>
      <c r="G258" s="70"/>
      <c r="H258" s="70"/>
      <c r="I258" s="70"/>
      <c r="J258" s="70"/>
      <c r="K258" s="70"/>
      <c r="L258" s="70"/>
    </row>
    <row r="259" spans="1:12" x14ac:dyDescent="0.2">
      <c r="A259" s="70"/>
      <c r="B259" s="70"/>
      <c r="C259" s="70"/>
      <c r="D259" s="70"/>
      <c r="E259" s="70"/>
      <c r="F259" s="70"/>
      <c r="G259" s="70"/>
      <c r="H259" s="70"/>
      <c r="I259" s="70"/>
      <c r="J259" s="70"/>
      <c r="K259" s="70"/>
      <c r="L259" s="70"/>
    </row>
    <row r="260" spans="1:12" x14ac:dyDescent="0.2">
      <c r="A260" s="70"/>
      <c r="B260" s="70"/>
      <c r="C260" s="70"/>
      <c r="D260" s="70"/>
      <c r="E260" s="70"/>
      <c r="F260" s="70"/>
      <c r="G260" s="70"/>
      <c r="H260" s="70"/>
      <c r="I260" s="70"/>
      <c r="J260" s="70"/>
      <c r="K260" s="70"/>
      <c r="L260" s="70"/>
    </row>
    <row r="261" spans="1:12" x14ac:dyDescent="0.2">
      <c r="A261" s="70"/>
      <c r="B261" s="70"/>
      <c r="C261" s="70"/>
      <c r="D261" s="70"/>
      <c r="E261" s="70"/>
      <c r="F261" s="70"/>
      <c r="G261" s="70"/>
      <c r="H261" s="70"/>
      <c r="I261" s="70"/>
      <c r="J261" s="70"/>
      <c r="K261" s="70"/>
      <c r="L261" s="70"/>
    </row>
    <row r="262" spans="1:12" x14ac:dyDescent="0.2">
      <c r="A262" s="70"/>
      <c r="B262" s="70"/>
      <c r="C262" s="70"/>
      <c r="D262" s="70"/>
      <c r="E262" s="70"/>
      <c r="F262" s="70"/>
      <c r="G262" s="70"/>
      <c r="H262" s="70"/>
      <c r="I262" s="70"/>
      <c r="J262" s="70"/>
      <c r="K262" s="70"/>
      <c r="L262" s="70"/>
    </row>
    <row r="263" spans="1:12" x14ac:dyDescent="0.2">
      <c r="A263" s="70"/>
      <c r="B263" s="70"/>
      <c r="C263" s="70"/>
      <c r="D263" s="70"/>
      <c r="E263" s="70"/>
      <c r="F263" s="70"/>
      <c r="G263" s="70"/>
      <c r="H263" s="70"/>
      <c r="I263" s="70"/>
      <c r="J263" s="70"/>
      <c r="K263" s="70"/>
      <c r="L263" s="70"/>
    </row>
    <row r="264" spans="1:12" x14ac:dyDescent="0.2">
      <c r="A264" s="70"/>
      <c r="B264" s="70"/>
      <c r="C264" s="70"/>
      <c r="D264" s="70"/>
      <c r="E264" s="70"/>
      <c r="F264" s="70"/>
      <c r="G264" s="70"/>
      <c r="H264" s="70"/>
      <c r="I264" s="70"/>
      <c r="J264" s="70"/>
      <c r="K264" s="70"/>
      <c r="L264" s="70"/>
    </row>
    <row r="265" spans="1:12" x14ac:dyDescent="0.2">
      <c r="A265" s="70"/>
      <c r="B265" s="70"/>
      <c r="C265" s="70"/>
      <c r="D265" s="70"/>
      <c r="E265" s="70"/>
      <c r="F265" s="70"/>
      <c r="G265" s="70"/>
      <c r="H265" s="70"/>
      <c r="I265" s="70"/>
      <c r="J265" s="70"/>
      <c r="K265" s="70"/>
      <c r="L265" s="70"/>
    </row>
    <row r="266" spans="1:12" x14ac:dyDescent="0.2">
      <c r="A266" s="70"/>
      <c r="B266" s="70"/>
      <c r="C266" s="70"/>
      <c r="D266" s="70"/>
      <c r="E266" s="70"/>
      <c r="F266" s="70"/>
      <c r="G266" s="70"/>
      <c r="H266" s="70"/>
      <c r="I266" s="70"/>
      <c r="J266" s="70"/>
      <c r="K266" s="70"/>
      <c r="L266" s="70"/>
    </row>
    <row r="267" spans="1:12" x14ac:dyDescent="0.2">
      <c r="A267" s="70"/>
      <c r="B267" s="70"/>
      <c r="C267" s="70"/>
      <c r="D267" s="70"/>
      <c r="E267" s="70"/>
      <c r="F267" s="70"/>
      <c r="G267" s="70"/>
      <c r="H267" s="70"/>
      <c r="I267" s="70"/>
      <c r="J267" s="70"/>
      <c r="K267" s="70"/>
      <c r="L267" s="70"/>
    </row>
    <row r="268" spans="1:12" x14ac:dyDescent="0.2">
      <c r="A268" s="70"/>
      <c r="B268" s="70"/>
      <c r="C268" s="70"/>
      <c r="D268" s="70"/>
      <c r="E268" s="70"/>
      <c r="F268" s="70"/>
      <c r="G268" s="70"/>
      <c r="H268" s="70"/>
      <c r="I268" s="70"/>
      <c r="J268" s="70"/>
      <c r="K268" s="70"/>
      <c r="L268" s="70"/>
    </row>
    <row r="269" spans="1:12" x14ac:dyDescent="0.2">
      <c r="A269" s="70"/>
      <c r="B269" s="70"/>
      <c r="C269" s="70"/>
      <c r="D269" s="70"/>
      <c r="E269" s="70"/>
      <c r="F269" s="70"/>
      <c r="G269" s="70"/>
      <c r="H269" s="70"/>
      <c r="I269" s="70"/>
      <c r="J269" s="70"/>
      <c r="K269" s="70"/>
      <c r="L269" s="70"/>
    </row>
    <row r="270" spans="1:12" x14ac:dyDescent="0.2">
      <c r="A270" s="70"/>
      <c r="B270" s="70"/>
      <c r="C270" s="70"/>
      <c r="D270" s="70"/>
      <c r="E270" s="70"/>
      <c r="F270" s="70"/>
      <c r="G270" s="70"/>
      <c r="H270" s="70"/>
      <c r="I270" s="70"/>
      <c r="J270" s="70"/>
      <c r="K270" s="70"/>
      <c r="L270" s="70"/>
    </row>
    <row r="271" spans="1:12" x14ac:dyDescent="0.2">
      <c r="A271" s="70"/>
      <c r="B271" s="70"/>
      <c r="C271" s="70"/>
      <c r="D271" s="70"/>
      <c r="E271" s="70"/>
      <c r="F271" s="70"/>
      <c r="G271" s="70"/>
      <c r="H271" s="70"/>
      <c r="I271" s="70"/>
      <c r="J271" s="70"/>
      <c r="K271" s="70"/>
      <c r="L271" s="70"/>
    </row>
    <row r="272" spans="1:12" x14ac:dyDescent="0.2">
      <c r="A272" s="70"/>
      <c r="B272" s="70"/>
      <c r="C272" s="70"/>
      <c r="D272" s="70"/>
      <c r="E272" s="70"/>
      <c r="F272" s="70"/>
      <c r="G272" s="70"/>
      <c r="H272" s="70"/>
      <c r="I272" s="70"/>
      <c r="J272" s="70"/>
      <c r="K272" s="70"/>
      <c r="L272" s="70"/>
    </row>
    <row r="273" spans="1:12" x14ac:dyDescent="0.2">
      <c r="A273" s="70"/>
      <c r="B273" s="70"/>
      <c r="C273" s="70"/>
      <c r="D273" s="70"/>
      <c r="E273" s="70"/>
      <c r="F273" s="70"/>
      <c r="G273" s="70"/>
      <c r="H273" s="70"/>
      <c r="I273" s="70"/>
      <c r="J273" s="70"/>
      <c r="K273" s="70"/>
      <c r="L273" s="70"/>
    </row>
    <row r="274" spans="1:12" x14ac:dyDescent="0.2">
      <c r="A274" s="70"/>
      <c r="B274" s="70"/>
      <c r="C274" s="70"/>
      <c r="D274" s="70"/>
      <c r="E274" s="70"/>
      <c r="F274" s="70"/>
      <c r="G274" s="70"/>
      <c r="H274" s="70"/>
      <c r="I274" s="70"/>
      <c r="J274" s="70"/>
      <c r="K274" s="70"/>
      <c r="L274" s="70"/>
    </row>
    <row r="275" spans="1:12" x14ac:dyDescent="0.2">
      <c r="A275" s="70"/>
      <c r="B275" s="70"/>
      <c r="C275" s="70"/>
      <c r="D275" s="70"/>
      <c r="E275" s="70"/>
      <c r="F275" s="70"/>
      <c r="G275" s="70"/>
      <c r="H275" s="70"/>
      <c r="I275" s="70"/>
      <c r="J275" s="70"/>
      <c r="K275" s="70"/>
      <c r="L275" s="70"/>
    </row>
    <row r="276" spans="1:12" x14ac:dyDescent="0.2">
      <c r="A276" s="70"/>
      <c r="B276" s="70"/>
      <c r="C276" s="70"/>
      <c r="D276" s="70"/>
      <c r="E276" s="70"/>
      <c r="F276" s="70"/>
      <c r="G276" s="70"/>
      <c r="H276" s="70"/>
      <c r="I276" s="70"/>
      <c r="J276" s="70"/>
      <c r="K276" s="70"/>
      <c r="L276" s="70"/>
    </row>
    <row r="277" spans="1:12" x14ac:dyDescent="0.2">
      <c r="A277" s="70"/>
      <c r="B277" s="70"/>
      <c r="C277" s="70"/>
      <c r="D277" s="70"/>
      <c r="E277" s="70"/>
      <c r="F277" s="70"/>
      <c r="G277" s="70"/>
      <c r="H277" s="70"/>
      <c r="I277" s="70"/>
      <c r="J277" s="70"/>
      <c r="K277" s="70"/>
      <c r="L277" s="70"/>
    </row>
    <row r="278" spans="1:12" x14ac:dyDescent="0.2">
      <c r="A278" s="70"/>
      <c r="B278" s="70"/>
      <c r="C278" s="70"/>
      <c r="D278" s="70"/>
      <c r="E278" s="70"/>
      <c r="F278" s="70"/>
      <c r="G278" s="70"/>
      <c r="H278" s="70"/>
      <c r="I278" s="70"/>
      <c r="J278" s="70"/>
      <c r="K278" s="70"/>
      <c r="L278" s="70"/>
    </row>
    <row r="279" spans="1:12" x14ac:dyDescent="0.2">
      <c r="A279" s="70"/>
      <c r="B279" s="70"/>
      <c r="C279" s="70"/>
      <c r="D279" s="70"/>
      <c r="E279" s="70"/>
      <c r="F279" s="70"/>
      <c r="G279" s="70"/>
      <c r="H279" s="70"/>
      <c r="I279" s="70"/>
      <c r="J279" s="70"/>
      <c r="K279" s="70"/>
      <c r="L279" s="70"/>
    </row>
    <row r="280" spans="1:12" x14ac:dyDescent="0.2">
      <c r="A280" s="70"/>
      <c r="B280" s="70"/>
      <c r="C280" s="70"/>
      <c r="D280" s="70"/>
      <c r="E280" s="70"/>
      <c r="F280" s="70"/>
      <c r="G280" s="70"/>
      <c r="H280" s="70"/>
      <c r="I280" s="70"/>
      <c r="J280" s="70"/>
      <c r="K280" s="70"/>
      <c r="L280" s="70"/>
    </row>
    <row r="281" spans="1:12" x14ac:dyDescent="0.2">
      <c r="A281" s="70"/>
      <c r="B281" s="70"/>
      <c r="C281" s="70"/>
      <c r="D281" s="70"/>
      <c r="E281" s="70"/>
      <c r="F281" s="70"/>
      <c r="G281" s="70"/>
      <c r="H281" s="70"/>
      <c r="I281" s="70"/>
      <c r="J281" s="70"/>
      <c r="K281" s="70"/>
      <c r="L281" s="70"/>
    </row>
    <row r="282" spans="1:12" x14ac:dyDescent="0.2">
      <c r="A282" s="70"/>
      <c r="B282" s="70"/>
      <c r="C282" s="70"/>
      <c r="D282" s="70"/>
      <c r="E282" s="70"/>
      <c r="F282" s="70"/>
      <c r="G282" s="70"/>
      <c r="H282" s="70"/>
      <c r="I282" s="70"/>
      <c r="J282" s="70"/>
      <c r="K282" s="70"/>
      <c r="L282" s="70"/>
    </row>
    <row r="283" spans="1:12" x14ac:dyDescent="0.2">
      <c r="A283" s="70"/>
      <c r="B283" s="70"/>
      <c r="C283" s="70"/>
      <c r="D283" s="70"/>
      <c r="E283" s="70"/>
      <c r="F283" s="70"/>
      <c r="G283" s="70"/>
      <c r="H283" s="70"/>
      <c r="I283" s="70"/>
      <c r="J283" s="70"/>
      <c r="K283" s="70"/>
      <c r="L283" s="70"/>
    </row>
    <row r="284" spans="1:12" x14ac:dyDescent="0.2">
      <c r="A284" s="70"/>
      <c r="B284" s="70"/>
      <c r="C284" s="70"/>
      <c r="D284" s="70"/>
      <c r="E284" s="70"/>
      <c r="F284" s="70"/>
      <c r="G284" s="70"/>
      <c r="H284" s="70"/>
      <c r="I284" s="70"/>
      <c r="J284" s="70"/>
      <c r="K284" s="70"/>
      <c r="L284" s="70"/>
    </row>
    <row r="285" spans="1:12" x14ac:dyDescent="0.2">
      <c r="A285" s="70"/>
      <c r="B285" s="70"/>
      <c r="C285" s="70"/>
      <c r="D285" s="70"/>
      <c r="E285" s="70"/>
      <c r="F285" s="70"/>
      <c r="G285" s="70"/>
      <c r="H285" s="70"/>
      <c r="I285" s="70"/>
      <c r="J285" s="70"/>
      <c r="K285" s="70"/>
      <c r="L285" s="70"/>
    </row>
    <row r="286" spans="1:12" x14ac:dyDescent="0.2">
      <c r="A286" s="70"/>
      <c r="B286" s="70"/>
      <c r="C286" s="70"/>
      <c r="D286" s="70"/>
      <c r="E286" s="70"/>
      <c r="F286" s="70"/>
      <c r="G286" s="70"/>
      <c r="H286" s="70"/>
      <c r="I286" s="70"/>
      <c r="J286" s="70"/>
      <c r="K286" s="70"/>
      <c r="L286" s="70"/>
    </row>
    <row r="287" spans="1:12" x14ac:dyDescent="0.2">
      <c r="A287" s="70"/>
      <c r="B287" s="70"/>
      <c r="C287" s="70"/>
      <c r="D287" s="70"/>
      <c r="E287" s="70"/>
      <c r="F287" s="70"/>
      <c r="G287" s="70"/>
      <c r="H287" s="70"/>
      <c r="I287" s="70"/>
      <c r="J287" s="70"/>
      <c r="K287" s="70"/>
      <c r="L287" s="70"/>
    </row>
    <row r="288" spans="1:12" x14ac:dyDescent="0.2">
      <c r="A288" s="70"/>
      <c r="B288" s="70"/>
      <c r="C288" s="70"/>
      <c r="D288" s="70"/>
      <c r="E288" s="70"/>
      <c r="F288" s="70"/>
      <c r="G288" s="70"/>
      <c r="H288" s="70"/>
      <c r="I288" s="70"/>
      <c r="J288" s="70"/>
      <c r="K288" s="70"/>
      <c r="L288" s="70"/>
    </row>
    <row r="289" spans="1:12" x14ac:dyDescent="0.2">
      <c r="A289" s="70"/>
      <c r="B289" s="70"/>
      <c r="C289" s="70"/>
      <c r="D289" s="70"/>
      <c r="E289" s="70"/>
      <c r="F289" s="70"/>
      <c r="G289" s="70"/>
      <c r="H289" s="70"/>
      <c r="I289" s="70"/>
      <c r="J289" s="70"/>
      <c r="K289" s="70"/>
      <c r="L289" s="70"/>
    </row>
    <row r="290" spans="1:12" x14ac:dyDescent="0.2">
      <c r="A290" s="70"/>
      <c r="B290" s="70"/>
      <c r="C290" s="70"/>
      <c r="D290" s="70"/>
      <c r="E290" s="70"/>
      <c r="F290" s="70"/>
      <c r="G290" s="70"/>
      <c r="H290" s="70"/>
      <c r="I290" s="70"/>
      <c r="J290" s="70"/>
      <c r="K290" s="70"/>
      <c r="L290" s="70"/>
    </row>
    <row r="291" spans="1:12" x14ac:dyDescent="0.2">
      <c r="A291" s="70"/>
      <c r="B291" s="70"/>
      <c r="C291" s="70"/>
      <c r="D291" s="70"/>
      <c r="E291" s="70"/>
      <c r="F291" s="70"/>
      <c r="G291" s="70"/>
      <c r="H291" s="70"/>
      <c r="I291" s="70"/>
      <c r="J291" s="70"/>
      <c r="K291" s="70"/>
      <c r="L291" s="70"/>
    </row>
    <row r="292" spans="1:12" x14ac:dyDescent="0.2">
      <c r="A292" s="70"/>
      <c r="B292" s="70"/>
      <c r="C292" s="70"/>
      <c r="D292" s="70"/>
      <c r="E292" s="70"/>
      <c r="F292" s="70"/>
      <c r="G292" s="70"/>
      <c r="H292" s="70"/>
      <c r="I292" s="70"/>
      <c r="J292" s="70"/>
      <c r="K292" s="70"/>
      <c r="L292" s="70"/>
    </row>
    <row r="293" spans="1:12" x14ac:dyDescent="0.2">
      <c r="A293" s="70"/>
      <c r="B293" s="70"/>
      <c r="C293" s="70"/>
      <c r="D293" s="70"/>
      <c r="E293" s="70"/>
      <c r="F293" s="70"/>
      <c r="G293" s="70"/>
      <c r="H293" s="70"/>
      <c r="I293" s="70"/>
      <c r="J293" s="70"/>
      <c r="K293" s="70"/>
      <c r="L293" s="70"/>
    </row>
    <row r="294" spans="1:12" x14ac:dyDescent="0.2">
      <c r="A294" s="70"/>
      <c r="B294" s="70"/>
      <c r="C294" s="70"/>
      <c r="D294" s="70"/>
      <c r="E294" s="70"/>
      <c r="F294" s="70"/>
      <c r="G294" s="70"/>
      <c r="H294" s="70"/>
      <c r="I294" s="70"/>
      <c r="J294" s="70"/>
      <c r="K294" s="70"/>
      <c r="L294" s="70"/>
    </row>
    <row r="295" spans="1:12" x14ac:dyDescent="0.2">
      <c r="A295" s="70"/>
      <c r="B295" s="70"/>
      <c r="C295" s="70"/>
      <c r="D295" s="70"/>
      <c r="E295" s="70"/>
      <c r="F295" s="70"/>
      <c r="G295" s="70"/>
      <c r="H295" s="70"/>
      <c r="I295" s="70"/>
      <c r="J295" s="70"/>
      <c r="K295" s="70"/>
      <c r="L295" s="70"/>
    </row>
    <row r="296" spans="1:12" x14ac:dyDescent="0.2">
      <c r="A296" s="71" t="s">
        <v>1078</v>
      </c>
      <c r="B296" s="71" t="s">
        <v>1079</v>
      </c>
      <c r="C296" s="70"/>
      <c r="D296" s="70"/>
      <c r="E296" s="70"/>
      <c r="F296" s="70"/>
      <c r="G296" s="70"/>
      <c r="H296" s="70"/>
      <c r="I296" s="70"/>
      <c r="J296" s="70"/>
      <c r="K296" s="70"/>
      <c r="L296" s="70"/>
    </row>
    <row r="297" spans="1:12" x14ac:dyDescent="0.2">
      <c r="A297" s="67" t="s">
        <v>1080</v>
      </c>
      <c r="B297" s="67" t="s">
        <v>1081</v>
      </c>
      <c r="C297" s="70"/>
      <c r="D297" s="70"/>
      <c r="E297" s="70"/>
      <c r="F297" s="70"/>
      <c r="G297" s="70"/>
      <c r="H297" s="70"/>
      <c r="I297" s="70"/>
      <c r="J297" s="70"/>
      <c r="K297" s="70"/>
      <c r="L297" s="70"/>
    </row>
    <row r="298" spans="1:12" x14ac:dyDescent="0.2">
      <c r="A298" s="67" t="s">
        <v>1082</v>
      </c>
      <c r="B298" s="67" t="s">
        <v>1083</v>
      </c>
      <c r="C298" s="70"/>
      <c r="D298" s="70"/>
      <c r="E298" s="70"/>
      <c r="F298" s="70"/>
      <c r="G298" s="70"/>
      <c r="H298" s="70"/>
      <c r="I298" s="70"/>
      <c r="J298" s="70"/>
      <c r="K298" s="70"/>
      <c r="L298" s="70"/>
    </row>
    <row r="299" spans="1:12" x14ac:dyDescent="0.2">
      <c r="A299" s="67" t="s">
        <v>1084</v>
      </c>
      <c r="B299" s="67" t="s">
        <v>1085</v>
      </c>
      <c r="C299" s="70"/>
      <c r="D299" s="70"/>
      <c r="E299" s="70"/>
      <c r="F299" s="70"/>
      <c r="G299" s="70"/>
      <c r="H299" s="70"/>
      <c r="I299" s="70"/>
      <c r="J299" s="70"/>
      <c r="K299" s="70"/>
      <c r="L299" s="70"/>
    </row>
    <row r="300" spans="1:12" x14ac:dyDescent="0.2">
      <c r="A300" s="67" t="s">
        <v>1086</v>
      </c>
      <c r="B300" s="67" t="s">
        <v>1087</v>
      </c>
      <c r="C300" s="70"/>
      <c r="D300" s="70"/>
      <c r="E300" s="70"/>
      <c r="F300" s="70"/>
      <c r="G300" s="70"/>
      <c r="H300" s="70"/>
      <c r="I300" s="70"/>
      <c r="J300" s="70"/>
      <c r="K300" s="70"/>
      <c r="L300" s="70"/>
    </row>
    <row r="301" spans="1:12" x14ac:dyDescent="0.2">
      <c r="A301" s="67" t="s">
        <v>1088</v>
      </c>
      <c r="B301" s="67" t="s">
        <v>1089</v>
      </c>
      <c r="C301" s="70"/>
      <c r="D301" s="70"/>
      <c r="E301" s="70"/>
      <c r="F301" s="70"/>
      <c r="G301" s="70"/>
      <c r="H301" s="70"/>
      <c r="I301" s="70"/>
      <c r="J301" s="70"/>
      <c r="K301" s="70"/>
      <c r="L301" s="70"/>
    </row>
    <row r="302" spans="1:12" x14ac:dyDescent="0.2">
      <c r="A302" s="41"/>
      <c r="B302" s="67" t="s">
        <v>1090</v>
      </c>
      <c r="C302" s="70"/>
      <c r="D302" s="70"/>
      <c r="E302" s="70"/>
      <c r="F302" s="70"/>
      <c r="G302" s="70"/>
      <c r="H302" s="70"/>
      <c r="I302" s="70"/>
      <c r="J302" s="70"/>
      <c r="K302" s="70"/>
      <c r="L302" s="70"/>
    </row>
    <row r="303" spans="1:12" x14ac:dyDescent="0.2">
      <c r="A303" s="41"/>
      <c r="B303" s="67" t="s">
        <v>1091</v>
      </c>
      <c r="C303" s="70"/>
      <c r="D303" s="70"/>
      <c r="E303" s="70"/>
      <c r="F303" s="70"/>
      <c r="G303" s="70"/>
      <c r="H303" s="70"/>
      <c r="I303" s="70"/>
      <c r="J303" s="70"/>
      <c r="K303" s="70"/>
      <c r="L303" s="70"/>
    </row>
    <row r="304" spans="1:12" x14ac:dyDescent="0.2">
      <c r="A304" s="41"/>
      <c r="B304" s="67" t="s">
        <v>1092</v>
      </c>
      <c r="C304" s="70"/>
      <c r="D304" s="70"/>
      <c r="E304" s="70"/>
      <c r="F304" s="70"/>
      <c r="G304" s="70"/>
      <c r="H304" s="70"/>
      <c r="I304" s="70"/>
      <c r="J304" s="70"/>
      <c r="K304" s="70"/>
      <c r="L304" s="70"/>
    </row>
    <row r="305" spans="1:12" x14ac:dyDescent="0.2">
      <c r="A305" s="41"/>
      <c r="B305" s="67" t="s">
        <v>1093</v>
      </c>
      <c r="C305" s="70"/>
      <c r="D305" s="70"/>
      <c r="E305" s="70"/>
      <c r="F305" s="70"/>
      <c r="G305" s="70"/>
      <c r="H305" s="70"/>
      <c r="I305" s="70"/>
      <c r="J305" s="70"/>
      <c r="K305" s="70"/>
      <c r="L305" s="70"/>
    </row>
    <row r="306" spans="1:12" x14ac:dyDescent="0.2">
      <c r="A306" s="41"/>
      <c r="B306" s="67" t="s">
        <v>1094</v>
      </c>
      <c r="C306" s="70"/>
      <c r="D306" s="70"/>
      <c r="E306" s="70"/>
      <c r="F306" s="70"/>
      <c r="G306" s="70"/>
      <c r="H306" s="70"/>
      <c r="I306" s="70"/>
      <c r="J306" s="70"/>
      <c r="K306" s="70"/>
      <c r="L306" s="70"/>
    </row>
    <row r="307" spans="1:12" x14ac:dyDescent="0.2">
      <c r="A307" s="41"/>
      <c r="B307" s="67" t="s">
        <v>1095</v>
      </c>
      <c r="C307" s="70"/>
      <c r="D307" s="70"/>
      <c r="E307" s="70"/>
      <c r="F307" s="70"/>
      <c r="G307" s="70"/>
      <c r="H307" s="70"/>
      <c r="I307" s="70"/>
      <c r="J307" s="70"/>
      <c r="K307" s="70"/>
      <c r="L307" s="70"/>
    </row>
    <row r="308" spans="1:12" x14ac:dyDescent="0.2">
      <c r="A308" s="41"/>
      <c r="B308" s="67" t="s">
        <v>1096</v>
      </c>
      <c r="C308" s="70"/>
      <c r="D308" s="70"/>
      <c r="E308" s="70"/>
      <c r="F308" s="70"/>
      <c r="G308" s="70"/>
      <c r="H308" s="70"/>
      <c r="I308" s="70"/>
      <c r="J308" s="70"/>
      <c r="K308" s="70"/>
      <c r="L308" s="70"/>
    </row>
    <row r="309" spans="1:12" x14ac:dyDescent="0.2">
      <c r="A309" s="41"/>
      <c r="B309" s="67" t="s">
        <v>1097</v>
      </c>
      <c r="C309" s="70"/>
      <c r="D309" s="70"/>
      <c r="E309" s="70"/>
      <c r="F309" s="70"/>
      <c r="G309" s="70"/>
      <c r="H309" s="70"/>
      <c r="I309" s="70"/>
      <c r="J309" s="70"/>
      <c r="K309" s="70"/>
      <c r="L309" s="70"/>
    </row>
    <row r="310" spans="1:12" x14ac:dyDescent="0.2">
      <c r="A310" s="41"/>
      <c r="B310" s="67" t="s">
        <v>1098</v>
      </c>
      <c r="C310" s="70"/>
      <c r="D310" s="70"/>
      <c r="E310" s="70"/>
      <c r="F310" s="70"/>
      <c r="G310" s="70"/>
      <c r="H310" s="70"/>
      <c r="I310" s="70"/>
      <c r="J310" s="70"/>
      <c r="K310" s="70"/>
      <c r="L310" s="70"/>
    </row>
    <row r="311" spans="1:12" x14ac:dyDescent="0.2">
      <c r="A311" s="41"/>
      <c r="B311" s="67" t="s">
        <v>1099</v>
      </c>
      <c r="C311" s="70"/>
      <c r="D311" s="70"/>
      <c r="E311" s="70"/>
      <c r="F311" s="70"/>
      <c r="G311" s="70"/>
      <c r="H311" s="70"/>
      <c r="I311" s="70"/>
      <c r="J311" s="70"/>
      <c r="K311" s="70"/>
      <c r="L311" s="70"/>
    </row>
    <row r="312" spans="1:12" x14ac:dyDescent="0.2">
      <c r="A312" s="41"/>
      <c r="B312" s="67" t="s">
        <v>1100</v>
      </c>
      <c r="C312" s="70"/>
      <c r="D312" s="70"/>
      <c r="E312" s="70"/>
      <c r="F312" s="70"/>
      <c r="G312" s="70"/>
      <c r="H312" s="70"/>
      <c r="I312" s="70"/>
      <c r="J312" s="70"/>
      <c r="K312" s="70"/>
      <c r="L312" s="70"/>
    </row>
    <row r="313" spans="1:12" x14ac:dyDescent="0.2">
      <c r="A313" s="41"/>
      <c r="B313" s="67" t="s">
        <v>1101</v>
      </c>
      <c r="C313" s="70"/>
      <c r="D313" s="70"/>
      <c r="E313" s="70"/>
      <c r="F313" s="70"/>
      <c r="G313" s="70"/>
      <c r="H313" s="70"/>
      <c r="I313" s="70"/>
      <c r="J313" s="70"/>
      <c r="K313" s="70"/>
      <c r="L313" s="70"/>
    </row>
    <row r="314" spans="1:12" x14ac:dyDescent="0.2">
      <c r="A314" s="41"/>
      <c r="B314" s="67" t="s">
        <v>1102</v>
      </c>
      <c r="C314" s="70"/>
      <c r="D314" s="70"/>
      <c r="E314" s="70"/>
      <c r="F314" s="70"/>
      <c r="G314" s="70"/>
      <c r="H314" s="70"/>
      <c r="I314" s="70"/>
      <c r="J314" s="70"/>
      <c r="K314" s="70"/>
      <c r="L314" s="70"/>
    </row>
    <row r="315" spans="1:12" x14ac:dyDescent="0.2">
      <c r="A315" s="70"/>
      <c r="B315" s="70"/>
      <c r="C315" s="70"/>
      <c r="D315" s="70"/>
      <c r="E315" s="70"/>
      <c r="F315" s="70"/>
      <c r="G315" s="70"/>
      <c r="H315" s="70"/>
      <c r="I315" s="70"/>
      <c r="J315" s="70"/>
      <c r="K315" s="70"/>
      <c r="L315" s="70"/>
    </row>
    <row r="316" spans="1:12" x14ac:dyDescent="0.2">
      <c r="A316" s="70"/>
      <c r="B316" s="70"/>
      <c r="C316" s="70"/>
      <c r="D316" s="70"/>
      <c r="E316" s="70"/>
      <c r="F316" s="70"/>
      <c r="G316" s="70"/>
      <c r="H316" s="70"/>
      <c r="I316" s="70"/>
      <c r="J316" s="70"/>
      <c r="K316" s="70"/>
      <c r="L316" s="70"/>
    </row>
    <row r="317" spans="1:12" x14ac:dyDescent="0.2">
      <c r="A317" s="70"/>
      <c r="B317" s="70"/>
      <c r="C317" s="70"/>
      <c r="D317" s="70"/>
      <c r="E317" s="70"/>
      <c r="F317" s="70"/>
      <c r="G317" s="70"/>
      <c r="H317" s="70"/>
      <c r="I317" s="70"/>
      <c r="J317" s="70"/>
      <c r="K317" s="70"/>
      <c r="L317" s="70"/>
    </row>
    <row r="318" spans="1:12" x14ac:dyDescent="0.2">
      <c r="A318" s="70"/>
      <c r="B318" s="70"/>
      <c r="C318" s="70"/>
      <c r="D318" s="70"/>
      <c r="E318" s="70"/>
      <c r="F318" s="70"/>
      <c r="G318" s="70"/>
      <c r="H318" s="70"/>
      <c r="I318" s="70"/>
      <c r="J318" s="70"/>
      <c r="K318" s="70"/>
      <c r="L318" s="70"/>
    </row>
    <row r="319" spans="1:12" x14ac:dyDescent="0.2">
      <c r="A319" s="70"/>
      <c r="B319" s="70"/>
      <c r="C319" s="70"/>
      <c r="D319" s="70"/>
      <c r="E319" s="70"/>
      <c r="F319" s="70"/>
      <c r="G319" s="70"/>
      <c r="H319" s="70"/>
      <c r="I319" s="70"/>
      <c r="J319" s="70"/>
      <c r="K319" s="70"/>
      <c r="L319" s="70"/>
    </row>
    <row r="320" spans="1:12" x14ac:dyDescent="0.2">
      <c r="A320" s="70"/>
      <c r="B320" s="70"/>
      <c r="C320" s="70"/>
      <c r="D320" s="70"/>
      <c r="E320" s="70"/>
      <c r="F320" s="70"/>
      <c r="G320" s="70"/>
      <c r="H320" s="70"/>
      <c r="I320" s="70"/>
      <c r="J320" s="70"/>
      <c r="K320" s="70"/>
      <c r="L320" s="70"/>
    </row>
    <row r="321" spans="1:12" x14ac:dyDescent="0.2">
      <c r="A321" s="70"/>
      <c r="B321" s="70"/>
      <c r="C321" s="70"/>
      <c r="D321" s="70"/>
      <c r="E321" s="70"/>
      <c r="F321" s="70"/>
      <c r="G321" s="70"/>
      <c r="H321" s="70"/>
      <c r="I321" s="70"/>
      <c r="J321" s="70"/>
      <c r="K321" s="70"/>
      <c r="L321" s="70"/>
    </row>
    <row r="322" spans="1:12" x14ac:dyDescent="0.2">
      <c r="A322" s="70"/>
      <c r="B322" s="70"/>
      <c r="C322" s="70"/>
      <c r="D322" s="70"/>
      <c r="E322" s="70"/>
      <c r="F322" s="70"/>
      <c r="G322" s="70"/>
      <c r="H322" s="70"/>
      <c r="I322" s="70"/>
      <c r="J322" s="70"/>
      <c r="K322" s="70"/>
      <c r="L322" s="70"/>
    </row>
    <row r="323" spans="1:12" x14ac:dyDescent="0.2">
      <c r="A323" s="70"/>
      <c r="B323" s="70"/>
      <c r="C323" s="70"/>
      <c r="D323" s="70"/>
      <c r="E323" s="70"/>
      <c r="F323" s="70"/>
      <c r="G323" s="70"/>
      <c r="H323" s="70"/>
      <c r="I323" s="70"/>
      <c r="J323" s="70"/>
      <c r="K323" s="70"/>
      <c r="L323" s="70"/>
    </row>
    <row r="324" spans="1:12" x14ac:dyDescent="0.2">
      <c r="A324" s="70"/>
      <c r="B324" s="70"/>
      <c r="C324" s="70"/>
      <c r="D324" s="70"/>
      <c r="E324" s="70"/>
      <c r="F324" s="70"/>
      <c r="G324" s="70"/>
      <c r="H324" s="70"/>
      <c r="I324" s="70"/>
      <c r="J324" s="70"/>
      <c r="K324" s="70"/>
      <c r="L324" s="70"/>
    </row>
    <row r="325" spans="1:12" x14ac:dyDescent="0.2">
      <c r="A325" s="70"/>
      <c r="B325" s="70"/>
      <c r="C325" s="70"/>
      <c r="D325" s="70"/>
      <c r="E325" s="70"/>
      <c r="F325" s="70"/>
      <c r="G325" s="70"/>
      <c r="H325" s="70"/>
      <c r="I325" s="70"/>
      <c r="J325" s="70"/>
      <c r="K325" s="70"/>
      <c r="L325" s="70"/>
    </row>
    <row r="326" spans="1:12" x14ac:dyDescent="0.2">
      <c r="A326" s="70"/>
      <c r="B326" s="70"/>
      <c r="C326" s="70"/>
      <c r="D326" s="70"/>
      <c r="E326" s="70"/>
      <c r="F326" s="70"/>
      <c r="G326" s="70"/>
      <c r="H326" s="70"/>
      <c r="I326" s="70"/>
      <c r="J326" s="70"/>
      <c r="K326" s="70"/>
      <c r="L326" s="70"/>
    </row>
    <row r="327" spans="1:12" x14ac:dyDescent="0.2">
      <c r="A327" s="70"/>
      <c r="B327" s="70"/>
      <c r="C327" s="70"/>
      <c r="D327" s="70"/>
      <c r="E327" s="70"/>
      <c r="F327" s="70"/>
      <c r="G327" s="70"/>
      <c r="H327" s="70"/>
      <c r="I327" s="70"/>
      <c r="J327" s="70"/>
      <c r="K327" s="70"/>
      <c r="L327" s="70"/>
    </row>
    <row r="328" spans="1:12" x14ac:dyDescent="0.2">
      <c r="A328" s="70"/>
      <c r="B328" s="70"/>
      <c r="C328" s="70"/>
      <c r="D328" s="70"/>
      <c r="E328" s="70"/>
      <c r="F328" s="70"/>
      <c r="G328" s="70"/>
      <c r="H328" s="70"/>
      <c r="I328" s="70"/>
      <c r="J328" s="70"/>
      <c r="K328" s="70"/>
      <c r="L328" s="70"/>
    </row>
    <row r="329" spans="1:12" x14ac:dyDescent="0.2">
      <c r="A329" s="70"/>
      <c r="B329" s="70"/>
      <c r="C329" s="70"/>
      <c r="D329" s="70"/>
      <c r="E329" s="70"/>
      <c r="F329" s="70"/>
      <c r="G329" s="70"/>
      <c r="H329" s="70"/>
      <c r="I329" s="70"/>
      <c r="J329" s="70"/>
      <c r="K329" s="70"/>
      <c r="L329" s="70"/>
    </row>
    <row r="330" spans="1:12" x14ac:dyDescent="0.2">
      <c r="A330" s="70"/>
      <c r="B330" s="70"/>
      <c r="C330" s="70"/>
      <c r="D330" s="70"/>
      <c r="E330" s="70"/>
      <c r="F330" s="70"/>
      <c r="G330" s="70"/>
      <c r="H330" s="70"/>
      <c r="I330" s="70"/>
      <c r="J330" s="70"/>
      <c r="K330" s="70"/>
      <c r="L330" s="70"/>
    </row>
    <row r="331" spans="1:12" x14ac:dyDescent="0.2">
      <c r="A331" s="70"/>
      <c r="B331" s="70"/>
      <c r="C331" s="70"/>
      <c r="D331" s="70"/>
      <c r="E331" s="70"/>
      <c r="F331" s="70"/>
      <c r="G331" s="70"/>
      <c r="H331" s="70"/>
      <c r="I331" s="70"/>
      <c r="J331" s="70"/>
      <c r="K331" s="70"/>
      <c r="L331" s="70"/>
    </row>
    <row r="332" spans="1:12" x14ac:dyDescent="0.2">
      <c r="A332" s="70"/>
      <c r="B332" s="70"/>
      <c r="C332" s="70"/>
      <c r="D332" s="70"/>
      <c r="E332" s="70"/>
      <c r="F332" s="70"/>
      <c r="G332" s="70"/>
      <c r="H332" s="70"/>
      <c r="I332" s="70"/>
      <c r="J332" s="70"/>
      <c r="K332" s="70"/>
      <c r="L332" s="70"/>
    </row>
    <row r="333" spans="1:12" x14ac:dyDescent="0.2">
      <c r="A333" s="70"/>
      <c r="B333" s="70"/>
      <c r="C333" s="70"/>
      <c r="D333" s="70"/>
      <c r="E333" s="70"/>
      <c r="F333" s="70"/>
      <c r="G333" s="70"/>
      <c r="H333" s="70"/>
      <c r="I333" s="70"/>
      <c r="J333" s="70"/>
      <c r="K333" s="70"/>
      <c r="L333" s="70"/>
    </row>
    <row r="334" spans="1:12" x14ac:dyDescent="0.2">
      <c r="A334" s="70"/>
      <c r="B334" s="70"/>
      <c r="C334" s="70"/>
      <c r="D334" s="70"/>
      <c r="E334" s="70"/>
      <c r="F334" s="70"/>
      <c r="G334" s="70"/>
      <c r="H334" s="70"/>
      <c r="I334" s="70"/>
      <c r="J334" s="70"/>
      <c r="K334" s="70"/>
      <c r="L334" s="70"/>
    </row>
    <row r="335" spans="1:12" x14ac:dyDescent="0.2">
      <c r="A335" s="70"/>
      <c r="B335" s="70"/>
      <c r="C335" s="70"/>
      <c r="D335" s="70"/>
      <c r="E335" s="70"/>
      <c r="F335" s="70"/>
      <c r="G335" s="70"/>
      <c r="H335" s="70"/>
      <c r="I335" s="70"/>
      <c r="J335" s="70"/>
      <c r="K335" s="70"/>
      <c r="L335" s="70"/>
    </row>
    <row r="336" spans="1:12" x14ac:dyDescent="0.2">
      <c r="A336" s="70"/>
      <c r="B336" s="70"/>
      <c r="C336" s="70"/>
      <c r="D336" s="70"/>
      <c r="E336" s="70"/>
      <c r="F336" s="70"/>
      <c r="G336" s="70"/>
      <c r="H336" s="70"/>
      <c r="I336" s="70"/>
      <c r="J336" s="70"/>
      <c r="K336" s="70"/>
      <c r="L336" s="70"/>
    </row>
    <row r="337" spans="1:12" x14ac:dyDescent="0.2">
      <c r="A337" s="70"/>
      <c r="B337" s="70"/>
      <c r="C337" s="70"/>
      <c r="D337" s="70"/>
      <c r="E337" s="70"/>
      <c r="F337" s="70"/>
      <c r="G337" s="70"/>
      <c r="H337" s="70"/>
      <c r="I337" s="70"/>
      <c r="J337" s="70"/>
      <c r="K337" s="70"/>
      <c r="L337" s="70"/>
    </row>
    <row r="338" spans="1:12" x14ac:dyDescent="0.2">
      <c r="A338" s="70"/>
      <c r="B338" s="70"/>
      <c r="C338" s="70"/>
      <c r="D338" s="70"/>
      <c r="E338" s="70"/>
      <c r="F338" s="70"/>
      <c r="G338" s="70"/>
      <c r="H338" s="70"/>
      <c r="I338" s="70"/>
      <c r="J338" s="70"/>
      <c r="K338" s="70"/>
      <c r="L338" s="70"/>
    </row>
    <row r="339" spans="1:12" x14ac:dyDescent="0.2">
      <c r="A339" s="70"/>
      <c r="B339" s="70"/>
      <c r="C339" s="70"/>
      <c r="D339" s="70"/>
      <c r="E339" s="70"/>
      <c r="F339" s="70"/>
      <c r="G339" s="70"/>
      <c r="H339" s="70"/>
      <c r="I339" s="70"/>
      <c r="J339" s="70"/>
      <c r="K339" s="70"/>
      <c r="L339" s="70"/>
    </row>
    <row r="340" spans="1:12" x14ac:dyDescent="0.2">
      <c r="A340" s="70"/>
      <c r="B340" s="70"/>
      <c r="C340" s="70"/>
      <c r="D340" s="70"/>
      <c r="E340" s="70"/>
      <c r="F340" s="70"/>
      <c r="G340" s="70"/>
      <c r="H340" s="70"/>
      <c r="I340" s="70"/>
      <c r="J340" s="70"/>
      <c r="K340" s="70"/>
      <c r="L340" s="70"/>
    </row>
    <row r="341" spans="1:12" x14ac:dyDescent="0.2">
      <c r="A341" s="70"/>
      <c r="B341" s="70"/>
      <c r="C341" s="70"/>
      <c r="D341" s="70"/>
      <c r="E341" s="70"/>
      <c r="F341" s="70"/>
      <c r="G341" s="70"/>
      <c r="H341" s="70"/>
      <c r="I341" s="70"/>
      <c r="J341" s="70"/>
      <c r="K341" s="70"/>
      <c r="L341" s="70"/>
    </row>
    <row r="342" spans="1:12" x14ac:dyDescent="0.2">
      <c r="A342" s="70"/>
      <c r="B342" s="70"/>
      <c r="C342" s="70"/>
      <c r="D342" s="70"/>
      <c r="E342" s="70"/>
      <c r="F342" s="70"/>
      <c r="G342" s="70"/>
      <c r="H342" s="70"/>
      <c r="I342" s="70"/>
      <c r="J342" s="70"/>
      <c r="K342" s="70"/>
      <c r="L342" s="70"/>
    </row>
    <row r="343" spans="1:12" x14ac:dyDescent="0.2">
      <c r="A343" s="70"/>
      <c r="B343" s="70"/>
      <c r="C343" s="70"/>
      <c r="D343" s="70"/>
      <c r="E343" s="70"/>
      <c r="F343" s="70"/>
      <c r="G343" s="70"/>
      <c r="H343" s="70"/>
      <c r="I343" s="70"/>
      <c r="J343" s="70"/>
      <c r="K343" s="70"/>
      <c r="L343" s="70"/>
    </row>
    <row r="344" spans="1:12" x14ac:dyDescent="0.2">
      <c r="A344" s="70"/>
      <c r="B344" s="70"/>
      <c r="C344" s="70"/>
      <c r="D344" s="70"/>
      <c r="E344" s="70"/>
      <c r="F344" s="70"/>
      <c r="G344" s="70"/>
      <c r="H344" s="70"/>
      <c r="I344" s="70"/>
      <c r="J344" s="70"/>
      <c r="K344" s="70"/>
      <c r="L344" s="70"/>
    </row>
    <row r="345" spans="1:12" x14ac:dyDescent="0.2">
      <c r="A345" s="70"/>
      <c r="B345" s="70"/>
      <c r="C345" s="70"/>
      <c r="D345" s="70"/>
      <c r="E345" s="70"/>
      <c r="F345" s="70"/>
      <c r="G345" s="70"/>
      <c r="H345" s="70"/>
      <c r="I345" s="70"/>
      <c r="J345" s="70"/>
      <c r="K345" s="70"/>
      <c r="L345" s="70"/>
    </row>
    <row r="346" spans="1:12" x14ac:dyDescent="0.2">
      <c r="A346" s="70"/>
      <c r="B346" s="70"/>
      <c r="C346" s="70"/>
      <c r="D346" s="70"/>
      <c r="E346" s="70"/>
      <c r="F346" s="70"/>
      <c r="G346" s="70"/>
      <c r="H346" s="70"/>
      <c r="I346" s="70"/>
      <c r="J346" s="70"/>
      <c r="K346" s="70"/>
      <c r="L346" s="70"/>
    </row>
    <row r="347" spans="1:12" x14ac:dyDescent="0.2">
      <c r="A347" s="70"/>
      <c r="B347" s="70"/>
      <c r="C347" s="70"/>
      <c r="D347" s="70"/>
      <c r="E347" s="70"/>
      <c r="F347" s="70"/>
      <c r="G347" s="70"/>
      <c r="H347" s="70"/>
      <c r="I347" s="70"/>
      <c r="J347" s="70"/>
      <c r="K347" s="70"/>
      <c r="L347" s="70"/>
    </row>
    <row r="348" spans="1:12" x14ac:dyDescent="0.2">
      <c r="A348" s="70"/>
      <c r="B348" s="70"/>
      <c r="C348" s="70"/>
      <c r="D348" s="70"/>
      <c r="E348" s="70"/>
      <c r="F348" s="70"/>
      <c r="G348" s="70"/>
      <c r="H348" s="70"/>
      <c r="I348" s="70"/>
      <c r="J348" s="70"/>
      <c r="K348" s="70"/>
      <c r="L348" s="70"/>
    </row>
    <row r="349" spans="1:12" x14ac:dyDescent="0.2">
      <c r="A349" s="70"/>
      <c r="B349" s="70"/>
      <c r="C349" s="70"/>
      <c r="D349" s="70"/>
      <c r="E349" s="70"/>
      <c r="F349" s="70"/>
      <c r="G349" s="70"/>
      <c r="H349" s="70"/>
      <c r="I349" s="70"/>
      <c r="J349" s="70"/>
      <c r="K349" s="70"/>
      <c r="L349" s="70"/>
    </row>
    <row r="350" spans="1:12" x14ac:dyDescent="0.2">
      <c r="A350" s="70"/>
      <c r="B350" s="70"/>
      <c r="C350" s="70"/>
      <c r="D350" s="70"/>
      <c r="E350" s="70"/>
      <c r="F350" s="70"/>
      <c r="G350" s="70"/>
      <c r="H350" s="70"/>
      <c r="I350" s="70"/>
      <c r="J350" s="70"/>
      <c r="K350" s="70"/>
      <c r="L350" s="70"/>
    </row>
    <row r="351" spans="1:12" x14ac:dyDescent="0.2">
      <c r="A351" s="70"/>
      <c r="B351" s="70"/>
      <c r="C351" s="70"/>
      <c r="D351" s="70"/>
      <c r="E351" s="70"/>
      <c r="F351" s="70"/>
      <c r="G351" s="70"/>
      <c r="H351" s="70"/>
      <c r="I351" s="70"/>
      <c r="J351" s="70"/>
      <c r="K351" s="70"/>
      <c r="L351" s="70"/>
    </row>
    <row r="352" spans="1:12" x14ac:dyDescent="0.2">
      <c r="A352" s="70"/>
      <c r="B352" s="70"/>
      <c r="C352" s="70"/>
      <c r="D352" s="70"/>
      <c r="E352" s="70"/>
      <c r="F352" s="70"/>
      <c r="G352" s="70"/>
      <c r="H352" s="70"/>
      <c r="I352" s="70"/>
      <c r="J352" s="70"/>
      <c r="K352" s="70"/>
      <c r="L352" s="70"/>
    </row>
    <row r="353" spans="1:12" x14ac:dyDescent="0.2">
      <c r="A353" s="70"/>
      <c r="B353" s="70"/>
      <c r="C353" s="70"/>
      <c r="D353" s="70"/>
      <c r="E353" s="70"/>
      <c r="F353" s="70"/>
      <c r="G353" s="70"/>
      <c r="H353" s="70"/>
      <c r="I353" s="70"/>
      <c r="J353" s="70"/>
      <c r="K353" s="70"/>
      <c r="L353" s="70"/>
    </row>
    <row r="354" spans="1:12" x14ac:dyDescent="0.2">
      <c r="A354" s="70"/>
      <c r="B354" s="70"/>
      <c r="C354" s="70"/>
      <c r="D354" s="70"/>
      <c r="E354" s="70"/>
      <c r="F354" s="70"/>
      <c r="G354" s="70"/>
      <c r="H354" s="70"/>
      <c r="I354" s="70"/>
      <c r="J354" s="70"/>
      <c r="K354" s="70"/>
      <c r="L354" s="70"/>
    </row>
    <row r="355" spans="1:12" x14ac:dyDescent="0.2">
      <c r="A355" s="70"/>
      <c r="B355" s="70"/>
      <c r="C355" s="70"/>
      <c r="D355" s="70"/>
      <c r="E355" s="70"/>
      <c r="F355" s="70"/>
      <c r="G355" s="70"/>
      <c r="H355" s="70"/>
      <c r="I355" s="70"/>
      <c r="J355" s="70"/>
      <c r="K355" s="70"/>
      <c r="L355" s="70"/>
    </row>
    <row r="356" spans="1:12" x14ac:dyDescent="0.2">
      <c r="A356" s="70"/>
      <c r="B356" s="70"/>
      <c r="C356" s="70"/>
      <c r="D356" s="70"/>
      <c r="E356" s="70"/>
      <c r="F356" s="70"/>
      <c r="G356" s="70"/>
      <c r="H356" s="70"/>
      <c r="I356" s="70"/>
      <c r="J356" s="70"/>
      <c r="K356" s="70"/>
      <c r="L356" s="70"/>
    </row>
    <row r="357" spans="1:12" x14ac:dyDescent="0.2">
      <c r="A357" s="70"/>
      <c r="B357" s="70"/>
      <c r="C357" s="70"/>
      <c r="D357" s="70"/>
      <c r="E357" s="70"/>
      <c r="F357" s="70"/>
      <c r="G357" s="70"/>
      <c r="H357" s="70"/>
      <c r="I357" s="70"/>
      <c r="J357" s="70"/>
      <c r="K357" s="70"/>
      <c r="L357" s="70"/>
    </row>
    <row r="358" spans="1:12" x14ac:dyDescent="0.2">
      <c r="A358" s="70"/>
      <c r="B358" s="70"/>
      <c r="C358" s="70"/>
      <c r="D358" s="70"/>
      <c r="E358" s="70"/>
      <c r="F358" s="70"/>
      <c r="G358" s="70"/>
      <c r="H358" s="70"/>
      <c r="I358" s="70"/>
      <c r="J358" s="70"/>
      <c r="K358" s="70"/>
      <c r="L358" s="70"/>
    </row>
    <row r="359" spans="1:12" x14ac:dyDescent="0.2">
      <c r="A359" s="70"/>
      <c r="B359" s="70"/>
      <c r="C359" s="70"/>
      <c r="D359" s="70"/>
      <c r="E359" s="70"/>
      <c r="F359" s="70"/>
      <c r="G359" s="70"/>
      <c r="H359" s="70"/>
      <c r="I359" s="70"/>
      <c r="J359" s="70"/>
      <c r="K359" s="70"/>
      <c r="L359" s="70"/>
    </row>
    <row r="360" spans="1:12" x14ac:dyDescent="0.2">
      <c r="A360" s="70"/>
      <c r="B360" s="70"/>
      <c r="C360" s="70"/>
      <c r="D360" s="70"/>
      <c r="E360" s="70"/>
      <c r="F360" s="70"/>
      <c r="G360" s="70"/>
      <c r="H360" s="70"/>
      <c r="I360" s="70"/>
      <c r="J360" s="70"/>
      <c r="K360" s="70"/>
      <c r="L360" s="70"/>
    </row>
    <row r="361" spans="1:12" x14ac:dyDescent="0.2">
      <c r="A361" s="70"/>
      <c r="B361" s="70"/>
      <c r="C361" s="70"/>
      <c r="D361" s="70"/>
      <c r="E361" s="70"/>
      <c r="F361" s="70"/>
      <c r="G361" s="70"/>
      <c r="H361" s="70"/>
      <c r="I361" s="70"/>
      <c r="J361" s="70"/>
      <c r="K361" s="70"/>
      <c r="L361" s="70"/>
    </row>
    <row r="362" spans="1:12" x14ac:dyDescent="0.2">
      <c r="A362" s="70"/>
      <c r="B362" s="70"/>
      <c r="C362" s="70"/>
      <c r="D362" s="70"/>
      <c r="E362" s="70"/>
      <c r="F362" s="70"/>
      <c r="G362" s="70"/>
      <c r="H362" s="70"/>
      <c r="I362" s="70"/>
      <c r="J362" s="70"/>
      <c r="K362" s="70"/>
      <c r="L362" s="70"/>
    </row>
    <row r="363" spans="1:12" x14ac:dyDescent="0.2">
      <c r="A363" s="70"/>
      <c r="B363" s="70"/>
      <c r="C363" s="70"/>
      <c r="D363" s="70"/>
      <c r="E363" s="70"/>
      <c r="F363" s="70"/>
      <c r="G363" s="70"/>
      <c r="H363" s="70"/>
      <c r="I363" s="70"/>
      <c r="J363" s="70"/>
      <c r="K363" s="70"/>
      <c r="L363" s="70"/>
    </row>
    <row r="364" spans="1:12" x14ac:dyDescent="0.2">
      <c r="A364" s="70"/>
      <c r="B364" s="70"/>
      <c r="C364" s="70"/>
      <c r="D364" s="70"/>
      <c r="E364" s="70"/>
      <c r="F364" s="70"/>
      <c r="G364" s="70"/>
      <c r="H364" s="70"/>
      <c r="I364" s="70"/>
      <c r="J364" s="70"/>
      <c r="K364" s="70"/>
      <c r="L364" s="70"/>
    </row>
    <row r="365" spans="1:12" x14ac:dyDescent="0.2">
      <c r="A365" s="70"/>
      <c r="B365" s="70"/>
      <c r="C365" s="70"/>
      <c r="D365" s="70"/>
      <c r="E365" s="70"/>
      <c r="F365" s="70"/>
      <c r="G365" s="70"/>
      <c r="H365" s="70"/>
      <c r="I365" s="70"/>
      <c r="J365" s="70"/>
      <c r="K365" s="70"/>
      <c r="L365" s="70"/>
    </row>
    <row r="366" spans="1:12" x14ac:dyDescent="0.2">
      <c r="A366" s="70"/>
      <c r="B366" s="70"/>
      <c r="C366" s="70"/>
      <c r="D366" s="70"/>
      <c r="E366" s="70"/>
      <c r="F366" s="70"/>
      <c r="G366" s="70"/>
      <c r="H366" s="70"/>
      <c r="I366" s="70"/>
      <c r="J366" s="70"/>
      <c r="K366" s="70"/>
      <c r="L366" s="70"/>
    </row>
    <row r="367" spans="1:12" x14ac:dyDescent="0.2">
      <c r="A367" s="70"/>
      <c r="B367" s="70"/>
      <c r="C367" s="70"/>
      <c r="D367" s="70"/>
      <c r="E367" s="70"/>
      <c r="F367" s="70"/>
      <c r="G367" s="70"/>
      <c r="H367" s="70"/>
      <c r="I367" s="70"/>
      <c r="J367" s="70"/>
      <c r="K367" s="70"/>
      <c r="L367" s="70"/>
    </row>
    <row r="368" spans="1:12" x14ac:dyDescent="0.2">
      <c r="A368" s="70"/>
      <c r="B368" s="70"/>
      <c r="C368" s="70"/>
      <c r="D368" s="70"/>
      <c r="E368" s="70"/>
      <c r="F368" s="70"/>
      <c r="G368" s="70"/>
      <c r="H368" s="70"/>
      <c r="I368" s="70"/>
      <c r="J368" s="70"/>
      <c r="K368" s="70"/>
      <c r="L368" s="70"/>
    </row>
    <row r="369" spans="1:12" x14ac:dyDescent="0.2">
      <c r="A369" s="70"/>
      <c r="B369" s="70"/>
      <c r="C369" s="70"/>
      <c r="D369" s="70"/>
      <c r="E369" s="70"/>
      <c r="F369" s="70"/>
      <c r="G369" s="70"/>
      <c r="H369" s="70"/>
      <c r="I369" s="70"/>
      <c r="J369" s="70"/>
      <c r="K369" s="70"/>
      <c r="L369" s="70"/>
    </row>
    <row r="370" spans="1:12" x14ac:dyDescent="0.2">
      <c r="A370" s="70"/>
      <c r="B370" s="70"/>
      <c r="C370" s="70"/>
      <c r="D370" s="70"/>
      <c r="E370" s="70"/>
      <c r="F370" s="70"/>
      <c r="G370" s="70"/>
      <c r="H370" s="70"/>
      <c r="I370" s="70"/>
      <c r="J370" s="70"/>
      <c r="K370" s="70"/>
      <c r="L370" s="70"/>
    </row>
    <row r="371" spans="1:12" x14ac:dyDescent="0.2">
      <c r="A371" s="70"/>
      <c r="B371" s="70"/>
      <c r="C371" s="70"/>
      <c r="D371" s="70"/>
      <c r="E371" s="70"/>
      <c r="F371" s="70"/>
      <c r="G371" s="70"/>
      <c r="H371" s="70"/>
      <c r="I371" s="70"/>
      <c r="J371" s="70"/>
      <c r="K371" s="70"/>
      <c r="L371" s="70"/>
    </row>
    <row r="372" spans="1:12" x14ac:dyDescent="0.2">
      <c r="A372" s="70"/>
      <c r="B372" s="70"/>
      <c r="C372" s="70"/>
      <c r="D372" s="70"/>
      <c r="E372" s="70"/>
      <c r="F372" s="70"/>
      <c r="G372" s="70"/>
      <c r="H372" s="70"/>
      <c r="I372" s="70"/>
      <c r="J372" s="70"/>
      <c r="K372" s="70"/>
      <c r="L372" s="70"/>
    </row>
    <row r="373" spans="1:12" x14ac:dyDescent="0.2">
      <c r="A373" s="70"/>
      <c r="B373" s="70"/>
      <c r="C373" s="70"/>
      <c r="D373" s="70"/>
      <c r="E373" s="70"/>
      <c r="F373" s="70"/>
      <c r="G373" s="70"/>
      <c r="H373" s="70"/>
      <c r="I373" s="70"/>
      <c r="J373" s="70"/>
      <c r="K373" s="70"/>
      <c r="L373" s="70"/>
    </row>
    <row r="374" spans="1:12" x14ac:dyDescent="0.2">
      <c r="A374" s="70"/>
      <c r="B374" s="70"/>
      <c r="C374" s="70"/>
      <c r="D374" s="70"/>
      <c r="E374" s="70"/>
      <c r="F374" s="70"/>
      <c r="G374" s="70"/>
      <c r="H374" s="70"/>
      <c r="I374" s="70"/>
      <c r="J374" s="70"/>
      <c r="K374" s="70"/>
      <c r="L374" s="70"/>
    </row>
    <row r="375" spans="1:12" x14ac:dyDescent="0.2">
      <c r="A375" s="70"/>
      <c r="B375" s="70"/>
      <c r="C375" s="70"/>
      <c r="D375" s="70"/>
      <c r="E375" s="70"/>
      <c r="F375" s="70"/>
      <c r="G375" s="70"/>
      <c r="H375" s="70"/>
      <c r="I375" s="70"/>
      <c r="J375" s="70"/>
      <c r="K375" s="70"/>
      <c r="L375" s="70"/>
    </row>
    <row r="376" spans="1:12" x14ac:dyDescent="0.2">
      <c r="A376" s="70"/>
      <c r="B376" s="70"/>
      <c r="C376" s="70"/>
      <c r="D376" s="70"/>
      <c r="E376" s="70"/>
      <c r="F376" s="70"/>
      <c r="G376" s="70"/>
      <c r="H376" s="70"/>
      <c r="I376" s="70"/>
      <c r="J376" s="70"/>
      <c r="K376" s="70"/>
      <c r="L376" s="70"/>
    </row>
    <row r="377" spans="1:12" x14ac:dyDescent="0.2">
      <c r="A377" s="70"/>
      <c r="B377" s="70"/>
      <c r="C377" s="70"/>
      <c r="D377" s="70"/>
      <c r="E377" s="70"/>
      <c r="F377" s="70"/>
      <c r="G377" s="70"/>
      <c r="H377" s="70"/>
      <c r="I377" s="70"/>
      <c r="J377" s="70"/>
      <c r="K377" s="70"/>
      <c r="L377" s="70"/>
    </row>
    <row r="378" spans="1:12" x14ac:dyDescent="0.2">
      <c r="A378" s="70"/>
      <c r="B378" s="70"/>
      <c r="C378" s="70"/>
      <c r="D378" s="70"/>
      <c r="E378" s="70"/>
      <c r="F378" s="70"/>
      <c r="G378" s="70"/>
      <c r="H378" s="70"/>
      <c r="I378" s="70"/>
      <c r="J378" s="70"/>
      <c r="K378" s="70"/>
      <c r="L378" s="70"/>
    </row>
    <row r="379" spans="1:12" x14ac:dyDescent="0.2">
      <c r="A379" s="70"/>
      <c r="B379" s="70"/>
      <c r="C379" s="70"/>
      <c r="D379" s="70"/>
      <c r="E379" s="70"/>
      <c r="F379" s="70"/>
      <c r="G379" s="70"/>
      <c r="H379" s="70"/>
      <c r="I379" s="70"/>
      <c r="J379" s="70"/>
      <c r="K379" s="70"/>
      <c r="L379" s="70"/>
    </row>
    <row r="380" spans="1:12" x14ac:dyDescent="0.2">
      <c r="A380" s="70"/>
      <c r="B380" s="70"/>
      <c r="C380" s="70"/>
      <c r="D380" s="70"/>
      <c r="E380" s="70"/>
      <c r="F380" s="70"/>
      <c r="G380" s="70"/>
      <c r="H380" s="70"/>
      <c r="I380" s="70"/>
      <c r="J380" s="70"/>
      <c r="K380" s="70"/>
      <c r="L380" s="70"/>
    </row>
    <row r="381" spans="1:12" x14ac:dyDescent="0.2">
      <c r="A381" s="70"/>
      <c r="B381" s="70"/>
      <c r="C381" s="70"/>
      <c r="D381" s="70"/>
      <c r="E381" s="70"/>
      <c r="F381" s="70"/>
      <c r="G381" s="70"/>
      <c r="H381" s="70"/>
      <c r="I381" s="70"/>
      <c r="J381" s="70"/>
      <c r="K381" s="70"/>
      <c r="L381" s="70"/>
    </row>
    <row r="382" spans="1:12" x14ac:dyDescent="0.2">
      <c r="A382" s="70"/>
      <c r="B382" s="70"/>
      <c r="C382" s="70"/>
      <c r="D382" s="70"/>
      <c r="E382" s="70"/>
      <c r="F382" s="70"/>
      <c r="G382" s="70"/>
      <c r="H382" s="70"/>
      <c r="I382" s="70"/>
      <c r="J382" s="70"/>
      <c r="K382" s="70"/>
      <c r="L382" s="70"/>
    </row>
    <row r="383" spans="1:12" x14ac:dyDescent="0.2">
      <c r="A383" s="70"/>
      <c r="B383" s="70"/>
      <c r="C383" s="70"/>
      <c r="D383" s="70"/>
      <c r="E383" s="70"/>
      <c r="F383" s="70"/>
      <c r="G383" s="70"/>
      <c r="H383" s="70"/>
      <c r="I383" s="70"/>
      <c r="J383" s="70"/>
      <c r="K383" s="70"/>
      <c r="L383" s="70"/>
    </row>
    <row r="384" spans="1:12" x14ac:dyDescent="0.2">
      <c r="A384" s="70"/>
      <c r="B384" s="70"/>
      <c r="C384" s="70"/>
      <c r="D384" s="70"/>
      <c r="E384" s="70"/>
      <c r="F384" s="70"/>
      <c r="G384" s="70"/>
      <c r="H384" s="70"/>
      <c r="I384" s="70"/>
      <c r="J384" s="70"/>
      <c r="K384" s="70"/>
      <c r="L384" s="70"/>
    </row>
    <row r="385" spans="1:12" x14ac:dyDescent="0.2">
      <c r="A385" s="70"/>
      <c r="B385" s="70"/>
      <c r="C385" s="70"/>
      <c r="D385" s="70"/>
      <c r="E385" s="70"/>
      <c r="F385" s="70"/>
      <c r="G385" s="70"/>
      <c r="H385" s="70"/>
      <c r="I385" s="70"/>
      <c r="J385" s="70"/>
      <c r="K385" s="70"/>
      <c r="L385" s="70"/>
    </row>
    <row r="386" spans="1:12" x14ac:dyDescent="0.2">
      <c r="A386" s="70"/>
      <c r="B386" s="70"/>
      <c r="C386" s="70"/>
      <c r="D386" s="70"/>
      <c r="E386" s="70"/>
      <c r="F386" s="70"/>
      <c r="G386" s="70"/>
      <c r="H386" s="70"/>
      <c r="I386" s="70"/>
      <c r="J386" s="70"/>
      <c r="K386" s="70"/>
      <c r="L386" s="70"/>
    </row>
    <row r="387" spans="1:12" x14ac:dyDescent="0.2">
      <c r="A387" s="70"/>
      <c r="B387" s="70"/>
      <c r="C387" s="70"/>
      <c r="D387" s="70"/>
      <c r="E387" s="70"/>
      <c r="F387" s="70"/>
      <c r="G387" s="70"/>
      <c r="H387" s="70"/>
      <c r="I387" s="70"/>
      <c r="J387" s="70"/>
      <c r="K387" s="70"/>
      <c r="L387" s="70"/>
    </row>
    <row r="388" spans="1:12" x14ac:dyDescent="0.2">
      <c r="A388" s="70"/>
      <c r="B388" s="70"/>
      <c r="C388" s="70"/>
      <c r="D388" s="70"/>
      <c r="E388" s="70"/>
      <c r="F388" s="70"/>
      <c r="G388" s="70"/>
      <c r="H388" s="70"/>
      <c r="I388" s="70"/>
      <c r="J388" s="70"/>
      <c r="K388" s="70"/>
      <c r="L388" s="70"/>
    </row>
    <row r="389" spans="1:12" x14ac:dyDescent="0.2">
      <c r="A389" s="70"/>
      <c r="B389" s="70"/>
      <c r="C389" s="70"/>
      <c r="D389" s="70"/>
      <c r="E389" s="70"/>
      <c r="F389" s="70"/>
      <c r="G389" s="70"/>
      <c r="H389" s="70"/>
      <c r="I389" s="70"/>
      <c r="J389" s="70"/>
      <c r="K389" s="70"/>
      <c r="L389" s="70"/>
    </row>
    <row r="390" spans="1:12" x14ac:dyDescent="0.2">
      <c r="A390" s="70"/>
      <c r="B390" s="70"/>
      <c r="C390" s="70"/>
      <c r="D390" s="70"/>
      <c r="E390" s="70"/>
      <c r="F390" s="70"/>
      <c r="G390" s="70"/>
      <c r="H390" s="70"/>
      <c r="I390" s="70"/>
      <c r="J390" s="70"/>
      <c r="K390" s="70"/>
      <c r="L390" s="70"/>
    </row>
    <row r="391" spans="1:12" x14ac:dyDescent="0.2">
      <c r="A391" s="70"/>
      <c r="B391" s="70"/>
      <c r="C391" s="70"/>
      <c r="D391" s="70"/>
      <c r="E391" s="70"/>
      <c r="F391" s="70"/>
      <c r="G391" s="70"/>
      <c r="H391" s="70"/>
      <c r="I391" s="70"/>
      <c r="J391" s="70"/>
      <c r="K391" s="70"/>
      <c r="L391" s="70"/>
    </row>
    <row r="392" spans="1:12" x14ac:dyDescent="0.2">
      <c r="A392" s="70"/>
      <c r="B392" s="70"/>
      <c r="C392" s="70"/>
      <c r="D392" s="70"/>
      <c r="E392" s="70"/>
      <c r="F392" s="70"/>
      <c r="G392" s="70"/>
      <c r="H392" s="70"/>
      <c r="I392" s="70"/>
      <c r="J392" s="70"/>
      <c r="K392" s="70"/>
      <c r="L392" s="70"/>
    </row>
    <row r="393" spans="1:12" x14ac:dyDescent="0.2">
      <c r="A393" s="70"/>
      <c r="B393" s="70"/>
      <c r="C393" s="70"/>
      <c r="D393" s="70"/>
      <c r="E393" s="70"/>
      <c r="F393" s="70"/>
      <c r="G393" s="70"/>
      <c r="H393" s="70"/>
      <c r="I393" s="70"/>
      <c r="J393" s="70"/>
      <c r="K393" s="70"/>
      <c r="L393" s="70"/>
    </row>
    <row r="394" spans="1:12" x14ac:dyDescent="0.2">
      <c r="A394" s="70"/>
      <c r="B394" s="70"/>
      <c r="C394" s="70"/>
      <c r="D394" s="70"/>
      <c r="E394" s="70"/>
      <c r="F394" s="70"/>
      <c r="G394" s="70"/>
      <c r="H394" s="70"/>
      <c r="I394" s="70"/>
      <c r="J394" s="70"/>
      <c r="K394" s="70"/>
      <c r="L394" s="70"/>
    </row>
    <row r="395" spans="1:12" x14ac:dyDescent="0.2">
      <c r="A395" s="70"/>
      <c r="B395" s="70"/>
      <c r="C395" s="70"/>
      <c r="D395" s="70"/>
      <c r="E395" s="70"/>
      <c r="F395" s="70"/>
      <c r="G395" s="70"/>
      <c r="H395" s="70"/>
      <c r="I395" s="70"/>
      <c r="J395" s="70"/>
      <c r="K395" s="70"/>
      <c r="L395" s="70"/>
    </row>
    <row r="396" spans="1:12" x14ac:dyDescent="0.2">
      <c r="A396" s="70"/>
      <c r="B396" s="70"/>
      <c r="C396" s="70"/>
      <c r="D396" s="70"/>
      <c r="E396" s="70"/>
      <c r="F396" s="70"/>
      <c r="G396" s="70"/>
      <c r="H396" s="70"/>
      <c r="I396" s="70"/>
      <c r="J396" s="70"/>
      <c r="K396" s="70"/>
      <c r="L396" s="70"/>
    </row>
    <row r="397" spans="1:12" x14ac:dyDescent="0.2">
      <c r="A397" s="70"/>
      <c r="B397" s="70"/>
      <c r="C397" s="70"/>
      <c r="D397" s="70"/>
      <c r="E397" s="70"/>
      <c r="F397" s="70"/>
      <c r="G397" s="70"/>
      <c r="H397" s="70"/>
      <c r="I397" s="70"/>
      <c r="J397" s="70"/>
      <c r="K397" s="70"/>
      <c r="L397" s="70"/>
    </row>
    <row r="398" spans="1:12" x14ac:dyDescent="0.2">
      <c r="A398" s="70"/>
      <c r="B398" s="70"/>
      <c r="C398" s="70"/>
      <c r="D398" s="70"/>
      <c r="E398" s="70"/>
      <c r="F398" s="70"/>
      <c r="G398" s="70"/>
      <c r="H398" s="70"/>
      <c r="I398" s="70"/>
      <c r="J398" s="70"/>
      <c r="K398" s="70"/>
      <c r="L398" s="70"/>
    </row>
    <row r="399" spans="1:12" x14ac:dyDescent="0.2">
      <c r="A399" s="70"/>
      <c r="B399" s="70"/>
      <c r="C399" s="70"/>
      <c r="D399" s="70"/>
      <c r="E399" s="70"/>
      <c r="F399" s="70"/>
      <c r="G399" s="70"/>
      <c r="H399" s="70"/>
      <c r="I399" s="70"/>
      <c r="J399" s="70"/>
      <c r="K399" s="70"/>
      <c r="L399" s="70"/>
    </row>
    <row r="400" spans="1:12" x14ac:dyDescent="0.2">
      <c r="A400" s="70"/>
      <c r="B400" s="70"/>
      <c r="C400" s="70"/>
      <c r="D400" s="70"/>
      <c r="E400" s="70"/>
      <c r="F400" s="70"/>
      <c r="G400" s="70"/>
      <c r="H400" s="70"/>
      <c r="I400" s="70"/>
      <c r="J400" s="70"/>
      <c r="K400" s="70"/>
      <c r="L400" s="70"/>
    </row>
    <row r="401" spans="1:12" x14ac:dyDescent="0.2">
      <c r="A401" s="70"/>
      <c r="B401" s="70"/>
      <c r="C401" s="70"/>
      <c r="D401" s="70"/>
      <c r="E401" s="70"/>
      <c r="F401" s="70"/>
      <c r="G401" s="70"/>
      <c r="H401" s="70"/>
      <c r="I401" s="70"/>
      <c r="J401" s="70"/>
      <c r="K401" s="70"/>
      <c r="L401" s="70"/>
    </row>
    <row r="402" spans="1:12" x14ac:dyDescent="0.2">
      <c r="A402" s="70"/>
      <c r="B402" s="70"/>
      <c r="C402" s="70"/>
      <c r="D402" s="70"/>
      <c r="E402" s="70"/>
      <c r="F402" s="70"/>
      <c r="G402" s="70"/>
      <c r="H402" s="70"/>
      <c r="I402" s="70"/>
      <c r="J402" s="70"/>
      <c r="K402" s="70"/>
      <c r="L402" s="70"/>
    </row>
    <row r="403" spans="1:12" x14ac:dyDescent="0.2">
      <c r="A403" s="70"/>
      <c r="B403" s="70"/>
      <c r="C403" s="70"/>
      <c r="D403" s="70"/>
      <c r="E403" s="70"/>
      <c r="F403" s="70"/>
      <c r="G403" s="70"/>
      <c r="H403" s="70"/>
      <c r="I403" s="70"/>
      <c r="J403" s="70"/>
      <c r="K403" s="70"/>
      <c r="L403" s="70"/>
    </row>
    <row r="404" spans="1:12" x14ac:dyDescent="0.2">
      <c r="A404" s="70"/>
      <c r="B404" s="70"/>
      <c r="C404" s="70"/>
      <c r="D404" s="70"/>
      <c r="E404" s="70"/>
      <c r="F404" s="70"/>
      <c r="G404" s="70"/>
      <c r="H404" s="70"/>
      <c r="I404" s="70"/>
      <c r="J404" s="70"/>
      <c r="K404" s="70"/>
      <c r="L404" s="70"/>
    </row>
    <row r="405" spans="1:12" x14ac:dyDescent="0.2">
      <c r="A405" s="70"/>
      <c r="B405" s="70"/>
      <c r="C405" s="70"/>
      <c r="D405" s="70"/>
      <c r="E405" s="70"/>
      <c r="F405" s="70"/>
      <c r="G405" s="70"/>
      <c r="H405" s="70"/>
      <c r="I405" s="70"/>
      <c r="J405" s="70"/>
      <c r="K405" s="70"/>
      <c r="L405" s="70"/>
    </row>
    <row r="406" spans="1:12" x14ac:dyDescent="0.2">
      <c r="A406" s="70"/>
      <c r="B406" s="70"/>
      <c r="C406" s="70"/>
      <c r="D406" s="70"/>
      <c r="E406" s="70"/>
      <c r="F406" s="70"/>
      <c r="G406" s="70"/>
      <c r="H406" s="70"/>
      <c r="I406" s="70"/>
      <c r="J406" s="70"/>
      <c r="K406" s="70"/>
      <c r="L406" s="70"/>
    </row>
    <row r="407" spans="1:12" x14ac:dyDescent="0.2">
      <c r="A407" s="70"/>
      <c r="B407" s="70"/>
      <c r="C407" s="70"/>
      <c r="D407" s="70"/>
      <c r="E407" s="70"/>
      <c r="F407" s="70"/>
      <c r="G407" s="70"/>
      <c r="H407" s="70"/>
      <c r="I407" s="70"/>
      <c r="J407" s="70"/>
      <c r="K407" s="70"/>
      <c r="L407" s="70"/>
    </row>
    <row r="408" spans="1:12" x14ac:dyDescent="0.2">
      <c r="A408" s="70"/>
      <c r="B408" s="70"/>
      <c r="C408" s="70"/>
      <c r="D408" s="70"/>
      <c r="E408" s="70"/>
      <c r="F408" s="70"/>
      <c r="G408" s="70"/>
      <c r="H408" s="70"/>
      <c r="I408" s="70"/>
      <c r="J408" s="70"/>
      <c r="K408" s="70"/>
      <c r="L408" s="70"/>
    </row>
    <row r="409" spans="1:12" x14ac:dyDescent="0.2">
      <c r="A409" s="70"/>
      <c r="B409" s="70"/>
      <c r="C409" s="70"/>
      <c r="D409" s="70"/>
      <c r="E409" s="70"/>
      <c r="F409" s="70"/>
      <c r="G409" s="70"/>
      <c r="H409" s="70"/>
      <c r="I409" s="70"/>
      <c r="J409" s="70"/>
      <c r="K409" s="70"/>
      <c r="L409" s="70"/>
    </row>
    <row r="410" spans="1:12" x14ac:dyDescent="0.2">
      <c r="A410" s="70"/>
      <c r="B410" s="70"/>
      <c r="C410" s="70"/>
      <c r="D410" s="70"/>
      <c r="E410" s="70"/>
      <c r="F410" s="70"/>
      <c r="G410" s="70"/>
      <c r="H410" s="70"/>
      <c r="I410" s="70"/>
      <c r="J410" s="70"/>
      <c r="K410" s="70"/>
      <c r="L410" s="70"/>
    </row>
    <row r="411" spans="1:12" x14ac:dyDescent="0.2">
      <c r="A411" s="70"/>
      <c r="B411" s="70"/>
      <c r="C411" s="70"/>
      <c r="D411" s="70"/>
      <c r="E411" s="70"/>
      <c r="F411" s="70"/>
      <c r="G411" s="70"/>
      <c r="H411" s="70"/>
      <c r="I411" s="70"/>
      <c r="J411" s="70"/>
      <c r="K411" s="70"/>
      <c r="L411" s="70"/>
    </row>
    <row r="412" spans="1:12" x14ac:dyDescent="0.2">
      <c r="A412" s="70"/>
      <c r="B412" s="70"/>
      <c r="C412" s="70"/>
      <c r="D412" s="70"/>
      <c r="E412" s="70"/>
      <c r="F412" s="70"/>
      <c r="G412" s="70"/>
      <c r="H412" s="70"/>
      <c r="I412" s="70"/>
      <c r="J412" s="70"/>
      <c r="K412" s="70"/>
      <c r="L412" s="70"/>
    </row>
    <row r="413" spans="1:12" x14ac:dyDescent="0.2">
      <c r="A413" s="70"/>
      <c r="B413" s="70"/>
      <c r="C413" s="70"/>
      <c r="D413" s="70"/>
      <c r="E413" s="70"/>
      <c r="F413" s="70"/>
      <c r="G413" s="70"/>
      <c r="H413" s="70"/>
      <c r="I413" s="70"/>
      <c r="J413" s="70"/>
      <c r="K413" s="70"/>
      <c r="L413" s="70"/>
    </row>
    <row r="414" spans="1:12" x14ac:dyDescent="0.2">
      <c r="A414" s="70"/>
      <c r="B414" s="70"/>
      <c r="C414" s="70"/>
      <c r="D414" s="70"/>
      <c r="E414" s="70"/>
      <c r="F414" s="70"/>
      <c r="G414" s="70"/>
      <c r="H414" s="70"/>
      <c r="I414" s="70"/>
      <c r="J414" s="70"/>
      <c r="K414" s="70"/>
      <c r="L414" s="70"/>
    </row>
    <row r="415" spans="1:12" x14ac:dyDescent="0.2">
      <c r="A415" s="70"/>
      <c r="B415" s="70"/>
      <c r="C415" s="70"/>
      <c r="D415" s="70"/>
      <c r="E415" s="70"/>
      <c r="F415" s="70"/>
      <c r="G415" s="70"/>
      <c r="H415" s="70"/>
      <c r="I415" s="70"/>
      <c r="J415" s="70"/>
      <c r="K415" s="70"/>
      <c r="L415" s="70"/>
    </row>
    <row r="416" spans="1:12" x14ac:dyDescent="0.2">
      <c r="A416" s="70"/>
      <c r="B416" s="70"/>
      <c r="C416" s="70"/>
      <c r="D416" s="70"/>
      <c r="E416" s="70"/>
      <c r="F416" s="70"/>
      <c r="G416" s="70"/>
      <c r="H416" s="70"/>
      <c r="I416" s="70"/>
      <c r="J416" s="70"/>
      <c r="K416" s="70"/>
      <c r="L416" s="70"/>
    </row>
    <row r="417" spans="1:12" x14ac:dyDescent="0.2">
      <c r="A417" s="70"/>
      <c r="B417" s="70"/>
      <c r="C417" s="70"/>
      <c r="D417" s="70"/>
      <c r="E417" s="70"/>
      <c r="F417" s="70"/>
      <c r="G417" s="70"/>
      <c r="H417" s="70"/>
      <c r="I417" s="70"/>
      <c r="J417" s="70"/>
      <c r="K417" s="70"/>
      <c r="L417" s="70"/>
    </row>
    <row r="418" spans="1:12" x14ac:dyDescent="0.2">
      <c r="A418" s="70"/>
      <c r="B418" s="70"/>
      <c r="C418" s="70"/>
      <c r="D418" s="70"/>
      <c r="E418" s="70"/>
      <c r="F418" s="70"/>
      <c r="G418" s="70"/>
      <c r="H418" s="70"/>
      <c r="I418" s="70"/>
      <c r="J418" s="70"/>
      <c r="K418" s="70"/>
      <c r="L418" s="70"/>
    </row>
    <row r="419" spans="1:12" x14ac:dyDescent="0.2">
      <c r="A419" s="70"/>
      <c r="B419" s="70"/>
      <c r="C419" s="70"/>
      <c r="D419" s="70"/>
      <c r="E419" s="70"/>
      <c r="F419" s="70"/>
      <c r="G419" s="70"/>
      <c r="H419" s="70"/>
      <c r="I419" s="70"/>
      <c r="J419" s="70"/>
      <c r="K419" s="70"/>
      <c r="L419" s="70"/>
    </row>
    <row r="420" spans="1:12" x14ac:dyDescent="0.2">
      <c r="A420" s="70"/>
      <c r="B420" s="70"/>
      <c r="C420" s="70"/>
      <c r="D420" s="70"/>
      <c r="E420" s="70"/>
      <c r="F420" s="70"/>
      <c r="G420" s="70"/>
      <c r="H420" s="70"/>
      <c r="I420" s="70"/>
      <c r="J420" s="70"/>
      <c r="K420" s="70"/>
      <c r="L420" s="70"/>
    </row>
    <row r="421" spans="1:12" x14ac:dyDescent="0.2">
      <c r="A421" s="70"/>
      <c r="B421" s="70"/>
      <c r="C421" s="70"/>
      <c r="D421" s="70"/>
      <c r="E421" s="70"/>
      <c r="F421" s="70"/>
      <c r="G421" s="70"/>
      <c r="H421" s="70"/>
      <c r="I421" s="70"/>
      <c r="J421" s="70"/>
      <c r="K421" s="70"/>
      <c r="L421" s="70"/>
    </row>
    <row r="422" spans="1:12" x14ac:dyDescent="0.2">
      <c r="A422" s="70"/>
      <c r="B422" s="70"/>
      <c r="C422" s="70"/>
      <c r="D422" s="70"/>
      <c r="E422" s="70"/>
      <c r="F422" s="70"/>
      <c r="G422" s="70"/>
      <c r="H422" s="70"/>
      <c r="I422" s="70"/>
      <c r="J422" s="70"/>
      <c r="K422" s="70"/>
      <c r="L422" s="70"/>
    </row>
    <row r="423" spans="1:12" x14ac:dyDescent="0.2">
      <c r="A423" s="70"/>
      <c r="B423" s="70"/>
      <c r="C423" s="70"/>
      <c r="D423" s="70"/>
      <c r="E423" s="70"/>
      <c r="F423" s="70"/>
      <c r="G423" s="70"/>
      <c r="H423" s="70"/>
      <c r="I423" s="70"/>
      <c r="J423" s="70"/>
      <c r="K423" s="70"/>
      <c r="L423" s="70"/>
    </row>
    <row r="424" spans="1:12" x14ac:dyDescent="0.2">
      <c r="A424" s="70"/>
      <c r="B424" s="70"/>
      <c r="C424" s="70"/>
      <c r="D424" s="70"/>
      <c r="E424" s="70"/>
      <c r="F424" s="70"/>
      <c r="G424" s="70"/>
      <c r="H424" s="70"/>
      <c r="I424" s="70"/>
      <c r="J424" s="70"/>
      <c r="K424" s="70"/>
      <c r="L424" s="70"/>
    </row>
    <row r="425" spans="1:12" x14ac:dyDescent="0.2">
      <c r="A425" s="70"/>
      <c r="B425" s="70"/>
      <c r="C425" s="70"/>
      <c r="D425" s="70"/>
      <c r="E425" s="70"/>
      <c r="F425" s="70"/>
      <c r="G425" s="70"/>
      <c r="H425" s="70"/>
      <c r="I425" s="70"/>
      <c r="J425" s="70"/>
      <c r="K425" s="70"/>
      <c r="L425" s="70"/>
    </row>
    <row r="426" spans="1:12" x14ac:dyDescent="0.2">
      <c r="A426" s="70"/>
      <c r="B426" s="70"/>
      <c r="C426" s="70"/>
      <c r="D426" s="70"/>
      <c r="E426" s="70"/>
      <c r="F426" s="70"/>
      <c r="G426" s="70"/>
      <c r="H426" s="70"/>
      <c r="I426" s="70"/>
      <c r="J426" s="70"/>
      <c r="K426" s="70"/>
      <c r="L426" s="70"/>
    </row>
    <row r="427" spans="1:12" x14ac:dyDescent="0.2">
      <c r="A427" s="70"/>
      <c r="B427" s="70"/>
      <c r="C427" s="70"/>
      <c r="D427" s="70"/>
      <c r="E427" s="70"/>
      <c r="F427" s="70"/>
      <c r="G427" s="70"/>
      <c r="H427" s="70"/>
      <c r="I427" s="70"/>
      <c r="J427" s="70"/>
      <c r="K427" s="70"/>
      <c r="L427" s="70"/>
    </row>
    <row r="428" spans="1:12" x14ac:dyDescent="0.2">
      <c r="A428" s="70"/>
      <c r="B428" s="70"/>
      <c r="C428" s="70"/>
      <c r="D428" s="70"/>
      <c r="E428" s="70"/>
      <c r="F428" s="70"/>
      <c r="G428" s="70"/>
      <c r="H428" s="70"/>
      <c r="I428" s="70"/>
      <c r="J428" s="70"/>
      <c r="K428" s="70"/>
      <c r="L428" s="70"/>
    </row>
    <row r="429" spans="1:12" x14ac:dyDescent="0.2">
      <c r="A429" s="70"/>
      <c r="B429" s="70"/>
      <c r="C429" s="70"/>
      <c r="D429" s="70"/>
      <c r="E429" s="70"/>
      <c r="F429" s="70"/>
      <c r="G429" s="70"/>
      <c r="H429" s="70"/>
      <c r="I429" s="70"/>
      <c r="J429" s="70"/>
      <c r="K429" s="70"/>
      <c r="L429" s="70"/>
    </row>
    <row r="430" spans="1:12" x14ac:dyDescent="0.2">
      <c r="A430" s="70"/>
      <c r="B430" s="70"/>
      <c r="C430" s="70"/>
      <c r="D430" s="70"/>
      <c r="E430" s="70"/>
      <c r="F430" s="70"/>
      <c r="G430" s="70"/>
      <c r="H430" s="70"/>
      <c r="I430" s="70"/>
      <c r="J430" s="70"/>
      <c r="K430" s="70"/>
      <c r="L430" s="70"/>
    </row>
    <row r="431" spans="1:12" x14ac:dyDescent="0.2">
      <c r="A431" s="70"/>
      <c r="B431" s="70"/>
      <c r="C431" s="70"/>
      <c r="D431" s="70"/>
      <c r="E431" s="70"/>
      <c r="F431" s="70"/>
      <c r="G431" s="70"/>
      <c r="H431" s="70"/>
      <c r="I431" s="70"/>
      <c r="J431" s="70"/>
      <c r="K431" s="70"/>
      <c r="L431" s="70"/>
    </row>
    <row r="432" spans="1:12" x14ac:dyDescent="0.2">
      <c r="A432" s="70"/>
      <c r="B432" s="70"/>
      <c r="C432" s="70"/>
      <c r="D432" s="70"/>
      <c r="E432" s="70"/>
      <c r="F432" s="70"/>
      <c r="G432" s="70"/>
      <c r="H432" s="70"/>
      <c r="I432" s="70"/>
      <c r="J432" s="70"/>
      <c r="K432" s="70"/>
      <c r="L432" s="70"/>
    </row>
    <row r="433" spans="1:12" x14ac:dyDescent="0.2">
      <c r="A433" s="70"/>
      <c r="B433" s="70"/>
      <c r="C433" s="70"/>
      <c r="D433" s="70"/>
      <c r="E433" s="70"/>
      <c r="F433" s="70"/>
      <c r="G433" s="70"/>
      <c r="H433" s="70"/>
      <c r="I433" s="70"/>
      <c r="J433" s="70"/>
      <c r="K433" s="70"/>
      <c r="L433" s="70"/>
    </row>
    <row r="434" spans="1:12" x14ac:dyDescent="0.2">
      <c r="A434" s="70"/>
      <c r="B434" s="70"/>
      <c r="C434" s="70"/>
      <c r="D434" s="70"/>
      <c r="E434" s="70"/>
      <c r="F434" s="70"/>
      <c r="G434" s="70"/>
      <c r="H434" s="70"/>
      <c r="I434" s="70"/>
      <c r="J434" s="70"/>
      <c r="K434" s="70"/>
      <c r="L434" s="70"/>
    </row>
    <row r="435" spans="1:12" x14ac:dyDescent="0.2">
      <c r="A435" s="70"/>
      <c r="B435" s="70"/>
      <c r="C435" s="70"/>
      <c r="D435" s="70"/>
      <c r="E435" s="70"/>
      <c r="F435" s="70"/>
      <c r="G435" s="70"/>
      <c r="H435" s="70"/>
      <c r="I435" s="70"/>
      <c r="J435" s="70"/>
      <c r="K435" s="70"/>
      <c r="L435" s="70"/>
    </row>
    <row r="436" spans="1:12" x14ac:dyDescent="0.2">
      <c r="A436" s="70"/>
      <c r="B436" s="70"/>
      <c r="C436" s="70"/>
      <c r="D436" s="70"/>
      <c r="E436" s="70"/>
      <c r="F436" s="70"/>
      <c r="G436" s="70"/>
      <c r="H436" s="70"/>
      <c r="I436" s="70"/>
      <c r="J436" s="70"/>
      <c r="K436" s="70"/>
      <c r="L436" s="70"/>
    </row>
    <row r="437" spans="1:12" x14ac:dyDescent="0.2">
      <c r="A437" s="70"/>
      <c r="B437" s="70"/>
      <c r="C437" s="70"/>
      <c r="D437" s="70"/>
      <c r="E437" s="70"/>
      <c r="F437" s="70"/>
      <c r="G437" s="70"/>
      <c r="H437" s="70"/>
      <c r="I437" s="70"/>
      <c r="J437" s="70"/>
      <c r="K437" s="70"/>
      <c r="L437" s="70"/>
    </row>
    <row r="438" spans="1:12" x14ac:dyDescent="0.2">
      <c r="A438" s="70"/>
      <c r="B438" s="70"/>
      <c r="C438" s="70"/>
      <c r="D438" s="70"/>
      <c r="E438" s="70"/>
      <c r="F438" s="70"/>
      <c r="G438" s="70"/>
      <c r="H438" s="70"/>
      <c r="I438" s="70"/>
      <c r="J438" s="70"/>
      <c r="K438" s="70"/>
      <c r="L438" s="70"/>
    </row>
    <row r="439" spans="1:12" x14ac:dyDescent="0.2">
      <c r="A439" s="70"/>
      <c r="B439" s="70"/>
      <c r="C439" s="70"/>
      <c r="D439" s="70"/>
      <c r="E439" s="70"/>
      <c r="F439" s="70"/>
      <c r="G439" s="70"/>
      <c r="H439" s="70"/>
      <c r="I439" s="70"/>
      <c r="J439" s="70"/>
      <c r="K439" s="70"/>
      <c r="L439" s="70"/>
    </row>
    <row r="440" spans="1:12" x14ac:dyDescent="0.2">
      <c r="A440" s="70"/>
      <c r="B440" s="70"/>
      <c r="C440" s="70"/>
      <c r="D440" s="70"/>
      <c r="E440" s="70"/>
      <c r="F440" s="70"/>
      <c r="G440" s="70"/>
      <c r="H440" s="70"/>
      <c r="I440" s="70"/>
      <c r="J440" s="70"/>
      <c r="K440" s="70"/>
      <c r="L440" s="70"/>
    </row>
    <row r="441" spans="1:12" x14ac:dyDescent="0.2">
      <c r="A441" s="70"/>
      <c r="B441" s="70"/>
      <c r="C441" s="70"/>
      <c r="D441" s="70"/>
      <c r="E441" s="70"/>
      <c r="F441" s="70"/>
      <c r="G441" s="70"/>
      <c r="H441" s="70"/>
      <c r="I441" s="70"/>
      <c r="J441" s="70"/>
      <c r="K441" s="70"/>
      <c r="L441" s="70"/>
    </row>
    <row r="442" spans="1:12" x14ac:dyDescent="0.2">
      <c r="A442" s="70"/>
      <c r="B442" s="70"/>
      <c r="C442" s="70"/>
      <c r="D442" s="70"/>
      <c r="E442" s="70"/>
      <c r="F442" s="70"/>
      <c r="G442" s="70"/>
      <c r="H442" s="70"/>
      <c r="I442" s="70"/>
      <c r="J442" s="70"/>
      <c r="K442" s="70"/>
      <c r="L442" s="70"/>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firstPageNumber="0" orientation="portrait" horizontalDpi="300" verticalDpi="30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J19"/>
  <sheetViews>
    <sheetView workbookViewId="0">
      <pane ySplit="5" topLeftCell="A18" activePane="bottomLeft" state="frozen"/>
      <selection pane="bottomLeft" activeCell="C18" sqref="C18"/>
    </sheetView>
  </sheetViews>
  <sheetFormatPr defaultRowHeight="12.75" x14ac:dyDescent="0.2"/>
  <cols>
    <col min="1" max="1" width="13.140625" style="59" customWidth="1"/>
    <col min="2" max="2" width="26.42578125" style="59" customWidth="1"/>
    <col min="3" max="3" width="39.42578125" style="59" customWidth="1"/>
    <col min="4" max="4" width="19.7109375" style="59" customWidth="1"/>
    <col min="5" max="5" width="23.7109375" style="59" customWidth="1"/>
    <col min="6" max="6" width="8.42578125" style="59" customWidth="1"/>
    <col min="7" max="7" width="8.140625" style="59" customWidth="1"/>
    <col min="8" max="8" width="9.140625" style="59"/>
    <col min="9" max="9" width="18.42578125" style="59" customWidth="1"/>
    <col min="10" max="10" width="9.140625" style="59"/>
    <col min="11" max="11" width="12" style="59" customWidth="1"/>
    <col min="12" max="26" width="9.140625" style="59"/>
    <col min="27" max="27" width="41.5703125" style="59" customWidth="1"/>
    <col min="28" max="16384" width="9.140625" style="59"/>
  </cols>
  <sheetData>
    <row r="4" spans="1:36" x14ac:dyDescent="0.2">
      <c r="A4" s="162" t="s">
        <v>104</v>
      </c>
      <c r="B4" s="162"/>
      <c r="C4" s="162"/>
      <c r="D4" s="162"/>
      <c r="E4" s="162"/>
      <c r="F4" s="162"/>
      <c r="G4" s="162"/>
      <c r="H4" s="162"/>
      <c r="I4" s="162"/>
      <c r="J4" s="162"/>
      <c r="K4" s="162"/>
      <c r="L4" s="162"/>
      <c r="M4" s="162" t="s">
        <v>105</v>
      </c>
      <c r="N4" s="162"/>
      <c r="O4" s="162"/>
      <c r="P4" s="162"/>
      <c r="Q4" s="162"/>
      <c r="R4" s="162"/>
      <c r="S4" s="162"/>
      <c r="T4" s="162"/>
      <c r="U4" s="162"/>
      <c r="V4" s="162"/>
      <c r="W4" s="162"/>
      <c r="X4" s="162" t="s">
        <v>106</v>
      </c>
      <c r="Y4" s="162"/>
      <c r="Z4" s="162"/>
      <c r="AA4" s="162"/>
      <c r="AB4" s="162" t="s">
        <v>107</v>
      </c>
      <c r="AC4" s="162"/>
      <c r="AD4" s="162"/>
      <c r="AE4" s="162"/>
      <c r="AF4" s="162"/>
      <c r="AG4" s="162" t="s">
        <v>108</v>
      </c>
      <c r="AH4" s="162"/>
      <c r="AI4" s="162"/>
      <c r="AJ4" s="60" t="s">
        <v>109</v>
      </c>
    </row>
    <row r="5" spans="1:36" ht="63.75" x14ac:dyDescent="0.2">
      <c r="A5" s="31" t="s">
        <v>110</v>
      </c>
      <c r="B5" s="31" t="s">
        <v>111</v>
      </c>
      <c r="C5" s="31" t="s">
        <v>112</v>
      </c>
      <c r="D5" s="31" t="s">
        <v>113</v>
      </c>
      <c r="E5" s="31" t="s">
        <v>114</v>
      </c>
      <c r="F5" s="31" t="s">
        <v>115</v>
      </c>
      <c r="G5" s="31" t="s">
        <v>116</v>
      </c>
      <c r="H5" s="31" t="s">
        <v>117</v>
      </c>
      <c r="I5" s="31" t="s">
        <v>118</v>
      </c>
      <c r="J5" s="31" t="s">
        <v>119</v>
      </c>
      <c r="K5" s="31" t="s">
        <v>120</v>
      </c>
      <c r="L5" s="31" t="s">
        <v>121</v>
      </c>
      <c r="M5" s="61" t="s">
        <v>122</v>
      </c>
      <c r="N5" s="61" t="s">
        <v>123</v>
      </c>
      <c r="O5" s="61" t="s">
        <v>111</v>
      </c>
      <c r="P5" s="61" t="s">
        <v>118</v>
      </c>
      <c r="Q5" s="61" t="s">
        <v>112</v>
      </c>
      <c r="R5" s="61" t="s">
        <v>119</v>
      </c>
      <c r="S5" s="61" t="s">
        <v>124</v>
      </c>
      <c r="T5" s="61" t="s">
        <v>125</v>
      </c>
      <c r="U5" s="61" t="s">
        <v>126</v>
      </c>
      <c r="V5" s="61" t="s">
        <v>127</v>
      </c>
      <c r="W5" s="61" t="s">
        <v>128</v>
      </c>
      <c r="X5" s="62" t="s">
        <v>129</v>
      </c>
      <c r="Y5" s="62" t="s">
        <v>130</v>
      </c>
      <c r="Z5" s="62" t="s">
        <v>131</v>
      </c>
      <c r="AA5" s="62" t="s">
        <v>132</v>
      </c>
      <c r="AB5" s="63" t="s">
        <v>133</v>
      </c>
      <c r="AC5" s="63" t="s">
        <v>134</v>
      </c>
      <c r="AD5" s="63" t="s">
        <v>135</v>
      </c>
      <c r="AE5" s="63" t="s">
        <v>136</v>
      </c>
      <c r="AF5" s="63" t="s">
        <v>128</v>
      </c>
      <c r="AG5" s="64" t="s">
        <v>137</v>
      </c>
      <c r="AH5" s="64" t="s">
        <v>138</v>
      </c>
      <c r="AI5" s="36" t="s">
        <v>139</v>
      </c>
      <c r="AJ5" s="65" t="s">
        <v>140</v>
      </c>
    </row>
    <row r="6" spans="1:36" ht="25.5" x14ac:dyDescent="0.2">
      <c r="A6" s="38" t="s">
        <v>1391</v>
      </c>
      <c r="B6" s="38" t="s">
        <v>142</v>
      </c>
      <c r="C6" s="72" t="s">
        <v>1392</v>
      </c>
      <c r="D6" s="72" t="s">
        <v>144</v>
      </c>
      <c r="E6" s="72" t="s">
        <v>145</v>
      </c>
      <c r="F6" s="38">
        <v>1</v>
      </c>
      <c r="G6" s="38">
        <v>16</v>
      </c>
      <c r="H6" s="38" t="s">
        <v>376</v>
      </c>
      <c r="I6" s="38" t="s">
        <v>637</v>
      </c>
      <c r="J6" s="38">
        <v>16</v>
      </c>
      <c r="K6" s="38" t="s">
        <v>148</v>
      </c>
      <c r="L6" s="38"/>
      <c r="M6" s="39" t="s">
        <v>2440</v>
      </c>
      <c r="N6" s="39" t="s">
        <v>2435</v>
      </c>
      <c r="O6" s="39" t="s">
        <v>2449</v>
      </c>
      <c r="P6" s="39"/>
      <c r="Q6" s="39"/>
      <c r="R6" s="39"/>
      <c r="S6" s="39"/>
      <c r="T6" s="39"/>
      <c r="U6" s="39"/>
      <c r="V6" s="39"/>
      <c r="W6" s="39"/>
      <c r="X6" s="39"/>
      <c r="Y6" s="39"/>
      <c r="Z6" s="39"/>
      <c r="AA6" s="39"/>
      <c r="AB6" s="39"/>
      <c r="AC6" s="39"/>
      <c r="AD6" s="39"/>
      <c r="AE6" s="39"/>
      <c r="AF6" s="39"/>
      <c r="AG6" s="39"/>
      <c r="AH6" s="39"/>
      <c r="AI6" s="39"/>
      <c r="AJ6" s="39"/>
    </row>
    <row r="7" spans="1:36" ht="25.5" x14ac:dyDescent="0.2">
      <c r="A7" s="38" t="s">
        <v>1393</v>
      </c>
      <c r="B7" s="38" t="s">
        <v>361</v>
      </c>
      <c r="C7" s="72" t="s">
        <v>1394</v>
      </c>
      <c r="D7" s="72" t="s">
        <v>215</v>
      </c>
      <c r="E7" s="72" t="s">
        <v>1395</v>
      </c>
      <c r="F7" s="38">
        <f t="shared" ref="F7:F19" si="0">G6+1</f>
        <v>17</v>
      </c>
      <c r="G7" s="38">
        <f t="shared" ref="G7:G19" si="1">(F7+J7)-1</f>
        <v>19</v>
      </c>
      <c r="H7" s="38" t="s">
        <v>376</v>
      </c>
      <c r="I7" s="38" t="s">
        <v>637</v>
      </c>
      <c r="J7" s="38">
        <v>3</v>
      </c>
      <c r="K7" s="38" t="s">
        <v>148</v>
      </c>
      <c r="L7" s="38"/>
      <c r="M7" s="39" t="s">
        <v>2440</v>
      </c>
      <c r="N7" s="39" t="s">
        <v>2435</v>
      </c>
      <c r="O7" s="39" t="s">
        <v>2454</v>
      </c>
      <c r="P7" s="39"/>
      <c r="Q7" s="39"/>
      <c r="R7" s="39"/>
      <c r="S7" s="39"/>
      <c r="T7" s="39"/>
      <c r="U7" s="39"/>
      <c r="V7" s="39"/>
      <c r="W7" s="39"/>
      <c r="X7" s="39"/>
      <c r="Y7" s="39"/>
      <c r="Z7" s="39"/>
      <c r="AA7" s="39"/>
      <c r="AB7" s="39"/>
      <c r="AC7" s="39"/>
      <c r="AD7" s="39"/>
      <c r="AE7" s="39"/>
      <c r="AF7" s="39"/>
      <c r="AG7" s="39"/>
      <c r="AH7" s="39"/>
      <c r="AI7" s="39"/>
      <c r="AJ7" s="39"/>
    </row>
    <row r="8" spans="1:36" ht="38.25" x14ac:dyDescent="0.2">
      <c r="A8" s="38" t="s">
        <v>1396</v>
      </c>
      <c r="B8" s="38" t="s">
        <v>365</v>
      </c>
      <c r="C8" s="72" t="s">
        <v>1397</v>
      </c>
      <c r="D8" s="72" t="s">
        <v>144</v>
      </c>
      <c r="E8" s="72" t="s">
        <v>367</v>
      </c>
      <c r="F8" s="38">
        <f t="shared" si="0"/>
        <v>20</v>
      </c>
      <c r="G8" s="38">
        <f t="shared" si="1"/>
        <v>27</v>
      </c>
      <c r="H8" s="38" t="s">
        <v>376</v>
      </c>
      <c r="I8" s="38" t="s">
        <v>637</v>
      </c>
      <c r="J8" s="38">
        <v>8</v>
      </c>
      <c r="K8" s="38" t="s">
        <v>148</v>
      </c>
      <c r="L8" s="38"/>
      <c r="M8" s="39" t="s">
        <v>2440</v>
      </c>
      <c r="N8" s="39" t="s">
        <v>2435</v>
      </c>
      <c r="O8" s="39" t="s">
        <v>2436</v>
      </c>
      <c r="P8" s="39"/>
      <c r="Q8" s="39"/>
      <c r="R8" s="39"/>
      <c r="S8" s="39"/>
      <c r="T8" s="39"/>
      <c r="U8" s="39"/>
      <c r="V8" s="39"/>
      <c r="W8" s="39"/>
      <c r="X8" s="39"/>
      <c r="Y8" s="39"/>
      <c r="Z8" s="39"/>
      <c r="AA8" s="39"/>
      <c r="AB8" s="39"/>
      <c r="AC8" s="39"/>
      <c r="AD8" s="39"/>
      <c r="AE8" s="39"/>
      <c r="AF8" s="39"/>
      <c r="AG8" s="39"/>
      <c r="AH8" s="39"/>
      <c r="AI8" s="39"/>
      <c r="AJ8" s="39"/>
    </row>
    <row r="9" spans="1:36" s="138" customFormat="1" ht="153" x14ac:dyDescent="0.2">
      <c r="A9" s="124" t="s">
        <v>1398</v>
      </c>
      <c r="B9" s="124" t="s">
        <v>1399</v>
      </c>
      <c r="C9" s="151" t="s">
        <v>1400</v>
      </c>
      <c r="D9" s="151" t="s">
        <v>215</v>
      </c>
      <c r="E9" s="151" t="s">
        <v>1401</v>
      </c>
      <c r="F9" s="124">
        <f t="shared" si="0"/>
        <v>28</v>
      </c>
      <c r="G9" s="124">
        <f t="shared" si="1"/>
        <v>44</v>
      </c>
      <c r="H9" s="124" t="s">
        <v>652</v>
      </c>
      <c r="I9" s="124" t="s">
        <v>169</v>
      </c>
      <c r="J9" s="124">
        <v>17</v>
      </c>
      <c r="K9" s="124" t="s">
        <v>164</v>
      </c>
      <c r="L9" s="124"/>
      <c r="M9" s="121" t="s">
        <v>2440</v>
      </c>
      <c r="N9" s="121" t="s">
        <v>2435</v>
      </c>
      <c r="O9" s="121" t="s">
        <v>2498</v>
      </c>
      <c r="P9" s="121"/>
      <c r="Q9" s="121"/>
      <c r="R9" s="121"/>
      <c r="S9" s="121"/>
      <c r="T9" s="121"/>
      <c r="U9" s="121"/>
      <c r="V9" s="121"/>
      <c r="W9" s="121"/>
      <c r="X9" s="121"/>
      <c r="Y9" s="121"/>
      <c r="Z9" s="121"/>
      <c r="AA9" s="121"/>
      <c r="AB9" s="121"/>
      <c r="AC9" s="121"/>
      <c r="AD9" s="121"/>
      <c r="AE9" s="121"/>
      <c r="AF9" s="121"/>
      <c r="AG9" s="121"/>
      <c r="AH9" s="121"/>
      <c r="AI9" s="121"/>
      <c r="AJ9" s="121"/>
    </row>
    <row r="10" spans="1:36" ht="51" x14ac:dyDescent="0.2">
      <c r="A10" s="38" t="s">
        <v>1402</v>
      </c>
      <c r="B10" s="38" t="s">
        <v>1403</v>
      </c>
      <c r="C10" s="72" t="s">
        <v>1404</v>
      </c>
      <c r="D10" s="72" t="s">
        <v>215</v>
      </c>
      <c r="E10" s="72" t="s">
        <v>1405</v>
      </c>
      <c r="F10" s="38">
        <f t="shared" si="0"/>
        <v>45</v>
      </c>
      <c r="G10" s="38">
        <f t="shared" si="1"/>
        <v>54</v>
      </c>
      <c r="H10" s="38" t="s">
        <v>103</v>
      </c>
      <c r="I10" s="38" t="s">
        <v>523</v>
      </c>
      <c r="J10" s="38">
        <v>10</v>
      </c>
      <c r="K10" s="38" t="s">
        <v>164</v>
      </c>
      <c r="L10" s="38"/>
      <c r="M10" s="39"/>
      <c r="N10" s="39"/>
      <c r="O10" s="39"/>
      <c r="P10" s="39"/>
      <c r="Q10" s="39"/>
      <c r="R10" s="39"/>
      <c r="S10" s="39"/>
      <c r="T10" s="39"/>
      <c r="U10" s="39"/>
      <c r="V10" s="39"/>
      <c r="W10" s="39"/>
      <c r="X10" s="39"/>
      <c r="Y10" s="39"/>
      <c r="Z10" s="39"/>
      <c r="AA10" s="39" t="s">
        <v>2587</v>
      </c>
      <c r="AB10" s="39"/>
      <c r="AC10" s="39"/>
      <c r="AD10" s="39"/>
      <c r="AE10" s="39"/>
      <c r="AF10" s="39"/>
      <c r="AG10" s="39"/>
      <c r="AH10" s="39"/>
      <c r="AI10" s="39"/>
      <c r="AJ10" s="39"/>
    </row>
    <row r="11" spans="1:36" ht="63.75" x14ac:dyDescent="0.2">
      <c r="A11" s="38" t="s">
        <v>1406</v>
      </c>
      <c r="B11" s="38" t="s">
        <v>1407</v>
      </c>
      <c r="C11" s="72" t="s">
        <v>1408</v>
      </c>
      <c r="D11" s="72" t="s">
        <v>215</v>
      </c>
      <c r="E11" s="72" t="s">
        <v>1409</v>
      </c>
      <c r="F11" s="38">
        <f t="shared" si="0"/>
        <v>55</v>
      </c>
      <c r="G11" s="38">
        <f t="shared" si="1"/>
        <v>64</v>
      </c>
      <c r="H11" s="38" t="s">
        <v>103</v>
      </c>
      <c r="I11" s="38" t="s">
        <v>523</v>
      </c>
      <c r="J11" s="38">
        <v>10</v>
      </c>
      <c r="K11" s="38" t="s">
        <v>164</v>
      </c>
      <c r="L11" s="38"/>
      <c r="M11" s="39"/>
      <c r="N11" s="39"/>
      <c r="O11" s="39"/>
      <c r="P11" s="39"/>
      <c r="Q11" s="39"/>
      <c r="R11" s="39"/>
      <c r="S11" s="39" t="s">
        <v>2585</v>
      </c>
      <c r="T11" s="39"/>
      <c r="U11" s="39"/>
      <c r="V11" s="39"/>
      <c r="W11" s="39"/>
      <c r="X11" s="39"/>
      <c r="Y11" s="39"/>
      <c r="Z11" s="39"/>
      <c r="AA11" s="39"/>
      <c r="AB11" s="39"/>
      <c r="AC11" s="39"/>
      <c r="AD11" s="39"/>
      <c r="AE11" s="39"/>
      <c r="AF11" s="39"/>
      <c r="AG11" s="39"/>
      <c r="AH11" s="39"/>
      <c r="AI11" s="39"/>
      <c r="AJ11" s="39"/>
    </row>
    <row r="12" spans="1:36" ht="63.75" x14ac:dyDescent="0.2">
      <c r="A12" s="38" t="s">
        <v>1410</v>
      </c>
      <c r="B12" s="38" t="s">
        <v>1411</v>
      </c>
      <c r="C12" s="72" t="s">
        <v>1412</v>
      </c>
      <c r="D12" s="72" t="s">
        <v>215</v>
      </c>
      <c r="E12" s="72" t="s">
        <v>1413</v>
      </c>
      <c r="F12" s="38">
        <f t="shared" si="0"/>
        <v>65</v>
      </c>
      <c r="G12" s="38">
        <f t="shared" si="1"/>
        <v>74</v>
      </c>
      <c r="H12" s="38" t="s">
        <v>103</v>
      </c>
      <c r="I12" s="38" t="s">
        <v>523</v>
      </c>
      <c r="J12" s="38">
        <v>10</v>
      </c>
      <c r="K12" s="38" t="s">
        <v>164</v>
      </c>
      <c r="L12" s="38"/>
      <c r="M12" s="39"/>
      <c r="N12" s="39"/>
      <c r="O12" s="39"/>
      <c r="P12" s="39"/>
      <c r="Q12" s="39"/>
      <c r="R12" s="39"/>
      <c r="S12" s="39" t="s">
        <v>2585</v>
      </c>
      <c r="T12" s="39"/>
      <c r="U12" s="39"/>
      <c r="V12" s="39"/>
      <c r="W12" s="39"/>
      <c r="X12" s="39"/>
      <c r="Y12" s="39"/>
      <c r="Z12" s="39"/>
      <c r="AA12" s="39"/>
      <c r="AB12" s="39"/>
      <c r="AC12" s="39"/>
      <c r="AD12" s="39"/>
      <c r="AE12" s="39"/>
      <c r="AF12" s="39"/>
      <c r="AG12" s="39"/>
      <c r="AH12" s="39"/>
      <c r="AI12" s="39"/>
      <c r="AJ12" s="39"/>
    </row>
    <row r="13" spans="1:36" s="138" customFormat="1" ht="153" x14ac:dyDescent="0.2">
      <c r="A13" s="124" t="s">
        <v>1414</v>
      </c>
      <c r="B13" s="124" t="s">
        <v>1415</v>
      </c>
      <c r="C13" s="151" t="s">
        <v>1416</v>
      </c>
      <c r="D13" s="151" t="s">
        <v>215</v>
      </c>
      <c r="E13" s="151" t="s">
        <v>1417</v>
      </c>
      <c r="F13" s="124">
        <f t="shared" si="0"/>
        <v>75</v>
      </c>
      <c r="G13" s="124">
        <f t="shared" si="1"/>
        <v>91</v>
      </c>
      <c r="H13" s="124" t="s">
        <v>652</v>
      </c>
      <c r="I13" s="124" t="s">
        <v>169</v>
      </c>
      <c r="J13" s="124">
        <v>17</v>
      </c>
      <c r="K13" s="124" t="s">
        <v>164</v>
      </c>
      <c r="L13" s="124"/>
      <c r="M13" s="121" t="s">
        <v>2440</v>
      </c>
      <c r="N13" s="121" t="s">
        <v>2499</v>
      </c>
      <c r="O13" s="121" t="s">
        <v>2500</v>
      </c>
      <c r="P13" s="121"/>
      <c r="Q13" s="121"/>
      <c r="R13" s="121"/>
      <c r="S13" s="121"/>
      <c r="T13" s="121"/>
      <c r="U13" s="121"/>
      <c r="V13" s="121"/>
      <c r="W13" s="121"/>
      <c r="X13" s="121"/>
      <c r="Y13" s="121"/>
      <c r="Z13" s="121"/>
      <c r="AA13" s="121" t="s">
        <v>2586</v>
      </c>
      <c r="AB13" s="121"/>
      <c r="AC13" s="121"/>
      <c r="AD13" s="121"/>
      <c r="AE13" s="121"/>
      <c r="AF13" s="121"/>
      <c r="AG13" s="121"/>
      <c r="AH13" s="121"/>
      <c r="AI13" s="121"/>
      <c r="AJ13" s="121"/>
    </row>
    <row r="14" spans="1:36" ht="51" x14ac:dyDescent="0.2">
      <c r="A14" s="38" t="s">
        <v>1418</v>
      </c>
      <c r="B14" s="38" t="s">
        <v>1419</v>
      </c>
      <c r="C14" s="72" t="s">
        <v>1420</v>
      </c>
      <c r="D14" s="72" t="s">
        <v>215</v>
      </c>
      <c r="E14" s="72" t="s">
        <v>1421</v>
      </c>
      <c r="F14" s="38">
        <f t="shared" si="0"/>
        <v>92</v>
      </c>
      <c r="G14" s="38">
        <f t="shared" si="1"/>
        <v>101</v>
      </c>
      <c r="H14" s="38" t="s">
        <v>103</v>
      </c>
      <c r="I14" s="38" t="s">
        <v>523</v>
      </c>
      <c r="J14" s="38">
        <v>10</v>
      </c>
      <c r="K14" s="38" t="s">
        <v>164</v>
      </c>
      <c r="L14" s="38"/>
      <c r="M14" s="39"/>
      <c r="N14" s="39"/>
      <c r="O14" s="39"/>
      <c r="P14" s="39"/>
      <c r="Q14" s="39"/>
      <c r="R14" s="39"/>
      <c r="S14" s="39"/>
      <c r="T14" s="39"/>
      <c r="U14" s="39"/>
      <c r="V14" s="39"/>
      <c r="W14" s="39"/>
      <c r="X14" s="39"/>
      <c r="Y14" s="39"/>
      <c r="Z14" s="39"/>
      <c r="AA14" s="39" t="s">
        <v>2587</v>
      </c>
      <c r="AB14" s="39"/>
      <c r="AC14" s="39"/>
      <c r="AD14" s="39"/>
      <c r="AE14" s="39"/>
      <c r="AF14" s="39"/>
      <c r="AG14" s="39"/>
      <c r="AH14" s="39"/>
      <c r="AI14" s="39"/>
      <c r="AJ14" s="39"/>
    </row>
    <row r="15" spans="1:36" ht="63.75" x14ac:dyDescent="0.2">
      <c r="A15" s="38" t="s">
        <v>1422</v>
      </c>
      <c r="B15" s="38" t="s">
        <v>1423</v>
      </c>
      <c r="C15" s="72" t="s">
        <v>1424</v>
      </c>
      <c r="D15" s="72" t="s">
        <v>215</v>
      </c>
      <c r="E15" s="72" t="s">
        <v>1425</v>
      </c>
      <c r="F15" s="38">
        <f t="shared" si="0"/>
        <v>102</v>
      </c>
      <c r="G15" s="38">
        <f t="shared" si="1"/>
        <v>111</v>
      </c>
      <c r="H15" s="38" t="s">
        <v>103</v>
      </c>
      <c r="I15" s="38" t="s">
        <v>523</v>
      </c>
      <c r="J15" s="38">
        <v>10</v>
      </c>
      <c r="K15" s="38" t="s">
        <v>164</v>
      </c>
      <c r="L15" s="38"/>
      <c r="M15" s="39"/>
      <c r="N15" s="39"/>
      <c r="O15" s="39"/>
      <c r="P15" s="39"/>
      <c r="Q15" s="39"/>
      <c r="R15" s="39"/>
      <c r="S15" s="39" t="s">
        <v>2585</v>
      </c>
      <c r="T15" s="39"/>
      <c r="U15" s="39"/>
      <c r="V15" s="39"/>
      <c r="W15" s="39"/>
      <c r="X15" s="39"/>
      <c r="Y15" s="39"/>
      <c r="Z15" s="39"/>
      <c r="AA15" s="39"/>
      <c r="AB15" s="39"/>
      <c r="AC15" s="39"/>
      <c r="AD15" s="39"/>
      <c r="AE15" s="39"/>
      <c r="AF15" s="39"/>
      <c r="AG15" s="39"/>
      <c r="AH15" s="39"/>
      <c r="AI15" s="39"/>
      <c r="AJ15" s="39"/>
    </row>
    <row r="16" spans="1:36" ht="63.75" x14ac:dyDescent="0.2">
      <c r="A16" s="38" t="s">
        <v>1426</v>
      </c>
      <c r="B16" s="38" t="s">
        <v>1427</v>
      </c>
      <c r="C16" s="72" t="s">
        <v>1428</v>
      </c>
      <c r="D16" s="72" t="s">
        <v>215</v>
      </c>
      <c r="E16" s="72" t="s">
        <v>1429</v>
      </c>
      <c r="F16" s="38">
        <f t="shared" si="0"/>
        <v>112</v>
      </c>
      <c r="G16" s="38">
        <f t="shared" si="1"/>
        <v>121</v>
      </c>
      <c r="H16" s="38" t="s">
        <v>103</v>
      </c>
      <c r="I16" s="38" t="s">
        <v>523</v>
      </c>
      <c r="J16" s="38">
        <v>10</v>
      </c>
      <c r="K16" s="38" t="s">
        <v>164</v>
      </c>
      <c r="L16" s="38"/>
      <c r="M16" s="39"/>
      <c r="N16" s="39"/>
      <c r="O16" s="39"/>
      <c r="P16" s="39"/>
      <c r="Q16" s="39"/>
      <c r="R16" s="39"/>
      <c r="S16" s="39" t="s">
        <v>2585</v>
      </c>
      <c r="T16" s="39"/>
      <c r="U16" s="39"/>
      <c r="V16" s="39"/>
      <c r="W16" s="39"/>
      <c r="X16" s="39"/>
      <c r="Y16" s="39"/>
      <c r="Z16" s="39"/>
      <c r="AA16" s="39"/>
      <c r="AB16" s="39"/>
      <c r="AC16" s="39"/>
      <c r="AD16" s="39"/>
      <c r="AE16" s="39"/>
      <c r="AF16" s="39"/>
      <c r="AG16" s="39"/>
      <c r="AH16" s="39"/>
      <c r="AI16" s="39"/>
      <c r="AJ16" s="39"/>
    </row>
    <row r="17" spans="1:36" x14ac:dyDescent="0.2">
      <c r="A17" s="38" t="s">
        <v>1430</v>
      </c>
      <c r="B17" s="38" t="s">
        <v>482</v>
      </c>
      <c r="C17" s="38" t="s">
        <v>1390</v>
      </c>
      <c r="D17" s="38" t="s">
        <v>103</v>
      </c>
      <c r="E17" s="38" t="s">
        <v>484</v>
      </c>
      <c r="F17" s="38">
        <f t="shared" si="0"/>
        <v>122</v>
      </c>
      <c r="G17" s="38">
        <f t="shared" si="1"/>
        <v>221</v>
      </c>
      <c r="H17" s="38" t="s">
        <v>376</v>
      </c>
      <c r="I17" s="38" t="s">
        <v>1431</v>
      </c>
      <c r="J17" s="38">
        <v>100</v>
      </c>
      <c r="K17" s="38" t="s">
        <v>164</v>
      </c>
      <c r="L17" s="38"/>
      <c r="M17" s="39"/>
      <c r="N17" s="39"/>
      <c r="O17" s="39"/>
      <c r="P17" s="39"/>
      <c r="Q17" s="39"/>
      <c r="R17" s="39"/>
      <c r="S17" s="39"/>
      <c r="T17" s="39"/>
      <c r="U17" s="39"/>
      <c r="V17" s="39"/>
      <c r="W17" s="39"/>
      <c r="X17" s="39"/>
      <c r="Y17" s="39"/>
      <c r="Z17" s="39"/>
      <c r="AA17" s="39"/>
      <c r="AB17" s="39"/>
      <c r="AC17" s="39"/>
      <c r="AD17" s="39"/>
      <c r="AE17" s="39"/>
      <c r="AF17" s="39"/>
      <c r="AG17" s="39"/>
      <c r="AH17" s="39"/>
      <c r="AI17" s="39"/>
      <c r="AJ17" s="39"/>
    </row>
    <row r="18" spans="1:36" ht="114.75" x14ac:dyDescent="0.2">
      <c r="A18" s="70" t="s">
        <v>1432</v>
      </c>
      <c r="B18" s="38" t="s">
        <v>1433</v>
      </c>
      <c r="C18" s="38" t="s">
        <v>1434</v>
      </c>
      <c r="D18" s="70" t="s">
        <v>2433</v>
      </c>
      <c r="E18" s="70"/>
      <c r="F18" s="38">
        <f t="shared" si="0"/>
        <v>222</v>
      </c>
      <c r="G18" s="38">
        <f t="shared" si="1"/>
        <v>238</v>
      </c>
      <c r="H18" s="70" t="s">
        <v>652</v>
      </c>
      <c r="I18" s="70" t="s">
        <v>611</v>
      </c>
      <c r="J18" s="70">
        <v>17</v>
      </c>
      <c r="K18" s="70" t="s">
        <v>164</v>
      </c>
      <c r="L18" s="70"/>
    </row>
    <row r="19" spans="1:36" ht="25.5" x14ac:dyDescent="0.2">
      <c r="A19" s="59" t="s">
        <v>1435</v>
      </c>
      <c r="B19" s="38" t="s">
        <v>1436</v>
      </c>
      <c r="C19" s="38" t="s">
        <v>1437</v>
      </c>
      <c r="F19" s="38">
        <f t="shared" si="0"/>
        <v>239</v>
      </c>
      <c r="G19" s="38">
        <f t="shared" si="1"/>
        <v>248</v>
      </c>
      <c r="H19" s="59" t="s">
        <v>376</v>
      </c>
      <c r="I19" s="59" t="s">
        <v>523</v>
      </c>
      <c r="J19" s="59">
        <v>10</v>
      </c>
      <c r="K19" s="59" t="s">
        <v>164</v>
      </c>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firstPageNumber="0" orientation="portrait" horizontalDpi="300" verticalDpi="300"/>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42"/>
  <sheetViews>
    <sheetView topLeftCell="D1" workbookViewId="0">
      <pane ySplit="5" topLeftCell="A6" activePane="bottomLeft" state="frozen"/>
      <selection pane="bottomLeft" activeCell="D1" sqref="D1"/>
    </sheetView>
  </sheetViews>
  <sheetFormatPr defaultRowHeight="33" customHeight="1" x14ac:dyDescent="0.2"/>
  <cols>
    <col min="1" max="1" width="13.85546875" style="59" customWidth="1"/>
    <col min="2" max="2" width="9.140625" style="59"/>
    <col min="3" max="3" width="36.28515625" style="59" customWidth="1"/>
    <col min="4" max="4" width="19.7109375" style="59" customWidth="1"/>
    <col min="5" max="5" width="19.140625" style="59" customWidth="1"/>
    <col min="6" max="10" width="9.140625" style="59"/>
    <col min="11" max="11" width="12.5703125" style="59" customWidth="1"/>
    <col min="12" max="12" width="18.5703125" style="59" hidden="1" customWidth="1"/>
    <col min="13" max="14" width="9.140625" style="59"/>
    <col min="15" max="15" width="10.28515625" style="59" customWidth="1"/>
    <col min="16" max="26" width="9.140625" style="59"/>
    <col min="27" max="27" width="97" style="59" customWidth="1"/>
    <col min="28" max="16384" width="9.140625" style="59"/>
  </cols>
  <sheetData>
    <row r="1" spans="1:36" ht="23.25" customHeight="1" x14ac:dyDescent="0.2"/>
    <row r="2" spans="1:36" ht="33" hidden="1" customHeight="1" x14ac:dyDescent="0.2"/>
    <row r="3" spans="1:36" ht="33" hidden="1" customHeight="1" x14ac:dyDescent="0.2"/>
    <row r="4" spans="1:36" ht="33" hidden="1" customHeight="1" x14ac:dyDescent="0.2">
      <c r="A4" s="162" t="s">
        <v>104</v>
      </c>
      <c r="B4" s="162"/>
      <c r="C4" s="162"/>
      <c r="D4" s="162"/>
      <c r="E4" s="162"/>
      <c r="F4" s="162"/>
      <c r="G4" s="162"/>
      <c r="H4" s="162"/>
      <c r="I4" s="162"/>
      <c r="J4" s="162"/>
      <c r="K4" s="162"/>
      <c r="L4" s="162"/>
      <c r="M4" s="162" t="s">
        <v>105</v>
      </c>
      <c r="N4" s="162"/>
      <c r="O4" s="162"/>
      <c r="P4" s="162"/>
      <c r="Q4" s="162"/>
      <c r="R4" s="162"/>
      <c r="S4" s="162"/>
      <c r="T4" s="162"/>
      <c r="U4" s="162"/>
      <c r="V4" s="162"/>
      <c r="W4" s="162"/>
      <c r="X4" s="162" t="s">
        <v>106</v>
      </c>
      <c r="Y4" s="162"/>
      <c r="Z4" s="162"/>
      <c r="AA4" s="162"/>
      <c r="AB4" s="162" t="s">
        <v>107</v>
      </c>
      <c r="AC4" s="162"/>
      <c r="AD4" s="162"/>
      <c r="AE4" s="162"/>
      <c r="AF4" s="162"/>
      <c r="AG4" s="162" t="s">
        <v>108</v>
      </c>
      <c r="AH4" s="162"/>
      <c r="AI4" s="162"/>
      <c r="AJ4" s="60" t="s">
        <v>109</v>
      </c>
    </row>
    <row r="5" spans="1:36" ht="33" customHeight="1" x14ac:dyDescent="0.2">
      <c r="A5" s="31" t="s">
        <v>110</v>
      </c>
      <c r="B5" s="31" t="s">
        <v>111</v>
      </c>
      <c r="C5" s="31" t="s">
        <v>112</v>
      </c>
      <c r="D5" s="31" t="s">
        <v>113</v>
      </c>
      <c r="E5" s="31" t="s">
        <v>114</v>
      </c>
      <c r="F5" s="31" t="s">
        <v>115</v>
      </c>
      <c r="G5" s="31" t="s">
        <v>116</v>
      </c>
      <c r="H5" s="31" t="s">
        <v>117</v>
      </c>
      <c r="I5" s="31" t="s">
        <v>118</v>
      </c>
      <c r="J5" s="31" t="s">
        <v>119</v>
      </c>
      <c r="K5" s="31" t="s">
        <v>120</v>
      </c>
      <c r="L5" s="31" t="s">
        <v>121</v>
      </c>
      <c r="M5" s="61" t="s">
        <v>122</v>
      </c>
      <c r="N5" s="61" t="s">
        <v>123</v>
      </c>
      <c r="O5" s="61" t="s">
        <v>111</v>
      </c>
      <c r="P5" s="61" t="s">
        <v>118</v>
      </c>
      <c r="Q5" s="61" t="s">
        <v>112</v>
      </c>
      <c r="R5" s="61" t="s">
        <v>119</v>
      </c>
      <c r="S5" s="61" t="s">
        <v>124</v>
      </c>
      <c r="T5" s="61" t="s">
        <v>125</v>
      </c>
      <c r="U5" s="61" t="s">
        <v>126</v>
      </c>
      <c r="V5" s="61" t="s">
        <v>127</v>
      </c>
      <c r="W5" s="61" t="s">
        <v>128</v>
      </c>
      <c r="X5" s="62" t="s">
        <v>129</v>
      </c>
      <c r="Y5" s="62" t="s">
        <v>130</v>
      </c>
      <c r="Z5" s="62" t="s">
        <v>131</v>
      </c>
      <c r="AA5" s="62" t="s">
        <v>132</v>
      </c>
      <c r="AB5" s="63" t="s">
        <v>133</v>
      </c>
      <c r="AC5" s="63" t="s">
        <v>134</v>
      </c>
      <c r="AD5" s="63" t="s">
        <v>135</v>
      </c>
      <c r="AE5" s="63" t="s">
        <v>136</v>
      </c>
      <c r="AF5" s="63" t="s">
        <v>128</v>
      </c>
      <c r="AG5" s="64" t="s">
        <v>137</v>
      </c>
      <c r="AH5" s="64" t="s">
        <v>138</v>
      </c>
      <c r="AI5" s="36" t="s">
        <v>139</v>
      </c>
      <c r="AJ5" s="65" t="s">
        <v>140</v>
      </c>
    </row>
    <row r="6" spans="1:36" ht="42" customHeight="1" x14ac:dyDescent="0.2">
      <c r="A6" s="39" t="s">
        <v>1438</v>
      </c>
      <c r="B6" s="39" t="s">
        <v>1371</v>
      </c>
      <c r="C6" s="39" t="s">
        <v>1439</v>
      </c>
      <c r="D6" s="39" t="s">
        <v>103</v>
      </c>
      <c r="E6" s="39" t="s">
        <v>1373</v>
      </c>
      <c r="F6" s="39">
        <v>1</v>
      </c>
      <c r="G6" s="39">
        <v>3</v>
      </c>
      <c r="H6" s="39" t="s">
        <v>1440</v>
      </c>
      <c r="I6" s="39" t="s">
        <v>637</v>
      </c>
      <c r="J6" s="39">
        <v>3</v>
      </c>
      <c r="K6" s="39" t="s">
        <v>148</v>
      </c>
      <c r="L6" s="39"/>
      <c r="M6" s="39"/>
      <c r="N6" s="39"/>
      <c r="O6" s="39"/>
      <c r="P6" s="39"/>
      <c r="Q6" s="39"/>
      <c r="R6" s="39"/>
      <c r="S6" s="39" t="s">
        <v>2501</v>
      </c>
      <c r="T6" s="39"/>
      <c r="U6" s="39"/>
      <c r="V6" s="39"/>
      <c r="W6" s="39"/>
      <c r="X6" s="39"/>
      <c r="Y6" s="39"/>
      <c r="Z6" s="39"/>
      <c r="AA6" s="39"/>
      <c r="AB6" s="39"/>
      <c r="AC6" s="39"/>
      <c r="AD6" s="39"/>
      <c r="AE6" s="39"/>
      <c r="AF6" s="39"/>
      <c r="AG6" s="39"/>
      <c r="AH6" s="39"/>
      <c r="AI6" s="39"/>
      <c r="AJ6" s="39"/>
    </row>
    <row r="7" spans="1:36" ht="33" customHeight="1" x14ac:dyDescent="0.2">
      <c r="A7" s="39" t="s">
        <v>1441</v>
      </c>
      <c r="B7" s="39" t="s">
        <v>142</v>
      </c>
      <c r="C7" s="39" t="s">
        <v>1442</v>
      </c>
      <c r="D7" s="39" t="s">
        <v>144</v>
      </c>
      <c r="E7" s="39" t="s">
        <v>145</v>
      </c>
      <c r="F7" s="39">
        <f t="shared" ref="F7:F14" si="0">G6+1</f>
        <v>4</v>
      </c>
      <c r="G7" s="39">
        <f t="shared" ref="G7:G14" si="1">(F7+J7)-1</f>
        <v>19</v>
      </c>
      <c r="H7" s="39" t="s">
        <v>376</v>
      </c>
      <c r="I7" s="39" t="s">
        <v>637</v>
      </c>
      <c r="J7" s="39">
        <v>16</v>
      </c>
      <c r="K7" s="39" t="s">
        <v>148</v>
      </c>
      <c r="L7" s="39"/>
      <c r="M7" s="39" t="s">
        <v>2440</v>
      </c>
      <c r="N7" s="39" t="s">
        <v>2435</v>
      </c>
      <c r="O7" s="39" t="s">
        <v>2449</v>
      </c>
      <c r="P7" s="39"/>
      <c r="Q7" s="39"/>
      <c r="R7" s="39"/>
      <c r="S7" s="39"/>
      <c r="T7" s="39"/>
      <c r="U7" s="39"/>
      <c r="V7" s="39"/>
      <c r="W7" s="39"/>
      <c r="X7" s="39"/>
      <c r="Y7" s="39"/>
      <c r="Z7" s="39"/>
      <c r="AA7" s="39"/>
      <c r="AB7" s="39"/>
      <c r="AC7" s="39"/>
      <c r="AD7" s="39"/>
      <c r="AE7" s="39"/>
      <c r="AF7" s="39"/>
      <c r="AG7" s="39"/>
      <c r="AH7" s="39"/>
      <c r="AI7" s="39"/>
      <c r="AJ7" s="39"/>
    </row>
    <row r="8" spans="1:36" ht="33" customHeight="1" x14ac:dyDescent="0.2">
      <c r="A8" s="39" t="s">
        <v>1443</v>
      </c>
      <c r="B8" s="39" t="s">
        <v>361</v>
      </c>
      <c r="C8" s="39" t="s">
        <v>1444</v>
      </c>
      <c r="D8" s="39" t="s">
        <v>144</v>
      </c>
      <c r="E8" s="39" t="s">
        <v>363</v>
      </c>
      <c r="F8" s="39">
        <f t="shared" si="0"/>
        <v>20</v>
      </c>
      <c r="G8" s="39">
        <f t="shared" si="1"/>
        <v>22</v>
      </c>
      <c r="H8" s="39" t="s">
        <v>376</v>
      </c>
      <c r="I8" s="39" t="s">
        <v>637</v>
      </c>
      <c r="J8" s="39">
        <v>3</v>
      </c>
      <c r="K8" s="39" t="s">
        <v>148</v>
      </c>
      <c r="L8" s="39"/>
      <c r="M8" s="39" t="s">
        <v>2440</v>
      </c>
      <c r="N8" s="39" t="s">
        <v>2435</v>
      </c>
      <c r="O8" s="39" t="s">
        <v>2454</v>
      </c>
      <c r="P8" s="39"/>
      <c r="Q8" s="39"/>
      <c r="R8" s="39"/>
      <c r="S8" s="39"/>
      <c r="T8" s="39"/>
      <c r="U8" s="39"/>
      <c r="V8" s="39"/>
      <c r="W8" s="39"/>
      <c r="X8" s="39"/>
      <c r="Y8" s="39"/>
      <c r="Z8" s="39"/>
      <c r="AA8" s="39"/>
      <c r="AB8" s="39"/>
      <c r="AC8" s="39"/>
      <c r="AD8" s="39"/>
      <c r="AE8" s="39"/>
      <c r="AF8" s="39"/>
      <c r="AG8" s="39"/>
      <c r="AH8" s="39"/>
      <c r="AI8" s="39"/>
      <c r="AJ8" s="39"/>
    </row>
    <row r="9" spans="1:36" ht="103.5" customHeight="1" x14ac:dyDescent="0.2">
      <c r="A9" s="39" t="s">
        <v>1445</v>
      </c>
      <c r="B9" s="39" t="s">
        <v>1446</v>
      </c>
      <c r="C9" s="39" t="s">
        <v>1447</v>
      </c>
      <c r="D9" s="39" t="s">
        <v>1448</v>
      </c>
      <c r="E9" s="39" t="s">
        <v>1449</v>
      </c>
      <c r="F9" s="39">
        <f t="shared" si="0"/>
        <v>23</v>
      </c>
      <c r="G9" s="39">
        <f t="shared" si="1"/>
        <v>38</v>
      </c>
      <c r="H9" s="39" t="s">
        <v>652</v>
      </c>
      <c r="I9" s="39" t="s">
        <v>179</v>
      </c>
      <c r="J9" s="39">
        <v>16</v>
      </c>
      <c r="K9" s="39" t="s">
        <v>148</v>
      </c>
      <c r="L9" s="39"/>
      <c r="M9" s="39" t="s">
        <v>2440</v>
      </c>
      <c r="N9" s="39" t="s">
        <v>2502</v>
      </c>
      <c r="O9" s="39" t="s">
        <v>2503</v>
      </c>
      <c r="P9" s="39"/>
      <c r="Q9" s="39"/>
      <c r="R9" s="39"/>
      <c r="S9" s="39" t="s">
        <v>2504</v>
      </c>
      <c r="T9" s="39"/>
      <c r="U9" s="39"/>
      <c r="V9" s="39"/>
      <c r="W9" s="39"/>
      <c r="X9" s="39"/>
      <c r="Y9" s="39"/>
      <c r="Z9" s="39"/>
      <c r="AA9" s="39" t="s">
        <v>2588</v>
      </c>
      <c r="AB9" s="39"/>
      <c r="AC9" s="39"/>
      <c r="AD9" s="39"/>
      <c r="AE9" s="39"/>
      <c r="AF9" s="39"/>
      <c r="AG9" s="39"/>
      <c r="AH9" s="39"/>
      <c r="AI9" s="39"/>
      <c r="AJ9" s="39"/>
    </row>
    <row r="10" spans="1:36" ht="32.25" customHeight="1" x14ac:dyDescent="0.2">
      <c r="A10" s="39" t="s">
        <v>1450</v>
      </c>
      <c r="B10" s="39" t="s">
        <v>1451</v>
      </c>
      <c r="C10" s="38" t="s">
        <v>1452</v>
      </c>
      <c r="D10" s="39" t="s">
        <v>1448</v>
      </c>
      <c r="E10" s="39" t="s">
        <v>1453</v>
      </c>
      <c r="F10" s="38">
        <f t="shared" si="0"/>
        <v>39</v>
      </c>
      <c r="G10" s="38">
        <f t="shared" si="1"/>
        <v>42</v>
      </c>
      <c r="H10" s="39" t="s">
        <v>652</v>
      </c>
      <c r="I10" s="39" t="s">
        <v>179</v>
      </c>
      <c r="J10" s="39">
        <v>4</v>
      </c>
      <c r="K10" s="39" t="s">
        <v>148</v>
      </c>
      <c r="L10" s="39"/>
      <c r="M10" s="39" t="s">
        <v>2440</v>
      </c>
      <c r="N10" s="39" t="s">
        <v>2502</v>
      </c>
      <c r="O10" s="39" t="s">
        <v>2503</v>
      </c>
      <c r="P10" s="39"/>
      <c r="Q10" s="39"/>
      <c r="R10" s="39"/>
      <c r="S10" s="39" t="s">
        <v>2505</v>
      </c>
      <c r="T10" s="39"/>
      <c r="U10" s="39"/>
      <c r="V10" s="39"/>
      <c r="W10" s="39"/>
      <c r="X10" s="39"/>
      <c r="Y10" s="39"/>
      <c r="Z10" s="39"/>
      <c r="AA10" s="39" t="s">
        <v>2589</v>
      </c>
      <c r="AB10" s="39"/>
      <c r="AC10" s="39"/>
      <c r="AD10" s="39"/>
      <c r="AE10" s="39"/>
      <c r="AF10" s="39"/>
      <c r="AG10" s="39"/>
      <c r="AH10" s="39"/>
      <c r="AI10" s="39"/>
      <c r="AJ10" s="39"/>
    </row>
    <row r="11" spans="1:36" ht="33" hidden="1" customHeight="1" x14ac:dyDescent="0.2">
      <c r="A11" s="39" t="s">
        <v>1454</v>
      </c>
      <c r="B11" s="39" t="s">
        <v>1455</v>
      </c>
      <c r="C11" s="39" t="s">
        <v>1456</v>
      </c>
      <c r="D11" s="39" t="s">
        <v>1448</v>
      </c>
      <c r="E11" s="39" t="s">
        <v>1457</v>
      </c>
      <c r="F11" s="38">
        <f t="shared" si="0"/>
        <v>43</v>
      </c>
      <c r="G11" s="38">
        <f t="shared" si="1"/>
        <v>52</v>
      </c>
      <c r="H11" s="39" t="s">
        <v>1440</v>
      </c>
      <c r="I11" s="39" t="s">
        <v>523</v>
      </c>
      <c r="J11" s="39">
        <v>10</v>
      </c>
      <c r="K11" s="39" t="s">
        <v>164</v>
      </c>
      <c r="L11" s="39"/>
      <c r="M11" s="39" t="s">
        <v>2440</v>
      </c>
      <c r="N11" s="39" t="s">
        <v>2502</v>
      </c>
      <c r="O11" s="39" t="s">
        <v>2506</v>
      </c>
      <c r="P11" s="39"/>
      <c r="Q11" s="39"/>
      <c r="R11" s="39"/>
      <c r="S11" s="39"/>
      <c r="T11" s="39"/>
      <c r="U11" s="39"/>
      <c r="V11" s="39"/>
      <c r="W11" s="39"/>
      <c r="X11" s="39"/>
      <c r="Y11" s="39"/>
      <c r="Z11" s="39"/>
      <c r="AA11" s="39"/>
      <c r="AB11" s="39"/>
      <c r="AC11" s="39"/>
      <c r="AD11" s="39"/>
      <c r="AE11" s="39"/>
      <c r="AF11" s="39"/>
      <c r="AG11" s="39"/>
      <c r="AH11" s="39"/>
      <c r="AI11" s="39"/>
      <c r="AJ11" s="39"/>
    </row>
    <row r="12" spans="1:36" ht="104.25" customHeight="1" x14ac:dyDescent="0.2">
      <c r="A12" s="39" t="s">
        <v>1458</v>
      </c>
      <c r="B12" s="39" t="s">
        <v>1459</v>
      </c>
      <c r="C12" s="39" t="s">
        <v>1460</v>
      </c>
      <c r="D12" s="39" t="s">
        <v>1448</v>
      </c>
      <c r="E12" s="39" t="s">
        <v>1461</v>
      </c>
      <c r="F12" s="38">
        <f t="shared" si="0"/>
        <v>53</v>
      </c>
      <c r="G12" s="38">
        <f t="shared" si="1"/>
        <v>152</v>
      </c>
      <c r="H12" s="39" t="s">
        <v>376</v>
      </c>
      <c r="I12" s="39" t="s">
        <v>637</v>
      </c>
      <c r="J12" s="39">
        <v>100</v>
      </c>
      <c r="K12" s="39" t="s">
        <v>148</v>
      </c>
      <c r="L12" s="39"/>
      <c r="M12" s="39" t="s">
        <v>2440</v>
      </c>
      <c r="N12" s="39" t="s">
        <v>2502</v>
      </c>
      <c r="O12" s="39" t="s">
        <v>2507</v>
      </c>
      <c r="P12" s="39"/>
      <c r="Q12" s="39"/>
      <c r="R12" s="39"/>
      <c r="S12" s="39"/>
      <c r="T12" s="39"/>
      <c r="U12" s="39"/>
      <c r="V12" s="39"/>
      <c r="W12" s="39"/>
      <c r="X12" s="39"/>
      <c r="Y12" s="39"/>
      <c r="Z12" s="39"/>
      <c r="AA12" s="39" t="s">
        <v>2590</v>
      </c>
      <c r="AB12" s="39"/>
      <c r="AC12" s="39"/>
      <c r="AD12" s="39"/>
      <c r="AE12" s="39"/>
      <c r="AF12" s="39"/>
      <c r="AG12" s="39"/>
      <c r="AH12" s="39"/>
      <c r="AI12" s="39"/>
      <c r="AJ12" s="39"/>
    </row>
    <row r="13" spans="1:36" s="138" customFormat="1" ht="33" customHeight="1" x14ac:dyDescent="0.2">
      <c r="A13" s="121" t="s">
        <v>1462</v>
      </c>
      <c r="B13" s="121" t="s">
        <v>1463</v>
      </c>
      <c r="C13" s="121" t="s">
        <v>1464</v>
      </c>
      <c r="D13" s="121" t="s">
        <v>1448</v>
      </c>
      <c r="E13" s="121" t="s">
        <v>1465</v>
      </c>
      <c r="F13" s="124">
        <f t="shared" si="0"/>
        <v>153</v>
      </c>
      <c r="G13" s="124">
        <f t="shared" si="1"/>
        <v>158</v>
      </c>
      <c r="H13" s="121" t="s">
        <v>376</v>
      </c>
      <c r="I13" s="121" t="s">
        <v>637</v>
      </c>
      <c r="J13" s="121">
        <v>6</v>
      </c>
      <c r="K13" s="121" t="s">
        <v>164</v>
      </c>
      <c r="L13" s="121"/>
      <c r="M13" s="121"/>
      <c r="N13" s="121"/>
      <c r="O13" s="121"/>
      <c r="P13" s="121"/>
      <c r="Q13" s="121"/>
      <c r="R13" s="121"/>
      <c r="S13" s="121"/>
      <c r="T13" s="121"/>
      <c r="U13" s="121"/>
      <c r="V13" s="121"/>
      <c r="W13" s="121"/>
      <c r="X13" s="121"/>
      <c r="Y13" s="121"/>
      <c r="Z13" s="121"/>
      <c r="AA13" s="121"/>
      <c r="AB13" s="121"/>
      <c r="AC13" s="121"/>
      <c r="AD13" s="121"/>
      <c r="AE13" s="121"/>
      <c r="AF13" s="121"/>
      <c r="AG13" s="121"/>
      <c r="AH13" s="121"/>
      <c r="AI13" s="121"/>
      <c r="AJ13" s="121"/>
    </row>
    <row r="14" spans="1:36" ht="33" customHeight="1" x14ac:dyDescent="0.2">
      <c r="A14" s="39" t="s">
        <v>1466</v>
      </c>
      <c r="B14" s="66" t="s">
        <v>482</v>
      </c>
      <c r="C14" s="66" t="s">
        <v>482</v>
      </c>
      <c r="D14" s="66" t="s">
        <v>103</v>
      </c>
      <c r="E14" s="66" t="s">
        <v>484</v>
      </c>
      <c r="F14" s="43">
        <f t="shared" si="0"/>
        <v>159</v>
      </c>
      <c r="G14" s="43">
        <f t="shared" si="1"/>
        <v>258</v>
      </c>
      <c r="H14" s="66" t="s">
        <v>376</v>
      </c>
      <c r="I14" s="66" t="s">
        <v>637</v>
      </c>
      <c r="J14" s="66">
        <v>100</v>
      </c>
      <c r="K14" s="66" t="s">
        <v>164</v>
      </c>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row>
    <row r="15" spans="1:36" ht="33" customHeight="1" x14ac:dyDescent="0.2">
      <c r="A15" s="73"/>
      <c r="B15" s="73"/>
      <c r="C15" s="73"/>
      <c r="D15" s="73"/>
      <c r="E15" s="73"/>
      <c r="F15" s="73"/>
      <c r="G15" s="73"/>
      <c r="H15" s="73"/>
      <c r="I15" s="73"/>
      <c r="J15" s="73"/>
      <c r="K15" s="73"/>
      <c r="L15" s="73"/>
      <c r="M15" s="74"/>
      <c r="N15" s="74"/>
    </row>
    <row r="16" spans="1:36" ht="33" customHeight="1" x14ac:dyDescent="0.2">
      <c r="A16" s="73"/>
      <c r="B16" s="73"/>
      <c r="C16" s="73"/>
      <c r="D16" s="73"/>
      <c r="E16" s="73"/>
      <c r="F16" s="73"/>
      <c r="G16" s="73"/>
      <c r="H16" s="73"/>
      <c r="I16" s="73"/>
      <c r="J16" s="73"/>
      <c r="K16" s="73"/>
      <c r="L16" s="73"/>
      <c r="M16" s="74"/>
      <c r="N16" s="74"/>
    </row>
    <row r="17" spans="1:12" ht="33" customHeight="1" x14ac:dyDescent="0.2">
      <c r="A17" s="70"/>
      <c r="B17" s="70"/>
      <c r="C17" s="70"/>
      <c r="D17" s="70"/>
      <c r="E17" s="70"/>
      <c r="F17" s="70"/>
      <c r="G17" s="70"/>
      <c r="H17" s="70"/>
      <c r="I17" s="70"/>
      <c r="J17" s="70"/>
      <c r="K17" s="70"/>
      <c r="L17" s="70"/>
    </row>
    <row r="18" spans="1:12" ht="33" customHeight="1" x14ac:dyDescent="0.2">
      <c r="A18" s="70"/>
      <c r="B18" s="70"/>
      <c r="C18" s="70"/>
      <c r="D18" s="70"/>
      <c r="E18" s="70"/>
      <c r="F18" s="70"/>
      <c r="G18" s="70"/>
      <c r="H18" s="70"/>
      <c r="I18" s="70"/>
      <c r="J18" s="70"/>
      <c r="K18" s="70"/>
      <c r="L18" s="70"/>
    </row>
    <row r="19" spans="1:12" ht="33" customHeight="1" x14ac:dyDescent="0.2">
      <c r="A19" s="70"/>
      <c r="B19" s="70"/>
      <c r="C19" s="70"/>
      <c r="D19" s="70"/>
      <c r="E19" s="70"/>
      <c r="F19" s="70"/>
      <c r="G19" s="70"/>
      <c r="H19" s="70"/>
      <c r="I19" s="70"/>
      <c r="J19" s="70"/>
      <c r="K19" s="70"/>
      <c r="L19" s="70"/>
    </row>
    <row r="20" spans="1:12" ht="33" customHeight="1" x14ac:dyDescent="0.2">
      <c r="A20" s="70"/>
      <c r="B20" s="70"/>
      <c r="C20" s="70"/>
      <c r="D20" s="70"/>
      <c r="E20" s="70"/>
      <c r="F20" s="70"/>
      <c r="G20" s="70"/>
      <c r="H20" s="70"/>
      <c r="I20" s="70"/>
      <c r="J20" s="70"/>
      <c r="K20" s="70"/>
      <c r="L20" s="70"/>
    </row>
    <row r="21" spans="1:12" ht="33" customHeight="1" x14ac:dyDescent="0.2">
      <c r="A21" s="70"/>
      <c r="B21" s="70"/>
      <c r="C21" s="70"/>
      <c r="D21" s="70"/>
      <c r="E21" s="70"/>
      <c r="F21" s="70"/>
      <c r="G21" s="70"/>
      <c r="H21" s="70"/>
      <c r="I21" s="70"/>
      <c r="J21" s="70"/>
      <c r="K21" s="70"/>
      <c r="L21" s="70"/>
    </row>
    <row r="22" spans="1:12" ht="33" customHeight="1" x14ac:dyDescent="0.2">
      <c r="A22" s="70"/>
      <c r="B22" s="70"/>
      <c r="C22" s="70"/>
      <c r="D22" s="70"/>
      <c r="E22" s="70"/>
      <c r="F22" s="70"/>
      <c r="G22" s="70"/>
      <c r="H22" s="70"/>
      <c r="I22" s="70"/>
      <c r="J22" s="70"/>
      <c r="K22" s="70"/>
      <c r="L22" s="70"/>
    </row>
    <row r="23" spans="1:12" ht="33" customHeight="1" x14ac:dyDescent="0.2">
      <c r="A23" s="70"/>
      <c r="B23" s="70"/>
      <c r="C23" s="70"/>
      <c r="D23" s="70"/>
      <c r="E23" s="70"/>
      <c r="F23" s="70"/>
      <c r="G23" s="70"/>
      <c r="H23" s="70"/>
      <c r="I23" s="70"/>
      <c r="J23" s="70"/>
      <c r="K23" s="70"/>
      <c r="L23" s="70"/>
    </row>
    <row r="24" spans="1:12" ht="33" customHeight="1" x14ac:dyDescent="0.2">
      <c r="A24" s="70"/>
      <c r="B24" s="70"/>
      <c r="C24" s="70"/>
      <c r="D24" s="70"/>
      <c r="E24" s="70"/>
      <c r="F24" s="70"/>
      <c r="G24" s="70"/>
      <c r="H24" s="70"/>
      <c r="I24" s="70"/>
      <c r="J24" s="70"/>
      <c r="K24" s="70"/>
      <c r="L24" s="70"/>
    </row>
    <row r="25" spans="1:12" ht="33" customHeight="1" x14ac:dyDescent="0.2">
      <c r="A25" s="70"/>
      <c r="B25" s="70"/>
      <c r="C25" s="70"/>
      <c r="D25" s="70"/>
      <c r="E25" s="70"/>
      <c r="F25" s="70"/>
      <c r="G25" s="70"/>
      <c r="H25" s="70"/>
      <c r="I25" s="70"/>
      <c r="J25" s="70"/>
      <c r="K25" s="70"/>
      <c r="L25" s="70"/>
    </row>
    <row r="26" spans="1:12" ht="33" customHeight="1" x14ac:dyDescent="0.2">
      <c r="A26" s="70"/>
      <c r="B26" s="70"/>
      <c r="C26" s="70"/>
      <c r="D26" s="70"/>
      <c r="E26" s="70"/>
      <c r="F26" s="70"/>
      <c r="G26" s="70"/>
      <c r="H26" s="70"/>
      <c r="I26" s="70"/>
      <c r="J26" s="70"/>
      <c r="K26" s="70"/>
      <c r="L26" s="70"/>
    </row>
    <row r="27" spans="1:12" ht="33" customHeight="1" x14ac:dyDescent="0.2">
      <c r="A27" s="70"/>
      <c r="B27" s="70"/>
      <c r="C27" s="70"/>
      <c r="D27" s="70"/>
      <c r="E27" s="70"/>
      <c r="F27" s="70"/>
      <c r="G27" s="70"/>
      <c r="H27" s="70"/>
      <c r="I27" s="70"/>
      <c r="J27" s="70"/>
      <c r="K27" s="70"/>
      <c r="L27" s="70"/>
    </row>
    <row r="28" spans="1:12" ht="33" customHeight="1" x14ac:dyDescent="0.2">
      <c r="A28" s="70"/>
      <c r="B28" s="70"/>
      <c r="C28" s="70"/>
      <c r="D28" s="70"/>
      <c r="E28" s="70"/>
      <c r="F28" s="70"/>
      <c r="G28" s="70"/>
      <c r="H28" s="70"/>
      <c r="I28" s="70"/>
      <c r="J28" s="70"/>
      <c r="K28" s="70"/>
      <c r="L28" s="70"/>
    </row>
    <row r="29" spans="1:12" ht="33" customHeight="1" x14ac:dyDescent="0.2">
      <c r="A29" s="70"/>
      <c r="B29" s="70"/>
      <c r="C29" s="70"/>
      <c r="D29" s="70"/>
      <c r="E29" s="70"/>
      <c r="F29" s="70"/>
      <c r="G29" s="70"/>
      <c r="H29" s="70"/>
      <c r="I29" s="70"/>
      <c r="J29" s="70"/>
      <c r="K29" s="70"/>
      <c r="L29" s="70"/>
    </row>
    <row r="30" spans="1:12" ht="33" customHeight="1" x14ac:dyDescent="0.2">
      <c r="A30" s="70"/>
      <c r="B30" s="70"/>
      <c r="C30" s="70"/>
      <c r="D30" s="70"/>
      <c r="E30" s="70"/>
      <c r="F30" s="70"/>
      <c r="G30" s="70"/>
      <c r="H30" s="70"/>
      <c r="I30" s="70"/>
      <c r="J30" s="70"/>
      <c r="K30" s="70"/>
      <c r="L30" s="70"/>
    </row>
    <row r="31" spans="1:12" ht="33" customHeight="1" x14ac:dyDescent="0.2">
      <c r="A31" s="70"/>
      <c r="B31" s="70"/>
      <c r="C31" s="70"/>
      <c r="D31" s="70"/>
      <c r="E31" s="70"/>
      <c r="F31" s="70"/>
      <c r="G31" s="70"/>
      <c r="H31" s="70"/>
      <c r="I31" s="70"/>
      <c r="J31" s="70"/>
      <c r="K31" s="70"/>
      <c r="L31" s="70"/>
    </row>
    <row r="32" spans="1:12" ht="33" customHeight="1" x14ac:dyDescent="0.2">
      <c r="A32" s="70"/>
      <c r="B32" s="70"/>
      <c r="C32" s="70"/>
      <c r="D32" s="70"/>
      <c r="E32" s="70"/>
      <c r="F32" s="70"/>
      <c r="G32" s="70"/>
      <c r="H32" s="70"/>
      <c r="I32" s="70"/>
      <c r="J32" s="70"/>
      <c r="K32" s="70"/>
      <c r="L32" s="70"/>
    </row>
    <row r="33" spans="1:12" ht="33" customHeight="1" x14ac:dyDescent="0.2">
      <c r="A33" s="70"/>
      <c r="B33" s="70"/>
      <c r="C33" s="70"/>
      <c r="D33" s="70"/>
      <c r="E33" s="70"/>
      <c r="F33" s="70"/>
      <c r="G33" s="70"/>
      <c r="H33" s="70"/>
      <c r="I33" s="70"/>
      <c r="J33" s="70"/>
      <c r="K33" s="70"/>
      <c r="L33" s="70"/>
    </row>
    <row r="34" spans="1:12" ht="33" customHeight="1" x14ac:dyDescent="0.2">
      <c r="A34" s="70"/>
      <c r="B34" s="70"/>
      <c r="C34" s="70"/>
      <c r="D34" s="70"/>
      <c r="E34" s="70"/>
      <c r="F34" s="70"/>
      <c r="G34" s="70"/>
      <c r="H34" s="70"/>
      <c r="I34" s="70"/>
      <c r="J34" s="70"/>
      <c r="K34" s="70"/>
      <c r="L34" s="70"/>
    </row>
    <row r="35" spans="1:12" ht="33" customHeight="1" x14ac:dyDescent="0.2">
      <c r="A35" s="70"/>
      <c r="B35" s="70"/>
      <c r="C35" s="70"/>
      <c r="D35" s="70"/>
      <c r="E35" s="70"/>
      <c r="F35" s="70"/>
      <c r="G35" s="70"/>
      <c r="H35" s="70"/>
      <c r="I35" s="70"/>
      <c r="J35" s="70"/>
      <c r="K35" s="70"/>
      <c r="L35" s="70"/>
    </row>
    <row r="36" spans="1:12" ht="33" customHeight="1" x14ac:dyDescent="0.2">
      <c r="A36" s="70"/>
      <c r="B36" s="70"/>
      <c r="C36" s="70"/>
      <c r="D36" s="70"/>
      <c r="E36" s="70"/>
      <c r="F36" s="70"/>
      <c r="G36" s="70"/>
      <c r="H36" s="70"/>
      <c r="I36" s="70"/>
      <c r="J36" s="70"/>
      <c r="K36" s="70"/>
      <c r="L36" s="70"/>
    </row>
    <row r="37" spans="1:12" ht="33" customHeight="1" x14ac:dyDescent="0.2">
      <c r="A37" s="70"/>
      <c r="B37" s="70"/>
      <c r="C37" s="70"/>
      <c r="D37" s="70"/>
      <c r="E37" s="70"/>
      <c r="F37" s="70"/>
      <c r="G37" s="70"/>
      <c r="H37" s="70"/>
      <c r="I37" s="70"/>
      <c r="J37" s="70"/>
      <c r="K37" s="70"/>
      <c r="L37" s="70"/>
    </row>
    <row r="38" spans="1:12" ht="33" customHeight="1" x14ac:dyDescent="0.2">
      <c r="A38" s="70"/>
      <c r="B38" s="70"/>
      <c r="C38" s="70"/>
      <c r="D38" s="70"/>
      <c r="E38" s="70"/>
      <c r="F38" s="70"/>
      <c r="G38" s="70"/>
      <c r="H38" s="70"/>
      <c r="I38" s="70"/>
      <c r="J38" s="70"/>
      <c r="K38" s="70"/>
      <c r="L38" s="70"/>
    </row>
    <row r="39" spans="1:12" ht="33" customHeight="1" x14ac:dyDescent="0.2">
      <c r="A39" s="70"/>
      <c r="B39" s="70"/>
      <c r="C39" s="70"/>
      <c r="D39" s="70"/>
      <c r="E39" s="70"/>
      <c r="F39" s="70"/>
      <c r="G39" s="70"/>
      <c r="H39" s="70"/>
      <c r="I39" s="70"/>
      <c r="J39" s="70"/>
      <c r="K39" s="70"/>
      <c r="L39" s="70"/>
    </row>
    <row r="40" spans="1:12" ht="33" customHeight="1" x14ac:dyDescent="0.2">
      <c r="A40" s="70"/>
      <c r="B40" s="70"/>
      <c r="C40" s="70"/>
      <c r="D40" s="70"/>
      <c r="E40" s="70"/>
      <c r="F40" s="70"/>
      <c r="G40" s="70"/>
      <c r="H40" s="70"/>
      <c r="I40" s="70"/>
      <c r="J40" s="70"/>
      <c r="K40" s="70"/>
      <c r="L40" s="70"/>
    </row>
    <row r="41" spans="1:12" ht="33" customHeight="1" x14ac:dyDescent="0.2">
      <c r="A41" s="70"/>
      <c r="B41" s="70"/>
      <c r="C41" s="70"/>
      <c r="D41" s="70"/>
      <c r="E41" s="70"/>
      <c r="F41" s="70"/>
      <c r="G41" s="70"/>
      <c r="H41" s="70"/>
      <c r="I41" s="70"/>
      <c r="J41" s="70"/>
      <c r="K41" s="70"/>
      <c r="L41" s="70"/>
    </row>
    <row r="42" spans="1:12" ht="33" customHeight="1" x14ac:dyDescent="0.2">
      <c r="A42" s="70"/>
      <c r="B42" s="70"/>
      <c r="C42" s="70"/>
      <c r="D42" s="70"/>
      <c r="E42" s="70"/>
      <c r="F42" s="70"/>
      <c r="G42" s="70"/>
      <c r="H42" s="70"/>
      <c r="I42" s="70"/>
      <c r="J42" s="70"/>
      <c r="K42" s="70"/>
      <c r="L42" s="70"/>
    </row>
    <row r="43" spans="1:12" ht="33" customHeight="1" x14ac:dyDescent="0.2">
      <c r="A43" s="70"/>
      <c r="B43" s="70"/>
      <c r="C43" s="70"/>
      <c r="D43" s="70"/>
      <c r="E43" s="70"/>
      <c r="F43" s="70"/>
      <c r="G43" s="70"/>
      <c r="H43" s="70"/>
      <c r="I43" s="70"/>
      <c r="J43" s="70"/>
      <c r="K43" s="70"/>
      <c r="L43" s="70"/>
    </row>
    <row r="44" spans="1:12" ht="33" customHeight="1" x14ac:dyDescent="0.2">
      <c r="A44" s="70"/>
      <c r="B44" s="70"/>
      <c r="C44" s="70"/>
      <c r="D44" s="70"/>
      <c r="E44" s="70"/>
      <c r="F44" s="70"/>
      <c r="G44" s="70"/>
      <c r="H44" s="70"/>
      <c r="I44" s="70"/>
      <c r="J44" s="70"/>
      <c r="K44" s="70"/>
      <c r="L44" s="70"/>
    </row>
    <row r="45" spans="1:12" ht="33" customHeight="1" x14ac:dyDescent="0.2">
      <c r="A45" s="70"/>
      <c r="B45" s="70"/>
      <c r="C45" s="70"/>
      <c r="D45" s="70"/>
      <c r="E45" s="70"/>
      <c r="F45" s="70"/>
      <c r="G45" s="70"/>
      <c r="H45" s="70"/>
      <c r="I45" s="70"/>
      <c r="J45" s="70"/>
      <c r="K45" s="70"/>
      <c r="L45" s="70"/>
    </row>
    <row r="46" spans="1:12" ht="33" customHeight="1" x14ac:dyDescent="0.2">
      <c r="A46" s="70"/>
      <c r="B46" s="70"/>
      <c r="C46" s="70"/>
      <c r="D46" s="70"/>
      <c r="E46" s="70"/>
      <c r="F46" s="70"/>
      <c r="G46" s="70"/>
      <c r="H46" s="70"/>
      <c r="I46" s="70"/>
      <c r="J46" s="70"/>
      <c r="K46" s="70"/>
      <c r="L46" s="70"/>
    </row>
    <row r="47" spans="1:12" ht="33" customHeight="1" x14ac:dyDescent="0.2">
      <c r="A47" s="70"/>
      <c r="B47" s="70"/>
      <c r="C47" s="70"/>
      <c r="D47" s="70"/>
      <c r="E47" s="70"/>
      <c r="F47" s="70"/>
      <c r="G47" s="70"/>
      <c r="H47" s="70"/>
      <c r="I47" s="70"/>
      <c r="J47" s="70"/>
      <c r="K47" s="70"/>
      <c r="L47" s="70"/>
    </row>
    <row r="48" spans="1:12" ht="33" customHeight="1" x14ac:dyDescent="0.2">
      <c r="A48" s="70"/>
      <c r="B48" s="70"/>
      <c r="C48" s="70"/>
      <c r="D48" s="70"/>
      <c r="E48" s="70"/>
      <c r="F48" s="70"/>
      <c r="G48" s="70"/>
      <c r="H48" s="70"/>
      <c r="I48" s="70"/>
      <c r="J48" s="70"/>
      <c r="K48" s="70"/>
      <c r="L48" s="70"/>
    </row>
    <row r="49" spans="1:12" ht="33" customHeight="1" x14ac:dyDescent="0.2">
      <c r="A49" s="70"/>
      <c r="B49" s="70"/>
      <c r="C49" s="70"/>
      <c r="D49" s="70"/>
      <c r="E49" s="70"/>
      <c r="F49" s="70"/>
      <c r="G49" s="70"/>
      <c r="H49" s="70"/>
      <c r="I49" s="70"/>
      <c r="J49" s="70"/>
      <c r="K49" s="70"/>
      <c r="L49" s="70"/>
    </row>
    <row r="50" spans="1:12" ht="33" customHeight="1" x14ac:dyDescent="0.2">
      <c r="A50" s="70"/>
      <c r="B50" s="70"/>
      <c r="C50" s="70"/>
      <c r="D50" s="70"/>
      <c r="E50" s="70"/>
      <c r="F50" s="70"/>
      <c r="G50" s="70"/>
      <c r="H50" s="70"/>
      <c r="I50" s="70"/>
      <c r="J50" s="70"/>
      <c r="K50" s="70"/>
      <c r="L50" s="70"/>
    </row>
    <row r="51" spans="1:12" ht="33" customHeight="1" x14ac:dyDescent="0.2">
      <c r="A51" s="70"/>
      <c r="B51" s="70"/>
      <c r="C51" s="70"/>
      <c r="D51" s="70"/>
      <c r="E51" s="70"/>
      <c r="F51" s="70"/>
      <c r="G51" s="70"/>
      <c r="H51" s="70"/>
      <c r="I51" s="70"/>
      <c r="J51" s="70"/>
      <c r="K51" s="70"/>
      <c r="L51" s="70"/>
    </row>
    <row r="52" spans="1:12" ht="33" customHeight="1" x14ac:dyDescent="0.2">
      <c r="A52" s="70"/>
      <c r="B52" s="70"/>
      <c r="C52" s="70"/>
      <c r="D52" s="70"/>
      <c r="E52" s="70"/>
      <c r="F52" s="70"/>
      <c r="G52" s="70"/>
      <c r="H52" s="70"/>
      <c r="I52" s="70"/>
      <c r="J52" s="70"/>
      <c r="K52" s="70"/>
      <c r="L52" s="70"/>
    </row>
    <row r="53" spans="1:12" ht="33" customHeight="1" x14ac:dyDescent="0.2">
      <c r="A53" s="70"/>
      <c r="B53" s="70"/>
      <c r="C53" s="70"/>
      <c r="D53" s="70"/>
      <c r="E53" s="70"/>
      <c r="F53" s="70"/>
      <c r="G53" s="70"/>
      <c r="H53" s="70"/>
      <c r="I53" s="70"/>
      <c r="J53" s="70"/>
      <c r="K53" s="70"/>
      <c r="L53" s="70"/>
    </row>
    <row r="54" spans="1:12" ht="33" customHeight="1" x14ac:dyDescent="0.2">
      <c r="A54" s="70"/>
      <c r="B54" s="70"/>
      <c r="C54" s="70"/>
      <c r="D54" s="70"/>
      <c r="E54" s="70"/>
      <c r="F54" s="70"/>
      <c r="G54" s="70"/>
      <c r="H54" s="70"/>
      <c r="I54" s="70"/>
      <c r="J54" s="70"/>
      <c r="K54" s="70"/>
      <c r="L54" s="70"/>
    </row>
    <row r="55" spans="1:12" ht="33" customHeight="1" x14ac:dyDescent="0.2">
      <c r="A55" s="70"/>
      <c r="B55" s="70"/>
      <c r="C55" s="70"/>
      <c r="D55" s="70"/>
      <c r="E55" s="70"/>
      <c r="F55" s="70"/>
      <c r="G55" s="70"/>
      <c r="H55" s="70"/>
      <c r="I55" s="70"/>
      <c r="J55" s="70"/>
      <c r="K55" s="70"/>
      <c r="L55" s="70"/>
    </row>
    <row r="56" spans="1:12" ht="33" customHeight="1" x14ac:dyDescent="0.2">
      <c r="A56" s="70"/>
      <c r="B56" s="70"/>
      <c r="C56" s="70"/>
      <c r="D56" s="70"/>
      <c r="E56" s="70"/>
      <c r="F56" s="70"/>
      <c r="G56" s="70"/>
      <c r="H56" s="70"/>
      <c r="I56" s="70"/>
      <c r="J56" s="70"/>
      <c r="K56" s="70"/>
      <c r="L56" s="70"/>
    </row>
    <row r="57" spans="1:12" ht="33" customHeight="1" x14ac:dyDescent="0.2">
      <c r="A57" s="70"/>
      <c r="B57" s="70"/>
      <c r="C57" s="70"/>
      <c r="D57" s="70"/>
      <c r="E57" s="70"/>
      <c r="F57" s="70"/>
      <c r="G57" s="70"/>
      <c r="H57" s="70"/>
      <c r="I57" s="70"/>
      <c r="J57" s="70"/>
      <c r="K57" s="70"/>
      <c r="L57" s="70"/>
    </row>
    <row r="58" spans="1:12" ht="33" customHeight="1" x14ac:dyDescent="0.2">
      <c r="A58" s="70"/>
      <c r="B58" s="70"/>
      <c r="C58" s="70"/>
      <c r="D58" s="70"/>
      <c r="E58" s="70"/>
      <c r="F58" s="70"/>
      <c r="G58" s="70"/>
      <c r="H58" s="70"/>
      <c r="I58" s="70"/>
      <c r="J58" s="70"/>
      <c r="K58" s="70"/>
      <c r="L58" s="70"/>
    </row>
    <row r="59" spans="1:12" ht="33" customHeight="1" x14ac:dyDescent="0.2">
      <c r="A59" s="70"/>
      <c r="B59" s="70"/>
      <c r="C59" s="70"/>
      <c r="D59" s="70"/>
      <c r="E59" s="70"/>
      <c r="F59" s="70"/>
      <c r="G59" s="70"/>
      <c r="H59" s="70"/>
      <c r="I59" s="70"/>
      <c r="J59" s="70"/>
      <c r="K59" s="70"/>
      <c r="L59" s="70"/>
    </row>
    <row r="60" spans="1:12" ht="33" customHeight="1" x14ac:dyDescent="0.2">
      <c r="A60" s="70"/>
      <c r="B60" s="70"/>
      <c r="C60" s="70"/>
      <c r="D60" s="70"/>
      <c r="E60" s="70"/>
      <c r="F60" s="70"/>
      <c r="G60" s="70"/>
      <c r="H60" s="70"/>
      <c r="I60" s="70"/>
      <c r="J60" s="70"/>
      <c r="K60" s="70"/>
      <c r="L60" s="70"/>
    </row>
    <row r="61" spans="1:12" ht="33" customHeight="1" x14ac:dyDescent="0.2">
      <c r="A61" s="70"/>
      <c r="B61" s="70"/>
      <c r="C61" s="70"/>
      <c r="D61" s="70"/>
      <c r="E61" s="70"/>
      <c r="F61" s="70"/>
      <c r="G61" s="70"/>
      <c r="H61" s="70"/>
      <c r="I61" s="70"/>
      <c r="J61" s="70"/>
      <c r="K61" s="70"/>
      <c r="L61" s="70"/>
    </row>
    <row r="62" spans="1:12" ht="33" customHeight="1" x14ac:dyDescent="0.2">
      <c r="A62" s="70"/>
      <c r="B62" s="70"/>
      <c r="C62" s="70"/>
      <c r="D62" s="70"/>
      <c r="E62" s="70"/>
      <c r="F62" s="70"/>
      <c r="G62" s="70"/>
      <c r="H62" s="70"/>
      <c r="I62" s="70"/>
      <c r="J62" s="70"/>
      <c r="K62" s="70"/>
      <c r="L62" s="70"/>
    </row>
    <row r="63" spans="1:12" ht="33" customHeight="1" x14ac:dyDescent="0.2">
      <c r="A63" s="70"/>
      <c r="B63" s="70"/>
      <c r="C63" s="70"/>
      <c r="D63" s="70"/>
      <c r="E63" s="70"/>
      <c r="F63" s="70"/>
      <c r="G63" s="70"/>
      <c r="H63" s="70"/>
      <c r="I63" s="70"/>
      <c r="J63" s="70"/>
      <c r="K63" s="70"/>
      <c r="L63" s="70"/>
    </row>
    <row r="64" spans="1:12" ht="33" customHeight="1" x14ac:dyDescent="0.2">
      <c r="A64" s="70"/>
      <c r="B64" s="70"/>
      <c r="C64" s="70"/>
      <c r="D64" s="70"/>
      <c r="E64" s="70"/>
      <c r="F64" s="70"/>
      <c r="G64" s="70"/>
      <c r="H64" s="70"/>
      <c r="I64" s="70"/>
      <c r="J64" s="70"/>
      <c r="K64" s="70"/>
      <c r="L64" s="70"/>
    </row>
    <row r="65" spans="1:12" ht="33" customHeight="1" x14ac:dyDescent="0.2">
      <c r="A65" s="70"/>
      <c r="B65" s="70"/>
      <c r="C65" s="70"/>
      <c r="D65" s="70"/>
      <c r="E65" s="70"/>
      <c r="F65" s="70"/>
      <c r="G65" s="70"/>
      <c r="H65" s="70"/>
      <c r="I65" s="70"/>
      <c r="J65" s="70"/>
      <c r="K65" s="70"/>
      <c r="L65" s="70"/>
    </row>
    <row r="66" spans="1:12" ht="33" customHeight="1" x14ac:dyDescent="0.2">
      <c r="A66" s="70"/>
      <c r="B66" s="70"/>
      <c r="C66" s="70"/>
      <c r="D66" s="70"/>
      <c r="E66" s="70"/>
      <c r="F66" s="70"/>
      <c r="G66" s="70"/>
      <c r="H66" s="70"/>
      <c r="I66" s="70"/>
      <c r="J66" s="70"/>
      <c r="K66" s="70"/>
      <c r="L66" s="70"/>
    </row>
    <row r="67" spans="1:12" ht="33" customHeight="1" x14ac:dyDescent="0.2">
      <c r="A67" s="70"/>
      <c r="B67" s="70"/>
      <c r="C67" s="70"/>
      <c r="D67" s="70"/>
      <c r="E67" s="70"/>
      <c r="F67" s="70"/>
      <c r="G67" s="70"/>
      <c r="H67" s="70"/>
      <c r="I67" s="70"/>
      <c r="J67" s="70"/>
      <c r="K67" s="70"/>
      <c r="L67" s="70"/>
    </row>
    <row r="68" spans="1:12" ht="33" customHeight="1" x14ac:dyDescent="0.2">
      <c r="A68" s="70"/>
      <c r="B68" s="70"/>
      <c r="C68" s="70"/>
      <c r="D68" s="70"/>
      <c r="E68" s="70"/>
      <c r="F68" s="70"/>
      <c r="G68" s="70"/>
      <c r="H68" s="70"/>
      <c r="I68" s="70"/>
      <c r="J68" s="70"/>
      <c r="K68" s="70"/>
      <c r="L68" s="70"/>
    </row>
    <row r="69" spans="1:12" ht="33" customHeight="1" x14ac:dyDescent="0.2">
      <c r="A69" s="70"/>
      <c r="B69" s="70"/>
      <c r="C69" s="70"/>
      <c r="D69" s="70"/>
      <c r="E69" s="70"/>
      <c r="F69" s="70"/>
      <c r="G69" s="70"/>
      <c r="H69" s="70"/>
      <c r="I69" s="70"/>
      <c r="J69" s="70"/>
      <c r="K69" s="70"/>
      <c r="L69" s="70"/>
    </row>
    <row r="70" spans="1:12" ht="33" customHeight="1" x14ac:dyDescent="0.2">
      <c r="A70" s="70"/>
      <c r="B70" s="70"/>
      <c r="C70" s="70"/>
      <c r="D70" s="70"/>
      <c r="E70" s="70"/>
      <c r="F70" s="70"/>
      <c r="G70" s="70"/>
      <c r="H70" s="70"/>
      <c r="I70" s="70"/>
      <c r="J70" s="70"/>
      <c r="K70" s="70"/>
      <c r="L70" s="70"/>
    </row>
    <row r="71" spans="1:12" ht="33" customHeight="1" x14ac:dyDescent="0.2">
      <c r="A71" s="70"/>
      <c r="B71" s="70"/>
      <c r="C71" s="70"/>
      <c r="D71" s="70"/>
      <c r="E71" s="70"/>
      <c r="F71" s="70"/>
      <c r="G71" s="70"/>
      <c r="H71" s="70"/>
      <c r="I71" s="70"/>
      <c r="J71" s="70"/>
      <c r="K71" s="70"/>
      <c r="L71" s="70"/>
    </row>
    <row r="72" spans="1:12" ht="33" customHeight="1" x14ac:dyDescent="0.2">
      <c r="A72" s="70"/>
      <c r="B72" s="70"/>
      <c r="C72" s="70"/>
      <c r="D72" s="70"/>
      <c r="E72" s="70"/>
      <c r="F72" s="70"/>
      <c r="G72" s="70"/>
      <c r="H72" s="70"/>
      <c r="I72" s="70"/>
      <c r="J72" s="70"/>
      <c r="K72" s="70"/>
      <c r="L72" s="70"/>
    </row>
    <row r="73" spans="1:12" ht="33" customHeight="1" x14ac:dyDescent="0.2">
      <c r="A73" s="70"/>
      <c r="B73" s="70"/>
      <c r="C73" s="70"/>
      <c r="D73" s="70"/>
      <c r="E73" s="70"/>
      <c r="F73" s="70"/>
      <c r="G73" s="70"/>
      <c r="H73" s="70"/>
      <c r="I73" s="70"/>
      <c r="J73" s="70"/>
      <c r="K73" s="70"/>
      <c r="L73" s="70"/>
    </row>
    <row r="74" spans="1:12" ht="33" customHeight="1" x14ac:dyDescent="0.2">
      <c r="A74" s="70"/>
      <c r="B74" s="70"/>
      <c r="C74" s="70"/>
      <c r="D74" s="70"/>
      <c r="E74" s="70"/>
      <c r="F74" s="70"/>
      <c r="G74" s="70"/>
      <c r="H74" s="70"/>
      <c r="I74" s="70"/>
      <c r="J74" s="70"/>
      <c r="K74" s="70"/>
      <c r="L74" s="70"/>
    </row>
    <row r="75" spans="1:12" ht="33" customHeight="1" x14ac:dyDescent="0.2">
      <c r="A75" s="70"/>
      <c r="B75" s="70"/>
      <c r="C75" s="70"/>
      <c r="D75" s="70"/>
      <c r="E75" s="70"/>
      <c r="F75" s="70"/>
      <c r="G75" s="70"/>
      <c r="H75" s="70"/>
      <c r="I75" s="70"/>
      <c r="J75" s="70"/>
      <c r="K75" s="70"/>
      <c r="L75" s="70"/>
    </row>
    <row r="76" spans="1:12" ht="33" customHeight="1" x14ac:dyDescent="0.2">
      <c r="A76" s="70"/>
      <c r="B76" s="70"/>
      <c r="C76" s="70"/>
      <c r="D76" s="70"/>
      <c r="E76" s="70"/>
      <c r="F76" s="70"/>
      <c r="G76" s="70"/>
      <c r="H76" s="70"/>
      <c r="I76" s="70"/>
      <c r="J76" s="70"/>
      <c r="K76" s="70"/>
      <c r="L76" s="70"/>
    </row>
    <row r="77" spans="1:12" ht="33" customHeight="1" x14ac:dyDescent="0.2">
      <c r="A77" s="70"/>
      <c r="B77" s="70"/>
      <c r="C77" s="70"/>
      <c r="D77" s="70"/>
      <c r="E77" s="70"/>
      <c r="F77" s="70"/>
      <c r="G77" s="70"/>
      <c r="H77" s="70"/>
      <c r="I77" s="70"/>
      <c r="J77" s="70"/>
      <c r="K77" s="70"/>
      <c r="L77" s="70"/>
    </row>
    <row r="78" spans="1:12" ht="33" customHeight="1" x14ac:dyDescent="0.2">
      <c r="A78" s="70"/>
      <c r="B78" s="70"/>
      <c r="C78" s="70"/>
      <c r="D78" s="70"/>
      <c r="E78" s="70"/>
      <c r="F78" s="70"/>
      <c r="G78" s="70"/>
      <c r="H78" s="70"/>
      <c r="I78" s="70"/>
      <c r="J78" s="70"/>
      <c r="K78" s="70"/>
      <c r="L78" s="70"/>
    </row>
    <row r="79" spans="1:12" ht="33" customHeight="1" x14ac:dyDescent="0.2">
      <c r="A79" s="70"/>
      <c r="B79" s="70"/>
      <c r="C79" s="70"/>
      <c r="D79" s="70"/>
      <c r="E79" s="70"/>
      <c r="F79" s="70"/>
      <c r="G79" s="70"/>
      <c r="H79" s="70"/>
      <c r="I79" s="70"/>
      <c r="J79" s="70"/>
      <c r="K79" s="70"/>
      <c r="L79" s="70"/>
    </row>
    <row r="80" spans="1:12" ht="33" customHeight="1" x14ac:dyDescent="0.2">
      <c r="A80" s="70"/>
      <c r="B80" s="70"/>
      <c r="C80" s="70"/>
      <c r="D80" s="70"/>
      <c r="E80" s="70"/>
      <c r="F80" s="70"/>
      <c r="G80" s="70"/>
      <c r="H80" s="70"/>
      <c r="I80" s="70"/>
      <c r="J80" s="70"/>
      <c r="K80" s="70"/>
      <c r="L80" s="70"/>
    </row>
    <row r="81" spans="1:12" ht="33" customHeight="1" x14ac:dyDescent="0.2">
      <c r="A81" s="70"/>
      <c r="B81" s="70"/>
      <c r="C81" s="70"/>
      <c r="D81" s="70"/>
      <c r="E81" s="70"/>
      <c r="F81" s="70"/>
      <c r="G81" s="70"/>
      <c r="H81" s="70"/>
      <c r="I81" s="70"/>
      <c r="J81" s="70"/>
      <c r="K81" s="70"/>
      <c r="L81" s="70"/>
    </row>
    <row r="82" spans="1:12" ht="33" customHeight="1" x14ac:dyDescent="0.2">
      <c r="A82" s="70"/>
      <c r="B82" s="70"/>
      <c r="C82" s="70"/>
      <c r="D82" s="70"/>
      <c r="E82" s="70"/>
      <c r="F82" s="70"/>
      <c r="G82" s="70"/>
      <c r="H82" s="70"/>
      <c r="I82" s="70"/>
      <c r="J82" s="70"/>
      <c r="K82" s="70"/>
      <c r="L82" s="70"/>
    </row>
    <row r="83" spans="1:12" ht="33" customHeight="1" x14ac:dyDescent="0.2">
      <c r="A83" s="70"/>
      <c r="B83" s="70"/>
      <c r="C83" s="70"/>
      <c r="D83" s="70"/>
      <c r="E83" s="70"/>
      <c r="F83" s="70"/>
      <c r="G83" s="70"/>
      <c r="H83" s="70"/>
      <c r="I83" s="70"/>
      <c r="J83" s="70"/>
      <c r="K83" s="70"/>
      <c r="L83" s="70"/>
    </row>
    <row r="84" spans="1:12" ht="33" customHeight="1" x14ac:dyDescent="0.2">
      <c r="A84" s="70"/>
      <c r="B84" s="70"/>
      <c r="C84" s="70"/>
      <c r="D84" s="70"/>
      <c r="E84" s="70"/>
      <c r="F84" s="70"/>
      <c r="G84" s="70"/>
      <c r="H84" s="70"/>
      <c r="I84" s="70"/>
      <c r="J84" s="70"/>
      <c r="K84" s="70"/>
      <c r="L84" s="70"/>
    </row>
    <row r="85" spans="1:12" ht="33" customHeight="1" x14ac:dyDescent="0.2">
      <c r="A85" s="70"/>
      <c r="B85" s="70"/>
      <c r="C85" s="70"/>
      <c r="D85" s="70"/>
      <c r="E85" s="70"/>
      <c r="F85" s="70"/>
      <c r="G85" s="70"/>
      <c r="H85" s="70"/>
      <c r="I85" s="70"/>
      <c r="J85" s="70"/>
      <c r="K85" s="70"/>
      <c r="L85" s="70"/>
    </row>
    <row r="86" spans="1:12" ht="33" customHeight="1" x14ac:dyDescent="0.2">
      <c r="A86" s="70"/>
      <c r="B86" s="70"/>
      <c r="C86" s="70"/>
      <c r="D86" s="70"/>
      <c r="E86" s="70"/>
      <c r="F86" s="70"/>
      <c r="G86" s="70"/>
      <c r="H86" s="70"/>
      <c r="I86" s="70"/>
      <c r="J86" s="70"/>
      <c r="K86" s="70"/>
      <c r="L86" s="70"/>
    </row>
    <row r="87" spans="1:12" ht="33" customHeight="1" x14ac:dyDescent="0.2">
      <c r="A87" s="70"/>
      <c r="B87" s="70"/>
      <c r="C87" s="70"/>
      <c r="D87" s="70"/>
      <c r="E87" s="70"/>
      <c r="F87" s="70"/>
      <c r="G87" s="70"/>
      <c r="H87" s="70"/>
      <c r="I87" s="70"/>
      <c r="J87" s="70"/>
      <c r="K87" s="70"/>
      <c r="L87" s="70"/>
    </row>
    <row r="88" spans="1:12" ht="33" customHeight="1" x14ac:dyDescent="0.2">
      <c r="A88" s="70"/>
      <c r="B88" s="70"/>
      <c r="C88" s="70"/>
      <c r="D88" s="70"/>
      <c r="E88" s="70"/>
      <c r="F88" s="70"/>
      <c r="G88" s="70"/>
      <c r="H88" s="70"/>
      <c r="I88" s="70"/>
      <c r="J88" s="70"/>
      <c r="K88" s="70"/>
      <c r="L88" s="70"/>
    </row>
    <row r="89" spans="1:12" ht="33" customHeight="1" x14ac:dyDescent="0.2">
      <c r="A89" s="70"/>
      <c r="B89" s="70"/>
      <c r="C89" s="70"/>
      <c r="D89" s="70"/>
      <c r="E89" s="70"/>
      <c r="F89" s="70"/>
      <c r="G89" s="70"/>
      <c r="H89" s="70"/>
      <c r="I89" s="70"/>
      <c r="J89" s="70"/>
      <c r="K89" s="70"/>
      <c r="L89" s="70"/>
    </row>
    <row r="90" spans="1:12" ht="33" customHeight="1" x14ac:dyDescent="0.2">
      <c r="A90" s="70"/>
      <c r="B90" s="70"/>
      <c r="C90" s="70"/>
      <c r="D90" s="70"/>
      <c r="E90" s="70"/>
      <c r="F90" s="70"/>
      <c r="G90" s="70"/>
      <c r="H90" s="70"/>
      <c r="I90" s="70"/>
      <c r="J90" s="70"/>
      <c r="K90" s="70"/>
      <c r="L90" s="70"/>
    </row>
    <row r="91" spans="1:12" ht="33" customHeight="1" x14ac:dyDescent="0.2">
      <c r="A91" s="70"/>
      <c r="B91" s="70"/>
      <c r="C91" s="70"/>
      <c r="D91" s="70"/>
      <c r="E91" s="70"/>
      <c r="F91" s="70"/>
      <c r="G91" s="70"/>
      <c r="H91" s="70"/>
      <c r="I91" s="70"/>
      <c r="J91" s="70"/>
      <c r="K91" s="70"/>
      <c r="L91" s="70"/>
    </row>
    <row r="92" spans="1:12" ht="33" customHeight="1" x14ac:dyDescent="0.2">
      <c r="A92" s="70"/>
      <c r="B92" s="70"/>
      <c r="C92" s="70"/>
      <c r="D92" s="70"/>
      <c r="E92" s="70"/>
      <c r="F92" s="70"/>
      <c r="G92" s="70"/>
      <c r="H92" s="70"/>
      <c r="I92" s="70"/>
      <c r="J92" s="70"/>
      <c r="K92" s="70"/>
      <c r="L92" s="70"/>
    </row>
    <row r="93" spans="1:12" ht="33" customHeight="1" x14ac:dyDescent="0.2">
      <c r="A93" s="70"/>
      <c r="B93" s="70"/>
      <c r="C93" s="70"/>
      <c r="D93" s="70"/>
      <c r="E93" s="70"/>
      <c r="F93" s="70"/>
      <c r="G93" s="70"/>
      <c r="H93" s="70"/>
      <c r="I93" s="70"/>
      <c r="J93" s="70"/>
      <c r="K93" s="70"/>
      <c r="L93" s="70"/>
    </row>
    <row r="94" spans="1:12" ht="33" customHeight="1" x14ac:dyDescent="0.2">
      <c r="A94" s="70"/>
      <c r="B94" s="70"/>
      <c r="C94" s="70"/>
      <c r="D94" s="70"/>
      <c r="E94" s="70"/>
      <c r="F94" s="70"/>
      <c r="G94" s="70"/>
      <c r="H94" s="70"/>
      <c r="I94" s="70"/>
      <c r="J94" s="70"/>
      <c r="K94" s="70"/>
      <c r="L94" s="70"/>
    </row>
    <row r="95" spans="1:12" ht="33" customHeight="1" x14ac:dyDescent="0.2">
      <c r="A95" s="70"/>
      <c r="B95" s="70"/>
      <c r="C95" s="70"/>
      <c r="D95" s="70"/>
      <c r="E95" s="70"/>
      <c r="F95" s="70"/>
      <c r="G95" s="70"/>
      <c r="H95" s="70"/>
      <c r="I95" s="70"/>
      <c r="J95" s="70"/>
      <c r="K95" s="70"/>
      <c r="L95" s="70"/>
    </row>
    <row r="96" spans="1:12" ht="33" customHeight="1" x14ac:dyDescent="0.2">
      <c r="A96" s="70"/>
      <c r="B96" s="70"/>
      <c r="C96" s="70"/>
      <c r="D96" s="70"/>
      <c r="E96" s="70"/>
      <c r="F96" s="70"/>
      <c r="G96" s="70"/>
      <c r="H96" s="70"/>
      <c r="I96" s="70"/>
      <c r="J96" s="70"/>
      <c r="K96" s="70"/>
      <c r="L96" s="70"/>
    </row>
    <row r="97" spans="1:12" ht="33" customHeight="1" x14ac:dyDescent="0.2">
      <c r="A97" s="70"/>
      <c r="B97" s="70"/>
      <c r="C97" s="70"/>
      <c r="D97" s="70"/>
      <c r="E97" s="70"/>
      <c r="F97" s="70"/>
      <c r="G97" s="70"/>
      <c r="H97" s="70"/>
      <c r="I97" s="70"/>
      <c r="J97" s="70"/>
      <c r="K97" s="70"/>
      <c r="L97" s="70"/>
    </row>
    <row r="98" spans="1:12" ht="33" customHeight="1" x14ac:dyDescent="0.2">
      <c r="A98" s="70"/>
      <c r="B98" s="70"/>
      <c r="C98" s="70"/>
      <c r="D98" s="70"/>
      <c r="E98" s="70"/>
      <c r="F98" s="70"/>
      <c r="G98" s="70"/>
      <c r="H98" s="70"/>
      <c r="I98" s="70"/>
      <c r="J98" s="70"/>
      <c r="K98" s="70"/>
      <c r="L98" s="70"/>
    </row>
    <row r="99" spans="1:12" ht="33" customHeight="1" x14ac:dyDescent="0.2">
      <c r="A99" s="70"/>
      <c r="B99" s="70"/>
      <c r="C99" s="70"/>
      <c r="D99" s="70"/>
      <c r="E99" s="70"/>
      <c r="F99" s="70"/>
      <c r="G99" s="70"/>
      <c r="H99" s="70"/>
      <c r="I99" s="70"/>
      <c r="J99" s="70"/>
      <c r="K99" s="70"/>
      <c r="L99" s="70"/>
    </row>
    <row r="100" spans="1:12" ht="33" customHeight="1" x14ac:dyDescent="0.2">
      <c r="A100" s="70"/>
      <c r="B100" s="70"/>
      <c r="C100" s="70"/>
      <c r="D100" s="70"/>
      <c r="E100" s="70"/>
      <c r="F100" s="70"/>
      <c r="G100" s="70"/>
      <c r="H100" s="70"/>
      <c r="I100" s="70"/>
      <c r="J100" s="70"/>
      <c r="K100" s="70"/>
      <c r="L100" s="70"/>
    </row>
    <row r="101" spans="1:12" ht="33" customHeight="1" x14ac:dyDescent="0.2">
      <c r="A101" s="70"/>
      <c r="B101" s="70"/>
      <c r="C101" s="70"/>
      <c r="D101" s="70"/>
      <c r="E101" s="70"/>
      <c r="F101" s="70"/>
      <c r="G101" s="70"/>
      <c r="H101" s="70"/>
      <c r="I101" s="70"/>
      <c r="J101" s="70"/>
      <c r="K101" s="70"/>
      <c r="L101" s="70"/>
    </row>
    <row r="102" spans="1:12" ht="33" customHeight="1" x14ac:dyDescent="0.2">
      <c r="A102" s="70"/>
      <c r="B102" s="70"/>
      <c r="C102" s="70"/>
      <c r="D102" s="70"/>
      <c r="E102" s="70"/>
      <c r="F102" s="70"/>
      <c r="G102" s="70"/>
      <c r="H102" s="70"/>
      <c r="I102" s="70"/>
      <c r="J102" s="70"/>
      <c r="K102" s="70"/>
      <c r="L102" s="70"/>
    </row>
    <row r="103" spans="1:12" ht="33" customHeight="1" x14ac:dyDescent="0.2">
      <c r="A103" s="70"/>
      <c r="B103" s="70"/>
      <c r="C103" s="70"/>
      <c r="D103" s="70"/>
      <c r="E103" s="70"/>
      <c r="F103" s="70"/>
      <c r="G103" s="70"/>
      <c r="H103" s="70"/>
      <c r="I103" s="70"/>
      <c r="J103" s="70"/>
      <c r="K103" s="70"/>
      <c r="L103" s="70"/>
    </row>
    <row r="104" spans="1:12" ht="33" customHeight="1" x14ac:dyDescent="0.2">
      <c r="A104" s="70"/>
      <c r="B104" s="70"/>
      <c r="C104" s="70"/>
      <c r="D104" s="70"/>
      <c r="E104" s="70"/>
      <c r="F104" s="70"/>
      <c r="G104" s="70"/>
      <c r="H104" s="70"/>
      <c r="I104" s="70"/>
      <c r="J104" s="70"/>
      <c r="K104" s="70"/>
      <c r="L104" s="70"/>
    </row>
    <row r="105" spans="1:12" ht="33" customHeight="1" x14ac:dyDescent="0.2">
      <c r="A105" s="70"/>
      <c r="B105" s="70"/>
      <c r="C105" s="70"/>
      <c r="D105" s="70"/>
      <c r="E105" s="70"/>
      <c r="F105" s="70"/>
      <c r="G105" s="70"/>
      <c r="H105" s="70"/>
      <c r="I105" s="70"/>
      <c r="J105" s="70"/>
      <c r="K105" s="70"/>
      <c r="L105" s="70"/>
    </row>
    <row r="106" spans="1:12" ht="33" customHeight="1" x14ac:dyDescent="0.2">
      <c r="A106" s="70"/>
      <c r="B106" s="70"/>
      <c r="C106" s="70"/>
      <c r="D106" s="70"/>
      <c r="E106" s="70"/>
      <c r="F106" s="70"/>
      <c r="G106" s="70"/>
      <c r="H106" s="70"/>
      <c r="I106" s="70"/>
      <c r="J106" s="70"/>
      <c r="K106" s="70"/>
      <c r="L106" s="70"/>
    </row>
    <row r="107" spans="1:12" ht="33" customHeight="1" x14ac:dyDescent="0.2">
      <c r="A107" s="70"/>
      <c r="B107" s="70"/>
      <c r="C107" s="70"/>
      <c r="D107" s="70"/>
      <c r="E107" s="70"/>
      <c r="F107" s="70"/>
      <c r="G107" s="70"/>
      <c r="H107" s="70"/>
      <c r="I107" s="70"/>
      <c r="J107" s="70"/>
      <c r="K107" s="70"/>
      <c r="L107" s="70"/>
    </row>
    <row r="108" spans="1:12" ht="33" customHeight="1" x14ac:dyDescent="0.2">
      <c r="A108" s="70"/>
      <c r="B108" s="70"/>
      <c r="C108" s="70"/>
      <c r="D108" s="70"/>
      <c r="E108" s="70"/>
      <c r="F108" s="70"/>
      <c r="G108" s="70"/>
      <c r="H108" s="70"/>
      <c r="I108" s="70"/>
      <c r="J108" s="70"/>
      <c r="K108" s="70"/>
      <c r="L108" s="70"/>
    </row>
    <row r="109" spans="1:12" ht="33" customHeight="1" x14ac:dyDescent="0.2">
      <c r="A109" s="70"/>
      <c r="B109" s="70"/>
      <c r="C109" s="70"/>
      <c r="D109" s="70"/>
      <c r="E109" s="70"/>
      <c r="F109" s="70"/>
      <c r="G109" s="70"/>
      <c r="H109" s="70"/>
      <c r="I109" s="70"/>
      <c r="J109" s="70"/>
      <c r="K109" s="70"/>
      <c r="L109" s="70"/>
    </row>
    <row r="110" spans="1:12" ht="33" customHeight="1" x14ac:dyDescent="0.2">
      <c r="A110" s="70"/>
      <c r="B110" s="70"/>
      <c r="C110" s="70"/>
      <c r="D110" s="70"/>
      <c r="E110" s="70"/>
      <c r="F110" s="70"/>
      <c r="G110" s="70"/>
      <c r="H110" s="70"/>
      <c r="I110" s="70"/>
      <c r="J110" s="70"/>
      <c r="K110" s="70"/>
      <c r="L110" s="70"/>
    </row>
    <row r="111" spans="1:12" ht="33" customHeight="1" x14ac:dyDescent="0.2">
      <c r="A111" s="70"/>
      <c r="B111" s="70"/>
      <c r="C111" s="70"/>
      <c r="D111" s="70"/>
      <c r="E111" s="70"/>
      <c r="F111" s="70"/>
      <c r="G111" s="70"/>
      <c r="H111" s="70"/>
      <c r="I111" s="70"/>
      <c r="J111" s="70"/>
      <c r="K111" s="70"/>
      <c r="L111" s="70"/>
    </row>
    <row r="112" spans="1:12" ht="33" customHeight="1" x14ac:dyDescent="0.2">
      <c r="A112" s="70"/>
      <c r="B112" s="70"/>
      <c r="C112" s="70"/>
      <c r="D112" s="70"/>
      <c r="E112" s="70"/>
      <c r="F112" s="70"/>
      <c r="G112" s="70"/>
      <c r="H112" s="70"/>
      <c r="I112" s="70"/>
      <c r="J112" s="70"/>
      <c r="K112" s="70"/>
      <c r="L112" s="70"/>
    </row>
    <row r="113" spans="1:12" ht="33" customHeight="1" x14ac:dyDescent="0.2">
      <c r="A113" s="70"/>
      <c r="B113" s="70"/>
      <c r="C113" s="70"/>
      <c r="D113" s="70"/>
      <c r="E113" s="70"/>
      <c r="F113" s="70"/>
      <c r="G113" s="70"/>
      <c r="H113" s="70"/>
      <c r="I113" s="70"/>
      <c r="J113" s="70"/>
      <c r="K113" s="70"/>
      <c r="L113" s="70"/>
    </row>
    <row r="114" spans="1:12" ht="33" customHeight="1" x14ac:dyDescent="0.2">
      <c r="A114" s="70"/>
      <c r="B114" s="70"/>
      <c r="C114" s="70"/>
      <c r="D114" s="70"/>
      <c r="E114" s="70"/>
      <c r="F114" s="70"/>
      <c r="G114" s="70"/>
      <c r="H114" s="70"/>
      <c r="I114" s="70"/>
      <c r="J114" s="70"/>
      <c r="K114" s="70"/>
      <c r="L114" s="70"/>
    </row>
    <row r="115" spans="1:12" ht="33" customHeight="1" x14ac:dyDescent="0.2">
      <c r="A115" s="70"/>
      <c r="B115" s="70"/>
      <c r="C115" s="70"/>
      <c r="D115" s="70"/>
      <c r="E115" s="70"/>
      <c r="F115" s="70"/>
      <c r="G115" s="70"/>
      <c r="H115" s="70"/>
      <c r="I115" s="70"/>
      <c r="J115" s="70"/>
      <c r="K115" s="70"/>
      <c r="L115" s="70"/>
    </row>
    <row r="116" spans="1:12" ht="33" customHeight="1" x14ac:dyDescent="0.2">
      <c r="A116" s="70"/>
      <c r="B116" s="70"/>
      <c r="C116" s="70"/>
      <c r="D116" s="70"/>
      <c r="E116" s="70"/>
      <c r="F116" s="70"/>
      <c r="G116" s="70"/>
      <c r="H116" s="70"/>
      <c r="I116" s="70"/>
      <c r="J116" s="70"/>
      <c r="K116" s="70"/>
      <c r="L116" s="70"/>
    </row>
    <row r="117" spans="1:12" ht="33" customHeight="1" x14ac:dyDescent="0.2">
      <c r="A117" s="70"/>
      <c r="B117" s="70"/>
      <c r="C117" s="70"/>
      <c r="D117" s="70"/>
      <c r="E117" s="70"/>
      <c r="F117" s="70"/>
      <c r="G117" s="70"/>
      <c r="H117" s="70"/>
      <c r="I117" s="70"/>
      <c r="J117" s="70"/>
      <c r="K117" s="70"/>
      <c r="L117" s="70"/>
    </row>
    <row r="118" spans="1:12" ht="33" customHeight="1" x14ac:dyDescent="0.2">
      <c r="A118" s="70"/>
      <c r="B118" s="70"/>
      <c r="C118" s="70"/>
      <c r="D118" s="70"/>
      <c r="E118" s="70"/>
      <c r="F118" s="70"/>
      <c r="G118" s="70"/>
      <c r="H118" s="70"/>
      <c r="I118" s="70"/>
      <c r="J118" s="70"/>
      <c r="K118" s="70"/>
      <c r="L118" s="70"/>
    </row>
    <row r="119" spans="1:12" ht="33" customHeight="1" x14ac:dyDescent="0.2">
      <c r="A119" s="70"/>
      <c r="B119" s="70"/>
      <c r="C119" s="70"/>
      <c r="D119" s="70"/>
      <c r="E119" s="70"/>
      <c r="F119" s="70"/>
      <c r="G119" s="70"/>
      <c r="H119" s="70"/>
      <c r="I119" s="70"/>
      <c r="J119" s="70"/>
      <c r="K119" s="70"/>
      <c r="L119" s="70"/>
    </row>
    <row r="120" spans="1:12" ht="33" customHeight="1" x14ac:dyDescent="0.2">
      <c r="A120" s="70"/>
      <c r="B120" s="70"/>
      <c r="C120" s="70"/>
      <c r="D120" s="70"/>
      <c r="E120" s="70"/>
      <c r="F120" s="70"/>
      <c r="G120" s="70"/>
      <c r="H120" s="70"/>
      <c r="I120" s="70"/>
      <c r="J120" s="70"/>
      <c r="K120" s="70"/>
      <c r="L120" s="70"/>
    </row>
    <row r="121" spans="1:12" ht="33" customHeight="1" x14ac:dyDescent="0.2">
      <c r="A121" s="70"/>
      <c r="B121" s="70"/>
      <c r="C121" s="70"/>
      <c r="D121" s="70"/>
      <c r="E121" s="70"/>
      <c r="F121" s="70"/>
      <c r="G121" s="70"/>
      <c r="H121" s="70"/>
      <c r="I121" s="70"/>
      <c r="J121" s="70"/>
      <c r="K121" s="70"/>
      <c r="L121" s="70"/>
    </row>
    <row r="122" spans="1:12" ht="33" customHeight="1" x14ac:dyDescent="0.2">
      <c r="A122" s="70"/>
      <c r="B122" s="70"/>
      <c r="C122" s="70"/>
      <c r="D122" s="70"/>
      <c r="E122" s="70"/>
      <c r="F122" s="70"/>
      <c r="G122" s="70"/>
      <c r="H122" s="70"/>
      <c r="I122" s="70"/>
      <c r="J122" s="70"/>
      <c r="K122" s="70"/>
      <c r="L122" s="70"/>
    </row>
    <row r="123" spans="1:12" ht="33" customHeight="1" x14ac:dyDescent="0.2">
      <c r="A123" s="70"/>
      <c r="B123" s="70"/>
      <c r="C123" s="70"/>
      <c r="D123" s="70"/>
      <c r="E123" s="70"/>
      <c r="F123" s="70"/>
      <c r="G123" s="70"/>
      <c r="H123" s="70"/>
      <c r="I123" s="70"/>
      <c r="J123" s="70"/>
      <c r="K123" s="70"/>
      <c r="L123" s="70"/>
    </row>
    <row r="124" spans="1:12" ht="33" customHeight="1" x14ac:dyDescent="0.2">
      <c r="A124" s="70"/>
      <c r="B124" s="70"/>
      <c r="C124" s="70"/>
      <c r="D124" s="70"/>
      <c r="E124" s="70"/>
      <c r="F124" s="70"/>
      <c r="G124" s="70"/>
      <c r="H124" s="70"/>
      <c r="I124" s="70"/>
      <c r="J124" s="70"/>
      <c r="K124" s="70"/>
      <c r="L124" s="70"/>
    </row>
    <row r="125" spans="1:12" ht="33" customHeight="1" x14ac:dyDescent="0.2">
      <c r="A125" s="70"/>
      <c r="B125" s="70"/>
      <c r="C125" s="70"/>
      <c r="D125" s="70"/>
      <c r="E125" s="70"/>
      <c r="F125" s="70"/>
      <c r="G125" s="70"/>
      <c r="H125" s="70"/>
      <c r="I125" s="70"/>
      <c r="J125" s="70"/>
      <c r="K125" s="70"/>
      <c r="L125" s="70"/>
    </row>
    <row r="126" spans="1:12" ht="33" customHeight="1" x14ac:dyDescent="0.2">
      <c r="A126" s="70"/>
      <c r="B126" s="70"/>
      <c r="C126" s="70"/>
      <c r="D126" s="70"/>
      <c r="E126" s="70"/>
      <c r="F126" s="70"/>
      <c r="G126" s="70"/>
      <c r="H126" s="70"/>
      <c r="I126" s="70"/>
      <c r="J126" s="70"/>
      <c r="K126" s="70"/>
      <c r="L126" s="70"/>
    </row>
    <row r="127" spans="1:12" ht="33" customHeight="1" x14ac:dyDescent="0.2">
      <c r="A127" s="70"/>
      <c r="B127" s="70"/>
      <c r="C127" s="70"/>
      <c r="D127" s="70"/>
      <c r="E127" s="70"/>
      <c r="F127" s="70"/>
      <c r="G127" s="70"/>
      <c r="H127" s="70"/>
      <c r="I127" s="70"/>
      <c r="J127" s="70"/>
      <c r="K127" s="70"/>
      <c r="L127" s="70"/>
    </row>
    <row r="128" spans="1:12" ht="33" customHeight="1" x14ac:dyDescent="0.2">
      <c r="A128" s="70"/>
      <c r="B128" s="70"/>
      <c r="C128" s="70"/>
      <c r="D128" s="70"/>
      <c r="E128" s="70"/>
      <c r="F128" s="70"/>
      <c r="G128" s="70"/>
      <c r="H128" s="70"/>
      <c r="I128" s="70"/>
      <c r="J128" s="70"/>
      <c r="K128" s="70"/>
      <c r="L128" s="70"/>
    </row>
    <row r="129" spans="1:12" ht="33" customHeight="1" x14ac:dyDescent="0.2">
      <c r="A129" s="70"/>
      <c r="B129" s="70"/>
      <c r="C129" s="70"/>
      <c r="D129" s="70"/>
      <c r="E129" s="70"/>
      <c r="F129" s="70"/>
      <c r="G129" s="70"/>
      <c r="H129" s="70"/>
      <c r="I129" s="70"/>
      <c r="J129" s="70"/>
      <c r="K129" s="70"/>
      <c r="L129" s="70"/>
    </row>
    <row r="130" spans="1:12" ht="33" customHeight="1" x14ac:dyDescent="0.2">
      <c r="A130" s="70"/>
      <c r="B130" s="70"/>
      <c r="C130" s="70"/>
      <c r="D130" s="70"/>
      <c r="E130" s="70"/>
      <c r="F130" s="70"/>
      <c r="G130" s="70"/>
      <c r="H130" s="70"/>
      <c r="I130" s="70"/>
      <c r="J130" s="70"/>
      <c r="K130" s="70"/>
      <c r="L130" s="70"/>
    </row>
    <row r="131" spans="1:12" ht="33" customHeight="1" x14ac:dyDescent="0.2">
      <c r="A131" s="70"/>
      <c r="B131" s="70"/>
      <c r="C131" s="70"/>
      <c r="D131" s="70"/>
      <c r="E131" s="70"/>
      <c r="F131" s="70"/>
      <c r="G131" s="70"/>
      <c r="H131" s="70"/>
      <c r="I131" s="70"/>
      <c r="J131" s="70"/>
      <c r="K131" s="70"/>
      <c r="L131" s="70"/>
    </row>
    <row r="132" spans="1:12" ht="33" customHeight="1" x14ac:dyDescent="0.2">
      <c r="A132" s="70"/>
      <c r="B132" s="70"/>
      <c r="C132" s="70"/>
      <c r="D132" s="70"/>
      <c r="E132" s="70"/>
      <c r="F132" s="70"/>
      <c r="G132" s="70"/>
      <c r="H132" s="70"/>
      <c r="I132" s="70"/>
      <c r="J132" s="70"/>
      <c r="K132" s="70"/>
      <c r="L132" s="70"/>
    </row>
    <row r="133" spans="1:12" ht="33" customHeight="1" x14ac:dyDescent="0.2">
      <c r="A133" s="70"/>
      <c r="B133" s="70"/>
      <c r="C133" s="70"/>
      <c r="D133" s="70"/>
      <c r="E133" s="70"/>
      <c r="F133" s="70"/>
      <c r="G133" s="70"/>
      <c r="H133" s="70"/>
      <c r="I133" s="70"/>
      <c r="J133" s="70"/>
      <c r="K133" s="70"/>
      <c r="L133" s="70"/>
    </row>
    <row r="134" spans="1:12" ht="33" customHeight="1" x14ac:dyDescent="0.2">
      <c r="A134" s="70"/>
      <c r="B134" s="70"/>
      <c r="C134" s="70"/>
      <c r="D134" s="70"/>
      <c r="E134" s="70"/>
      <c r="F134" s="70"/>
      <c r="G134" s="70"/>
      <c r="H134" s="70"/>
      <c r="I134" s="70"/>
      <c r="J134" s="70"/>
      <c r="K134" s="70"/>
      <c r="L134" s="70"/>
    </row>
    <row r="135" spans="1:12" ht="33" customHeight="1" x14ac:dyDescent="0.2">
      <c r="A135" s="70"/>
      <c r="B135" s="70"/>
      <c r="C135" s="70"/>
      <c r="D135" s="70"/>
      <c r="E135" s="70"/>
      <c r="F135" s="70"/>
      <c r="G135" s="70"/>
      <c r="H135" s="70"/>
      <c r="I135" s="70"/>
      <c r="J135" s="70"/>
      <c r="K135" s="70"/>
      <c r="L135" s="70"/>
    </row>
    <row r="136" spans="1:12" ht="33" customHeight="1" x14ac:dyDescent="0.2">
      <c r="A136" s="70"/>
      <c r="B136" s="70"/>
      <c r="C136" s="70"/>
      <c r="D136" s="70"/>
      <c r="E136" s="70"/>
      <c r="F136" s="70"/>
      <c r="G136" s="70"/>
      <c r="H136" s="70"/>
      <c r="I136" s="70"/>
      <c r="J136" s="70"/>
      <c r="K136" s="70"/>
      <c r="L136" s="70"/>
    </row>
    <row r="137" spans="1:12" ht="33" customHeight="1" x14ac:dyDescent="0.2">
      <c r="A137" s="70"/>
      <c r="B137" s="70"/>
      <c r="C137" s="70"/>
      <c r="D137" s="70"/>
      <c r="E137" s="70"/>
      <c r="F137" s="70"/>
      <c r="G137" s="70"/>
      <c r="H137" s="70"/>
      <c r="I137" s="70"/>
      <c r="J137" s="70"/>
      <c r="K137" s="70"/>
      <c r="L137" s="70"/>
    </row>
    <row r="138" spans="1:12" ht="33" customHeight="1" x14ac:dyDescent="0.2">
      <c r="A138" s="70"/>
      <c r="B138" s="70"/>
      <c r="C138" s="70"/>
      <c r="D138" s="70"/>
      <c r="E138" s="70"/>
      <c r="F138" s="70"/>
      <c r="G138" s="70"/>
      <c r="H138" s="70"/>
      <c r="I138" s="70"/>
      <c r="J138" s="70"/>
      <c r="K138" s="70"/>
      <c r="L138" s="70"/>
    </row>
    <row r="139" spans="1:12" ht="33" customHeight="1" x14ac:dyDescent="0.2">
      <c r="A139" s="70"/>
      <c r="B139" s="70"/>
      <c r="C139" s="70"/>
      <c r="D139" s="70"/>
      <c r="E139" s="70"/>
      <c r="F139" s="70"/>
      <c r="G139" s="70"/>
      <c r="H139" s="70"/>
      <c r="I139" s="70"/>
      <c r="J139" s="70"/>
      <c r="K139" s="70"/>
      <c r="L139" s="70"/>
    </row>
    <row r="140" spans="1:12" ht="33" customHeight="1" x14ac:dyDescent="0.2">
      <c r="A140" s="70"/>
      <c r="B140" s="70"/>
      <c r="C140" s="70"/>
      <c r="D140" s="70"/>
      <c r="E140" s="70"/>
      <c r="F140" s="70"/>
      <c r="G140" s="70"/>
      <c r="H140" s="70"/>
      <c r="I140" s="70"/>
      <c r="J140" s="70"/>
      <c r="K140" s="70"/>
      <c r="L140" s="70"/>
    </row>
    <row r="141" spans="1:12" ht="33" customHeight="1" x14ac:dyDescent="0.2">
      <c r="A141" s="70"/>
      <c r="B141" s="70"/>
      <c r="C141" s="70"/>
      <c r="D141" s="70"/>
      <c r="E141" s="70"/>
      <c r="F141" s="70"/>
      <c r="G141" s="70"/>
      <c r="H141" s="70"/>
      <c r="I141" s="70"/>
      <c r="J141" s="70"/>
      <c r="K141" s="70"/>
      <c r="L141" s="70"/>
    </row>
    <row r="142" spans="1:12" ht="33" customHeight="1" x14ac:dyDescent="0.2">
      <c r="A142" s="70"/>
      <c r="B142" s="70"/>
      <c r="C142" s="70"/>
      <c r="D142" s="70"/>
      <c r="E142" s="70"/>
      <c r="F142" s="70"/>
      <c r="G142" s="70"/>
      <c r="H142" s="70"/>
      <c r="I142" s="70"/>
      <c r="J142" s="70"/>
      <c r="K142" s="70"/>
      <c r="L142" s="70"/>
    </row>
    <row r="143" spans="1:12" ht="33" customHeight="1" x14ac:dyDescent="0.2">
      <c r="A143" s="70"/>
      <c r="B143" s="70"/>
      <c r="C143" s="70"/>
      <c r="D143" s="70"/>
      <c r="E143" s="70"/>
      <c r="F143" s="70"/>
      <c r="G143" s="70"/>
      <c r="H143" s="70"/>
      <c r="I143" s="70"/>
      <c r="J143" s="70"/>
      <c r="K143" s="70"/>
      <c r="L143" s="70"/>
    </row>
    <row r="144" spans="1:12" ht="33" customHeight="1" x14ac:dyDescent="0.2">
      <c r="A144" s="70"/>
      <c r="B144" s="70"/>
      <c r="C144" s="70"/>
      <c r="D144" s="70"/>
      <c r="E144" s="70"/>
      <c r="F144" s="70"/>
      <c r="G144" s="70"/>
      <c r="H144" s="70"/>
      <c r="I144" s="70"/>
      <c r="J144" s="70"/>
      <c r="K144" s="70"/>
      <c r="L144" s="70"/>
    </row>
    <row r="145" spans="1:12" ht="33" customHeight="1" x14ac:dyDescent="0.2">
      <c r="A145" s="70"/>
      <c r="B145" s="70"/>
      <c r="C145" s="70"/>
      <c r="D145" s="70"/>
      <c r="E145" s="70"/>
      <c r="F145" s="70"/>
      <c r="G145" s="70"/>
      <c r="H145" s="70"/>
      <c r="I145" s="70"/>
      <c r="J145" s="70"/>
      <c r="K145" s="70"/>
      <c r="L145" s="70"/>
    </row>
    <row r="146" spans="1:12" ht="33" customHeight="1" x14ac:dyDescent="0.2">
      <c r="A146" s="70"/>
      <c r="B146" s="70"/>
      <c r="C146" s="70"/>
      <c r="D146" s="70"/>
      <c r="E146" s="70"/>
      <c r="F146" s="70"/>
      <c r="G146" s="70"/>
      <c r="H146" s="70"/>
      <c r="I146" s="70"/>
      <c r="J146" s="70"/>
      <c r="K146" s="70"/>
      <c r="L146" s="70"/>
    </row>
    <row r="147" spans="1:12" ht="33" customHeight="1" x14ac:dyDescent="0.2">
      <c r="A147" s="70"/>
      <c r="B147" s="70"/>
      <c r="C147" s="70"/>
      <c r="D147" s="70"/>
      <c r="E147" s="70"/>
      <c r="F147" s="70"/>
      <c r="G147" s="70"/>
      <c r="H147" s="70"/>
      <c r="I147" s="70"/>
      <c r="J147" s="70"/>
      <c r="K147" s="70"/>
      <c r="L147" s="70"/>
    </row>
    <row r="148" spans="1:12" ht="33" customHeight="1" x14ac:dyDescent="0.2">
      <c r="A148" s="70"/>
      <c r="B148" s="70"/>
      <c r="C148" s="70"/>
      <c r="D148" s="70"/>
      <c r="E148" s="70"/>
      <c r="F148" s="70"/>
      <c r="G148" s="70"/>
      <c r="H148" s="70"/>
      <c r="I148" s="70"/>
      <c r="J148" s="70"/>
      <c r="K148" s="70"/>
      <c r="L148" s="70"/>
    </row>
    <row r="149" spans="1:12" ht="33" customHeight="1" x14ac:dyDescent="0.2">
      <c r="A149" s="70"/>
      <c r="B149" s="70"/>
      <c r="C149" s="70"/>
      <c r="D149" s="70"/>
      <c r="E149" s="70"/>
      <c r="F149" s="70"/>
      <c r="G149" s="70"/>
      <c r="H149" s="70"/>
      <c r="I149" s="70"/>
      <c r="J149" s="70"/>
      <c r="K149" s="70"/>
      <c r="L149" s="70"/>
    </row>
    <row r="150" spans="1:12" ht="33" customHeight="1" x14ac:dyDescent="0.2">
      <c r="A150" s="70"/>
      <c r="B150" s="70"/>
      <c r="C150" s="70"/>
      <c r="D150" s="70"/>
      <c r="E150" s="70"/>
      <c r="F150" s="70"/>
      <c r="G150" s="70"/>
      <c r="H150" s="70"/>
      <c r="I150" s="70"/>
      <c r="J150" s="70"/>
      <c r="K150" s="70"/>
      <c r="L150" s="70"/>
    </row>
    <row r="151" spans="1:12" ht="33" customHeight="1" x14ac:dyDescent="0.2">
      <c r="A151" s="70"/>
      <c r="B151" s="70"/>
      <c r="C151" s="70"/>
      <c r="D151" s="70"/>
      <c r="E151" s="70"/>
      <c r="F151" s="70"/>
      <c r="G151" s="70"/>
      <c r="H151" s="70"/>
      <c r="I151" s="70"/>
      <c r="J151" s="70"/>
      <c r="K151" s="70"/>
      <c r="L151" s="70"/>
    </row>
    <row r="152" spans="1:12" ht="33" customHeight="1" x14ac:dyDescent="0.2">
      <c r="A152" s="70"/>
      <c r="B152" s="70"/>
      <c r="C152" s="70"/>
      <c r="D152" s="70"/>
      <c r="E152" s="70"/>
      <c r="F152" s="70"/>
      <c r="G152" s="70"/>
      <c r="H152" s="70"/>
      <c r="I152" s="70"/>
      <c r="J152" s="70"/>
      <c r="K152" s="70"/>
      <c r="L152" s="70"/>
    </row>
    <row r="153" spans="1:12" ht="33" customHeight="1" x14ac:dyDescent="0.2">
      <c r="A153" s="70"/>
      <c r="B153" s="70"/>
      <c r="C153" s="70"/>
      <c r="D153" s="70"/>
      <c r="E153" s="70"/>
      <c r="F153" s="70"/>
      <c r="G153" s="70"/>
      <c r="H153" s="70"/>
      <c r="I153" s="70"/>
      <c r="J153" s="70"/>
      <c r="K153" s="70"/>
      <c r="L153" s="70"/>
    </row>
    <row r="154" spans="1:12" ht="33" customHeight="1" x14ac:dyDescent="0.2">
      <c r="A154" s="70"/>
      <c r="B154" s="70"/>
      <c r="C154" s="70"/>
      <c r="D154" s="70"/>
      <c r="E154" s="70"/>
      <c r="F154" s="70"/>
      <c r="G154" s="70"/>
      <c r="H154" s="70"/>
      <c r="I154" s="70"/>
      <c r="J154" s="70"/>
      <c r="K154" s="70"/>
      <c r="L154" s="70"/>
    </row>
    <row r="155" spans="1:12" ht="33" customHeight="1" x14ac:dyDescent="0.2">
      <c r="A155" s="70"/>
      <c r="B155" s="70"/>
      <c r="C155" s="70"/>
      <c r="D155" s="70"/>
      <c r="E155" s="70"/>
      <c r="F155" s="70"/>
      <c r="G155" s="70"/>
      <c r="H155" s="70"/>
      <c r="I155" s="70"/>
      <c r="J155" s="70"/>
      <c r="K155" s="70"/>
      <c r="L155" s="70"/>
    </row>
    <row r="156" spans="1:12" ht="33" customHeight="1" x14ac:dyDescent="0.2">
      <c r="A156" s="70"/>
      <c r="B156" s="70"/>
      <c r="C156" s="70"/>
      <c r="D156" s="70"/>
      <c r="E156" s="70"/>
      <c r="F156" s="70"/>
      <c r="G156" s="70"/>
      <c r="H156" s="70"/>
      <c r="I156" s="70"/>
      <c r="J156" s="70"/>
      <c r="K156" s="70"/>
      <c r="L156" s="70"/>
    </row>
    <row r="157" spans="1:12" ht="33" customHeight="1" x14ac:dyDescent="0.2">
      <c r="A157" s="70"/>
      <c r="B157" s="70"/>
      <c r="C157" s="70"/>
      <c r="D157" s="70"/>
      <c r="E157" s="70"/>
      <c r="F157" s="70"/>
      <c r="G157" s="70"/>
      <c r="H157" s="70"/>
      <c r="I157" s="70"/>
      <c r="J157" s="70"/>
      <c r="K157" s="70"/>
      <c r="L157" s="70"/>
    </row>
    <row r="158" spans="1:12" ht="33" customHeight="1" x14ac:dyDescent="0.2">
      <c r="A158" s="70"/>
      <c r="B158" s="70"/>
      <c r="C158" s="70"/>
      <c r="D158" s="70"/>
      <c r="E158" s="70"/>
      <c r="F158" s="70"/>
      <c r="G158" s="70"/>
      <c r="H158" s="70"/>
      <c r="I158" s="70"/>
      <c r="J158" s="70"/>
      <c r="K158" s="70"/>
      <c r="L158" s="70"/>
    </row>
    <row r="159" spans="1:12" ht="33" customHeight="1" x14ac:dyDescent="0.2">
      <c r="A159" s="70"/>
      <c r="B159" s="70"/>
      <c r="C159" s="70"/>
      <c r="D159" s="70"/>
      <c r="E159" s="70"/>
      <c r="F159" s="70"/>
      <c r="G159" s="70"/>
      <c r="H159" s="70"/>
      <c r="I159" s="70"/>
      <c r="J159" s="70"/>
      <c r="K159" s="70"/>
      <c r="L159" s="70"/>
    </row>
    <row r="160" spans="1:12" ht="33" customHeight="1" x14ac:dyDescent="0.2">
      <c r="A160" s="70"/>
      <c r="B160" s="70"/>
      <c r="C160" s="70"/>
      <c r="D160" s="70"/>
      <c r="E160" s="70"/>
      <c r="F160" s="70"/>
      <c r="G160" s="70"/>
      <c r="H160" s="70"/>
      <c r="I160" s="70"/>
      <c r="J160" s="70"/>
      <c r="K160" s="70"/>
      <c r="L160" s="70"/>
    </row>
    <row r="161" spans="1:12" ht="33" customHeight="1" x14ac:dyDescent="0.2">
      <c r="A161" s="70"/>
      <c r="B161" s="70"/>
      <c r="C161" s="70"/>
      <c r="D161" s="70"/>
      <c r="E161" s="70"/>
      <c r="F161" s="70"/>
      <c r="G161" s="70"/>
      <c r="H161" s="70"/>
      <c r="I161" s="70"/>
      <c r="J161" s="70"/>
      <c r="K161" s="70"/>
      <c r="L161" s="70"/>
    </row>
    <row r="162" spans="1:12" ht="33" customHeight="1" x14ac:dyDescent="0.2">
      <c r="A162" s="70"/>
      <c r="B162" s="70"/>
      <c r="C162" s="70"/>
      <c r="D162" s="70"/>
      <c r="E162" s="70"/>
      <c r="F162" s="70"/>
      <c r="G162" s="70"/>
      <c r="H162" s="70"/>
      <c r="I162" s="70"/>
      <c r="J162" s="70"/>
      <c r="K162" s="70"/>
      <c r="L162" s="70"/>
    </row>
    <row r="163" spans="1:12" ht="33" customHeight="1" x14ac:dyDescent="0.2">
      <c r="A163" s="70"/>
      <c r="B163" s="70"/>
      <c r="C163" s="70"/>
      <c r="D163" s="70"/>
      <c r="E163" s="70"/>
      <c r="F163" s="70"/>
      <c r="G163" s="70"/>
      <c r="H163" s="70"/>
      <c r="I163" s="70"/>
      <c r="J163" s="70"/>
      <c r="K163" s="70"/>
      <c r="L163" s="70"/>
    </row>
    <row r="164" spans="1:12" ht="33" customHeight="1" x14ac:dyDescent="0.2">
      <c r="A164" s="70"/>
      <c r="B164" s="70"/>
      <c r="C164" s="70"/>
      <c r="D164" s="70"/>
      <c r="E164" s="70"/>
      <c r="F164" s="70"/>
      <c r="G164" s="70"/>
      <c r="H164" s="70"/>
      <c r="I164" s="70"/>
      <c r="J164" s="70"/>
      <c r="K164" s="70"/>
      <c r="L164" s="70"/>
    </row>
    <row r="165" spans="1:12" ht="33" customHeight="1" x14ac:dyDescent="0.2">
      <c r="A165" s="70"/>
      <c r="B165" s="70"/>
      <c r="C165" s="70"/>
      <c r="D165" s="70"/>
      <c r="E165" s="70"/>
      <c r="F165" s="70"/>
      <c r="G165" s="70"/>
      <c r="H165" s="70"/>
      <c r="I165" s="70"/>
      <c r="J165" s="70"/>
      <c r="K165" s="70"/>
      <c r="L165" s="70"/>
    </row>
    <row r="166" spans="1:12" ht="33" customHeight="1" x14ac:dyDescent="0.2">
      <c r="A166" s="70"/>
      <c r="B166" s="70"/>
      <c r="C166" s="70"/>
      <c r="D166" s="70"/>
      <c r="E166" s="70"/>
      <c r="F166" s="70"/>
      <c r="G166" s="70"/>
      <c r="H166" s="70"/>
      <c r="I166" s="70"/>
      <c r="J166" s="70"/>
      <c r="K166" s="70"/>
      <c r="L166" s="70"/>
    </row>
    <row r="167" spans="1:12" ht="33" customHeight="1" x14ac:dyDescent="0.2">
      <c r="A167" s="70"/>
      <c r="B167" s="70"/>
      <c r="C167" s="70"/>
      <c r="D167" s="70"/>
      <c r="E167" s="70"/>
      <c r="F167" s="70"/>
      <c r="G167" s="70"/>
      <c r="H167" s="70"/>
      <c r="I167" s="70"/>
      <c r="J167" s="70"/>
      <c r="K167" s="70"/>
      <c r="L167" s="70"/>
    </row>
    <row r="168" spans="1:12" ht="33" customHeight="1" x14ac:dyDescent="0.2">
      <c r="A168" s="70"/>
      <c r="B168" s="70"/>
      <c r="C168" s="70"/>
      <c r="D168" s="70"/>
      <c r="E168" s="70"/>
      <c r="F168" s="70"/>
      <c r="G168" s="70"/>
      <c r="H168" s="70"/>
      <c r="I168" s="70"/>
      <c r="J168" s="70"/>
      <c r="K168" s="70"/>
      <c r="L168" s="70"/>
    </row>
    <row r="169" spans="1:12" ht="33" customHeight="1" x14ac:dyDescent="0.2">
      <c r="A169" s="70"/>
      <c r="B169" s="70"/>
      <c r="C169" s="70"/>
      <c r="D169" s="70"/>
      <c r="E169" s="70"/>
      <c r="F169" s="70"/>
      <c r="G169" s="70"/>
      <c r="H169" s="70"/>
      <c r="I169" s="70"/>
      <c r="J169" s="70"/>
      <c r="K169" s="70"/>
      <c r="L169" s="70"/>
    </row>
    <row r="170" spans="1:12" ht="33" customHeight="1" x14ac:dyDescent="0.2">
      <c r="A170" s="70"/>
      <c r="B170" s="70"/>
      <c r="C170" s="70"/>
      <c r="D170" s="70"/>
      <c r="E170" s="70"/>
      <c r="F170" s="70"/>
      <c r="G170" s="70"/>
      <c r="H170" s="70"/>
      <c r="I170" s="70"/>
      <c r="J170" s="70"/>
      <c r="K170" s="70"/>
      <c r="L170" s="70"/>
    </row>
    <row r="171" spans="1:12" ht="33" customHeight="1" x14ac:dyDescent="0.2">
      <c r="A171" s="70"/>
      <c r="B171" s="70"/>
      <c r="C171" s="70"/>
      <c r="D171" s="70"/>
      <c r="E171" s="70"/>
      <c r="F171" s="70"/>
      <c r="G171" s="70"/>
      <c r="H171" s="70"/>
      <c r="I171" s="70"/>
      <c r="J171" s="70"/>
      <c r="K171" s="70"/>
      <c r="L171" s="70"/>
    </row>
    <row r="172" spans="1:12" ht="33" customHeight="1" x14ac:dyDescent="0.2">
      <c r="A172" s="70"/>
      <c r="B172" s="70"/>
      <c r="C172" s="70"/>
      <c r="D172" s="70"/>
      <c r="E172" s="70"/>
      <c r="F172" s="70"/>
      <c r="G172" s="70"/>
      <c r="H172" s="70"/>
      <c r="I172" s="70"/>
      <c r="J172" s="70"/>
      <c r="K172" s="70"/>
      <c r="L172" s="70"/>
    </row>
    <row r="173" spans="1:12" ht="33" customHeight="1" x14ac:dyDescent="0.2">
      <c r="A173" s="70"/>
      <c r="B173" s="70"/>
      <c r="C173" s="70"/>
      <c r="D173" s="70"/>
      <c r="E173" s="70"/>
      <c r="F173" s="70"/>
      <c r="G173" s="70"/>
      <c r="H173" s="70"/>
      <c r="I173" s="70"/>
      <c r="J173" s="70"/>
      <c r="K173" s="70"/>
      <c r="L173" s="70"/>
    </row>
    <row r="174" spans="1:12" ht="33" customHeight="1" x14ac:dyDescent="0.2">
      <c r="A174" s="70"/>
      <c r="B174" s="70"/>
      <c r="C174" s="70"/>
      <c r="D174" s="70"/>
      <c r="E174" s="70"/>
      <c r="F174" s="70"/>
      <c r="G174" s="70"/>
      <c r="H174" s="70"/>
      <c r="I174" s="70"/>
      <c r="J174" s="70"/>
      <c r="K174" s="70"/>
      <c r="L174" s="70"/>
    </row>
    <row r="175" spans="1:12" ht="33" customHeight="1" x14ac:dyDescent="0.2">
      <c r="A175" s="70"/>
      <c r="B175" s="70"/>
      <c r="C175" s="70"/>
      <c r="D175" s="70"/>
      <c r="E175" s="70"/>
      <c r="F175" s="70"/>
      <c r="G175" s="70"/>
      <c r="H175" s="70"/>
      <c r="I175" s="70"/>
      <c r="J175" s="70"/>
      <c r="K175" s="70"/>
      <c r="L175" s="70"/>
    </row>
    <row r="176" spans="1:12" ht="33" customHeight="1" x14ac:dyDescent="0.2">
      <c r="A176" s="70"/>
      <c r="B176" s="70"/>
      <c r="C176" s="70"/>
      <c r="D176" s="70"/>
      <c r="E176" s="70"/>
      <c r="F176" s="70"/>
      <c r="G176" s="70"/>
      <c r="H176" s="70"/>
      <c r="I176" s="70"/>
      <c r="J176" s="70"/>
      <c r="K176" s="70"/>
      <c r="L176" s="70"/>
    </row>
    <row r="177" spans="1:12" ht="33" customHeight="1" x14ac:dyDescent="0.2">
      <c r="A177" s="70"/>
      <c r="B177" s="70"/>
      <c r="C177" s="70"/>
      <c r="D177" s="70"/>
      <c r="E177" s="70"/>
      <c r="F177" s="70"/>
      <c r="G177" s="70"/>
      <c r="H177" s="70"/>
      <c r="I177" s="70"/>
      <c r="J177" s="70"/>
      <c r="K177" s="70"/>
      <c r="L177" s="70"/>
    </row>
    <row r="178" spans="1:12" ht="33" customHeight="1" x14ac:dyDescent="0.2">
      <c r="A178" s="70"/>
      <c r="B178" s="70"/>
      <c r="C178" s="70"/>
      <c r="D178" s="70"/>
      <c r="E178" s="70"/>
      <c r="F178" s="70"/>
      <c r="G178" s="70"/>
      <c r="H178" s="70"/>
      <c r="I178" s="70"/>
      <c r="J178" s="70"/>
      <c r="K178" s="70"/>
      <c r="L178" s="70"/>
    </row>
    <row r="179" spans="1:12" ht="33" customHeight="1" x14ac:dyDescent="0.2">
      <c r="A179" s="70"/>
      <c r="B179" s="70"/>
      <c r="C179" s="70"/>
      <c r="D179" s="70"/>
      <c r="E179" s="70"/>
      <c r="F179" s="70"/>
      <c r="G179" s="70"/>
      <c r="H179" s="70"/>
      <c r="I179" s="70"/>
      <c r="J179" s="70"/>
      <c r="K179" s="70"/>
      <c r="L179" s="70"/>
    </row>
    <row r="180" spans="1:12" ht="33" customHeight="1" x14ac:dyDescent="0.2">
      <c r="A180" s="70"/>
      <c r="B180" s="70"/>
      <c r="C180" s="70"/>
      <c r="D180" s="70"/>
      <c r="E180" s="70"/>
      <c r="F180" s="70"/>
      <c r="G180" s="70"/>
      <c r="H180" s="70"/>
      <c r="I180" s="70"/>
      <c r="J180" s="70"/>
      <c r="K180" s="70"/>
      <c r="L180" s="70"/>
    </row>
    <row r="181" spans="1:12" ht="33" customHeight="1" x14ac:dyDescent="0.2">
      <c r="A181" s="70"/>
      <c r="B181" s="70"/>
      <c r="C181" s="70"/>
      <c r="D181" s="70"/>
      <c r="E181" s="70"/>
      <c r="F181" s="70"/>
      <c r="G181" s="70"/>
      <c r="H181" s="70"/>
      <c r="I181" s="70"/>
      <c r="J181" s="70"/>
      <c r="K181" s="70"/>
      <c r="L181" s="70"/>
    </row>
    <row r="182" spans="1:12" ht="33" customHeight="1" x14ac:dyDescent="0.2">
      <c r="A182" s="70"/>
      <c r="B182" s="70"/>
      <c r="C182" s="70"/>
      <c r="D182" s="70"/>
      <c r="E182" s="70"/>
      <c r="F182" s="70"/>
      <c r="G182" s="70"/>
      <c r="H182" s="70"/>
      <c r="I182" s="70"/>
      <c r="J182" s="70"/>
      <c r="K182" s="70"/>
      <c r="L182" s="70"/>
    </row>
    <row r="183" spans="1:12" ht="33" customHeight="1" x14ac:dyDescent="0.2">
      <c r="A183" s="70"/>
      <c r="B183" s="70"/>
      <c r="C183" s="70"/>
      <c r="D183" s="70"/>
      <c r="E183" s="70"/>
      <c r="F183" s="70"/>
      <c r="G183" s="70"/>
      <c r="H183" s="70"/>
      <c r="I183" s="70"/>
      <c r="J183" s="70"/>
      <c r="K183" s="70"/>
      <c r="L183" s="70"/>
    </row>
    <row r="184" spans="1:12" ht="33" customHeight="1" x14ac:dyDescent="0.2">
      <c r="A184" s="70"/>
      <c r="B184" s="70"/>
      <c r="C184" s="70"/>
      <c r="D184" s="70"/>
      <c r="E184" s="70"/>
      <c r="F184" s="70"/>
      <c r="G184" s="70"/>
      <c r="H184" s="70"/>
      <c r="I184" s="70"/>
      <c r="J184" s="70"/>
      <c r="K184" s="70"/>
      <c r="L184" s="70"/>
    </row>
    <row r="185" spans="1:12" ht="33" customHeight="1" x14ac:dyDescent="0.2">
      <c r="A185" s="70"/>
      <c r="B185" s="70"/>
      <c r="C185" s="70"/>
      <c r="D185" s="70"/>
      <c r="E185" s="70"/>
      <c r="F185" s="70"/>
      <c r="G185" s="70"/>
      <c r="H185" s="70"/>
      <c r="I185" s="70"/>
      <c r="J185" s="70"/>
      <c r="K185" s="70"/>
      <c r="L185" s="70"/>
    </row>
    <row r="186" spans="1:12" ht="33" customHeight="1" x14ac:dyDescent="0.2">
      <c r="A186" s="70"/>
      <c r="B186" s="70"/>
      <c r="C186" s="70"/>
      <c r="D186" s="70"/>
      <c r="E186" s="70"/>
      <c r="F186" s="70"/>
      <c r="G186" s="70"/>
      <c r="H186" s="70"/>
      <c r="I186" s="70"/>
      <c r="J186" s="70"/>
      <c r="K186" s="70"/>
      <c r="L186" s="70"/>
    </row>
    <row r="187" spans="1:12" ht="33" customHeight="1" x14ac:dyDescent="0.2">
      <c r="A187" s="70"/>
      <c r="B187" s="70"/>
      <c r="C187" s="70"/>
      <c r="D187" s="70"/>
      <c r="E187" s="70"/>
      <c r="F187" s="70"/>
      <c r="G187" s="70"/>
      <c r="H187" s="70"/>
      <c r="I187" s="70"/>
      <c r="J187" s="70"/>
      <c r="K187" s="70"/>
      <c r="L187" s="70"/>
    </row>
    <row r="188" spans="1:12" ht="33" customHeight="1" x14ac:dyDescent="0.2">
      <c r="A188" s="70"/>
      <c r="B188" s="70"/>
      <c r="C188" s="70"/>
      <c r="D188" s="70"/>
      <c r="E188" s="70"/>
      <c r="F188" s="70"/>
      <c r="G188" s="70"/>
      <c r="H188" s="70"/>
      <c r="I188" s="70"/>
      <c r="J188" s="70"/>
      <c r="K188" s="70"/>
      <c r="L188" s="70"/>
    </row>
    <row r="189" spans="1:12" ht="33" customHeight="1" x14ac:dyDescent="0.2">
      <c r="A189" s="70"/>
      <c r="B189" s="70"/>
      <c r="C189" s="70"/>
      <c r="D189" s="70"/>
      <c r="E189" s="70"/>
      <c r="F189" s="70"/>
      <c r="G189" s="70"/>
      <c r="H189" s="70"/>
      <c r="I189" s="70"/>
      <c r="J189" s="70"/>
      <c r="K189" s="70"/>
      <c r="L189" s="70"/>
    </row>
    <row r="190" spans="1:12" ht="33" customHeight="1" x14ac:dyDescent="0.2">
      <c r="A190" s="70"/>
      <c r="B190" s="70"/>
      <c r="C190" s="70"/>
      <c r="D190" s="70"/>
      <c r="E190" s="70"/>
      <c r="F190" s="70"/>
      <c r="G190" s="70"/>
      <c r="H190" s="70"/>
      <c r="I190" s="70"/>
      <c r="J190" s="70"/>
      <c r="K190" s="70"/>
      <c r="L190" s="70"/>
    </row>
    <row r="191" spans="1:12" ht="33" customHeight="1" x14ac:dyDescent="0.2">
      <c r="A191" s="70"/>
      <c r="B191" s="70"/>
      <c r="C191" s="70"/>
      <c r="D191" s="70"/>
      <c r="E191" s="70"/>
      <c r="F191" s="70"/>
      <c r="G191" s="70"/>
      <c r="H191" s="70"/>
      <c r="I191" s="70"/>
      <c r="J191" s="70"/>
      <c r="K191" s="70"/>
      <c r="L191" s="70"/>
    </row>
    <row r="192" spans="1:12" ht="33" customHeight="1" x14ac:dyDescent="0.2">
      <c r="A192" s="70"/>
      <c r="B192" s="70"/>
      <c r="C192" s="70"/>
      <c r="D192" s="70"/>
      <c r="E192" s="70"/>
      <c r="F192" s="70"/>
      <c r="G192" s="70"/>
      <c r="H192" s="70"/>
      <c r="I192" s="70"/>
      <c r="J192" s="70"/>
      <c r="K192" s="70"/>
      <c r="L192" s="70"/>
    </row>
    <row r="193" spans="1:12" ht="33" customHeight="1" x14ac:dyDescent="0.2">
      <c r="A193" s="70"/>
      <c r="B193" s="70"/>
      <c r="C193" s="70"/>
      <c r="D193" s="70"/>
      <c r="E193" s="70"/>
      <c r="F193" s="70"/>
      <c r="G193" s="70"/>
      <c r="H193" s="70"/>
      <c r="I193" s="70"/>
      <c r="J193" s="70"/>
      <c r="K193" s="70"/>
      <c r="L193" s="70"/>
    </row>
    <row r="194" spans="1:12" ht="33" customHeight="1" x14ac:dyDescent="0.2">
      <c r="A194" s="70"/>
      <c r="B194" s="70"/>
      <c r="C194" s="70"/>
      <c r="D194" s="70"/>
      <c r="E194" s="70"/>
      <c r="F194" s="70"/>
      <c r="G194" s="70"/>
      <c r="H194" s="70"/>
      <c r="I194" s="70"/>
      <c r="J194" s="70"/>
      <c r="K194" s="70"/>
      <c r="L194" s="70"/>
    </row>
    <row r="195" spans="1:12" ht="33" customHeight="1" x14ac:dyDescent="0.2">
      <c r="A195" s="70"/>
      <c r="B195" s="70"/>
      <c r="C195" s="70"/>
      <c r="D195" s="70"/>
      <c r="E195" s="70"/>
      <c r="F195" s="70"/>
      <c r="G195" s="70"/>
      <c r="H195" s="70"/>
      <c r="I195" s="70"/>
      <c r="J195" s="70"/>
      <c r="K195" s="70"/>
      <c r="L195" s="70"/>
    </row>
    <row r="196" spans="1:12" ht="33" customHeight="1" x14ac:dyDescent="0.2">
      <c r="A196" s="70"/>
      <c r="B196" s="70"/>
      <c r="C196" s="70"/>
      <c r="D196" s="70"/>
      <c r="E196" s="70"/>
      <c r="F196" s="70"/>
      <c r="G196" s="70"/>
      <c r="H196" s="70"/>
      <c r="I196" s="70"/>
      <c r="J196" s="70"/>
      <c r="K196" s="70"/>
      <c r="L196" s="70"/>
    </row>
    <row r="197" spans="1:12" ht="33" customHeight="1" x14ac:dyDescent="0.2">
      <c r="A197" s="70"/>
      <c r="B197" s="70"/>
      <c r="C197" s="70"/>
      <c r="D197" s="70"/>
      <c r="E197" s="70"/>
      <c r="F197" s="70"/>
      <c r="G197" s="70"/>
      <c r="H197" s="70"/>
      <c r="I197" s="70"/>
      <c r="J197" s="70"/>
      <c r="K197" s="70"/>
      <c r="L197" s="70"/>
    </row>
    <row r="198" spans="1:12" ht="33" customHeight="1" x14ac:dyDescent="0.2">
      <c r="A198" s="70"/>
      <c r="B198" s="70"/>
      <c r="C198" s="70"/>
      <c r="D198" s="70"/>
      <c r="E198" s="70"/>
      <c r="F198" s="70"/>
      <c r="G198" s="70"/>
      <c r="H198" s="70"/>
      <c r="I198" s="70"/>
      <c r="J198" s="70"/>
      <c r="K198" s="70"/>
      <c r="L198" s="70"/>
    </row>
    <row r="199" spans="1:12" ht="33" customHeight="1" x14ac:dyDescent="0.2">
      <c r="A199" s="70"/>
      <c r="B199" s="70"/>
      <c r="C199" s="70"/>
      <c r="D199" s="70"/>
      <c r="E199" s="70"/>
      <c r="F199" s="70"/>
      <c r="G199" s="70"/>
      <c r="H199" s="70"/>
      <c r="I199" s="70"/>
      <c r="J199" s="70"/>
      <c r="K199" s="70"/>
      <c r="L199" s="70"/>
    </row>
    <row r="200" spans="1:12" ht="33" customHeight="1" x14ac:dyDescent="0.2">
      <c r="A200" s="70"/>
      <c r="B200" s="70"/>
      <c r="C200" s="70"/>
      <c r="D200" s="70"/>
      <c r="E200" s="70"/>
      <c r="F200" s="70"/>
      <c r="G200" s="70"/>
      <c r="H200" s="70"/>
      <c r="I200" s="70"/>
      <c r="J200" s="70"/>
      <c r="K200" s="70"/>
      <c r="L200" s="70"/>
    </row>
    <row r="201" spans="1:12" ht="33" customHeight="1" x14ac:dyDescent="0.2">
      <c r="A201" s="70"/>
      <c r="B201" s="70"/>
      <c r="C201" s="70"/>
      <c r="D201" s="70"/>
      <c r="E201" s="70"/>
      <c r="F201" s="70"/>
      <c r="G201" s="70"/>
      <c r="H201" s="70"/>
      <c r="I201" s="70"/>
      <c r="J201" s="70"/>
      <c r="K201" s="70"/>
      <c r="L201" s="70"/>
    </row>
    <row r="202" spans="1:12" ht="33" customHeight="1" x14ac:dyDescent="0.2">
      <c r="A202" s="70"/>
      <c r="B202" s="70"/>
      <c r="C202" s="70"/>
      <c r="D202" s="70"/>
      <c r="E202" s="70"/>
      <c r="F202" s="70"/>
      <c r="G202" s="70"/>
      <c r="H202" s="70"/>
      <c r="I202" s="70"/>
      <c r="J202" s="70"/>
      <c r="K202" s="70"/>
      <c r="L202" s="70"/>
    </row>
    <row r="203" spans="1:12" ht="33" customHeight="1" x14ac:dyDescent="0.2">
      <c r="A203" s="70"/>
      <c r="B203" s="70"/>
      <c r="C203" s="70"/>
      <c r="D203" s="70"/>
      <c r="E203" s="70"/>
      <c r="F203" s="70"/>
      <c r="G203" s="70"/>
      <c r="H203" s="70"/>
      <c r="I203" s="70"/>
      <c r="J203" s="70"/>
      <c r="K203" s="70"/>
      <c r="L203" s="70"/>
    </row>
    <row r="204" spans="1:12" ht="33" customHeight="1" x14ac:dyDescent="0.2">
      <c r="A204" s="70"/>
      <c r="B204" s="70"/>
      <c r="C204" s="70"/>
      <c r="D204" s="70"/>
      <c r="E204" s="70"/>
      <c r="F204" s="70"/>
      <c r="G204" s="70"/>
      <c r="H204" s="70"/>
      <c r="I204" s="70"/>
      <c r="J204" s="70"/>
      <c r="K204" s="70"/>
      <c r="L204" s="70"/>
    </row>
    <row r="205" spans="1:12" ht="33" customHeight="1" x14ac:dyDescent="0.2">
      <c r="A205" s="70"/>
      <c r="B205" s="70"/>
      <c r="C205" s="70"/>
      <c r="D205" s="70"/>
      <c r="E205" s="70"/>
      <c r="F205" s="70"/>
      <c r="G205" s="70"/>
      <c r="H205" s="70"/>
      <c r="I205" s="70"/>
      <c r="J205" s="70"/>
      <c r="K205" s="70"/>
      <c r="L205" s="70"/>
    </row>
    <row r="206" spans="1:12" ht="33" customHeight="1" x14ac:dyDescent="0.2">
      <c r="A206" s="70"/>
      <c r="B206" s="70"/>
      <c r="C206" s="70"/>
      <c r="D206" s="70"/>
      <c r="E206" s="70"/>
      <c r="F206" s="70"/>
      <c r="G206" s="70"/>
      <c r="H206" s="70"/>
      <c r="I206" s="70"/>
      <c r="J206" s="70"/>
      <c r="K206" s="70"/>
      <c r="L206" s="70"/>
    </row>
    <row r="207" spans="1:12" ht="33" customHeight="1" x14ac:dyDescent="0.2">
      <c r="A207" s="70"/>
      <c r="B207" s="70"/>
      <c r="C207" s="70"/>
      <c r="D207" s="70"/>
      <c r="E207" s="70"/>
      <c r="F207" s="70"/>
      <c r="G207" s="70"/>
      <c r="H207" s="70"/>
      <c r="I207" s="70"/>
      <c r="J207" s="70"/>
      <c r="K207" s="70"/>
      <c r="L207" s="70"/>
    </row>
    <row r="208" spans="1:12" ht="33" customHeight="1" x14ac:dyDescent="0.2">
      <c r="A208" s="70"/>
      <c r="B208" s="70"/>
      <c r="C208" s="70"/>
      <c r="D208" s="70"/>
      <c r="E208" s="70"/>
      <c r="F208" s="70"/>
      <c r="G208" s="70"/>
      <c r="H208" s="70"/>
      <c r="I208" s="70"/>
      <c r="J208" s="70"/>
      <c r="K208" s="70"/>
      <c r="L208" s="70"/>
    </row>
    <row r="209" spans="1:12" ht="33" customHeight="1" x14ac:dyDescent="0.2">
      <c r="A209" s="70"/>
      <c r="B209" s="70"/>
      <c r="C209" s="70"/>
      <c r="D209" s="70"/>
      <c r="E209" s="70"/>
      <c r="F209" s="70"/>
      <c r="G209" s="70"/>
      <c r="H209" s="70"/>
      <c r="I209" s="70"/>
      <c r="J209" s="70"/>
      <c r="K209" s="70"/>
      <c r="L209" s="70"/>
    </row>
    <row r="210" spans="1:12" ht="33" customHeight="1" x14ac:dyDescent="0.2">
      <c r="A210" s="70"/>
      <c r="B210" s="70"/>
      <c r="C210" s="70"/>
      <c r="D210" s="70"/>
      <c r="E210" s="70"/>
      <c r="F210" s="70"/>
      <c r="G210" s="70"/>
      <c r="H210" s="70"/>
      <c r="I210" s="70"/>
      <c r="J210" s="70"/>
      <c r="K210" s="70"/>
      <c r="L210" s="70"/>
    </row>
    <row r="211" spans="1:12" ht="33" customHeight="1" x14ac:dyDescent="0.2">
      <c r="A211" s="70"/>
      <c r="B211" s="70"/>
      <c r="C211" s="70"/>
      <c r="D211" s="70"/>
      <c r="E211" s="70"/>
      <c r="F211" s="70"/>
      <c r="G211" s="70"/>
      <c r="H211" s="70"/>
      <c r="I211" s="70"/>
      <c r="J211" s="70"/>
      <c r="K211" s="70"/>
      <c r="L211" s="70"/>
    </row>
    <row r="212" spans="1:12" ht="33" customHeight="1" x14ac:dyDescent="0.2">
      <c r="A212" s="70"/>
      <c r="B212" s="70"/>
      <c r="C212" s="70"/>
      <c r="D212" s="70"/>
      <c r="E212" s="70"/>
      <c r="F212" s="70"/>
      <c r="G212" s="70"/>
      <c r="H212" s="70"/>
      <c r="I212" s="70"/>
      <c r="J212" s="70"/>
      <c r="K212" s="70"/>
      <c r="L212" s="70"/>
    </row>
    <row r="213" spans="1:12" ht="33" customHeight="1" x14ac:dyDescent="0.2">
      <c r="A213" s="70"/>
      <c r="B213" s="70"/>
      <c r="C213" s="70"/>
      <c r="D213" s="70"/>
      <c r="E213" s="70"/>
      <c r="F213" s="70"/>
      <c r="G213" s="70"/>
      <c r="H213" s="70"/>
      <c r="I213" s="70"/>
      <c r="J213" s="70"/>
      <c r="K213" s="70"/>
      <c r="L213" s="70"/>
    </row>
    <row r="214" spans="1:12" ht="33" customHeight="1" x14ac:dyDescent="0.2">
      <c r="A214" s="70"/>
      <c r="B214" s="70"/>
      <c r="C214" s="70"/>
      <c r="D214" s="70"/>
      <c r="E214" s="70"/>
      <c r="F214" s="70"/>
      <c r="G214" s="70"/>
      <c r="H214" s="70"/>
      <c r="I214" s="70"/>
      <c r="J214" s="70"/>
      <c r="K214" s="70"/>
      <c r="L214" s="70"/>
    </row>
    <row r="215" spans="1:12" ht="33" customHeight="1" x14ac:dyDescent="0.2">
      <c r="A215" s="70"/>
      <c r="B215" s="70"/>
      <c r="C215" s="70"/>
      <c r="D215" s="70"/>
      <c r="E215" s="70"/>
      <c r="F215" s="70"/>
      <c r="G215" s="70"/>
      <c r="H215" s="70"/>
      <c r="I215" s="70"/>
      <c r="J215" s="70"/>
      <c r="K215" s="70"/>
      <c r="L215" s="70"/>
    </row>
    <row r="216" spans="1:12" ht="33" customHeight="1" x14ac:dyDescent="0.2">
      <c r="A216" s="70"/>
      <c r="B216" s="70"/>
      <c r="C216" s="70"/>
      <c r="D216" s="70"/>
      <c r="E216" s="70"/>
      <c r="F216" s="70"/>
      <c r="G216" s="70"/>
      <c r="H216" s="70"/>
      <c r="I216" s="70"/>
      <c r="J216" s="70"/>
      <c r="K216" s="70"/>
      <c r="L216" s="70"/>
    </row>
    <row r="217" spans="1:12" ht="33" customHeight="1" x14ac:dyDescent="0.2">
      <c r="A217" s="70"/>
      <c r="B217" s="70"/>
      <c r="C217" s="70"/>
      <c r="D217" s="70"/>
      <c r="E217" s="70"/>
      <c r="F217" s="70"/>
      <c r="G217" s="70"/>
      <c r="H217" s="70"/>
      <c r="I217" s="70"/>
      <c r="J217" s="70"/>
      <c r="K217" s="70"/>
      <c r="L217" s="70"/>
    </row>
    <row r="218" spans="1:12" ht="33" customHeight="1" x14ac:dyDescent="0.2">
      <c r="A218" s="70"/>
      <c r="B218" s="70"/>
      <c r="C218" s="70"/>
      <c r="D218" s="70"/>
      <c r="E218" s="70"/>
      <c r="F218" s="70"/>
      <c r="G218" s="70"/>
      <c r="H218" s="70"/>
      <c r="I218" s="70"/>
      <c r="J218" s="70"/>
      <c r="K218" s="70"/>
      <c r="L218" s="70"/>
    </row>
    <row r="219" spans="1:12" ht="33" customHeight="1" x14ac:dyDescent="0.2">
      <c r="A219" s="70"/>
      <c r="B219" s="70"/>
      <c r="C219" s="70"/>
      <c r="D219" s="70"/>
      <c r="E219" s="70"/>
      <c r="F219" s="70"/>
      <c r="G219" s="70"/>
      <c r="H219" s="70"/>
      <c r="I219" s="70"/>
      <c r="J219" s="70"/>
      <c r="K219" s="70"/>
      <c r="L219" s="70"/>
    </row>
    <row r="220" spans="1:12" ht="33" customHeight="1" x14ac:dyDescent="0.2">
      <c r="A220" s="70"/>
      <c r="B220" s="70"/>
      <c r="C220" s="70"/>
      <c r="D220" s="70"/>
      <c r="E220" s="70"/>
      <c r="F220" s="70"/>
      <c r="G220" s="70"/>
      <c r="H220" s="70"/>
      <c r="I220" s="70"/>
      <c r="J220" s="70"/>
      <c r="K220" s="70"/>
      <c r="L220" s="70"/>
    </row>
    <row r="221" spans="1:12" ht="33" customHeight="1" x14ac:dyDescent="0.2">
      <c r="A221" s="70"/>
      <c r="B221" s="70"/>
      <c r="C221" s="70"/>
      <c r="D221" s="70"/>
      <c r="E221" s="70"/>
      <c r="F221" s="70"/>
      <c r="G221" s="70"/>
      <c r="H221" s="70"/>
      <c r="I221" s="70"/>
      <c r="J221" s="70"/>
      <c r="K221" s="70"/>
      <c r="L221" s="70"/>
    </row>
    <row r="222" spans="1:12" ht="33" customHeight="1" x14ac:dyDescent="0.2">
      <c r="A222" s="70"/>
      <c r="B222" s="70"/>
      <c r="C222" s="70"/>
      <c r="D222" s="70"/>
      <c r="E222" s="70"/>
      <c r="F222" s="70"/>
      <c r="G222" s="70"/>
      <c r="H222" s="70"/>
      <c r="I222" s="70"/>
      <c r="J222" s="70"/>
      <c r="K222" s="70"/>
      <c r="L222" s="70"/>
    </row>
    <row r="223" spans="1:12" ht="33" customHeight="1" x14ac:dyDescent="0.2">
      <c r="A223" s="70"/>
      <c r="B223" s="70"/>
      <c r="C223" s="70"/>
      <c r="D223" s="70"/>
      <c r="E223" s="70"/>
      <c r="F223" s="70"/>
      <c r="G223" s="70"/>
      <c r="H223" s="70"/>
      <c r="I223" s="70"/>
      <c r="J223" s="70"/>
      <c r="K223" s="70"/>
      <c r="L223" s="70"/>
    </row>
    <row r="224" spans="1:12" ht="33" customHeight="1" x14ac:dyDescent="0.2">
      <c r="A224" s="70"/>
      <c r="B224" s="70"/>
      <c r="C224" s="70"/>
      <c r="D224" s="70"/>
      <c r="E224" s="70"/>
      <c r="F224" s="70"/>
      <c r="G224" s="70"/>
      <c r="H224" s="70"/>
      <c r="I224" s="70"/>
      <c r="J224" s="70"/>
      <c r="K224" s="70"/>
      <c r="L224" s="70"/>
    </row>
    <row r="225" spans="1:12" ht="33" customHeight="1" x14ac:dyDescent="0.2">
      <c r="A225" s="70"/>
      <c r="B225" s="70"/>
      <c r="C225" s="70"/>
      <c r="D225" s="70"/>
      <c r="E225" s="70"/>
      <c r="F225" s="70"/>
      <c r="G225" s="70"/>
      <c r="H225" s="70"/>
      <c r="I225" s="70"/>
      <c r="J225" s="70"/>
      <c r="K225" s="70"/>
      <c r="L225" s="70"/>
    </row>
    <row r="226" spans="1:12" ht="33" customHeight="1" x14ac:dyDescent="0.2">
      <c r="A226" s="70"/>
      <c r="B226" s="70"/>
      <c r="C226" s="70"/>
      <c r="D226" s="70"/>
      <c r="E226" s="70"/>
      <c r="F226" s="70"/>
      <c r="G226" s="70"/>
      <c r="H226" s="70"/>
      <c r="I226" s="70"/>
      <c r="J226" s="70"/>
      <c r="K226" s="70"/>
      <c r="L226" s="70"/>
    </row>
    <row r="227" spans="1:12" ht="33" customHeight="1" x14ac:dyDescent="0.2">
      <c r="A227" s="70"/>
      <c r="B227" s="70"/>
      <c r="C227" s="70"/>
      <c r="D227" s="70"/>
      <c r="E227" s="70"/>
      <c r="F227" s="70"/>
      <c r="G227" s="70"/>
      <c r="H227" s="70"/>
      <c r="I227" s="70"/>
      <c r="J227" s="70"/>
      <c r="K227" s="70"/>
      <c r="L227" s="70"/>
    </row>
    <row r="228" spans="1:12" ht="33" customHeight="1" x14ac:dyDescent="0.2">
      <c r="A228" s="70"/>
      <c r="B228" s="70"/>
      <c r="C228" s="70"/>
      <c r="D228" s="70"/>
      <c r="E228" s="70"/>
      <c r="F228" s="70"/>
      <c r="G228" s="70"/>
      <c r="H228" s="70"/>
      <c r="I228" s="70"/>
      <c r="J228" s="70"/>
      <c r="K228" s="70"/>
      <c r="L228" s="70"/>
    </row>
    <row r="229" spans="1:12" ht="33" customHeight="1" x14ac:dyDescent="0.2">
      <c r="A229" s="70"/>
      <c r="B229" s="70"/>
      <c r="C229" s="70"/>
      <c r="D229" s="70"/>
      <c r="E229" s="70"/>
      <c r="F229" s="70"/>
      <c r="G229" s="70"/>
      <c r="H229" s="70"/>
      <c r="I229" s="70"/>
      <c r="J229" s="70"/>
      <c r="K229" s="70"/>
      <c r="L229" s="70"/>
    </row>
    <row r="230" spans="1:12" ht="33" customHeight="1" x14ac:dyDescent="0.2">
      <c r="A230" s="70"/>
      <c r="B230" s="70"/>
      <c r="C230" s="70"/>
      <c r="D230" s="70"/>
      <c r="E230" s="70"/>
      <c r="F230" s="70"/>
      <c r="G230" s="70"/>
      <c r="H230" s="70"/>
      <c r="I230" s="70"/>
      <c r="J230" s="70"/>
      <c r="K230" s="70"/>
      <c r="L230" s="70"/>
    </row>
    <row r="231" spans="1:12" ht="33" customHeight="1" x14ac:dyDescent="0.2">
      <c r="A231" s="70"/>
      <c r="B231" s="70"/>
      <c r="C231" s="70"/>
      <c r="D231" s="70"/>
      <c r="E231" s="70"/>
      <c r="F231" s="70"/>
      <c r="G231" s="70"/>
      <c r="H231" s="70"/>
      <c r="I231" s="70"/>
      <c r="J231" s="70"/>
      <c r="K231" s="70"/>
      <c r="L231" s="70"/>
    </row>
    <row r="232" spans="1:12" ht="33" customHeight="1" x14ac:dyDescent="0.2">
      <c r="A232" s="70"/>
      <c r="B232" s="70"/>
      <c r="C232" s="70"/>
      <c r="D232" s="70"/>
      <c r="E232" s="70"/>
      <c r="F232" s="70"/>
      <c r="G232" s="70"/>
      <c r="H232" s="70"/>
      <c r="I232" s="70"/>
      <c r="J232" s="70"/>
      <c r="K232" s="70"/>
      <c r="L232" s="70"/>
    </row>
    <row r="233" spans="1:12" ht="33" customHeight="1" x14ac:dyDescent="0.2">
      <c r="A233" s="70"/>
      <c r="B233" s="70"/>
      <c r="C233" s="70"/>
      <c r="D233" s="70"/>
      <c r="E233" s="70"/>
      <c r="F233" s="70"/>
      <c r="G233" s="70"/>
      <c r="H233" s="70"/>
      <c r="I233" s="70"/>
      <c r="J233" s="70"/>
      <c r="K233" s="70"/>
      <c r="L233" s="70"/>
    </row>
    <row r="234" spans="1:12" ht="33" customHeight="1" x14ac:dyDescent="0.2">
      <c r="A234" s="70"/>
      <c r="B234" s="70"/>
      <c r="C234" s="70"/>
      <c r="D234" s="70"/>
      <c r="E234" s="70"/>
      <c r="F234" s="70"/>
      <c r="G234" s="70"/>
      <c r="H234" s="70"/>
      <c r="I234" s="70"/>
      <c r="J234" s="70"/>
      <c r="K234" s="70"/>
      <c r="L234" s="70"/>
    </row>
    <row r="235" spans="1:12" ht="33" customHeight="1" x14ac:dyDescent="0.2">
      <c r="A235" s="70"/>
      <c r="B235" s="70"/>
      <c r="C235" s="70"/>
      <c r="D235" s="70"/>
      <c r="E235" s="70"/>
      <c r="F235" s="70"/>
      <c r="G235" s="70"/>
      <c r="H235" s="70"/>
      <c r="I235" s="70"/>
      <c r="J235" s="70"/>
      <c r="K235" s="70"/>
      <c r="L235" s="70"/>
    </row>
    <row r="236" spans="1:12" ht="33" customHeight="1" x14ac:dyDescent="0.2">
      <c r="A236" s="70"/>
      <c r="B236" s="70"/>
      <c r="C236" s="70"/>
      <c r="D236" s="70"/>
      <c r="E236" s="70"/>
      <c r="F236" s="70"/>
      <c r="G236" s="70"/>
      <c r="H236" s="70"/>
      <c r="I236" s="70"/>
      <c r="J236" s="70"/>
      <c r="K236" s="70"/>
      <c r="L236" s="70"/>
    </row>
    <row r="237" spans="1:12" ht="33" customHeight="1" x14ac:dyDescent="0.2">
      <c r="A237" s="70"/>
      <c r="B237" s="70"/>
      <c r="C237" s="70"/>
      <c r="D237" s="70"/>
      <c r="E237" s="70"/>
      <c r="F237" s="70"/>
      <c r="G237" s="70"/>
      <c r="H237" s="70"/>
      <c r="I237" s="70"/>
      <c r="J237" s="70"/>
      <c r="K237" s="70"/>
      <c r="L237" s="70"/>
    </row>
    <row r="238" spans="1:12" ht="33" customHeight="1" x14ac:dyDescent="0.2">
      <c r="A238" s="70"/>
      <c r="B238" s="70"/>
      <c r="C238" s="70"/>
      <c r="D238" s="70"/>
      <c r="E238" s="70"/>
      <c r="F238" s="70"/>
      <c r="G238" s="70"/>
      <c r="H238" s="70"/>
      <c r="I238" s="70"/>
      <c r="J238" s="70"/>
      <c r="K238" s="70"/>
      <c r="L238" s="70"/>
    </row>
    <row r="239" spans="1:12" ht="33" customHeight="1" x14ac:dyDescent="0.2">
      <c r="A239" s="70"/>
      <c r="B239" s="70"/>
      <c r="C239" s="70"/>
      <c r="D239" s="70"/>
      <c r="E239" s="70"/>
      <c r="F239" s="70"/>
      <c r="G239" s="70"/>
      <c r="H239" s="70"/>
      <c r="I239" s="70"/>
      <c r="J239" s="70"/>
      <c r="K239" s="70"/>
      <c r="L239" s="70"/>
    </row>
    <row r="240" spans="1:12" ht="33" customHeight="1" x14ac:dyDescent="0.2">
      <c r="A240" s="70"/>
      <c r="B240" s="70"/>
      <c r="C240" s="70"/>
      <c r="D240" s="70"/>
      <c r="E240" s="70"/>
      <c r="F240" s="70"/>
      <c r="G240" s="70"/>
      <c r="H240" s="70"/>
      <c r="I240" s="70"/>
      <c r="J240" s="70"/>
      <c r="K240" s="70"/>
      <c r="L240" s="70"/>
    </row>
    <row r="241" spans="1:12" ht="33" customHeight="1" x14ac:dyDescent="0.2">
      <c r="A241" s="70"/>
      <c r="B241" s="70"/>
      <c r="C241" s="70"/>
      <c r="D241" s="70"/>
      <c r="E241" s="70"/>
      <c r="F241" s="70"/>
      <c r="G241" s="70"/>
      <c r="H241" s="70"/>
      <c r="I241" s="70"/>
      <c r="J241" s="70"/>
      <c r="K241" s="70"/>
      <c r="L241" s="70"/>
    </row>
    <row r="242" spans="1:12" ht="33" customHeight="1" x14ac:dyDescent="0.2">
      <c r="A242" s="70"/>
      <c r="B242" s="70"/>
      <c r="C242" s="70"/>
      <c r="D242" s="70"/>
      <c r="E242" s="70"/>
      <c r="F242" s="70"/>
      <c r="G242" s="70"/>
      <c r="H242" s="70"/>
      <c r="I242" s="70"/>
      <c r="J242" s="70"/>
      <c r="K242" s="70"/>
      <c r="L242" s="70"/>
    </row>
    <row r="243" spans="1:12" ht="33" customHeight="1" x14ac:dyDescent="0.2">
      <c r="A243" s="70"/>
      <c r="B243" s="70"/>
      <c r="C243" s="70"/>
      <c r="D243" s="70"/>
      <c r="E243" s="70"/>
      <c r="F243" s="70"/>
      <c r="G243" s="70"/>
      <c r="H243" s="70"/>
      <c r="I243" s="70"/>
      <c r="J243" s="70"/>
      <c r="K243" s="70"/>
      <c r="L243" s="70"/>
    </row>
    <row r="244" spans="1:12" ht="33" customHeight="1" x14ac:dyDescent="0.2">
      <c r="A244" s="70"/>
      <c r="B244" s="70"/>
      <c r="C244" s="70"/>
      <c r="D244" s="70"/>
      <c r="E244" s="70"/>
      <c r="F244" s="70"/>
      <c r="G244" s="70"/>
      <c r="H244" s="70"/>
      <c r="I244" s="70"/>
      <c r="J244" s="70"/>
      <c r="K244" s="70"/>
      <c r="L244" s="70"/>
    </row>
    <row r="245" spans="1:12" ht="33" customHeight="1" x14ac:dyDescent="0.2">
      <c r="A245" s="70"/>
      <c r="B245" s="70"/>
      <c r="C245" s="70"/>
      <c r="D245" s="70"/>
      <c r="E245" s="70"/>
      <c r="F245" s="70"/>
      <c r="G245" s="70"/>
      <c r="H245" s="70"/>
      <c r="I245" s="70"/>
      <c r="J245" s="70"/>
      <c r="K245" s="70"/>
      <c r="L245" s="70"/>
    </row>
    <row r="246" spans="1:12" ht="33" customHeight="1" x14ac:dyDescent="0.2">
      <c r="A246" s="70"/>
      <c r="B246" s="70"/>
      <c r="C246" s="70"/>
      <c r="D246" s="70"/>
      <c r="E246" s="70"/>
      <c r="F246" s="70"/>
      <c r="G246" s="70"/>
      <c r="H246" s="70"/>
      <c r="I246" s="70"/>
      <c r="J246" s="70"/>
      <c r="K246" s="70"/>
      <c r="L246" s="70"/>
    </row>
    <row r="247" spans="1:12" ht="33" customHeight="1" x14ac:dyDescent="0.2">
      <c r="A247" s="70"/>
      <c r="B247" s="70"/>
      <c r="C247" s="70"/>
      <c r="D247" s="70"/>
      <c r="E247" s="70"/>
      <c r="F247" s="70"/>
      <c r="G247" s="70"/>
      <c r="H247" s="70"/>
      <c r="I247" s="70"/>
      <c r="J247" s="70"/>
      <c r="K247" s="70"/>
      <c r="L247" s="70"/>
    </row>
    <row r="248" spans="1:12" ht="33" customHeight="1" x14ac:dyDescent="0.2">
      <c r="A248" s="70"/>
      <c r="B248" s="70"/>
      <c r="C248" s="70"/>
      <c r="D248" s="70"/>
      <c r="E248" s="70"/>
      <c r="F248" s="70"/>
      <c r="G248" s="70"/>
      <c r="H248" s="70"/>
      <c r="I248" s="70"/>
      <c r="J248" s="70"/>
      <c r="K248" s="70"/>
      <c r="L248" s="70"/>
    </row>
    <row r="249" spans="1:12" ht="33" customHeight="1" x14ac:dyDescent="0.2">
      <c r="A249" s="70"/>
      <c r="B249" s="70"/>
      <c r="C249" s="70"/>
      <c r="D249" s="70"/>
      <c r="E249" s="70"/>
      <c r="F249" s="70"/>
      <c r="G249" s="70"/>
      <c r="H249" s="70"/>
      <c r="I249" s="70"/>
      <c r="J249" s="70"/>
      <c r="K249" s="70"/>
      <c r="L249" s="70"/>
    </row>
    <row r="250" spans="1:12" ht="33" customHeight="1" x14ac:dyDescent="0.2">
      <c r="A250" s="70"/>
      <c r="B250" s="70"/>
      <c r="C250" s="70"/>
      <c r="D250" s="70"/>
      <c r="E250" s="70"/>
      <c r="F250" s="70"/>
      <c r="G250" s="70"/>
      <c r="H250" s="70"/>
      <c r="I250" s="70"/>
      <c r="J250" s="70"/>
      <c r="K250" s="70"/>
      <c r="L250" s="70"/>
    </row>
    <row r="251" spans="1:12" ht="33" customHeight="1" x14ac:dyDescent="0.2">
      <c r="A251" s="70"/>
      <c r="B251" s="70"/>
      <c r="C251" s="70"/>
      <c r="D251" s="70"/>
      <c r="E251" s="70"/>
      <c r="F251" s="70"/>
      <c r="G251" s="70"/>
      <c r="H251" s="70"/>
      <c r="I251" s="70"/>
      <c r="J251" s="70"/>
      <c r="K251" s="70"/>
      <c r="L251" s="70"/>
    </row>
    <row r="252" spans="1:12" ht="33" customHeight="1" x14ac:dyDescent="0.2">
      <c r="A252" s="70"/>
      <c r="B252" s="70"/>
      <c r="C252" s="70"/>
      <c r="D252" s="70"/>
      <c r="E252" s="70"/>
      <c r="F252" s="70"/>
      <c r="G252" s="70"/>
      <c r="H252" s="70"/>
      <c r="I252" s="70"/>
      <c r="J252" s="70"/>
      <c r="K252" s="70"/>
      <c r="L252" s="70"/>
    </row>
    <row r="253" spans="1:12" ht="33" customHeight="1" x14ac:dyDescent="0.2">
      <c r="A253" s="70"/>
      <c r="B253" s="70"/>
      <c r="C253" s="70"/>
      <c r="D253" s="70"/>
      <c r="E253" s="70"/>
      <c r="F253" s="70"/>
      <c r="G253" s="70"/>
      <c r="H253" s="70"/>
      <c r="I253" s="70"/>
      <c r="J253" s="70"/>
      <c r="K253" s="70"/>
      <c r="L253" s="70"/>
    </row>
    <row r="254" spans="1:12" ht="33" customHeight="1" x14ac:dyDescent="0.2">
      <c r="A254" s="70"/>
      <c r="B254" s="70"/>
      <c r="C254" s="70"/>
      <c r="D254" s="70"/>
      <c r="E254" s="70"/>
      <c r="F254" s="70"/>
      <c r="G254" s="70"/>
      <c r="H254" s="70"/>
      <c r="I254" s="70"/>
      <c r="J254" s="70"/>
      <c r="K254" s="70"/>
      <c r="L254" s="70"/>
    </row>
    <row r="255" spans="1:12" ht="33" customHeight="1" x14ac:dyDescent="0.2">
      <c r="A255" s="70"/>
      <c r="B255" s="70"/>
      <c r="C255" s="70"/>
      <c r="D255" s="70"/>
      <c r="E255" s="70"/>
      <c r="F255" s="70"/>
      <c r="G255" s="70"/>
      <c r="H255" s="70"/>
      <c r="I255" s="70"/>
      <c r="J255" s="70"/>
      <c r="K255" s="70"/>
      <c r="L255" s="70"/>
    </row>
    <row r="256" spans="1:12" ht="33" customHeight="1" x14ac:dyDescent="0.2">
      <c r="A256" s="70"/>
      <c r="B256" s="70"/>
      <c r="C256" s="70"/>
      <c r="D256" s="70"/>
      <c r="E256" s="70"/>
      <c r="F256" s="70"/>
      <c r="G256" s="70"/>
      <c r="H256" s="70"/>
      <c r="I256" s="70"/>
      <c r="J256" s="70"/>
      <c r="K256" s="70"/>
      <c r="L256" s="70"/>
    </row>
    <row r="257" spans="1:12" ht="33" customHeight="1" x14ac:dyDescent="0.2">
      <c r="A257" s="70"/>
      <c r="B257" s="70"/>
      <c r="C257" s="70"/>
      <c r="D257" s="70"/>
      <c r="E257" s="70"/>
      <c r="F257" s="70"/>
      <c r="G257" s="70"/>
      <c r="H257" s="70"/>
      <c r="I257" s="70"/>
      <c r="J257" s="70"/>
      <c r="K257" s="70"/>
      <c r="L257" s="70"/>
    </row>
    <row r="258" spans="1:12" ht="33" customHeight="1" x14ac:dyDescent="0.2">
      <c r="A258" s="70"/>
      <c r="B258" s="70"/>
      <c r="C258" s="70"/>
      <c r="D258" s="70"/>
      <c r="E258" s="70"/>
      <c r="F258" s="70"/>
      <c r="G258" s="70"/>
      <c r="H258" s="70"/>
      <c r="I258" s="70"/>
      <c r="J258" s="70"/>
      <c r="K258" s="70"/>
      <c r="L258" s="70"/>
    </row>
    <row r="259" spans="1:12" ht="33" customHeight="1" x14ac:dyDescent="0.2">
      <c r="A259" s="70"/>
      <c r="B259" s="70"/>
      <c r="C259" s="70"/>
      <c r="D259" s="70"/>
      <c r="E259" s="70"/>
      <c r="F259" s="70"/>
      <c r="G259" s="70"/>
      <c r="H259" s="70"/>
      <c r="I259" s="70"/>
      <c r="J259" s="70"/>
      <c r="K259" s="70"/>
      <c r="L259" s="70"/>
    </row>
    <row r="260" spans="1:12" ht="33" customHeight="1" x14ac:dyDescent="0.2">
      <c r="A260" s="70"/>
      <c r="B260" s="70"/>
      <c r="C260" s="70"/>
      <c r="D260" s="70"/>
      <c r="E260" s="70"/>
      <c r="F260" s="70"/>
      <c r="G260" s="70"/>
      <c r="H260" s="70"/>
      <c r="I260" s="70"/>
      <c r="J260" s="70"/>
      <c r="K260" s="70"/>
      <c r="L260" s="70"/>
    </row>
    <row r="261" spans="1:12" ht="33" customHeight="1" x14ac:dyDescent="0.2">
      <c r="A261" s="70"/>
      <c r="B261" s="70"/>
      <c r="C261" s="70"/>
      <c r="D261" s="70"/>
      <c r="E261" s="70"/>
      <c r="F261" s="70"/>
      <c r="G261" s="70"/>
      <c r="H261" s="70"/>
      <c r="I261" s="70"/>
      <c r="J261" s="70"/>
      <c r="K261" s="70"/>
      <c r="L261" s="70"/>
    </row>
    <row r="262" spans="1:12" ht="33" customHeight="1" x14ac:dyDescent="0.2">
      <c r="A262" s="70"/>
      <c r="B262" s="70"/>
      <c r="C262" s="70"/>
      <c r="D262" s="70"/>
      <c r="E262" s="70"/>
      <c r="F262" s="70"/>
      <c r="G262" s="70"/>
      <c r="H262" s="70"/>
      <c r="I262" s="70"/>
      <c r="J262" s="70"/>
      <c r="K262" s="70"/>
      <c r="L262" s="70"/>
    </row>
    <row r="263" spans="1:12" ht="33" customHeight="1" x14ac:dyDescent="0.2">
      <c r="A263" s="70"/>
      <c r="B263" s="70"/>
      <c r="C263" s="70"/>
      <c r="D263" s="70"/>
      <c r="E263" s="70"/>
      <c r="F263" s="70"/>
      <c r="G263" s="70"/>
      <c r="H263" s="70"/>
      <c r="I263" s="70"/>
      <c r="J263" s="70"/>
      <c r="K263" s="70"/>
      <c r="L263" s="70"/>
    </row>
    <row r="264" spans="1:12" ht="33" customHeight="1" x14ac:dyDescent="0.2">
      <c r="A264" s="70"/>
      <c r="B264" s="70"/>
      <c r="C264" s="70"/>
      <c r="D264" s="70"/>
      <c r="E264" s="70"/>
      <c r="F264" s="70"/>
      <c r="G264" s="70"/>
      <c r="H264" s="70"/>
      <c r="I264" s="70"/>
      <c r="J264" s="70"/>
      <c r="K264" s="70"/>
      <c r="L264" s="70"/>
    </row>
    <row r="265" spans="1:12" ht="33" customHeight="1" x14ac:dyDescent="0.2">
      <c r="A265" s="70"/>
      <c r="B265" s="70"/>
      <c r="C265" s="70"/>
      <c r="D265" s="70"/>
      <c r="E265" s="70"/>
      <c r="F265" s="70"/>
      <c r="G265" s="70"/>
      <c r="H265" s="70"/>
      <c r="I265" s="70"/>
      <c r="J265" s="70"/>
      <c r="K265" s="70"/>
      <c r="L265" s="70"/>
    </row>
    <row r="266" spans="1:12" ht="33" customHeight="1" x14ac:dyDescent="0.2">
      <c r="A266" s="70"/>
      <c r="B266" s="70"/>
      <c r="C266" s="70"/>
      <c r="D266" s="70"/>
      <c r="E266" s="70"/>
      <c r="F266" s="70"/>
      <c r="G266" s="70"/>
      <c r="H266" s="70"/>
      <c r="I266" s="70"/>
      <c r="J266" s="70"/>
      <c r="K266" s="70"/>
      <c r="L266" s="70"/>
    </row>
    <row r="267" spans="1:12" ht="33" customHeight="1" x14ac:dyDescent="0.2">
      <c r="A267" s="70"/>
      <c r="B267" s="70"/>
      <c r="C267" s="70"/>
      <c r="D267" s="70"/>
      <c r="E267" s="70"/>
      <c r="F267" s="70"/>
      <c r="G267" s="70"/>
      <c r="H267" s="70"/>
      <c r="I267" s="70"/>
      <c r="J267" s="70"/>
      <c r="K267" s="70"/>
      <c r="L267" s="70"/>
    </row>
    <row r="268" spans="1:12" ht="33" customHeight="1" x14ac:dyDescent="0.2">
      <c r="A268" s="70"/>
      <c r="B268" s="70"/>
      <c r="C268" s="70"/>
      <c r="D268" s="70"/>
      <c r="E268" s="70"/>
      <c r="F268" s="70"/>
      <c r="G268" s="70"/>
      <c r="H268" s="70"/>
      <c r="I268" s="70"/>
      <c r="J268" s="70"/>
      <c r="K268" s="70"/>
      <c r="L268" s="70"/>
    </row>
    <row r="269" spans="1:12" ht="33" customHeight="1" x14ac:dyDescent="0.2">
      <c r="A269" s="70"/>
      <c r="B269" s="70"/>
      <c r="C269" s="70"/>
      <c r="D269" s="70"/>
      <c r="E269" s="70"/>
      <c r="F269" s="70"/>
      <c r="G269" s="70"/>
      <c r="H269" s="70"/>
      <c r="I269" s="70"/>
      <c r="J269" s="70"/>
      <c r="K269" s="70"/>
      <c r="L269" s="70"/>
    </row>
    <row r="270" spans="1:12" ht="33" customHeight="1" x14ac:dyDescent="0.2">
      <c r="A270" s="70"/>
      <c r="B270" s="70"/>
      <c r="C270" s="70"/>
      <c r="D270" s="70"/>
      <c r="E270" s="70"/>
      <c r="F270" s="70"/>
      <c r="G270" s="70"/>
      <c r="H270" s="70"/>
      <c r="I270" s="70"/>
      <c r="J270" s="70"/>
      <c r="K270" s="70"/>
      <c r="L270" s="70"/>
    </row>
    <row r="271" spans="1:12" ht="33" customHeight="1" x14ac:dyDescent="0.2">
      <c r="A271" s="70"/>
      <c r="B271" s="70"/>
      <c r="C271" s="70"/>
      <c r="D271" s="70"/>
      <c r="E271" s="70"/>
      <c r="F271" s="70"/>
      <c r="G271" s="70"/>
      <c r="H271" s="70"/>
      <c r="I271" s="70"/>
      <c r="J271" s="70"/>
      <c r="K271" s="70"/>
      <c r="L271" s="70"/>
    </row>
    <row r="272" spans="1:12" ht="33" customHeight="1" x14ac:dyDescent="0.2">
      <c r="A272" s="70"/>
      <c r="B272" s="70"/>
      <c r="C272" s="70"/>
      <c r="D272" s="70"/>
      <c r="E272" s="70"/>
      <c r="F272" s="70"/>
      <c r="G272" s="70"/>
      <c r="H272" s="70"/>
      <c r="I272" s="70"/>
      <c r="J272" s="70"/>
      <c r="K272" s="70"/>
      <c r="L272" s="70"/>
    </row>
    <row r="273" spans="1:12" ht="33" customHeight="1" x14ac:dyDescent="0.2">
      <c r="A273" s="70"/>
      <c r="B273" s="70"/>
      <c r="C273" s="70"/>
      <c r="D273" s="70"/>
      <c r="E273" s="70"/>
      <c r="F273" s="70"/>
      <c r="G273" s="70"/>
      <c r="H273" s="70"/>
      <c r="I273" s="70"/>
      <c r="J273" s="70"/>
      <c r="K273" s="70"/>
      <c r="L273" s="70"/>
    </row>
    <row r="274" spans="1:12" ht="33" customHeight="1" x14ac:dyDescent="0.2">
      <c r="A274" s="70"/>
      <c r="B274" s="70"/>
      <c r="C274" s="70"/>
      <c r="D274" s="70"/>
      <c r="E274" s="70"/>
      <c r="F274" s="70"/>
      <c r="G274" s="70"/>
      <c r="H274" s="70"/>
      <c r="I274" s="70"/>
      <c r="J274" s="70"/>
      <c r="K274" s="70"/>
      <c r="L274" s="70"/>
    </row>
    <row r="275" spans="1:12" ht="33" customHeight="1" x14ac:dyDescent="0.2">
      <c r="A275" s="70"/>
      <c r="B275" s="70"/>
      <c r="C275" s="70"/>
      <c r="D275" s="70"/>
      <c r="E275" s="70"/>
      <c r="F275" s="70"/>
      <c r="G275" s="70"/>
      <c r="H275" s="70"/>
      <c r="I275" s="70"/>
      <c r="J275" s="70"/>
      <c r="K275" s="70"/>
      <c r="L275" s="70"/>
    </row>
    <row r="276" spans="1:12" ht="33" customHeight="1" x14ac:dyDescent="0.2">
      <c r="A276" s="70"/>
      <c r="B276" s="70"/>
      <c r="C276" s="70"/>
      <c r="D276" s="70"/>
      <c r="E276" s="70"/>
      <c r="F276" s="70"/>
      <c r="G276" s="70"/>
      <c r="H276" s="70"/>
      <c r="I276" s="70"/>
      <c r="J276" s="70"/>
      <c r="K276" s="70"/>
      <c r="L276" s="70"/>
    </row>
    <row r="277" spans="1:12" ht="33" customHeight="1" x14ac:dyDescent="0.2">
      <c r="A277" s="70"/>
      <c r="B277" s="70"/>
      <c r="C277" s="70"/>
      <c r="D277" s="70"/>
      <c r="E277" s="70"/>
      <c r="F277" s="70"/>
      <c r="G277" s="70"/>
      <c r="H277" s="70"/>
      <c r="I277" s="70"/>
      <c r="J277" s="70"/>
      <c r="K277" s="70"/>
      <c r="L277" s="70"/>
    </row>
    <row r="278" spans="1:12" ht="33" customHeight="1" x14ac:dyDescent="0.2">
      <c r="A278" s="70"/>
      <c r="B278" s="70"/>
      <c r="C278" s="70"/>
      <c r="D278" s="70"/>
      <c r="E278" s="70"/>
      <c r="F278" s="70"/>
      <c r="G278" s="70"/>
      <c r="H278" s="70"/>
      <c r="I278" s="70"/>
      <c r="J278" s="70"/>
      <c r="K278" s="70"/>
      <c r="L278" s="70"/>
    </row>
    <row r="279" spans="1:12" ht="33" customHeight="1" x14ac:dyDescent="0.2">
      <c r="A279" s="70"/>
      <c r="B279" s="70"/>
      <c r="C279" s="70"/>
      <c r="D279" s="70"/>
      <c r="E279" s="70"/>
      <c r="F279" s="70"/>
      <c r="G279" s="70"/>
      <c r="H279" s="70"/>
      <c r="I279" s="70"/>
      <c r="J279" s="70"/>
      <c r="K279" s="70"/>
      <c r="L279" s="70"/>
    </row>
    <row r="280" spans="1:12" ht="33" customHeight="1" x14ac:dyDescent="0.2">
      <c r="A280" s="70"/>
      <c r="B280" s="70"/>
      <c r="C280" s="70"/>
      <c r="D280" s="70"/>
      <c r="E280" s="70"/>
      <c r="F280" s="70"/>
      <c r="G280" s="70"/>
      <c r="H280" s="70"/>
      <c r="I280" s="70"/>
      <c r="J280" s="70"/>
      <c r="K280" s="70"/>
      <c r="L280" s="70"/>
    </row>
    <row r="281" spans="1:12" ht="33" customHeight="1" x14ac:dyDescent="0.2">
      <c r="A281" s="70"/>
      <c r="B281" s="70"/>
      <c r="C281" s="70"/>
      <c r="D281" s="70"/>
      <c r="E281" s="70"/>
      <c r="F281" s="70"/>
      <c r="G281" s="70"/>
      <c r="H281" s="70"/>
      <c r="I281" s="70"/>
      <c r="J281" s="70"/>
      <c r="K281" s="70"/>
      <c r="L281" s="70"/>
    </row>
    <row r="282" spans="1:12" ht="33" customHeight="1" x14ac:dyDescent="0.2">
      <c r="A282" s="70"/>
      <c r="B282" s="70"/>
      <c r="C282" s="70"/>
      <c r="D282" s="70"/>
      <c r="E282" s="70"/>
      <c r="F282" s="70"/>
      <c r="G282" s="70"/>
      <c r="H282" s="70"/>
      <c r="I282" s="70"/>
      <c r="J282" s="70"/>
      <c r="K282" s="70"/>
      <c r="L282" s="70"/>
    </row>
    <row r="283" spans="1:12" ht="33" customHeight="1" x14ac:dyDescent="0.2">
      <c r="A283" s="70"/>
      <c r="B283" s="70"/>
      <c r="C283" s="70"/>
      <c r="D283" s="70"/>
      <c r="E283" s="70"/>
      <c r="F283" s="70"/>
      <c r="G283" s="70"/>
      <c r="H283" s="70"/>
      <c r="I283" s="70"/>
      <c r="J283" s="70"/>
      <c r="K283" s="70"/>
      <c r="L283" s="70"/>
    </row>
    <row r="284" spans="1:12" ht="33" customHeight="1" x14ac:dyDescent="0.2">
      <c r="A284" s="70"/>
      <c r="B284" s="70"/>
      <c r="C284" s="70"/>
      <c r="D284" s="70"/>
      <c r="E284" s="70"/>
      <c r="F284" s="70"/>
      <c r="G284" s="70"/>
      <c r="H284" s="70"/>
      <c r="I284" s="70"/>
      <c r="J284" s="70"/>
      <c r="K284" s="70"/>
      <c r="L284" s="70"/>
    </row>
    <row r="285" spans="1:12" ht="33" customHeight="1" x14ac:dyDescent="0.2">
      <c r="A285" s="70"/>
      <c r="B285" s="70"/>
      <c r="C285" s="70"/>
      <c r="D285" s="70"/>
      <c r="E285" s="70"/>
      <c r="F285" s="70"/>
      <c r="G285" s="70"/>
      <c r="H285" s="70"/>
      <c r="I285" s="70"/>
      <c r="J285" s="70"/>
      <c r="K285" s="70"/>
      <c r="L285" s="70"/>
    </row>
    <row r="286" spans="1:12" ht="33" customHeight="1" x14ac:dyDescent="0.2">
      <c r="A286" s="70"/>
      <c r="B286" s="70"/>
      <c r="C286" s="70"/>
      <c r="D286" s="70"/>
      <c r="E286" s="70"/>
      <c r="F286" s="70"/>
      <c r="G286" s="70"/>
      <c r="H286" s="70"/>
      <c r="I286" s="70"/>
      <c r="J286" s="70"/>
      <c r="K286" s="70"/>
      <c r="L286" s="70"/>
    </row>
    <row r="287" spans="1:12" ht="33" customHeight="1" x14ac:dyDescent="0.2">
      <c r="A287" s="70"/>
      <c r="B287" s="70"/>
      <c r="C287" s="70"/>
      <c r="D287" s="70"/>
      <c r="E287" s="70"/>
      <c r="F287" s="70"/>
      <c r="G287" s="70"/>
      <c r="H287" s="70"/>
      <c r="I287" s="70"/>
      <c r="J287" s="70"/>
      <c r="K287" s="70"/>
      <c r="L287" s="70"/>
    </row>
    <row r="288" spans="1:12" ht="33" customHeight="1" x14ac:dyDescent="0.2">
      <c r="A288" s="70"/>
      <c r="B288" s="70"/>
      <c r="C288" s="70"/>
      <c r="D288" s="70"/>
      <c r="E288" s="70"/>
      <c r="F288" s="70"/>
      <c r="G288" s="70"/>
      <c r="H288" s="70"/>
      <c r="I288" s="70"/>
      <c r="J288" s="70"/>
      <c r="K288" s="70"/>
      <c r="L288" s="70"/>
    </row>
    <row r="289" spans="1:12" ht="33" customHeight="1" x14ac:dyDescent="0.2">
      <c r="A289" s="70"/>
      <c r="B289" s="70"/>
      <c r="C289" s="70"/>
      <c r="D289" s="70"/>
      <c r="E289" s="70"/>
      <c r="F289" s="70"/>
      <c r="G289" s="70"/>
      <c r="H289" s="70"/>
      <c r="I289" s="70"/>
      <c r="J289" s="70"/>
      <c r="K289" s="70"/>
      <c r="L289" s="70"/>
    </row>
    <row r="290" spans="1:12" ht="33" customHeight="1" x14ac:dyDescent="0.2">
      <c r="A290" s="70"/>
      <c r="B290" s="70"/>
      <c r="C290" s="70"/>
      <c r="D290" s="70"/>
      <c r="E290" s="70"/>
      <c r="F290" s="70"/>
      <c r="G290" s="70"/>
      <c r="H290" s="70"/>
      <c r="I290" s="70"/>
      <c r="J290" s="70"/>
      <c r="K290" s="70"/>
      <c r="L290" s="70"/>
    </row>
    <row r="291" spans="1:12" ht="33" customHeight="1" x14ac:dyDescent="0.2">
      <c r="A291" s="70"/>
      <c r="B291" s="70"/>
      <c r="C291" s="70"/>
      <c r="D291" s="70"/>
      <c r="E291" s="70"/>
      <c r="F291" s="70"/>
      <c r="G291" s="70"/>
      <c r="H291" s="70"/>
      <c r="I291" s="70"/>
      <c r="J291" s="70"/>
      <c r="K291" s="70"/>
      <c r="L291" s="70"/>
    </row>
    <row r="292" spans="1:12" ht="33" customHeight="1" x14ac:dyDescent="0.2">
      <c r="A292" s="70"/>
      <c r="B292" s="70"/>
      <c r="C292" s="70"/>
      <c r="D292" s="70"/>
      <c r="E292" s="70"/>
      <c r="F292" s="70"/>
      <c r="G292" s="70"/>
      <c r="H292" s="70"/>
      <c r="I292" s="70"/>
      <c r="J292" s="70"/>
      <c r="K292" s="70"/>
      <c r="L292" s="70"/>
    </row>
    <row r="293" spans="1:12" ht="33" customHeight="1" x14ac:dyDescent="0.2">
      <c r="A293" s="70"/>
      <c r="B293" s="70"/>
      <c r="C293" s="70"/>
      <c r="D293" s="70"/>
      <c r="E293" s="70"/>
      <c r="F293" s="70"/>
      <c r="G293" s="70"/>
      <c r="H293" s="70"/>
      <c r="I293" s="70"/>
      <c r="J293" s="70"/>
      <c r="K293" s="70"/>
      <c r="L293" s="70"/>
    </row>
    <row r="294" spans="1:12" ht="33" customHeight="1" x14ac:dyDescent="0.2">
      <c r="A294" s="70"/>
      <c r="B294" s="70"/>
      <c r="C294" s="70"/>
      <c r="D294" s="70"/>
      <c r="E294" s="70"/>
      <c r="F294" s="70"/>
      <c r="G294" s="70"/>
      <c r="H294" s="70"/>
      <c r="I294" s="70"/>
      <c r="J294" s="70"/>
      <c r="K294" s="70"/>
      <c r="L294" s="70"/>
    </row>
    <row r="295" spans="1:12" ht="33" customHeight="1" x14ac:dyDescent="0.2">
      <c r="A295" s="70"/>
      <c r="B295" s="70"/>
      <c r="C295" s="70"/>
      <c r="D295" s="70"/>
      <c r="E295" s="70"/>
      <c r="F295" s="70"/>
      <c r="G295" s="70"/>
      <c r="H295" s="70"/>
      <c r="I295" s="70"/>
      <c r="J295" s="70"/>
      <c r="K295" s="70"/>
      <c r="L295" s="70"/>
    </row>
    <row r="296" spans="1:12" ht="33" customHeight="1" x14ac:dyDescent="0.2">
      <c r="A296" s="71" t="s">
        <v>1078</v>
      </c>
      <c r="B296" s="71" t="s">
        <v>1079</v>
      </c>
      <c r="C296" s="70"/>
      <c r="D296" s="70"/>
      <c r="E296" s="70"/>
      <c r="F296" s="70"/>
      <c r="G296" s="70"/>
      <c r="H296" s="70"/>
      <c r="I296" s="70"/>
      <c r="J296" s="70"/>
      <c r="K296" s="70"/>
      <c r="L296" s="70"/>
    </row>
    <row r="297" spans="1:12" ht="33" customHeight="1" x14ac:dyDescent="0.2">
      <c r="A297" s="67" t="s">
        <v>1080</v>
      </c>
      <c r="B297" s="67" t="s">
        <v>1081</v>
      </c>
      <c r="C297" s="70"/>
      <c r="D297" s="70"/>
      <c r="E297" s="70"/>
      <c r="F297" s="70"/>
      <c r="G297" s="70"/>
      <c r="H297" s="70"/>
      <c r="I297" s="70"/>
      <c r="J297" s="70"/>
      <c r="K297" s="70"/>
      <c r="L297" s="70"/>
    </row>
    <row r="298" spans="1:12" ht="33" customHeight="1" x14ac:dyDescent="0.2">
      <c r="A298" s="67" t="s">
        <v>1082</v>
      </c>
      <c r="B298" s="67" t="s">
        <v>1083</v>
      </c>
      <c r="C298" s="70"/>
      <c r="D298" s="70"/>
      <c r="E298" s="70"/>
      <c r="F298" s="70"/>
      <c r="G298" s="70"/>
      <c r="H298" s="70"/>
      <c r="I298" s="70"/>
      <c r="J298" s="70"/>
      <c r="K298" s="70"/>
      <c r="L298" s="70"/>
    </row>
    <row r="299" spans="1:12" ht="33" customHeight="1" x14ac:dyDescent="0.2">
      <c r="A299" s="67" t="s">
        <v>1084</v>
      </c>
      <c r="B299" s="67" t="s">
        <v>1085</v>
      </c>
      <c r="C299" s="70"/>
      <c r="D299" s="70"/>
      <c r="E299" s="70"/>
      <c r="F299" s="70"/>
      <c r="G299" s="70"/>
      <c r="H299" s="70"/>
      <c r="I299" s="70"/>
      <c r="J299" s="70"/>
      <c r="K299" s="70"/>
      <c r="L299" s="70"/>
    </row>
    <row r="300" spans="1:12" ht="33" customHeight="1" x14ac:dyDescent="0.2">
      <c r="A300" s="67" t="s">
        <v>1086</v>
      </c>
      <c r="B300" s="67" t="s">
        <v>1087</v>
      </c>
      <c r="C300" s="70"/>
      <c r="D300" s="70"/>
      <c r="E300" s="70"/>
      <c r="F300" s="70"/>
      <c r="G300" s="70"/>
      <c r="H300" s="70"/>
      <c r="I300" s="70"/>
      <c r="J300" s="70"/>
      <c r="K300" s="70"/>
      <c r="L300" s="70"/>
    </row>
    <row r="301" spans="1:12" ht="33" customHeight="1" x14ac:dyDescent="0.2">
      <c r="A301" s="67" t="s">
        <v>1088</v>
      </c>
      <c r="B301" s="67" t="s">
        <v>1089</v>
      </c>
      <c r="C301" s="70"/>
      <c r="D301" s="70"/>
      <c r="E301" s="70"/>
      <c r="F301" s="70"/>
      <c r="G301" s="70"/>
      <c r="H301" s="70"/>
      <c r="I301" s="70"/>
      <c r="J301" s="70"/>
      <c r="K301" s="70"/>
      <c r="L301" s="70"/>
    </row>
    <row r="302" spans="1:12" ht="33" customHeight="1" x14ac:dyDescent="0.2">
      <c r="A302" s="41"/>
      <c r="B302" s="67" t="s">
        <v>1090</v>
      </c>
      <c r="C302" s="70"/>
      <c r="D302" s="70"/>
      <c r="E302" s="70"/>
      <c r="F302" s="70"/>
      <c r="G302" s="70"/>
      <c r="H302" s="70"/>
      <c r="I302" s="70"/>
      <c r="J302" s="70"/>
      <c r="K302" s="70"/>
      <c r="L302" s="70"/>
    </row>
    <row r="303" spans="1:12" ht="33" customHeight="1" x14ac:dyDescent="0.2">
      <c r="A303" s="41"/>
      <c r="B303" s="67" t="s">
        <v>1091</v>
      </c>
      <c r="C303" s="70"/>
      <c r="D303" s="70"/>
      <c r="E303" s="70"/>
      <c r="F303" s="70"/>
      <c r="G303" s="70"/>
      <c r="H303" s="70"/>
      <c r="I303" s="70"/>
      <c r="J303" s="70"/>
      <c r="K303" s="70"/>
      <c r="L303" s="70"/>
    </row>
    <row r="304" spans="1:12" ht="33" customHeight="1" x14ac:dyDescent="0.2">
      <c r="A304" s="41"/>
      <c r="B304" s="67" t="s">
        <v>1092</v>
      </c>
      <c r="C304" s="70"/>
      <c r="D304" s="70"/>
      <c r="E304" s="70"/>
      <c r="F304" s="70"/>
      <c r="G304" s="70"/>
      <c r="H304" s="70"/>
      <c r="I304" s="70"/>
      <c r="J304" s="70"/>
      <c r="K304" s="70"/>
      <c r="L304" s="70"/>
    </row>
    <row r="305" spans="1:12" ht="33" customHeight="1" x14ac:dyDescent="0.2">
      <c r="A305" s="41"/>
      <c r="B305" s="67" t="s">
        <v>1093</v>
      </c>
      <c r="C305" s="70"/>
      <c r="D305" s="70"/>
      <c r="E305" s="70"/>
      <c r="F305" s="70"/>
      <c r="G305" s="70"/>
      <c r="H305" s="70"/>
      <c r="I305" s="70"/>
      <c r="J305" s="70"/>
      <c r="K305" s="70"/>
      <c r="L305" s="70"/>
    </row>
    <row r="306" spans="1:12" ht="33" customHeight="1" x14ac:dyDescent="0.2">
      <c r="A306" s="41"/>
      <c r="B306" s="67" t="s">
        <v>1094</v>
      </c>
      <c r="C306" s="70"/>
      <c r="D306" s="70"/>
      <c r="E306" s="70"/>
      <c r="F306" s="70"/>
      <c r="G306" s="70"/>
      <c r="H306" s="70"/>
      <c r="I306" s="70"/>
      <c r="J306" s="70"/>
      <c r="K306" s="70"/>
      <c r="L306" s="70"/>
    </row>
    <row r="307" spans="1:12" ht="33" customHeight="1" x14ac:dyDescent="0.2">
      <c r="A307" s="41"/>
      <c r="B307" s="67" t="s">
        <v>1095</v>
      </c>
      <c r="C307" s="70"/>
      <c r="D307" s="70"/>
      <c r="E307" s="70"/>
      <c r="F307" s="70"/>
      <c r="G307" s="70"/>
      <c r="H307" s="70"/>
      <c r="I307" s="70"/>
      <c r="J307" s="70"/>
      <c r="K307" s="70"/>
      <c r="L307" s="70"/>
    </row>
    <row r="308" spans="1:12" ht="33" customHeight="1" x14ac:dyDescent="0.2">
      <c r="A308" s="41"/>
      <c r="B308" s="67" t="s">
        <v>1096</v>
      </c>
      <c r="C308" s="70"/>
      <c r="D308" s="70"/>
      <c r="E308" s="70"/>
      <c r="F308" s="70"/>
      <c r="G308" s="70"/>
      <c r="H308" s="70"/>
      <c r="I308" s="70"/>
      <c r="J308" s="70"/>
      <c r="K308" s="70"/>
      <c r="L308" s="70"/>
    </row>
    <row r="309" spans="1:12" ht="33" customHeight="1" x14ac:dyDescent="0.2">
      <c r="A309" s="41"/>
      <c r="B309" s="67" t="s">
        <v>1097</v>
      </c>
      <c r="C309" s="70"/>
      <c r="D309" s="70"/>
      <c r="E309" s="70"/>
      <c r="F309" s="70"/>
      <c r="G309" s="70"/>
      <c r="H309" s="70"/>
      <c r="I309" s="70"/>
      <c r="J309" s="70"/>
      <c r="K309" s="70"/>
      <c r="L309" s="70"/>
    </row>
    <row r="310" spans="1:12" ht="33" customHeight="1" x14ac:dyDescent="0.2">
      <c r="A310" s="41"/>
      <c r="B310" s="67" t="s">
        <v>1098</v>
      </c>
      <c r="C310" s="70"/>
      <c r="D310" s="70"/>
      <c r="E310" s="70"/>
      <c r="F310" s="70"/>
      <c r="G310" s="70"/>
      <c r="H310" s="70"/>
      <c r="I310" s="70"/>
      <c r="J310" s="70"/>
      <c r="K310" s="70"/>
      <c r="L310" s="70"/>
    </row>
    <row r="311" spans="1:12" ht="33" customHeight="1" x14ac:dyDescent="0.2">
      <c r="A311" s="41"/>
      <c r="B311" s="67" t="s">
        <v>1099</v>
      </c>
      <c r="C311" s="70"/>
      <c r="D311" s="70"/>
      <c r="E311" s="70"/>
      <c r="F311" s="70"/>
      <c r="G311" s="70"/>
      <c r="H311" s="70"/>
      <c r="I311" s="70"/>
      <c r="J311" s="70"/>
      <c r="K311" s="70"/>
      <c r="L311" s="70"/>
    </row>
    <row r="312" spans="1:12" ht="33" customHeight="1" x14ac:dyDescent="0.2">
      <c r="A312" s="41"/>
      <c r="B312" s="67" t="s">
        <v>1100</v>
      </c>
      <c r="C312" s="70"/>
      <c r="D312" s="70"/>
      <c r="E312" s="70"/>
      <c r="F312" s="70"/>
      <c r="G312" s="70"/>
      <c r="H312" s="70"/>
      <c r="I312" s="70"/>
      <c r="J312" s="70"/>
      <c r="K312" s="70"/>
      <c r="L312" s="70"/>
    </row>
    <row r="313" spans="1:12" ht="33" customHeight="1" x14ac:dyDescent="0.2">
      <c r="A313" s="41"/>
      <c r="B313" s="67" t="s">
        <v>1101</v>
      </c>
      <c r="C313" s="70"/>
      <c r="D313" s="70"/>
      <c r="E313" s="70"/>
      <c r="F313" s="70"/>
      <c r="G313" s="70"/>
      <c r="H313" s="70"/>
      <c r="I313" s="70"/>
      <c r="J313" s="70"/>
      <c r="K313" s="70"/>
      <c r="L313" s="70"/>
    </row>
    <row r="314" spans="1:12" ht="33" customHeight="1" x14ac:dyDescent="0.2">
      <c r="A314" s="41"/>
      <c r="B314" s="67" t="s">
        <v>1102</v>
      </c>
      <c r="C314" s="70"/>
      <c r="D314" s="70"/>
      <c r="E314" s="70"/>
      <c r="F314" s="70"/>
      <c r="G314" s="70"/>
      <c r="H314" s="70"/>
      <c r="I314" s="70"/>
      <c r="J314" s="70"/>
      <c r="K314" s="70"/>
      <c r="L314" s="70"/>
    </row>
    <row r="315" spans="1:12" ht="33" customHeight="1" x14ac:dyDescent="0.2">
      <c r="A315" s="70"/>
      <c r="B315" s="70"/>
      <c r="C315" s="70"/>
      <c r="D315" s="70"/>
      <c r="E315" s="70"/>
      <c r="F315" s="70"/>
      <c r="G315" s="70"/>
      <c r="H315" s="70"/>
      <c r="I315" s="70"/>
      <c r="J315" s="70"/>
      <c r="K315" s="70"/>
      <c r="L315" s="70"/>
    </row>
    <row r="316" spans="1:12" ht="33" customHeight="1" x14ac:dyDescent="0.2">
      <c r="A316" s="70"/>
      <c r="B316" s="70"/>
      <c r="C316" s="70"/>
      <c r="D316" s="70"/>
      <c r="E316" s="70"/>
      <c r="F316" s="70"/>
      <c r="G316" s="70"/>
      <c r="H316" s="70"/>
      <c r="I316" s="70"/>
      <c r="J316" s="70"/>
      <c r="K316" s="70"/>
      <c r="L316" s="70"/>
    </row>
    <row r="317" spans="1:12" ht="33" customHeight="1" x14ac:dyDescent="0.2">
      <c r="A317" s="70"/>
      <c r="B317" s="70"/>
      <c r="C317" s="70"/>
      <c r="D317" s="70"/>
      <c r="E317" s="70"/>
      <c r="F317" s="70"/>
      <c r="G317" s="70"/>
      <c r="H317" s="70"/>
      <c r="I317" s="70"/>
      <c r="J317" s="70"/>
      <c r="K317" s="70"/>
      <c r="L317" s="70"/>
    </row>
    <row r="318" spans="1:12" ht="33" customHeight="1" x14ac:dyDescent="0.2">
      <c r="A318" s="70"/>
      <c r="B318" s="70"/>
      <c r="C318" s="70"/>
      <c r="D318" s="70"/>
      <c r="E318" s="70"/>
      <c r="F318" s="70"/>
      <c r="G318" s="70"/>
      <c r="H318" s="70"/>
      <c r="I318" s="70"/>
      <c r="J318" s="70"/>
      <c r="K318" s="70"/>
      <c r="L318" s="70"/>
    </row>
    <row r="319" spans="1:12" ht="33" customHeight="1" x14ac:dyDescent="0.2">
      <c r="A319" s="70"/>
      <c r="B319" s="70"/>
      <c r="C319" s="70"/>
      <c r="D319" s="70"/>
      <c r="E319" s="70"/>
      <c r="F319" s="70"/>
      <c r="G319" s="70"/>
      <c r="H319" s="70"/>
      <c r="I319" s="70"/>
      <c r="J319" s="70"/>
      <c r="K319" s="70"/>
      <c r="L319" s="70"/>
    </row>
    <row r="320" spans="1:12" ht="33" customHeight="1" x14ac:dyDescent="0.2">
      <c r="A320" s="70"/>
      <c r="B320" s="70"/>
      <c r="C320" s="70"/>
      <c r="D320" s="70"/>
      <c r="E320" s="70"/>
      <c r="F320" s="70"/>
      <c r="G320" s="70"/>
      <c r="H320" s="70"/>
      <c r="I320" s="70"/>
      <c r="J320" s="70"/>
      <c r="K320" s="70"/>
      <c r="L320" s="70"/>
    </row>
    <row r="321" spans="1:12" ht="33" customHeight="1" x14ac:dyDescent="0.2">
      <c r="A321" s="70"/>
      <c r="B321" s="70"/>
      <c r="C321" s="70"/>
      <c r="D321" s="70"/>
      <c r="E321" s="70"/>
      <c r="F321" s="70"/>
      <c r="G321" s="70"/>
      <c r="H321" s="70"/>
      <c r="I321" s="70"/>
      <c r="J321" s="70"/>
      <c r="K321" s="70"/>
      <c r="L321" s="70"/>
    </row>
    <row r="322" spans="1:12" ht="33" customHeight="1" x14ac:dyDescent="0.2">
      <c r="A322" s="70"/>
      <c r="B322" s="70"/>
      <c r="C322" s="70"/>
      <c r="D322" s="70"/>
      <c r="E322" s="70"/>
      <c r="F322" s="70"/>
      <c r="G322" s="70"/>
      <c r="H322" s="70"/>
      <c r="I322" s="70"/>
      <c r="J322" s="70"/>
      <c r="K322" s="70"/>
      <c r="L322" s="70"/>
    </row>
    <row r="323" spans="1:12" ht="33" customHeight="1" x14ac:dyDescent="0.2">
      <c r="A323" s="70"/>
      <c r="B323" s="70"/>
      <c r="C323" s="70"/>
      <c r="D323" s="70"/>
      <c r="E323" s="70"/>
      <c r="F323" s="70"/>
      <c r="G323" s="70"/>
      <c r="H323" s="70"/>
      <c r="I323" s="70"/>
      <c r="J323" s="70"/>
      <c r="K323" s="70"/>
      <c r="L323" s="70"/>
    </row>
    <row r="324" spans="1:12" ht="33" customHeight="1" x14ac:dyDescent="0.2">
      <c r="A324" s="70"/>
      <c r="B324" s="70"/>
      <c r="C324" s="70"/>
      <c r="D324" s="70"/>
      <c r="E324" s="70"/>
      <c r="F324" s="70"/>
      <c r="G324" s="70"/>
      <c r="H324" s="70"/>
      <c r="I324" s="70"/>
      <c r="J324" s="70"/>
      <c r="K324" s="70"/>
      <c r="L324" s="70"/>
    </row>
    <row r="325" spans="1:12" ht="33" customHeight="1" x14ac:dyDescent="0.2">
      <c r="A325" s="70"/>
      <c r="B325" s="70"/>
      <c r="C325" s="70"/>
      <c r="D325" s="70"/>
      <c r="E325" s="70"/>
      <c r="F325" s="70"/>
      <c r="G325" s="70"/>
      <c r="H325" s="70"/>
      <c r="I325" s="70"/>
      <c r="J325" s="70"/>
      <c r="K325" s="70"/>
      <c r="L325" s="70"/>
    </row>
    <row r="326" spans="1:12" ht="33" customHeight="1" x14ac:dyDescent="0.2">
      <c r="A326" s="70"/>
      <c r="B326" s="70"/>
      <c r="C326" s="70"/>
      <c r="D326" s="70"/>
      <c r="E326" s="70"/>
      <c r="F326" s="70"/>
      <c r="G326" s="70"/>
      <c r="H326" s="70"/>
      <c r="I326" s="70"/>
      <c r="J326" s="70"/>
      <c r="K326" s="70"/>
      <c r="L326" s="70"/>
    </row>
    <row r="327" spans="1:12" ht="33" customHeight="1" x14ac:dyDescent="0.2">
      <c r="A327" s="70"/>
      <c r="B327" s="70"/>
      <c r="C327" s="70"/>
      <c r="D327" s="70"/>
      <c r="E327" s="70"/>
      <c r="F327" s="70"/>
      <c r="G327" s="70"/>
      <c r="H327" s="70"/>
      <c r="I327" s="70"/>
      <c r="J327" s="70"/>
      <c r="K327" s="70"/>
      <c r="L327" s="70"/>
    </row>
    <row r="328" spans="1:12" ht="33" customHeight="1" x14ac:dyDescent="0.2">
      <c r="A328" s="70"/>
      <c r="B328" s="70"/>
      <c r="C328" s="70"/>
      <c r="D328" s="70"/>
      <c r="E328" s="70"/>
      <c r="F328" s="70"/>
      <c r="G328" s="70"/>
      <c r="H328" s="70"/>
      <c r="I328" s="70"/>
      <c r="J328" s="70"/>
      <c r="K328" s="70"/>
      <c r="L328" s="70"/>
    </row>
    <row r="329" spans="1:12" ht="33" customHeight="1" x14ac:dyDescent="0.2">
      <c r="A329" s="70"/>
      <c r="B329" s="70"/>
      <c r="C329" s="70"/>
      <c r="D329" s="70"/>
      <c r="E329" s="70"/>
      <c r="F329" s="70"/>
      <c r="G329" s="70"/>
      <c r="H329" s="70"/>
      <c r="I329" s="70"/>
      <c r="J329" s="70"/>
      <c r="K329" s="70"/>
      <c r="L329" s="70"/>
    </row>
    <row r="330" spans="1:12" ht="33" customHeight="1" x14ac:dyDescent="0.2">
      <c r="A330" s="70"/>
      <c r="B330" s="70"/>
      <c r="C330" s="70"/>
      <c r="D330" s="70"/>
      <c r="E330" s="70"/>
      <c r="F330" s="70"/>
      <c r="G330" s="70"/>
      <c r="H330" s="70"/>
      <c r="I330" s="70"/>
      <c r="J330" s="70"/>
      <c r="K330" s="70"/>
      <c r="L330" s="70"/>
    </row>
    <row r="331" spans="1:12" ht="33" customHeight="1" x14ac:dyDescent="0.2">
      <c r="A331" s="70"/>
      <c r="B331" s="70"/>
      <c r="C331" s="70"/>
      <c r="D331" s="70"/>
      <c r="E331" s="70"/>
      <c r="F331" s="70"/>
      <c r="G331" s="70"/>
      <c r="H331" s="70"/>
      <c r="I331" s="70"/>
      <c r="J331" s="70"/>
      <c r="K331" s="70"/>
      <c r="L331" s="70"/>
    </row>
    <row r="332" spans="1:12" ht="33" customHeight="1" x14ac:dyDescent="0.2">
      <c r="A332" s="70"/>
      <c r="B332" s="70"/>
      <c r="C332" s="70"/>
      <c r="D332" s="70"/>
      <c r="E332" s="70"/>
      <c r="F332" s="70"/>
      <c r="G332" s="70"/>
      <c r="H332" s="70"/>
      <c r="I332" s="70"/>
      <c r="J332" s="70"/>
      <c r="K332" s="70"/>
      <c r="L332" s="70"/>
    </row>
    <row r="333" spans="1:12" ht="33" customHeight="1" x14ac:dyDescent="0.2">
      <c r="A333" s="70"/>
      <c r="B333" s="70"/>
      <c r="C333" s="70"/>
      <c r="D333" s="70"/>
      <c r="E333" s="70"/>
      <c r="F333" s="70"/>
      <c r="G333" s="70"/>
      <c r="H333" s="70"/>
      <c r="I333" s="70"/>
      <c r="J333" s="70"/>
      <c r="K333" s="70"/>
      <c r="L333" s="70"/>
    </row>
    <row r="334" spans="1:12" ht="33" customHeight="1" x14ac:dyDescent="0.2">
      <c r="A334" s="70"/>
      <c r="B334" s="70"/>
      <c r="C334" s="70"/>
      <c r="D334" s="70"/>
      <c r="E334" s="70"/>
      <c r="F334" s="70"/>
      <c r="G334" s="70"/>
      <c r="H334" s="70"/>
      <c r="I334" s="70"/>
      <c r="J334" s="70"/>
      <c r="K334" s="70"/>
      <c r="L334" s="70"/>
    </row>
    <row r="335" spans="1:12" ht="33" customHeight="1" x14ac:dyDescent="0.2">
      <c r="A335" s="70"/>
      <c r="B335" s="70"/>
      <c r="C335" s="70"/>
      <c r="D335" s="70"/>
      <c r="E335" s="70"/>
      <c r="F335" s="70"/>
      <c r="G335" s="70"/>
      <c r="H335" s="70"/>
      <c r="I335" s="70"/>
      <c r="J335" s="70"/>
      <c r="K335" s="70"/>
      <c r="L335" s="70"/>
    </row>
    <row r="336" spans="1:12" ht="33" customHeight="1" x14ac:dyDescent="0.2">
      <c r="A336" s="70"/>
      <c r="B336" s="70"/>
      <c r="C336" s="70"/>
      <c r="D336" s="70"/>
      <c r="E336" s="70"/>
      <c r="F336" s="70"/>
      <c r="G336" s="70"/>
      <c r="H336" s="70"/>
      <c r="I336" s="70"/>
      <c r="J336" s="70"/>
      <c r="K336" s="70"/>
      <c r="L336" s="70"/>
    </row>
    <row r="337" spans="1:12" ht="33" customHeight="1" x14ac:dyDescent="0.2">
      <c r="A337" s="70"/>
      <c r="B337" s="70"/>
      <c r="C337" s="70"/>
      <c r="D337" s="70"/>
      <c r="E337" s="70"/>
      <c r="F337" s="70"/>
      <c r="G337" s="70"/>
      <c r="H337" s="70"/>
      <c r="I337" s="70"/>
      <c r="J337" s="70"/>
      <c r="K337" s="70"/>
      <c r="L337" s="70"/>
    </row>
    <row r="338" spans="1:12" ht="33" customHeight="1" x14ac:dyDescent="0.2">
      <c r="A338" s="70"/>
      <c r="B338" s="70"/>
      <c r="C338" s="70"/>
      <c r="D338" s="70"/>
      <c r="E338" s="70"/>
      <c r="F338" s="70"/>
      <c r="G338" s="70"/>
      <c r="H338" s="70"/>
      <c r="I338" s="70"/>
      <c r="J338" s="70"/>
      <c r="K338" s="70"/>
      <c r="L338" s="70"/>
    </row>
    <row r="339" spans="1:12" ht="33" customHeight="1" x14ac:dyDescent="0.2">
      <c r="A339" s="70"/>
      <c r="B339" s="70"/>
      <c r="C339" s="70"/>
      <c r="D339" s="70"/>
      <c r="E339" s="70"/>
      <c r="F339" s="70"/>
      <c r="G339" s="70"/>
      <c r="H339" s="70"/>
      <c r="I339" s="70"/>
      <c r="J339" s="70"/>
      <c r="K339" s="70"/>
      <c r="L339" s="70"/>
    </row>
    <row r="340" spans="1:12" ht="33" customHeight="1" x14ac:dyDescent="0.2">
      <c r="A340" s="70"/>
      <c r="B340" s="70"/>
      <c r="C340" s="70"/>
      <c r="D340" s="70"/>
      <c r="E340" s="70"/>
      <c r="F340" s="70"/>
      <c r="G340" s="70"/>
      <c r="H340" s="70"/>
      <c r="I340" s="70"/>
      <c r="J340" s="70"/>
      <c r="K340" s="70"/>
      <c r="L340" s="70"/>
    </row>
    <row r="341" spans="1:12" ht="33" customHeight="1" x14ac:dyDescent="0.2">
      <c r="A341" s="70"/>
      <c r="B341" s="70"/>
      <c r="C341" s="70"/>
      <c r="D341" s="70"/>
      <c r="E341" s="70"/>
      <c r="F341" s="70"/>
      <c r="G341" s="70"/>
      <c r="H341" s="70"/>
      <c r="I341" s="70"/>
      <c r="J341" s="70"/>
      <c r="K341" s="70"/>
      <c r="L341" s="70"/>
    </row>
    <row r="342" spans="1:12" ht="33" customHeight="1" x14ac:dyDescent="0.2">
      <c r="A342" s="70"/>
      <c r="B342" s="70"/>
      <c r="C342" s="70"/>
      <c r="D342" s="70"/>
      <c r="E342" s="70"/>
      <c r="F342" s="70"/>
      <c r="G342" s="70"/>
      <c r="H342" s="70"/>
      <c r="I342" s="70"/>
      <c r="J342" s="70"/>
      <c r="K342" s="70"/>
      <c r="L342" s="70"/>
    </row>
    <row r="343" spans="1:12" ht="33" customHeight="1" x14ac:dyDescent="0.2">
      <c r="A343" s="70"/>
      <c r="B343" s="70"/>
      <c r="C343" s="70"/>
      <c r="D343" s="70"/>
      <c r="E343" s="70"/>
      <c r="F343" s="70"/>
      <c r="G343" s="70"/>
      <c r="H343" s="70"/>
      <c r="I343" s="70"/>
      <c r="J343" s="70"/>
      <c r="K343" s="70"/>
      <c r="L343" s="70"/>
    </row>
    <row r="344" spans="1:12" ht="33" customHeight="1" x14ac:dyDescent="0.2">
      <c r="A344" s="70"/>
      <c r="B344" s="70"/>
      <c r="C344" s="70"/>
      <c r="D344" s="70"/>
      <c r="E344" s="70"/>
      <c r="F344" s="70"/>
      <c r="G344" s="70"/>
      <c r="H344" s="70"/>
      <c r="I344" s="70"/>
      <c r="J344" s="70"/>
      <c r="K344" s="70"/>
      <c r="L344" s="70"/>
    </row>
    <row r="345" spans="1:12" ht="33" customHeight="1" x14ac:dyDescent="0.2">
      <c r="A345" s="70"/>
      <c r="B345" s="70"/>
      <c r="C345" s="70"/>
      <c r="D345" s="70"/>
      <c r="E345" s="70"/>
      <c r="F345" s="70"/>
      <c r="G345" s="70"/>
      <c r="H345" s="70"/>
      <c r="I345" s="70"/>
      <c r="J345" s="70"/>
      <c r="K345" s="70"/>
      <c r="L345" s="70"/>
    </row>
    <row r="346" spans="1:12" ht="33" customHeight="1" x14ac:dyDescent="0.2">
      <c r="A346" s="70"/>
      <c r="B346" s="70"/>
      <c r="C346" s="70"/>
      <c r="D346" s="70"/>
      <c r="E346" s="70"/>
      <c r="F346" s="70"/>
      <c r="G346" s="70"/>
      <c r="H346" s="70"/>
      <c r="I346" s="70"/>
      <c r="J346" s="70"/>
      <c r="K346" s="70"/>
      <c r="L346" s="70"/>
    </row>
    <row r="347" spans="1:12" ht="33" customHeight="1" x14ac:dyDescent="0.2">
      <c r="A347" s="70"/>
      <c r="B347" s="70"/>
      <c r="C347" s="70"/>
      <c r="D347" s="70"/>
      <c r="E347" s="70"/>
      <c r="F347" s="70"/>
      <c r="G347" s="70"/>
      <c r="H347" s="70"/>
      <c r="I347" s="70"/>
      <c r="J347" s="70"/>
      <c r="K347" s="70"/>
      <c r="L347" s="70"/>
    </row>
    <row r="348" spans="1:12" ht="33" customHeight="1" x14ac:dyDescent="0.2">
      <c r="A348" s="70"/>
      <c r="B348" s="70"/>
      <c r="C348" s="70"/>
      <c r="D348" s="70"/>
      <c r="E348" s="70"/>
      <c r="F348" s="70"/>
      <c r="G348" s="70"/>
      <c r="H348" s="70"/>
      <c r="I348" s="70"/>
      <c r="J348" s="70"/>
      <c r="K348" s="70"/>
      <c r="L348" s="70"/>
    </row>
    <row r="349" spans="1:12" ht="33" customHeight="1" x14ac:dyDescent="0.2">
      <c r="A349" s="70"/>
      <c r="B349" s="70"/>
      <c r="C349" s="70"/>
      <c r="D349" s="70"/>
      <c r="E349" s="70"/>
      <c r="F349" s="70"/>
      <c r="G349" s="70"/>
      <c r="H349" s="70"/>
      <c r="I349" s="70"/>
      <c r="J349" s="70"/>
      <c r="K349" s="70"/>
      <c r="L349" s="70"/>
    </row>
    <row r="350" spans="1:12" ht="33" customHeight="1" x14ac:dyDescent="0.2">
      <c r="A350" s="70"/>
      <c r="B350" s="70"/>
      <c r="C350" s="70"/>
      <c r="D350" s="70"/>
      <c r="E350" s="70"/>
      <c r="F350" s="70"/>
      <c r="G350" s="70"/>
      <c r="H350" s="70"/>
      <c r="I350" s="70"/>
      <c r="J350" s="70"/>
      <c r="K350" s="70"/>
      <c r="L350" s="70"/>
    </row>
    <row r="351" spans="1:12" ht="33" customHeight="1" x14ac:dyDescent="0.2">
      <c r="A351" s="70"/>
      <c r="B351" s="70"/>
      <c r="C351" s="70"/>
      <c r="D351" s="70"/>
      <c r="E351" s="70"/>
      <c r="F351" s="70"/>
      <c r="G351" s="70"/>
      <c r="H351" s="70"/>
      <c r="I351" s="70"/>
      <c r="J351" s="70"/>
      <c r="K351" s="70"/>
      <c r="L351" s="70"/>
    </row>
    <row r="352" spans="1:12" ht="33" customHeight="1" x14ac:dyDescent="0.2">
      <c r="A352" s="70"/>
      <c r="B352" s="70"/>
      <c r="C352" s="70"/>
      <c r="D352" s="70"/>
      <c r="E352" s="70"/>
      <c r="F352" s="70"/>
      <c r="G352" s="70"/>
      <c r="H352" s="70"/>
      <c r="I352" s="70"/>
      <c r="J352" s="70"/>
      <c r="K352" s="70"/>
      <c r="L352" s="70"/>
    </row>
    <row r="353" spans="1:12" ht="33" customHeight="1" x14ac:dyDescent="0.2">
      <c r="A353" s="70"/>
      <c r="B353" s="70"/>
      <c r="C353" s="70"/>
      <c r="D353" s="70"/>
      <c r="E353" s="70"/>
      <c r="F353" s="70"/>
      <c r="G353" s="70"/>
      <c r="H353" s="70"/>
      <c r="I353" s="70"/>
      <c r="J353" s="70"/>
      <c r="K353" s="70"/>
      <c r="L353" s="70"/>
    </row>
    <row r="354" spans="1:12" ht="33" customHeight="1" x14ac:dyDescent="0.2">
      <c r="A354" s="70"/>
      <c r="B354" s="70"/>
      <c r="C354" s="70"/>
      <c r="D354" s="70"/>
      <c r="E354" s="70"/>
      <c r="F354" s="70"/>
      <c r="G354" s="70"/>
      <c r="H354" s="70"/>
      <c r="I354" s="70"/>
      <c r="J354" s="70"/>
      <c r="K354" s="70"/>
      <c r="L354" s="70"/>
    </row>
    <row r="355" spans="1:12" ht="33" customHeight="1" x14ac:dyDescent="0.2">
      <c r="A355" s="70"/>
      <c r="B355" s="70"/>
      <c r="C355" s="70"/>
      <c r="D355" s="70"/>
      <c r="E355" s="70"/>
      <c r="F355" s="70"/>
      <c r="G355" s="70"/>
      <c r="H355" s="70"/>
      <c r="I355" s="70"/>
      <c r="J355" s="70"/>
      <c r="K355" s="70"/>
      <c r="L355" s="70"/>
    </row>
    <row r="356" spans="1:12" ht="33" customHeight="1" x14ac:dyDescent="0.2">
      <c r="A356" s="70"/>
      <c r="B356" s="70"/>
      <c r="C356" s="70"/>
      <c r="D356" s="70"/>
      <c r="E356" s="70"/>
      <c r="F356" s="70"/>
      <c r="G356" s="70"/>
      <c r="H356" s="70"/>
      <c r="I356" s="70"/>
      <c r="J356" s="70"/>
      <c r="K356" s="70"/>
      <c r="L356" s="70"/>
    </row>
    <row r="357" spans="1:12" ht="33" customHeight="1" x14ac:dyDescent="0.2">
      <c r="A357" s="70"/>
      <c r="B357" s="70"/>
      <c r="C357" s="70"/>
      <c r="D357" s="70"/>
      <c r="E357" s="70"/>
      <c r="F357" s="70"/>
      <c r="G357" s="70"/>
      <c r="H357" s="70"/>
      <c r="I357" s="70"/>
      <c r="J357" s="70"/>
      <c r="K357" s="70"/>
      <c r="L357" s="70"/>
    </row>
    <row r="358" spans="1:12" ht="33" customHeight="1" x14ac:dyDescent="0.2">
      <c r="A358" s="70"/>
      <c r="B358" s="70"/>
      <c r="C358" s="70"/>
      <c r="D358" s="70"/>
      <c r="E358" s="70"/>
      <c r="F358" s="70"/>
      <c r="G358" s="70"/>
      <c r="H358" s="70"/>
      <c r="I358" s="70"/>
      <c r="J358" s="70"/>
      <c r="K358" s="70"/>
      <c r="L358" s="70"/>
    </row>
    <row r="359" spans="1:12" ht="33" customHeight="1" x14ac:dyDescent="0.2">
      <c r="A359" s="70"/>
      <c r="B359" s="70"/>
      <c r="C359" s="70"/>
      <c r="D359" s="70"/>
      <c r="E359" s="70"/>
      <c r="F359" s="70"/>
      <c r="G359" s="70"/>
      <c r="H359" s="70"/>
      <c r="I359" s="70"/>
      <c r="J359" s="70"/>
      <c r="K359" s="70"/>
      <c r="L359" s="70"/>
    </row>
    <row r="360" spans="1:12" ht="33" customHeight="1" x14ac:dyDescent="0.2">
      <c r="A360" s="70"/>
      <c r="B360" s="70"/>
      <c r="C360" s="70"/>
      <c r="D360" s="70"/>
      <c r="E360" s="70"/>
      <c r="F360" s="70"/>
      <c r="G360" s="70"/>
      <c r="H360" s="70"/>
      <c r="I360" s="70"/>
      <c r="J360" s="70"/>
      <c r="K360" s="70"/>
      <c r="L360" s="70"/>
    </row>
    <row r="361" spans="1:12" ht="33" customHeight="1" x14ac:dyDescent="0.2">
      <c r="A361" s="70"/>
      <c r="B361" s="70"/>
      <c r="C361" s="70"/>
      <c r="D361" s="70"/>
      <c r="E361" s="70"/>
      <c r="F361" s="70"/>
      <c r="G361" s="70"/>
      <c r="H361" s="70"/>
      <c r="I361" s="70"/>
      <c r="J361" s="70"/>
      <c r="K361" s="70"/>
      <c r="L361" s="70"/>
    </row>
    <row r="362" spans="1:12" ht="33" customHeight="1" x14ac:dyDescent="0.2">
      <c r="A362" s="70"/>
      <c r="B362" s="70"/>
      <c r="C362" s="70"/>
      <c r="D362" s="70"/>
      <c r="E362" s="70"/>
      <c r="F362" s="70"/>
      <c r="G362" s="70"/>
      <c r="H362" s="70"/>
      <c r="I362" s="70"/>
      <c r="J362" s="70"/>
      <c r="K362" s="70"/>
      <c r="L362" s="70"/>
    </row>
    <row r="363" spans="1:12" ht="33" customHeight="1" x14ac:dyDescent="0.2">
      <c r="A363" s="70"/>
      <c r="B363" s="70"/>
      <c r="C363" s="70"/>
      <c r="D363" s="70"/>
      <c r="E363" s="70"/>
      <c r="F363" s="70"/>
      <c r="G363" s="70"/>
      <c r="H363" s="70"/>
      <c r="I363" s="70"/>
      <c r="J363" s="70"/>
      <c r="K363" s="70"/>
      <c r="L363" s="70"/>
    </row>
    <row r="364" spans="1:12" ht="33" customHeight="1" x14ac:dyDescent="0.2">
      <c r="A364" s="70"/>
      <c r="B364" s="70"/>
      <c r="C364" s="70"/>
      <c r="D364" s="70"/>
      <c r="E364" s="70"/>
      <c r="F364" s="70"/>
      <c r="G364" s="70"/>
      <c r="H364" s="70"/>
      <c r="I364" s="70"/>
      <c r="J364" s="70"/>
      <c r="K364" s="70"/>
      <c r="L364" s="70"/>
    </row>
    <row r="365" spans="1:12" ht="33" customHeight="1" x14ac:dyDescent="0.2">
      <c r="A365" s="70"/>
      <c r="B365" s="70"/>
      <c r="C365" s="70"/>
      <c r="D365" s="70"/>
      <c r="E365" s="70"/>
      <c r="F365" s="70"/>
      <c r="G365" s="70"/>
      <c r="H365" s="70"/>
      <c r="I365" s="70"/>
      <c r="J365" s="70"/>
      <c r="K365" s="70"/>
      <c r="L365" s="70"/>
    </row>
    <row r="366" spans="1:12" ht="33" customHeight="1" x14ac:dyDescent="0.2">
      <c r="A366" s="70"/>
      <c r="B366" s="70"/>
      <c r="C366" s="70"/>
      <c r="D366" s="70"/>
      <c r="E366" s="70"/>
      <c r="F366" s="70"/>
      <c r="G366" s="70"/>
      <c r="H366" s="70"/>
      <c r="I366" s="70"/>
      <c r="J366" s="70"/>
      <c r="K366" s="70"/>
      <c r="L366" s="70"/>
    </row>
    <row r="367" spans="1:12" ht="33" customHeight="1" x14ac:dyDescent="0.2">
      <c r="A367" s="70"/>
      <c r="B367" s="70"/>
      <c r="C367" s="70"/>
      <c r="D367" s="70"/>
      <c r="E367" s="70"/>
      <c r="F367" s="70"/>
      <c r="G367" s="70"/>
      <c r="H367" s="70"/>
      <c r="I367" s="70"/>
      <c r="J367" s="70"/>
      <c r="K367" s="70"/>
      <c r="L367" s="70"/>
    </row>
    <row r="368" spans="1:12" ht="33" customHeight="1" x14ac:dyDescent="0.2">
      <c r="A368" s="70"/>
      <c r="B368" s="70"/>
      <c r="C368" s="70"/>
      <c r="D368" s="70"/>
      <c r="E368" s="70"/>
      <c r="F368" s="70"/>
      <c r="G368" s="70"/>
      <c r="H368" s="70"/>
      <c r="I368" s="70"/>
      <c r="J368" s="70"/>
      <c r="K368" s="70"/>
      <c r="L368" s="70"/>
    </row>
    <row r="369" spans="1:12" ht="33" customHeight="1" x14ac:dyDescent="0.2">
      <c r="A369" s="70"/>
      <c r="B369" s="70"/>
      <c r="C369" s="70"/>
      <c r="D369" s="70"/>
      <c r="E369" s="70"/>
      <c r="F369" s="70"/>
      <c r="G369" s="70"/>
      <c r="H369" s="70"/>
      <c r="I369" s="70"/>
      <c r="J369" s="70"/>
      <c r="K369" s="70"/>
      <c r="L369" s="70"/>
    </row>
    <row r="370" spans="1:12" ht="33" customHeight="1" x14ac:dyDescent="0.2">
      <c r="A370" s="70"/>
      <c r="B370" s="70"/>
      <c r="C370" s="70"/>
      <c r="D370" s="70"/>
      <c r="E370" s="70"/>
      <c r="F370" s="70"/>
      <c r="G370" s="70"/>
      <c r="H370" s="70"/>
      <c r="I370" s="70"/>
      <c r="J370" s="70"/>
      <c r="K370" s="70"/>
      <c r="L370" s="70"/>
    </row>
    <row r="371" spans="1:12" ht="33" customHeight="1" x14ac:dyDescent="0.2">
      <c r="A371" s="70"/>
      <c r="B371" s="70"/>
      <c r="C371" s="70"/>
      <c r="D371" s="70"/>
      <c r="E371" s="70"/>
      <c r="F371" s="70"/>
      <c r="G371" s="70"/>
      <c r="H371" s="70"/>
      <c r="I371" s="70"/>
      <c r="J371" s="70"/>
      <c r="K371" s="70"/>
      <c r="L371" s="70"/>
    </row>
    <row r="372" spans="1:12" ht="33" customHeight="1" x14ac:dyDescent="0.2">
      <c r="A372" s="70"/>
      <c r="B372" s="70"/>
      <c r="C372" s="70"/>
      <c r="D372" s="70"/>
      <c r="E372" s="70"/>
      <c r="F372" s="70"/>
      <c r="G372" s="70"/>
      <c r="H372" s="70"/>
      <c r="I372" s="70"/>
      <c r="J372" s="70"/>
      <c r="K372" s="70"/>
      <c r="L372" s="70"/>
    </row>
    <row r="373" spans="1:12" ht="33" customHeight="1" x14ac:dyDescent="0.2">
      <c r="A373" s="70"/>
      <c r="B373" s="70"/>
      <c r="C373" s="70"/>
      <c r="D373" s="70"/>
      <c r="E373" s="70"/>
      <c r="F373" s="70"/>
      <c r="G373" s="70"/>
      <c r="H373" s="70"/>
      <c r="I373" s="70"/>
      <c r="J373" s="70"/>
      <c r="K373" s="70"/>
      <c r="L373" s="70"/>
    </row>
    <row r="374" spans="1:12" ht="33" customHeight="1" x14ac:dyDescent="0.2">
      <c r="A374" s="70"/>
      <c r="B374" s="70"/>
      <c r="C374" s="70"/>
      <c r="D374" s="70"/>
      <c r="E374" s="70"/>
      <c r="F374" s="70"/>
      <c r="G374" s="70"/>
      <c r="H374" s="70"/>
      <c r="I374" s="70"/>
      <c r="J374" s="70"/>
      <c r="K374" s="70"/>
      <c r="L374" s="70"/>
    </row>
    <row r="375" spans="1:12" ht="33" customHeight="1" x14ac:dyDescent="0.2">
      <c r="A375" s="70"/>
      <c r="B375" s="70"/>
      <c r="C375" s="70"/>
      <c r="D375" s="70"/>
      <c r="E375" s="70"/>
      <c r="F375" s="70"/>
      <c r="G375" s="70"/>
      <c r="H375" s="70"/>
      <c r="I375" s="70"/>
      <c r="J375" s="70"/>
      <c r="K375" s="70"/>
      <c r="L375" s="70"/>
    </row>
    <row r="376" spans="1:12" ht="33" customHeight="1" x14ac:dyDescent="0.2">
      <c r="A376" s="70"/>
      <c r="B376" s="70"/>
      <c r="C376" s="70"/>
      <c r="D376" s="70"/>
      <c r="E376" s="70"/>
      <c r="F376" s="70"/>
      <c r="G376" s="70"/>
      <c r="H376" s="70"/>
      <c r="I376" s="70"/>
      <c r="J376" s="70"/>
      <c r="K376" s="70"/>
      <c r="L376" s="70"/>
    </row>
    <row r="377" spans="1:12" ht="33" customHeight="1" x14ac:dyDescent="0.2">
      <c r="A377" s="70"/>
      <c r="B377" s="70"/>
      <c r="C377" s="70"/>
      <c r="D377" s="70"/>
      <c r="E377" s="70"/>
      <c r="F377" s="70"/>
      <c r="G377" s="70"/>
      <c r="H377" s="70"/>
      <c r="I377" s="70"/>
      <c r="J377" s="70"/>
      <c r="K377" s="70"/>
      <c r="L377" s="70"/>
    </row>
    <row r="378" spans="1:12" ht="33" customHeight="1" x14ac:dyDescent="0.2">
      <c r="A378" s="70"/>
      <c r="B378" s="70"/>
      <c r="C378" s="70"/>
      <c r="D378" s="70"/>
      <c r="E378" s="70"/>
      <c r="F378" s="70"/>
      <c r="G378" s="70"/>
      <c r="H378" s="70"/>
      <c r="I378" s="70"/>
      <c r="J378" s="70"/>
      <c r="K378" s="70"/>
      <c r="L378" s="70"/>
    </row>
    <row r="379" spans="1:12" ht="33" customHeight="1" x14ac:dyDescent="0.2">
      <c r="A379" s="70"/>
      <c r="B379" s="70"/>
      <c r="C379" s="70"/>
      <c r="D379" s="70"/>
      <c r="E379" s="70"/>
      <c r="F379" s="70"/>
      <c r="G379" s="70"/>
      <c r="H379" s="70"/>
      <c r="I379" s="70"/>
      <c r="J379" s="70"/>
      <c r="K379" s="70"/>
      <c r="L379" s="70"/>
    </row>
    <row r="380" spans="1:12" ht="33" customHeight="1" x14ac:dyDescent="0.2">
      <c r="A380" s="70"/>
      <c r="B380" s="70"/>
      <c r="C380" s="70"/>
      <c r="D380" s="70"/>
      <c r="E380" s="70"/>
      <c r="F380" s="70"/>
      <c r="G380" s="70"/>
      <c r="H380" s="70"/>
      <c r="I380" s="70"/>
      <c r="J380" s="70"/>
      <c r="K380" s="70"/>
      <c r="L380" s="70"/>
    </row>
    <row r="381" spans="1:12" ht="33" customHeight="1" x14ac:dyDescent="0.2">
      <c r="A381" s="70"/>
      <c r="B381" s="70"/>
      <c r="C381" s="70"/>
      <c r="D381" s="70"/>
      <c r="E381" s="70"/>
      <c r="F381" s="70"/>
      <c r="G381" s="70"/>
      <c r="H381" s="70"/>
      <c r="I381" s="70"/>
      <c r="J381" s="70"/>
      <c r="K381" s="70"/>
      <c r="L381" s="70"/>
    </row>
    <row r="382" spans="1:12" ht="33" customHeight="1" x14ac:dyDescent="0.2">
      <c r="A382" s="70"/>
      <c r="B382" s="70"/>
      <c r="C382" s="70"/>
      <c r="D382" s="70"/>
      <c r="E382" s="70"/>
      <c r="F382" s="70"/>
      <c r="G382" s="70"/>
      <c r="H382" s="70"/>
      <c r="I382" s="70"/>
      <c r="J382" s="70"/>
      <c r="K382" s="70"/>
      <c r="L382" s="70"/>
    </row>
    <row r="383" spans="1:12" ht="33" customHeight="1" x14ac:dyDescent="0.2">
      <c r="A383" s="70"/>
      <c r="B383" s="70"/>
      <c r="C383" s="70"/>
      <c r="D383" s="70"/>
      <c r="E383" s="70"/>
      <c r="F383" s="70"/>
      <c r="G383" s="70"/>
      <c r="H383" s="70"/>
      <c r="I383" s="70"/>
      <c r="J383" s="70"/>
      <c r="K383" s="70"/>
      <c r="L383" s="70"/>
    </row>
    <row r="384" spans="1:12" ht="33" customHeight="1" x14ac:dyDescent="0.2">
      <c r="A384" s="70"/>
      <c r="B384" s="70"/>
      <c r="C384" s="70"/>
      <c r="D384" s="70"/>
      <c r="E384" s="70"/>
      <c r="F384" s="70"/>
      <c r="G384" s="70"/>
      <c r="H384" s="70"/>
      <c r="I384" s="70"/>
      <c r="J384" s="70"/>
      <c r="K384" s="70"/>
      <c r="L384" s="70"/>
    </row>
    <row r="385" spans="1:12" ht="33" customHeight="1" x14ac:dyDescent="0.2">
      <c r="A385" s="70"/>
      <c r="B385" s="70"/>
      <c r="C385" s="70"/>
      <c r="D385" s="70"/>
      <c r="E385" s="70"/>
      <c r="F385" s="70"/>
      <c r="G385" s="70"/>
      <c r="H385" s="70"/>
      <c r="I385" s="70"/>
      <c r="J385" s="70"/>
      <c r="K385" s="70"/>
      <c r="L385" s="70"/>
    </row>
    <row r="386" spans="1:12" ht="33" customHeight="1" x14ac:dyDescent="0.2">
      <c r="A386" s="70"/>
      <c r="B386" s="70"/>
      <c r="C386" s="70"/>
      <c r="D386" s="70"/>
      <c r="E386" s="70"/>
      <c r="F386" s="70"/>
      <c r="G386" s="70"/>
      <c r="H386" s="70"/>
      <c r="I386" s="70"/>
      <c r="J386" s="70"/>
      <c r="K386" s="70"/>
      <c r="L386" s="70"/>
    </row>
    <row r="387" spans="1:12" ht="33" customHeight="1" x14ac:dyDescent="0.2">
      <c r="A387" s="70"/>
      <c r="B387" s="70"/>
      <c r="C387" s="70"/>
      <c r="D387" s="70"/>
      <c r="E387" s="70"/>
      <c r="F387" s="70"/>
      <c r="G387" s="70"/>
      <c r="H387" s="70"/>
      <c r="I387" s="70"/>
      <c r="J387" s="70"/>
      <c r="K387" s="70"/>
      <c r="L387" s="70"/>
    </row>
    <row r="388" spans="1:12" ht="33" customHeight="1" x14ac:dyDescent="0.2">
      <c r="A388" s="70"/>
      <c r="B388" s="70"/>
      <c r="C388" s="70"/>
      <c r="D388" s="70"/>
      <c r="E388" s="70"/>
      <c r="F388" s="70"/>
      <c r="G388" s="70"/>
      <c r="H388" s="70"/>
      <c r="I388" s="70"/>
      <c r="J388" s="70"/>
      <c r="K388" s="70"/>
      <c r="L388" s="70"/>
    </row>
    <row r="389" spans="1:12" ht="33" customHeight="1" x14ac:dyDescent="0.2">
      <c r="A389" s="70"/>
      <c r="B389" s="70"/>
      <c r="C389" s="70"/>
      <c r="D389" s="70"/>
      <c r="E389" s="70"/>
      <c r="F389" s="70"/>
      <c r="G389" s="70"/>
      <c r="H389" s="70"/>
      <c r="I389" s="70"/>
      <c r="J389" s="70"/>
      <c r="K389" s="70"/>
      <c r="L389" s="70"/>
    </row>
    <row r="390" spans="1:12" ht="33" customHeight="1" x14ac:dyDescent="0.2">
      <c r="A390" s="70"/>
      <c r="B390" s="70"/>
      <c r="C390" s="70"/>
      <c r="D390" s="70"/>
      <c r="E390" s="70"/>
      <c r="F390" s="70"/>
      <c r="G390" s="70"/>
      <c r="H390" s="70"/>
      <c r="I390" s="70"/>
      <c r="J390" s="70"/>
      <c r="K390" s="70"/>
      <c r="L390" s="70"/>
    </row>
    <row r="391" spans="1:12" ht="33" customHeight="1" x14ac:dyDescent="0.2">
      <c r="A391" s="70"/>
      <c r="B391" s="70"/>
      <c r="C391" s="70"/>
      <c r="D391" s="70"/>
      <c r="E391" s="70"/>
      <c r="F391" s="70"/>
      <c r="G391" s="70"/>
      <c r="H391" s="70"/>
      <c r="I391" s="70"/>
      <c r="J391" s="70"/>
      <c r="K391" s="70"/>
      <c r="L391" s="70"/>
    </row>
    <row r="392" spans="1:12" ht="33" customHeight="1" x14ac:dyDescent="0.2">
      <c r="A392" s="70"/>
      <c r="B392" s="70"/>
      <c r="C392" s="70"/>
      <c r="D392" s="70"/>
      <c r="E392" s="70"/>
      <c r="F392" s="70"/>
      <c r="G392" s="70"/>
      <c r="H392" s="70"/>
      <c r="I392" s="70"/>
      <c r="J392" s="70"/>
      <c r="K392" s="70"/>
      <c r="L392" s="70"/>
    </row>
    <row r="393" spans="1:12" ht="33" customHeight="1" x14ac:dyDescent="0.2">
      <c r="A393" s="70"/>
      <c r="B393" s="70"/>
      <c r="C393" s="70"/>
      <c r="D393" s="70"/>
      <c r="E393" s="70"/>
      <c r="F393" s="70"/>
      <c r="G393" s="70"/>
      <c r="H393" s="70"/>
      <c r="I393" s="70"/>
      <c r="J393" s="70"/>
      <c r="K393" s="70"/>
      <c r="L393" s="70"/>
    </row>
    <row r="394" spans="1:12" ht="33" customHeight="1" x14ac:dyDescent="0.2">
      <c r="A394" s="70"/>
      <c r="B394" s="70"/>
      <c r="C394" s="70"/>
      <c r="D394" s="70"/>
      <c r="E394" s="70"/>
      <c r="F394" s="70"/>
      <c r="G394" s="70"/>
      <c r="H394" s="70"/>
      <c r="I394" s="70"/>
      <c r="J394" s="70"/>
      <c r="K394" s="70"/>
      <c r="L394" s="70"/>
    </row>
    <row r="395" spans="1:12" ht="33" customHeight="1" x14ac:dyDescent="0.2">
      <c r="A395" s="70"/>
      <c r="B395" s="70"/>
      <c r="C395" s="70"/>
      <c r="D395" s="70"/>
      <c r="E395" s="70"/>
      <c r="F395" s="70"/>
      <c r="G395" s="70"/>
      <c r="H395" s="70"/>
      <c r="I395" s="70"/>
      <c r="J395" s="70"/>
      <c r="K395" s="70"/>
      <c r="L395" s="70"/>
    </row>
    <row r="396" spans="1:12" ht="33" customHeight="1" x14ac:dyDescent="0.2">
      <c r="A396" s="70"/>
      <c r="B396" s="70"/>
      <c r="C396" s="70"/>
      <c r="D396" s="70"/>
      <c r="E396" s="70"/>
      <c r="F396" s="70"/>
      <c r="G396" s="70"/>
      <c r="H396" s="70"/>
      <c r="I396" s="70"/>
      <c r="J396" s="70"/>
      <c r="K396" s="70"/>
      <c r="L396" s="70"/>
    </row>
    <row r="397" spans="1:12" ht="33" customHeight="1" x14ac:dyDescent="0.2">
      <c r="A397" s="70"/>
      <c r="B397" s="70"/>
      <c r="C397" s="70"/>
      <c r="D397" s="70"/>
      <c r="E397" s="70"/>
      <c r="F397" s="70"/>
      <c r="G397" s="70"/>
      <c r="H397" s="70"/>
      <c r="I397" s="70"/>
      <c r="J397" s="70"/>
      <c r="K397" s="70"/>
      <c r="L397" s="70"/>
    </row>
    <row r="398" spans="1:12" ht="33" customHeight="1" x14ac:dyDescent="0.2">
      <c r="A398" s="70"/>
      <c r="B398" s="70"/>
      <c r="C398" s="70"/>
      <c r="D398" s="70"/>
      <c r="E398" s="70"/>
      <c r="F398" s="70"/>
      <c r="G398" s="70"/>
      <c r="H398" s="70"/>
      <c r="I398" s="70"/>
      <c r="J398" s="70"/>
      <c r="K398" s="70"/>
      <c r="L398" s="70"/>
    </row>
    <row r="399" spans="1:12" ht="33" customHeight="1" x14ac:dyDescent="0.2">
      <c r="A399" s="70"/>
      <c r="B399" s="70"/>
      <c r="C399" s="70"/>
      <c r="D399" s="70"/>
      <c r="E399" s="70"/>
      <c r="F399" s="70"/>
      <c r="G399" s="70"/>
      <c r="H399" s="70"/>
      <c r="I399" s="70"/>
      <c r="J399" s="70"/>
      <c r="K399" s="70"/>
      <c r="L399" s="70"/>
    </row>
    <row r="400" spans="1:12" ht="33" customHeight="1" x14ac:dyDescent="0.2">
      <c r="A400" s="70"/>
      <c r="B400" s="70"/>
      <c r="C400" s="70"/>
      <c r="D400" s="70"/>
      <c r="E400" s="70"/>
      <c r="F400" s="70"/>
      <c r="G400" s="70"/>
      <c r="H400" s="70"/>
      <c r="I400" s="70"/>
      <c r="J400" s="70"/>
      <c r="K400" s="70"/>
      <c r="L400" s="70"/>
    </row>
    <row r="401" spans="1:12" ht="33" customHeight="1" x14ac:dyDescent="0.2">
      <c r="A401" s="70"/>
      <c r="B401" s="70"/>
      <c r="C401" s="70"/>
      <c r="D401" s="70"/>
      <c r="E401" s="70"/>
      <c r="F401" s="70"/>
      <c r="G401" s="70"/>
      <c r="H401" s="70"/>
      <c r="I401" s="70"/>
      <c r="J401" s="70"/>
      <c r="K401" s="70"/>
      <c r="L401" s="70"/>
    </row>
    <row r="402" spans="1:12" ht="33" customHeight="1" x14ac:dyDescent="0.2">
      <c r="A402" s="70"/>
      <c r="B402" s="70"/>
      <c r="C402" s="70"/>
      <c r="D402" s="70"/>
      <c r="E402" s="70"/>
      <c r="F402" s="70"/>
      <c r="G402" s="70"/>
      <c r="H402" s="70"/>
      <c r="I402" s="70"/>
      <c r="J402" s="70"/>
      <c r="K402" s="70"/>
      <c r="L402" s="70"/>
    </row>
    <row r="403" spans="1:12" ht="33" customHeight="1" x14ac:dyDescent="0.2">
      <c r="A403" s="70"/>
      <c r="B403" s="70"/>
      <c r="C403" s="70"/>
      <c r="D403" s="70"/>
      <c r="E403" s="70"/>
      <c r="F403" s="70"/>
      <c r="G403" s="70"/>
      <c r="H403" s="70"/>
      <c r="I403" s="70"/>
      <c r="J403" s="70"/>
      <c r="K403" s="70"/>
      <c r="L403" s="70"/>
    </row>
    <row r="404" spans="1:12" ht="33" customHeight="1" x14ac:dyDescent="0.2">
      <c r="A404" s="70"/>
      <c r="B404" s="70"/>
      <c r="C404" s="70"/>
      <c r="D404" s="70"/>
      <c r="E404" s="70"/>
      <c r="F404" s="70"/>
      <c r="G404" s="70"/>
      <c r="H404" s="70"/>
      <c r="I404" s="70"/>
      <c r="J404" s="70"/>
      <c r="K404" s="70"/>
      <c r="L404" s="70"/>
    </row>
    <row r="405" spans="1:12" ht="33" customHeight="1" x14ac:dyDescent="0.2">
      <c r="A405" s="70"/>
      <c r="B405" s="70"/>
      <c r="C405" s="70"/>
      <c r="D405" s="70"/>
      <c r="E405" s="70"/>
      <c r="F405" s="70"/>
      <c r="G405" s="70"/>
      <c r="H405" s="70"/>
      <c r="I405" s="70"/>
      <c r="J405" s="70"/>
      <c r="K405" s="70"/>
      <c r="L405" s="70"/>
    </row>
    <row r="406" spans="1:12" ht="33" customHeight="1" x14ac:dyDescent="0.2">
      <c r="A406" s="70"/>
      <c r="B406" s="70"/>
      <c r="C406" s="70"/>
      <c r="D406" s="70"/>
      <c r="E406" s="70"/>
      <c r="F406" s="70"/>
      <c r="G406" s="70"/>
      <c r="H406" s="70"/>
      <c r="I406" s="70"/>
      <c r="J406" s="70"/>
      <c r="K406" s="70"/>
      <c r="L406" s="70"/>
    </row>
    <row r="407" spans="1:12" ht="33" customHeight="1" x14ac:dyDescent="0.2">
      <c r="A407" s="70"/>
      <c r="B407" s="70"/>
      <c r="C407" s="70"/>
      <c r="D407" s="70"/>
      <c r="E407" s="70"/>
      <c r="F407" s="70"/>
      <c r="G407" s="70"/>
      <c r="H407" s="70"/>
      <c r="I407" s="70"/>
      <c r="J407" s="70"/>
      <c r="K407" s="70"/>
      <c r="L407" s="70"/>
    </row>
    <row r="408" spans="1:12" ht="33" customHeight="1" x14ac:dyDescent="0.2">
      <c r="A408" s="70"/>
      <c r="B408" s="70"/>
      <c r="C408" s="70"/>
      <c r="D408" s="70"/>
      <c r="E408" s="70"/>
      <c r="F408" s="70"/>
      <c r="G408" s="70"/>
      <c r="H408" s="70"/>
      <c r="I408" s="70"/>
      <c r="J408" s="70"/>
      <c r="K408" s="70"/>
      <c r="L408" s="70"/>
    </row>
    <row r="409" spans="1:12" ht="33" customHeight="1" x14ac:dyDescent="0.2">
      <c r="A409" s="70"/>
      <c r="B409" s="70"/>
      <c r="C409" s="70"/>
      <c r="D409" s="70"/>
      <c r="E409" s="70"/>
      <c r="F409" s="70"/>
      <c r="G409" s="70"/>
      <c r="H409" s="70"/>
      <c r="I409" s="70"/>
      <c r="J409" s="70"/>
      <c r="K409" s="70"/>
      <c r="L409" s="70"/>
    </row>
    <row r="410" spans="1:12" ht="33" customHeight="1" x14ac:dyDescent="0.2">
      <c r="A410" s="70"/>
      <c r="B410" s="70"/>
      <c r="C410" s="70"/>
      <c r="D410" s="70"/>
      <c r="E410" s="70"/>
      <c r="F410" s="70"/>
      <c r="G410" s="70"/>
      <c r="H410" s="70"/>
      <c r="I410" s="70"/>
      <c r="J410" s="70"/>
      <c r="K410" s="70"/>
      <c r="L410" s="70"/>
    </row>
    <row r="411" spans="1:12" ht="33" customHeight="1" x14ac:dyDescent="0.2">
      <c r="A411" s="70"/>
      <c r="B411" s="70"/>
      <c r="C411" s="70"/>
      <c r="D411" s="70"/>
      <c r="E411" s="70"/>
      <c r="F411" s="70"/>
      <c r="G411" s="70"/>
      <c r="H411" s="70"/>
      <c r="I411" s="70"/>
      <c r="J411" s="70"/>
      <c r="K411" s="70"/>
      <c r="L411" s="70"/>
    </row>
    <row r="412" spans="1:12" ht="33" customHeight="1" x14ac:dyDescent="0.2">
      <c r="A412" s="70"/>
      <c r="B412" s="70"/>
      <c r="C412" s="70"/>
      <c r="D412" s="70"/>
      <c r="E412" s="70"/>
      <c r="F412" s="70"/>
      <c r="G412" s="70"/>
      <c r="H412" s="70"/>
      <c r="I412" s="70"/>
      <c r="J412" s="70"/>
      <c r="K412" s="70"/>
      <c r="L412" s="70"/>
    </row>
    <row r="413" spans="1:12" ht="33" customHeight="1" x14ac:dyDescent="0.2">
      <c r="A413" s="70"/>
      <c r="B413" s="70"/>
      <c r="C413" s="70"/>
      <c r="D413" s="70"/>
      <c r="E413" s="70"/>
      <c r="F413" s="70"/>
      <c r="G413" s="70"/>
      <c r="H413" s="70"/>
      <c r="I413" s="70"/>
      <c r="J413" s="70"/>
      <c r="K413" s="70"/>
      <c r="L413" s="70"/>
    </row>
    <row r="414" spans="1:12" ht="33" customHeight="1" x14ac:dyDescent="0.2">
      <c r="A414" s="70"/>
      <c r="B414" s="70"/>
      <c r="C414" s="70"/>
      <c r="D414" s="70"/>
      <c r="E414" s="70"/>
      <c r="F414" s="70"/>
      <c r="G414" s="70"/>
      <c r="H414" s="70"/>
      <c r="I414" s="70"/>
      <c r="J414" s="70"/>
      <c r="K414" s="70"/>
      <c r="L414" s="70"/>
    </row>
    <row r="415" spans="1:12" ht="33" customHeight="1" x14ac:dyDescent="0.2">
      <c r="A415" s="70"/>
      <c r="B415" s="70"/>
      <c r="C415" s="70"/>
      <c r="D415" s="70"/>
      <c r="E415" s="70"/>
      <c r="F415" s="70"/>
      <c r="G415" s="70"/>
      <c r="H415" s="70"/>
      <c r="I415" s="70"/>
      <c r="J415" s="70"/>
      <c r="K415" s="70"/>
      <c r="L415" s="70"/>
    </row>
    <row r="416" spans="1:12" ht="33" customHeight="1" x14ac:dyDescent="0.2">
      <c r="A416" s="70"/>
      <c r="B416" s="70"/>
      <c r="C416" s="70"/>
      <c r="D416" s="70"/>
      <c r="E416" s="70"/>
      <c r="F416" s="70"/>
      <c r="G416" s="70"/>
      <c r="H416" s="70"/>
      <c r="I416" s="70"/>
      <c r="J416" s="70"/>
      <c r="K416" s="70"/>
      <c r="L416" s="70"/>
    </row>
    <row r="417" spans="1:12" ht="33" customHeight="1" x14ac:dyDescent="0.2">
      <c r="A417" s="70"/>
      <c r="B417" s="70"/>
      <c r="C417" s="70"/>
      <c r="D417" s="70"/>
      <c r="E417" s="70"/>
      <c r="F417" s="70"/>
      <c r="G417" s="70"/>
      <c r="H417" s="70"/>
      <c r="I417" s="70"/>
      <c r="J417" s="70"/>
      <c r="K417" s="70"/>
      <c r="L417" s="70"/>
    </row>
    <row r="418" spans="1:12" ht="33" customHeight="1" x14ac:dyDescent="0.2">
      <c r="A418" s="70"/>
      <c r="B418" s="70"/>
      <c r="C418" s="70"/>
      <c r="D418" s="70"/>
      <c r="E418" s="70"/>
      <c r="F418" s="70"/>
      <c r="G418" s="70"/>
      <c r="H418" s="70"/>
      <c r="I418" s="70"/>
      <c r="J418" s="70"/>
      <c r="K418" s="70"/>
      <c r="L418" s="70"/>
    </row>
    <row r="419" spans="1:12" ht="33" customHeight="1" x14ac:dyDescent="0.2">
      <c r="A419" s="70"/>
      <c r="B419" s="70"/>
      <c r="C419" s="70"/>
      <c r="D419" s="70"/>
      <c r="E419" s="70"/>
      <c r="F419" s="70"/>
      <c r="G419" s="70"/>
      <c r="H419" s="70"/>
      <c r="I419" s="70"/>
      <c r="J419" s="70"/>
      <c r="K419" s="70"/>
      <c r="L419" s="70"/>
    </row>
    <row r="420" spans="1:12" ht="33" customHeight="1" x14ac:dyDescent="0.2">
      <c r="A420" s="70"/>
      <c r="B420" s="70"/>
      <c r="C420" s="70"/>
      <c r="D420" s="70"/>
      <c r="E420" s="70"/>
      <c r="F420" s="70"/>
      <c r="G420" s="70"/>
      <c r="H420" s="70"/>
      <c r="I420" s="70"/>
      <c r="J420" s="70"/>
      <c r="K420" s="70"/>
      <c r="L420" s="70"/>
    </row>
    <row r="421" spans="1:12" ht="33" customHeight="1" x14ac:dyDescent="0.2">
      <c r="A421" s="70"/>
      <c r="B421" s="70"/>
      <c r="C421" s="70"/>
      <c r="D421" s="70"/>
      <c r="E421" s="70"/>
      <c r="F421" s="70"/>
      <c r="G421" s="70"/>
      <c r="H421" s="70"/>
      <c r="I421" s="70"/>
      <c r="J421" s="70"/>
      <c r="K421" s="70"/>
      <c r="L421" s="70"/>
    </row>
    <row r="422" spans="1:12" ht="33" customHeight="1" x14ac:dyDescent="0.2">
      <c r="A422" s="70"/>
      <c r="B422" s="70"/>
      <c r="C422" s="70"/>
      <c r="D422" s="70"/>
      <c r="E422" s="70"/>
      <c r="F422" s="70"/>
      <c r="G422" s="70"/>
      <c r="H422" s="70"/>
      <c r="I422" s="70"/>
      <c r="J422" s="70"/>
      <c r="K422" s="70"/>
      <c r="L422" s="70"/>
    </row>
    <row r="423" spans="1:12" ht="33" customHeight="1" x14ac:dyDescent="0.2">
      <c r="A423" s="70"/>
      <c r="B423" s="70"/>
      <c r="C423" s="70"/>
      <c r="D423" s="70"/>
      <c r="E423" s="70"/>
      <c r="F423" s="70"/>
      <c r="G423" s="70"/>
      <c r="H423" s="70"/>
      <c r="I423" s="70"/>
      <c r="J423" s="70"/>
      <c r="K423" s="70"/>
      <c r="L423" s="70"/>
    </row>
    <row r="424" spans="1:12" ht="33" customHeight="1" x14ac:dyDescent="0.2">
      <c r="A424" s="70"/>
      <c r="B424" s="70"/>
      <c r="C424" s="70"/>
      <c r="D424" s="70"/>
      <c r="E424" s="70"/>
      <c r="F424" s="70"/>
      <c r="G424" s="70"/>
      <c r="H424" s="70"/>
      <c r="I424" s="70"/>
      <c r="J424" s="70"/>
      <c r="K424" s="70"/>
      <c r="L424" s="70"/>
    </row>
    <row r="425" spans="1:12" ht="33" customHeight="1" x14ac:dyDescent="0.2">
      <c r="A425" s="70"/>
      <c r="B425" s="70"/>
      <c r="C425" s="70"/>
      <c r="D425" s="70"/>
      <c r="E425" s="70"/>
      <c r="F425" s="70"/>
      <c r="G425" s="70"/>
      <c r="H425" s="70"/>
      <c r="I425" s="70"/>
      <c r="J425" s="70"/>
      <c r="K425" s="70"/>
      <c r="L425" s="70"/>
    </row>
    <row r="426" spans="1:12" ht="33" customHeight="1" x14ac:dyDescent="0.2">
      <c r="A426" s="70"/>
      <c r="B426" s="70"/>
      <c r="C426" s="70"/>
      <c r="D426" s="70"/>
      <c r="E426" s="70"/>
      <c r="F426" s="70"/>
      <c r="G426" s="70"/>
      <c r="H426" s="70"/>
      <c r="I426" s="70"/>
      <c r="J426" s="70"/>
      <c r="K426" s="70"/>
      <c r="L426" s="70"/>
    </row>
    <row r="427" spans="1:12" ht="33" customHeight="1" x14ac:dyDescent="0.2">
      <c r="A427" s="70"/>
      <c r="B427" s="70"/>
      <c r="C427" s="70"/>
      <c r="D427" s="70"/>
      <c r="E427" s="70"/>
      <c r="F427" s="70"/>
      <c r="G427" s="70"/>
      <c r="H427" s="70"/>
      <c r="I427" s="70"/>
      <c r="J427" s="70"/>
      <c r="K427" s="70"/>
      <c r="L427" s="70"/>
    </row>
    <row r="428" spans="1:12" ht="33" customHeight="1" x14ac:dyDescent="0.2">
      <c r="A428" s="70"/>
      <c r="B428" s="70"/>
      <c r="C428" s="70"/>
      <c r="D428" s="70"/>
      <c r="E428" s="70"/>
      <c r="F428" s="70"/>
      <c r="G428" s="70"/>
      <c r="H428" s="70"/>
      <c r="I428" s="70"/>
      <c r="J428" s="70"/>
      <c r="K428" s="70"/>
      <c r="L428" s="70"/>
    </row>
    <row r="429" spans="1:12" ht="33" customHeight="1" x14ac:dyDescent="0.2">
      <c r="A429" s="70"/>
      <c r="B429" s="70"/>
      <c r="C429" s="70"/>
      <c r="D429" s="70"/>
      <c r="E429" s="70"/>
      <c r="F429" s="70"/>
      <c r="G429" s="70"/>
      <c r="H429" s="70"/>
      <c r="I429" s="70"/>
      <c r="J429" s="70"/>
      <c r="K429" s="70"/>
      <c r="L429" s="70"/>
    </row>
    <row r="430" spans="1:12" ht="33" customHeight="1" x14ac:dyDescent="0.2">
      <c r="A430" s="70"/>
      <c r="B430" s="70"/>
      <c r="C430" s="70"/>
      <c r="D430" s="70"/>
      <c r="E430" s="70"/>
      <c r="F430" s="70"/>
      <c r="G430" s="70"/>
      <c r="H430" s="70"/>
      <c r="I430" s="70"/>
      <c r="J430" s="70"/>
      <c r="K430" s="70"/>
      <c r="L430" s="70"/>
    </row>
    <row r="431" spans="1:12" ht="33" customHeight="1" x14ac:dyDescent="0.2">
      <c r="A431" s="70"/>
      <c r="B431" s="70"/>
      <c r="C431" s="70"/>
      <c r="D431" s="70"/>
      <c r="E431" s="70"/>
      <c r="F431" s="70"/>
      <c r="G431" s="70"/>
      <c r="H431" s="70"/>
      <c r="I431" s="70"/>
      <c r="J431" s="70"/>
      <c r="K431" s="70"/>
      <c r="L431" s="70"/>
    </row>
    <row r="432" spans="1:12" ht="33" customHeight="1" x14ac:dyDescent="0.2">
      <c r="A432" s="70"/>
      <c r="B432" s="70"/>
      <c r="C432" s="70"/>
      <c r="D432" s="70"/>
      <c r="E432" s="70"/>
      <c r="F432" s="70"/>
      <c r="G432" s="70"/>
      <c r="H432" s="70"/>
      <c r="I432" s="70"/>
      <c r="J432" s="70"/>
      <c r="K432" s="70"/>
      <c r="L432" s="70"/>
    </row>
    <row r="433" spans="1:12" ht="33" customHeight="1" x14ac:dyDescent="0.2">
      <c r="A433" s="70"/>
      <c r="B433" s="70"/>
      <c r="C433" s="70"/>
      <c r="D433" s="70"/>
      <c r="E433" s="70"/>
      <c r="F433" s="70"/>
      <c r="G433" s="70"/>
      <c r="H433" s="70"/>
      <c r="I433" s="70"/>
      <c r="J433" s="70"/>
      <c r="K433" s="70"/>
      <c r="L433" s="70"/>
    </row>
    <row r="434" spans="1:12" ht="33" customHeight="1" x14ac:dyDescent="0.2">
      <c r="A434" s="70"/>
      <c r="B434" s="70"/>
      <c r="C434" s="70"/>
      <c r="D434" s="70"/>
      <c r="E434" s="70"/>
      <c r="F434" s="70"/>
      <c r="G434" s="70"/>
      <c r="H434" s="70"/>
      <c r="I434" s="70"/>
      <c r="J434" s="70"/>
      <c r="K434" s="70"/>
      <c r="L434" s="70"/>
    </row>
    <row r="435" spans="1:12" ht="33" customHeight="1" x14ac:dyDescent="0.2">
      <c r="A435" s="70"/>
      <c r="B435" s="70"/>
      <c r="C435" s="70"/>
      <c r="D435" s="70"/>
      <c r="E435" s="70"/>
      <c r="F435" s="70"/>
      <c r="G435" s="70"/>
      <c r="H435" s="70"/>
      <c r="I435" s="70"/>
      <c r="J435" s="70"/>
      <c r="K435" s="70"/>
      <c r="L435" s="70"/>
    </row>
    <row r="436" spans="1:12" ht="33" customHeight="1" x14ac:dyDescent="0.2">
      <c r="A436" s="70"/>
      <c r="B436" s="70"/>
      <c r="C436" s="70"/>
      <c r="D436" s="70"/>
      <c r="E436" s="70"/>
      <c r="F436" s="70"/>
      <c r="G436" s="70"/>
      <c r="H436" s="70"/>
      <c r="I436" s="70"/>
      <c r="J436" s="70"/>
      <c r="K436" s="70"/>
      <c r="L436" s="70"/>
    </row>
    <row r="437" spans="1:12" ht="33" customHeight="1" x14ac:dyDescent="0.2">
      <c r="A437" s="70"/>
      <c r="B437" s="70"/>
      <c r="C437" s="70"/>
      <c r="D437" s="70"/>
      <c r="E437" s="70"/>
      <c r="F437" s="70"/>
      <c r="G437" s="70"/>
      <c r="H437" s="70"/>
      <c r="I437" s="70"/>
      <c r="J437" s="70"/>
      <c r="K437" s="70"/>
      <c r="L437" s="70"/>
    </row>
    <row r="438" spans="1:12" ht="33" customHeight="1" x14ac:dyDescent="0.2">
      <c r="A438" s="70"/>
      <c r="B438" s="70"/>
      <c r="C438" s="70"/>
      <c r="D438" s="70"/>
      <c r="E438" s="70"/>
      <c r="F438" s="70"/>
      <c r="G438" s="70"/>
      <c r="H438" s="70"/>
      <c r="I438" s="70"/>
      <c r="J438" s="70"/>
      <c r="K438" s="70"/>
      <c r="L438" s="70"/>
    </row>
    <row r="439" spans="1:12" ht="33" customHeight="1" x14ac:dyDescent="0.2">
      <c r="A439" s="70"/>
      <c r="B439" s="70"/>
      <c r="C439" s="70"/>
      <c r="D439" s="70"/>
      <c r="E439" s="70"/>
      <c r="F439" s="70"/>
      <c r="G439" s="70"/>
      <c r="H439" s="70"/>
      <c r="I439" s="70"/>
      <c r="J439" s="70"/>
      <c r="K439" s="70"/>
      <c r="L439" s="70"/>
    </row>
    <row r="440" spans="1:12" ht="33" customHeight="1" x14ac:dyDescent="0.2">
      <c r="A440" s="70"/>
      <c r="B440" s="70"/>
      <c r="C440" s="70"/>
      <c r="D440" s="70"/>
      <c r="E440" s="70"/>
      <c r="F440" s="70"/>
      <c r="G440" s="70"/>
      <c r="H440" s="70"/>
      <c r="I440" s="70"/>
      <c r="J440" s="70"/>
      <c r="K440" s="70"/>
      <c r="L440" s="70"/>
    </row>
    <row r="441" spans="1:12" ht="33" customHeight="1" x14ac:dyDescent="0.2">
      <c r="A441" s="70"/>
      <c r="B441" s="70"/>
      <c r="C441" s="70"/>
      <c r="D441" s="70"/>
      <c r="E441" s="70"/>
      <c r="F441" s="70"/>
      <c r="G441" s="70"/>
      <c r="H441" s="70"/>
      <c r="I441" s="70"/>
      <c r="J441" s="70"/>
      <c r="K441" s="70"/>
      <c r="L441" s="70"/>
    </row>
    <row r="442" spans="1:12" ht="33" customHeight="1" x14ac:dyDescent="0.2">
      <c r="A442" s="70"/>
      <c r="B442" s="70"/>
      <c r="C442" s="70"/>
      <c r="D442" s="70"/>
      <c r="E442" s="70"/>
      <c r="F442" s="70"/>
      <c r="G442" s="70"/>
      <c r="H442" s="70"/>
      <c r="I442" s="70"/>
      <c r="J442" s="70"/>
      <c r="K442" s="70"/>
      <c r="L442" s="70"/>
    </row>
  </sheetData>
  <sheetProtection selectLockedCells="1" selectUnlockedCells="1"/>
  <mergeCells count="5">
    <mergeCell ref="A4:L4"/>
    <mergeCell ref="M4:W4"/>
    <mergeCell ref="X4:AA4"/>
    <mergeCell ref="AB4:AF4"/>
    <mergeCell ref="AG4:AI4"/>
  </mergeCells>
  <pageMargins left="0.7" right="0.7" top="0.75" bottom="0.75" header="0.51180555555555551" footer="0.51180555555555551"/>
  <pageSetup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40</vt:i4>
      </vt:variant>
    </vt:vector>
  </HeadingPairs>
  <TitlesOfParts>
    <vt:vector size="62" baseType="lpstr">
      <vt:lpstr>Version Control</vt:lpstr>
      <vt:lpstr>Index</vt:lpstr>
      <vt:lpstr>CS001</vt:lpstr>
      <vt:lpstr>CS002</vt:lpstr>
      <vt:lpstr>CSOO3</vt:lpstr>
      <vt:lpstr>CS004</vt:lpstr>
      <vt:lpstr>CS005</vt:lpstr>
      <vt:lpstr>CS006</vt:lpstr>
      <vt:lpstr>CS007</vt:lpstr>
      <vt:lpstr>CS008</vt:lpstr>
      <vt:lpstr>CS009</vt:lpstr>
      <vt:lpstr>CS010</vt:lpstr>
      <vt:lpstr>CS011</vt:lpstr>
      <vt:lpstr>CS012</vt:lpstr>
      <vt:lpstr>CS013</vt:lpstr>
      <vt:lpstr>CS014</vt:lpstr>
      <vt:lpstr>CS015</vt:lpstr>
      <vt:lpstr>CS016</vt:lpstr>
      <vt:lpstr>CS017</vt:lpstr>
      <vt:lpstr>CS018</vt:lpstr>
      <vt:lpstr>CS019</vt:lpstr>
      <vt:lpstr>Sheet1</vt:lpstr>
      <vt:lpstr>'CS001'!__xlnm._FilterDatabase</vt:lpstr>
      <vt:lpstr>'CS002'!__xlnm._FilterDatabase</vt:lpstr>
      <vt:lpstr>'CS004'!__xlnm._FilterDatabase</vt:lpstr>
      <vt:lpstr>'CS005'!__xlnm._FilterDatabase</vt:lpstr>
      <vt:lpstr>'CS006'!__xlnm._FilterDatabase</vt:lpstr>
      <vt:lpstr>'CS007'!__xlnm._FilterDatabase</vt:lpstr>
      <vt:lpstr>'CS008'!__xlnm._FilterDatabase</vt:lpstr>
      <vt:lpstr>'CS009'!__xlnm._FilterDatabase</vt:lpstr>
      <vt:lpstr>'CS010'!__xlnm._FilterDatabase</vt:lpstr>
      <vt:lpstr>'CS011'!__xlnm._FilterDatabase</vt:lpstr>
      <vt:lpstr>'CS013'!__xlnm._FilterDatabase</vt:lpstr>
      <vt:lpstr>'CS014'!__xlnm._FilterDatabase</vt:lpstr>
      <vt:lpstr>'CS019'!__xlnm._FilterDatabase</vt:lpstr>
      <vt:lpstr>CSOO3!__xlnm._FilterDatabase</vt:lpstr>
      <vt:lpstr>__xlnm._FilterDatabase_1</vt:lpstr>
      <vt:lpstr>__xlnm._FilterDatabase_1_1</vt:lpstr>
      <vt:lpstr>__xlnm._FilterDatabase_10</vt:lpstr>
      <vt:lpstr>__xlnm._FilterDatabase_11</vt:lpstr>
      <vt:lpstr>__xlnm._FilterDatabase_12</vt:lpstr>
      <vt:lpstr>__xlnm._FilterDatabase_13</vt:lpstr>
      <vt:lpstr>__xlnm._FilterDatabase_2</vt:lpstr>
      <vt:lpstr>__xlnm._FilterDatabase_3</vt:lpstr>
      <vt:lpstr>__xlnm._FilterDatabase_4</vt:lpstr>
      <vt:lpstr>__xlnm._FilterDatabase_5</vt:lpstr>
      <vt:lpstr>__xlnm._FilterDatabase_6</vt:lpstr>
      <vt:lpstr>__xlnm._FilterDatabase_7</vt:lpstr>
      <vt:lpstr>__xlnm._FilterDatabase_8</vt:lpstr>
      <vt:lpstr>__xlnm._FilterDatabase_9</vt:lpstr>
      <vt:lpstr>Action</vt:lpstr>
      <vt:lpstr>'CS002'!Excel_BuiltIn__FilterDatabase</vt:lpstr>
      <vt:lpstr>'CS004'!Excel_BuiltIn__FilterDatabase</vt:lpstr>
      <vt:lpstr>'CS005'!Excel_BuiltIn__FilterDatabase</vt:lpstr>
      <vt:lpstr>'CS007'!Excel_BuiltIn__FilterDatabase</vt:lpstr>
      <vt:lpstr>'CS008'!Excel_BuiltIn__FilterDatabase</vt:lpstr>
      <vt:lpstr>'CS009'!Excel_BuiltIn__FilterDatabase</vt:lpstr>
      <vt:lpstr>'CS010'!Excel_BuiltIn__FilterDatabase</vt:lpstr>
      <vt:lpstr>'CS014'!Excel_BuiltIn__FilterDatabase</vt:lpstr>
      <vt:lpstr>'CS019'!Excel_BuiltIn__FilterDatabase</vt:lpstr>
      <vt:lpstr>CSOO3!Excel_BuiltIn__FilterDatabase</vt:lpstr>
      <vt:lpstr>Flag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roman.pradhanang</dc:creator>
  <cp:lastModifiedBy>Pakhrin Bhasker</cp:lastModifiedBy>
  <dcterms:created xsi:type="dcterms:W3CDTF">2016-03-21T03:55:09Z</dcterms:created>
  <dcterms:modified xsi:type="dcterms:W3CDTF">2016-07-10T12:31:22Z</dcterms:modified>
</cp:coreProperties>
</file>