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5115" yWindow="780" windowWidth="25440" windowHeight="15990" tabRatio="813"/>
  </bookViews>
  <sheets>
    <sheet name="Reported_Total" sheetId="48" r:id="rId1"/>
    <sheet name="Reported_Male" sheetId="49" r:id="rId2"/>
    <sheet name="Reported_Female" sheetId="50" r:id="rId3"/>
    <sheet name="Disciplined_Total" sheetId="51" r:id="rId4"/>
    <sheet name="Disciplined_Male" sheetId="52" r:id="rId5"/>
    <sheet name="Disciplined_Female" sheetId="53" r:id="rId6"/>
  </sheets>
  <definedNames>
    <definedName name="_xlnm.Print_Area" localSheetId="5">Disciplined_Female!$B$1:$AB$62</definedName>
    <definedName name="_xlnm.Print_Area" localSheetId="4">Disciplined_Male!$B$1:$AB$62</definedName>
    <definedName name="_xlnm.Print_Area" localSheetId="3">Disciplined_Total!$B$1:$AB$62</definedName>
    <definedName name="_xlnm.Print_Area" localSheetId="2">Reported_Female!$B$1:$AA$62</definedName>
    <definedName name="_xlnm.Print_Area" localSheetId="1">Reported_Male!$B$1:$AA$62</definedName>
    <definedName name="_xlnm.Print_Area" localSheetId="0">Reported_Total!$B$1:$AA$62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60" i="53" l="1"/>
  <c r="B60" i="52"/>
  <c r="B60" i="51"/>
  <c r="B60" i="50"/>
  <c r="B60" i="49"/>
  <c r="B60" i="48"/>
</calcChain>
</file>

<file path=xl/sharedStrings.xml><?xml version="1.0" encoding="utf-8"?>
<sst xmlns="http://schemas.openxmlformats.org/spreadsheetml/2006/main" count="1331" uniqueCount="81">
  <si>
    <t>State</t>
  </si>
  <si>
    <t>American Indian or
Alaska Native</t>
  </si>
  <si>
    <t>Asian</t>
  </si>
  <si>
    <t>Hispanic or Latino of any race</t>
  </si>
  <si>
    <t>Black or African American</t>
  </si>
  <si>
    <t>White</t>
  </si>
  <si>
    <t>Native Hawaiian or Other Pacific Islander</t>
  </si>
  <si>
    <t>Two or more races</t>
  </si>
  <si>
    <t>Number</t>
  </si>
  <si>
    <t>Percent</t>
  </si>
  <si>
    <t>Race/Ethnicity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</si>
  <si>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</si>
  <si>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</si>
  <si>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</si>
  <si>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</si>
  <si>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</si>
  <si>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</si>
  <si>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</si>
  <si>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</si>
  <si>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</si>
  <si>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</si>
  <si>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</si>
  <si>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</si>
  <si>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</si>
  <si>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</si>
  <si>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</si>
  <si>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</si>
  <si>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</si>
  <si>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</si>
  <si>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</si>
  <si>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</si>
  <si>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</si>
  <si>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</si>
  <si>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</si>
  <si>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</si>
  <si>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</si>
  <si>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</si>
  <si>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</si>
  <si>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</si>
  <si>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</si>
  <si>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</si>
  <si>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</si>
  <si>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</si>
  <si>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</si>
  <si>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</si>
  <si>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</si>
  <si>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</si>
  <si>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</si>
  <si>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</si>
  <si>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</si>
  <si>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</si>
  <si>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</si>
  <si>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</si>
  <si>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</si>
  <si>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</si>
  <si>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</si>
  <si>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</si>
  <si>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</si>
  <si>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</si>
  <si>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</si>
  <si>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</si>
  <si>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</si>
  <si>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United States</t>
  </si>
  <si>
    <t>Total Students</t>
  </si>
  <si>
    <t>Students With Disabilities Served Under IDEA</t>
  </si>
  <si>
    <t>Students With Disabilities Served Only Under Section 504</t>
  </si>
  <si>
    <t>English Language Learners</t>
  </si>
  <si>
    <t xml:space="preserve">Percent of Schools Reporting </t>
  </si>
  <si>
    <t>Percent </t>
  </si>
  <si>
    <r>
      <t xml:space="preserve">SOURCE: U.S. Department of Education, Office for Civil Rights, Civil Rights Data Collection, 2011-12, available at </t>
    </r>
    <r>
      <rPr>
        <u/>
        <sz val="10"/>
        <color theme="3"/>
        <rFont val="Arial"/>
      </rPr>
      <t>http://ocrdata.ed.gov</t>
    </r>
    <r>
      <rPr>
        <sz val="10"/>
        <rFont val="Arial"/>
        <family val="2"/>
      </rPr>
      <t xml:space="preserve">. Data notes are available at </t>
    </r>
    <r>
      <rPr>
        <u/>
        <sz val="10"/>
        <color theme="3"/>
        <rFont val="Arial"/>
      </rPr>
      <t>http://ocrdata.ed.gov/downloads/DataNotes.docx</t>
    </r>
  </si>
  <si>
    <t xml:space="preserve">            The ‘1-3’ reference indicates that the data have been suppressed based on the schools’ reported n-size, and that the midpoint was used to calculate the total.</t>
  </si>
  <si>
    <t>Number and percentage of public school students reported to have been harassed or bullied on the basis of race, color or national origin, by race/ethnicity, disability status, and English proficiency, by state: School Year 2011-12</t>
  </si>
  <si>
    <t>Number and percentage of public school male students reported to have been harassed or bullied on the basis of race, color or national origin, by race/ethnicity, disability status, and English proficiency, by state: School Year 2011-12</t>
  </si>
  <si>
    <t>Number and percentage of public school female students reported to have been harassed or bullied on the basis of race, color or national origin, by race/ethnicity, disability status, and English proficiency, by state: School Year 2011-12</t>
  </si>
  <si>
    <t>reported to have been harassed or bullied on the basis of race, color or national origin</t>
  </si>
  <si>
    <t xml:space="preserve">1-3 </t>
  </si>
  <si>
    <t>Number of Schools</t>
  </si>
  <si>
    <t>Number and percentage of public school students disciplined for engaging in harassment or bullying on the basis of race, color or national origin, by race/ethnicity, disability status, and English proficiency, by state: School Year 2011-12</t>
  </si>
  <si>
    <t>disciplined for engaging in harassment or bullying on the basis of race, color or national origin</t>
  </si>
  <si>
    <t>Number and percentage of public school male students disciplined for engaging in harassment or bullying on the basis of race, color or national origin, by race/ethnicity, disability status, and English proficiency, by state: School Year 2011-12</t>
  </si>
  <si>
    <t>Number and percentage of public school female students disciplined for engaging in harassment or bullying on the basis of race, color or national origin, by race/ethnicity, disability status, and English proficiency, by state: School Year 2011-12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</si>
</sst>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_)"/>
    <numFmt numFmtId="165" formatCode="#,##0_)"/>
  </numFmts>
  <fonts count="22" x14ac:knownFonts="1">
    <font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theme="1"/>
      <name val="Arial Narrow"/>
      <family val="2"/>
    </font>
    <font>
      <b/>
      <sz val="11"/>
      <color rgb="FF333399"/>
      <name val="Arial"/>
    </font>
    <font>
      <sz val="11"/>
      <color rgb="FF333399"/>
      <name val="Arial"/>
    </font>
    <font>
      <sz val="11"/>
      <color theme="1"/>
      <name val="Calibri"/>
      <family val="2"/>
      <scheme val="minor"/>
    </font>
    <font>
      <sz val="11"/>
      <color theme="1"/>
      <name val="Arial"/>
    </font>
    <font>
      <b/>
      <sz val="14"/>
      <color rgb="FF333399"/>
      <name val="Arial"/>
    </font>
    <font>
      <sz val="14"/>
      <color theme="1"/>
      <name val="Arial"/>
    </font>
    <font>
      <sz val="10"/>
      <name val="MS Sans Serif"/>
      <family val="2"/>
    </font>
    <font>
      <sz val="11"/>
      <name val="Arial"/>
    </font>
    <font>
      <u/>
      <sz val="10"/>
      <color theme="10"/>
      <name val="Arial Narrow"/>
      <family val="2"/>
    </font>
    <font>
      <u/>
      <sz val="10"/>
      <color theme="11"/>
      <name val="Arial Narrow"/>
      <family val="2"/>
    </font>
    <font>
      <sz val="11"/>
      <color theme="0"/>
      <name val="Arial"/>
    </font>
    <font>
      <sz val="14"/>
      <color theme="0"/>
      <name val="Arial"/>
    </font>
    <font>
      <sz val="8"/>
      <name val="Arial Narrow"/>
      <family val="2"/>
    </font>
    <font>
      <sz val="10"/>
      <color theme="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color theme="0"/>
      <name val="Arial"/>
    </font>
    <font>
      <u/>
      <sz val="10"/>
      <color theme="3"/>
      <name val="Arial"/>
    </font>
    <font>
      <sz val="10"/>
      <color theme="1"/>
      <name val="Arial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medium">
        <color auto="1"/>
      </bottom>
      <diagonal/>
    </border>
    <border>
      <left/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/>
      <top/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thin">
        <color auto="1"/>
      </left>
      <right style="hair">
        <color auto="1"/>
      </right>
      <top/>
      <bottom style="medium">
        <color auto="1"/>
      </bottom>
      <diagonal/>
    </border>
    <border>
      <left style="thin">
        <color auto="1"/>
      </left>
      <right style="hair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hair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</borders>
  <cellStyleXfs count="137">
    <xf numFmtId="0" fontId="0" fillId="0" borderId="0"/>
    <xf numFmtId="0" fontId="2" fillId="0" borderId="0"/>
    <xf numFmtId="0" fontId="5" fillId="0" borderId="0"/>
    <xf numFmtId="0" fontId="9" fillId="0" borderId="0"/>
    <xf numFmtId="0" fontId="9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101">
    <xf numFmtId="0" fontId="0" fillId="0" borderId="0" xfId="0"/>
    <xf numFmtId="0" fontId="6" fillId="0" borderId="0" xfId="2" applyFont="1"/>
    <xf numFmtId="0" fontId="8" fillId="0" borderId="0" xfId="2" applyFont="1" applyAlignment="1">
      <alignment horizontal="left"/>
    </xf>
    <xf numFmtId="0" fontId="3" fillId="0" borderId="1" xfId="1" applyFont="1" applyBorder="1"/>
    <xf numFmtId="1" fontId="4" fillId="0" borderId="1" xfId="1" applyNumberFormat="1" applyFont="1" applyBorder="1" applyAlignment="1">
      <alignment wrapText="1"/>
    </xf>
    <xf numFmtId="0" fontId="6" fillId="0" borderId="0" xfId="2" applyFont="1" applyBorder="1"/>
    <xf numFmtId="0" fontId="10" fillId="0" borderId="0" xfId="4" applyFont="1" applyBorder="1"/>
    <xf numFmtId="0" fontId="10" fillId="0" borderId="0" xfId="4" applyFont="1"/>
    <xf numFmtId="0" fontId="13" fillId="0" borderId="0" xfId="2" applyFont="1"/>
    <xf numFmtId="0" fontId="14" fillId="0" borderId="0" xfId="2" applyFont="1" applyAlignment="1">
      <alignment horizontal="left"/>
    </xf>
    <xf numFmtId="0" fontId="13" fillId="0" borderId="0" xfId="4" applyFont="1"/>
    <xf numFmtId="0" fontId="16" fillId="0" borderId="0" xfId="2" applyFont="1" applyFill="1" applyAlignment="1"/>
    <xf numFmtId="0" fontId="18" fillId="0" borderId="0" xfId="2" applyFont="1" applyFill="1" applyAlignment="1"/>
    <xf numFmtId="0" fontId="17" fillId="0" borderId="10" xfId="3" applyFont="1" applyFill="1" applyBorder="1" applyAlignment="1"/>
    <xf numFmtId="1" fontId="17" fillId="0" borderId="11" xfId="3" applyNumberFormat="1" applyFont="1" applyFill="1" applyBorder="1" applyAlignment="1">
      <alignment horizontal="right" wrapText="1"/>
    </xf>
    <xf numFmtId="1" fontId="17" fillId="0" borderId="16" xfId="0" applyNumberFormat="1" applyFont="1" applyBorder="1" applyAlignment="1">
      <alignment horizontal="right" wrapText="1"/>
    </xf>
    <xf numFmtId="1" fontId="17" fillId="0" borderId="1" xfId="3" applyNumberFormat="1" applyFont="1" applyFill="1" applyBorder="1" applyAlignment="1">
      <alignment horizontal="right" wrapText="1"/>
    </xf>
    <xf numFmtId="1" fontId="17" fillId="0" borderId="18" xfId="0" applyNumberFormat="1" applyFont="1" applyBorder="1" applyAlignment="1">
      <alignment horizontal="right" wrapText="1"/>
    </xf>
    <xf numFmtId="1" fontId="17" fillId="0" borderId="10" xfId="3" applyNumberFormat="1" applyFont="1" applyFill="1" applyBorder="1" applyAlignment="1">
      <alignment horizontal="right" wrapText="1"/>
    </xf>
    <xf numFmtId="1" fontId="17" fillId="0" borderId="21" xfId="3" applyNumberFormat="1" applyFont="1" applyFill="1" applyBorder="1" applyAlignment="1">
      <alignment wrapText="1"/>
    </xf>
    <xf numFmtId="1" fontId="17" fillId="0" borderId="17" xfId="3" applyNumberFormat="1" applyFont="1" applyFill="1" applyBorder="1" applyAlignment="1">
      <alignment wrapText="1"/>
    </xf>
    <xf numFmtId="0" fontId="16" fillId="0" borderId="0" xfId="4" applyFont="1" applyFill="1"/>
    <xf numFmtId="0" fontId="18" fillId="2" borderId="12" xfId="3" applyFont="1" applyFill="1" applyBorder="1" applyAlignment="1">
      <alignment horizontal="left" vertical="center"/>
    </xf>
    <xf numFmtId="165" fontId="18" fillId="2" borderId="20" xfId="2" applyNumberFormat="1" applyFont="1" applyFill="1" applyBorder="1" applyAlignment="1">
      <alignment horizontal="right"/>
    </xf>
    <xf numFmtId="165" fontId="18" fillId="2" borderId="13" xfId="2" applyNumberFormat="1" applyFont="1" applyFill="1" applyBorder="1" applyAlignment="1">
      <alignment horizontal="right"/>
    </xf>
    <xf numFmtId="164" fontId="18" fillId="2" borderId="14" xfId="2" applyNumberFormat="1" applyFont="1" applyFill="1" applyBorder="1" applyAlignment="1">
      <alignment horizontal="right"/>
    </xf>
    <xf numFmtId="165" fontId="18" fillId="2" borderId="0" xfId="2" applyNumberFormat="1" applyFont="1" applyFill="1" applyBorder="1" applyAlignment="1">
      <alignment horizontal="right"/>
    </xf>
    <xf numFmtId="165" fontId="18" fillId="2" borderId="19" xfId="2" applyNumberFormat="1" applyFont="1" applyFill="1" applyBorder="1" applyAlignment="1">
      <alignment horizontal="right"/>
    </xf>
    <xf numFmtId="164" fontId="18" fillId="2" borderId="5" xfId="2" applyNumberFormat="1" applyFont="1" applyFill="1" applyBorder="1" applyAlignment="1">
      <alignment horizontal="right"/>
    </xf>
    <xf numFmtId="165" fontId="18" fillId="2" borderId="23" xfId="2" applyNumberFormat="1" applyFont="1" applyFill="1" applyBorder="1" applyAlignment="1">
      <alignment horizontal="right"/>
    </xf>
    <xf numFmtId="164" fontId="18" fillId="2" borderId="0" xfId="2" applyNumberFormat="1" applyFont="1" applyFill="1" applyBorder="1" applyAlignment="1">
      <alignment horizontal="right"/>
    </xf>
    <xf numFmtId="37" fontId="18" fillId="2" borderId="20" xfId="4" applyNumberFormat="1" applyFont="1" applyFill="1" applyBorder="1"/>
    <xf numFmtId="164" fontId="18" fillId="2" borderId="19" xfId="2" applyNumberFormat="1" applyFont="1" applyFill="1" applyBorder="1"/>
    <xf numFmtId="0" fontId="18" fillId="0" borderId="0" xfId="4" applyFont="1" applyFill="1"/>
    <xf numFmtId="0" fontId="18" fillId="0" borderId="0" xfId="23" applyFont="1" applyFill="1" applyBorder="1"/>
    <xf numFmtId="165" fontId="18" fillId="0" borderId="20" xfId="2" applyNumberFormat="1" applyFont="1" applyFill="1" applyBorder="1" applyAlignment="1">
      <alignment horizontal="right"/>
    </xf>
    <xf numFmtId="165" fontId="18" fillId="0" borderId="13" xfId="2" applyNumberFormat="1" applyFont="1" applyFill="1" applyBorder="1" applyAlignment="1">
      <alignment horizontal="right"/>
    </xf>
    <xf numFmtId="164" fontId="18" fillId="0" borderId="14" xfId="2" applyNumberFormat="1" applyFont="1" applyFill="1" applyBorder="1" applyAlignment="1">
      <alignment horizontal="right"/>
    </xf>
    <xf numFmtId="165" fontId="18" fillId="0" borderId="0" xfId="2" applyNumberFormat="1" applyFont="1" applyFill="1" applyBorder="1" applyAlignment="1">
      <alignment horizontal="right"/>
    </xf>
    <xf numFmtId="165" fontId="18" fillId="0" borderId="19" xfId="2" applyNumberFormat="1" applyFont="1" applyFill="1" applyBorder="1" applyAlignment="1">
      <alignment horizontal="right"/>
    </xf>
    <xf numFmtId="164" fontId="18" fillId="0" borderId="5" xfId="2" applyNumberFormat="1" applyFont="1" applyFill="1" applyBorder="1" applyAlignment="1">
      <alignment horizontal="right"/>
    </xf>
    <xf numFmtId="164" fontId="18" fillId="0" borderId="0" xfId="2" applyNumberFormat="1" applyFont="1" applyFill="1" applyBorder="1" applyAlignment="1">
      <alignment horizontal="right"/>
    </xf>
    <xf numFmtId="37" fontId="18" fillId="0" borderId="20" xfId="4" applyNumberFormat="1" applyFont="1" applyFill="1" applyBorder="1"/>
    <xf numFmtId="164" fontId="18" fillId="0" borderId="19" xfId="2" applyNumberFormat="1" applyFont="1" applyFill="1" applyBorder="1"/>
    <xf numFmtId="0" fontId="18" fillId="2" borderId="0" xfId="23" applyFont="1" applyFill="1" applyBorder="1"/>
    <xf numFmtId="165" fontId="18" fillId="2" borderId="0" xfId="2" quotePrefix="1" applyNumberFormat="1" applyFont="1" applyFill="1" applyBorder="1" applyAlignment="1">
      <alignment horizontal="right"/>
    </xf>
    <xf numFmtId="165" fontId="18" fillId="2" borderId="13" xfId="2" quotePrefix="1" applyNumberFormat="1" applyFont="1" applyFill="1" applyBorder="1" applyAlignment="1">
      <alignment horizontal="right"/>
    </xf>
    <xf numFmtId="165" fontId="18" fillId="0" borderId="0" xfId="2" quotePrefix="1" applyNumberFormat="1" applyFont="1" applyFill="1" applyBorder="1" applyAlignment="1">
      <alignment horizontal="right"/>
    </xf>
    <xf numFmtId="165" fontId="18" fillId="0" borderId="13" xfId="2" quotePrefix="1" applyNumberFormat="1" applyFont="1" applyFill="1" applyBorder="1" applyAlignment="1">
      <alignment horizontal="right"/>
    </xf>
    <xf numFmtId="165" fontId="18" fillId="2" borderId="19" xfId="2" quotePrefix="1" applyNumberFormat="1" applyFont="1" applyFill="1" applyBorder="1" applyAlignment="1">
      <alignment horizontal="right"/>
    </xf>
    <xf numFmtId="165" fontId="18" fillId="0" borderId="19" xfId="2" quotePrefix="1" applyNumberFormat="1" applyFont="1" applyFill="1" applyBorder="1" applyAlignment="1">
      <alignment horizontal="right"/>
    </xf>
    <xf numFmtId="165" fontId="18" fillId="0" borderId="20" xfId="2" quotePrefix="1" applyNumberFormat="1" applyFont="1" applyFill="1" applyBorder="1" applyAlignment="1">
      <alignment horizontal="right"/>
    </xf>
    <xf numFmtId="164" fontId="18" fillId="0" borderId="14" xfId="2" quotePrefix="1" applyNumberFormat="1" applyFont="1" applyFill="1" applyBorder="1" applyAlignment="1">
      <alignment horizontal="right"/>
    </xf>
    <xf numFmtId="0" fontId="18" fillId="0" borderId="1" xfId="23" applyFont="1" applyFill="1" applyBorder="1"/>
    <xf numFmtId="165" fontId="18" fillId="0" borderId="21" xfId="2" applyNumberFormat="1" applyFont="1" applyFill="1" applyBorder="1" applyAlignment="1">
      <alignment horizontal="right"/>
    </xf>
    <xf numFmtId="165" fontId="18" fillId="0" borderId="11" xfId="2" applyNumberFormat="1" applyFont="1" applyFill="1" applyBorder="1" applyAlignment="1">
      <alignment horizontal="right"/>
    </xf>
    <xf numFmtId="164" fontId="18" fillId="0" borderId="15" xfId="2" applyNumberFormat="1" applyFont="1" applyFill="1" applyBorder="1" applyAlignment="1">
      <alignment horizontal="right"/>
    </xf>
    <xf numFmtId="165" fontId="18" fillId="0" borderId="1" xfId="2" applyNumberFormat="1" applyFont="1" applyFill="1" applyBorder="1" applyAlignment="1">
      <alignment horizontal="right"/>
    </xf>
    <xf numFmtId="165" fontId="18" fillId="0" borderId="1" xfId="2" quotePrefix="1" applyNumberFormat="1" applyFont="1" applyFill="1" applyBorder="1" applyAlignment="1">
      <alignment horizontal="right"/>
    </xf>
    <xf numFmtId="165" fontId="18" fillId="0" borderId="17" xfId="2" quotePrefix="1" applyNumberFormat="1" applyFont="1" applyFill="1" applyBorder="1" applyAlignment="1">
      <alignment horizontal="right"/>
    </xf>
    <xf numFmtId="164" fontId="18" fillId="0" borderId="10" xfId="2" applyNumberFormat="1" applyFont="1" applyFill="1" applyBorder="1" applyAlignment="1">
      <alignment horizontal="right"/>
    </xf>
    <xf numFmtId="164" fontId="18" fillId="0" borderId="1" xfId="2" applyNumberFormat="1" applyFont="1" applyFill="1" applyBorder="1" applyAlignment="1">
      <alignment horizontal="right"/>
    </xf>
    <xf numFmtId="37" fontId="18" fillId="0" borderId="21" xfId="4" applyNumberFormat="1" applyFont="1" applyFill="1" applyBorder="1"/>
    <xf numFmtId="164" fontId="18" fillId="0" borderId="17" xfId="2" applyNumberFormat="1" applyFont="1" applyFill="1" applyBorder="1"/>
    <xf numFmtId="0" fontId="18" fillId="0" borderId="0" xfId="4" applyFont="1" applyFill="1" applyBorder="1"/>
    <xf numFmtId="0" fontId="16" fillId="3" borderId="0" xfId="2" applyFont="1" applyFill="1" applyBorder="1"/>
    <xf numFmtId="0" fontId="21" fillId="0" borderId="0" xfId="2" applyFont="1"/>
    <xf numFmtId="0" fontId="18" fillId="0" borderId="0" xfId="4" applyFont="1"/>
    <xf numFmtId="1" fontId="17" fillId="0" borderId="31" xfId="3" applyNumberFormat="1" applyFont="1" applyFill="1" applyBorder="1" applyAlignment="1">
      <alignment vertical="center" wrapText="1"/>
    </xf>
    <xf numFmtId="0" fontId="18" fillId="0" borderId="0" xfId="2" quotePrefix="1" applyFont="1" applyFill="1" applyAlignment="1">
      <alignment horizontal="left"/>
    </xf>
    <xf numFmtId="0" fontId="16" fillId="0" borderId="0" xfId="4" applyFont="1"/>
    <xf numFmtId="0" fontId="21" fillId="0" borderId="0" xfId="2" quotePrefix="1" applyFont="1"/>
    <xf numFmtId="0" fontId="21" fillId="0" borderId="0" xfId="2" applyFont="1" applyBorder="1"/>
    <xf numFmtId="0" fontId="18" fillId="0" borderId="0" xfId="4" applyFont="1" applyBorder="1"/>
    <xf numFmtId="0" fontId="18" fillId="0" borderId="0" xfId="2" applyFont="1" applyFill="1" applyBorder="1"/>
    <xf numFmtId="0" fontId="18" fillId="0" borderId="0" xfId="2" applyFont="1" applyFill="1"/>
    <xf numFmtId="165" fontId="18" fillId="0" borderId="11" xfId="2" quotePrefix="1" applyNumberFormat="1" applyFont="1" applyFill="1" applyBorder="1" applyAlignment="1">
      <alignment horizontal="right"/>
    </xf>
    <xf numFmtId="0" fontId="7" fillId="0" borderId="0" xfId="1" applyFont="1" applyAlignment="1">
      <alignment horizontal="left"/>
    </xf>
    <xf numFmtId="0" fontId="7" fillId="0" borderId="0" xfId="23" applyFont="1" applyAlignment="1">
      <alignment horizontal="left"/>
    </xf>
    <xf numFmtId="0" fontId="3" fillId="0" borderId="1" xfId="23" applyFont="1" applyBorder="1"/>
    <xf numFmtId="1" fontId="4" fillId="0" borderId="1" xfId="23" applyNumberFormat="1" applyFont="1" applyBorder="1" applyAlignment="1">
      <alignment wrapText="1"/>
    </xf>
    <xf numFmtId="0" fontId="17" fillId="0" borderId="2" xfId="3" applyFont="1" applyFill="1" applyBorder="1" applyAlignment="1">
      <alignment horizontal="left"/>
    </xf>
    <xf numFmtId="0" fontId="17" fillId="0" borderId="5" xfId="3" applyFont="1" applyFill="1" applyBorder="1" applyAlignment="1">
      <alignment horizontal="left"/>
    </xf>
    <xf numFmtId="1" fontId="17" fillId="0" borderId="27" xfId="3" applyNumberFormat="1" applyFont="1" applyFill="1" applyBorder="1" applyAlignment="1">
      <alignment horizontal="center" wrapText="1"/>
    </xf>
    <xf numFmtId="1" fontId="17" fillId="0" borderId="29" xfId="3" applyNumberFormat="1" applyFont="1" applyFill="1" applyBorder="1" applyAlignment="1">
      <alignment horizontal="center" wrapText="1"/>
    </xf>
    <xf numFmtId="1" fontId="17" fillId="0" borderId="3" xfId="3" applyNumberFormat="1" applyFont="1" applyFill="1" applyBorder="1" applyAlignment="1">
      <alignment horizontal="center" vertical="center"/>
    </xf>
    <xf numFmtId="1" fontId="17" fillId="0" borderId="4" xfId="3" applyNumberFormat="1" applyFont="1" applyFill="1" applyBorder="1" applyAlignment="1">
      <alignment horizontal="center" vertical="center"/>
    </xf>
    <xf numFmtId="1" fontId="17" fillId="0" borderId="26" xfId="3" applyNumberFormat="1" applyFont="1" applyFill="1" applyBorder="1" applyAlignment="1">
      <alignment horizontal="center" vertical="center"/>
    </xf>
    <xf numFmtId="1" fontId="17" fillId="0" borderId="23" xfId="3" applyNumberFormat="1" applyFont="1" applyFill="1" applyBorder="1" applyAlignment="1">
      <alignment horizontal="center" wrapText="1"/>
    </xf>
    <xf numFmtId="1" fontId="17" fillId="0" borderId="2" xfId="3" applyNumberFormat="1" applyFont="1" applyFill="1" applyBorder="1" applyAlignment="1">
      <alignment horizontal="center" wrapText="1"/>
    </xf>
    <xf numFmtId="1" fontId="17" fillId="0" borderId="24" xfId="3" applyNumberFormat="1" applyFont="1" applyFill="1" applyBorder="1" applyAlignment="1">
      <alignment horizontal="center" wrapText="1"/>
    </xf>
    <xf numFmtId="1" fontId="17" fillId="0" borderId="25" xfId="3" applyNumberFormat="1" applyFont="1" applyFill="1" applyBorder="1" applyAlignment="1">
      <alignment horizontal="center" wrapText="1"/>
    </xf>
    <xf numFmtId="1" fontId="17" fillId="0" borderId="22" xfId="3" applyNumberFormat="1" applyFont="1" applyFill="1" applyBorder="1" applyAlignment="1">
      <alignment horizontal="center" wrapText="1"/>
    </xf>
    <xf numFmtId="1" fontId="17" fillId="0" borderId="20" xfId="3" applyNumberFormat="1" applyFont="1" applyFill="1" applyBorder="1" applyAlignment="1">
      <alignment horizontal="center" wrapText="1"/>
    </xf>
    <xf numFmtId="1" fontId="17" fillId="0" borderId="28" xfId="3" applyNumberFormat="1" applyFont="1" applyFill="1" applyBorder="1" applyAlignment="1">
      <alignment horizontal="center" wrapText="1"/>
    </xf>
    <xf numFmtId="1" fontId="19" fillId="0" borderId="19" xfId="3" applyNumberFormat="1" applyFont="1" applyFill="1" applyBorder="1" applyAlignment="1">
      <alignment horizontal="center" wrapText="1"/>
    </xf>
    <xf numFmtId="1" fontId="17" fillId="0" borderId="6" xfId="3" applyNumberFormat="1" applyFont="1" applyFill="1" applyBorder="1" applyAlignment="1">
      <alignment horizontal="center" wrapText="1"/>
    </xf>
    <xf numFmtId="1" fontId="17" fillId="0" borderId="7" xfId="3" applyNumberFormat="1" applyFont="1" applyFill="1" applyBorder="1" applyAlignment="1">
      <alignment horizontal="center" wrapText="1"/>
    </xf>
    <xf numFmtId="1" fontId="17" fillId="0" borderId="30" xfId="3" applyNumberFormat="1" applyFont="1" applyFill="1" applyBorder="1" applyAlignment="1">
      <alignment horizontal="center" wrapText="1"/>
    </xf>
    <xf numFmtId="1" fontId="17" fillId="0" borderId="8" xfId="3" applyNumberFormat="1" applyFont="1" applyFill="1" applyBorder="1" applyAlignment="1">
      <alignment horizontal="center" wrapText="1"/>
    </xf>
    <xf numFmtId="1" fontId="17" fillId="0" borderId="9" xfId="3" applyNumberFormat="1" applyFont="1" applyFill="1" applyBorder="1" applyAlignment="1">
      <alignment horizontal="center" wrapText="1"/>
    </xf>
  </cellXfs>
  <cellStyles count="137"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Normal" xfId="0" builtinId="0"/>
    <cellStyle name="Normal 2 2" xfId="4"/>
    <cellStyle name="Normal 3" xfId="2"/>
    <cellStyle name="Normal 6" xfId="3"/>
    <cellStyle name="Normal 9" xfId="1"/>
    <cellStyle name="Normal 9 2" xfId="23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2:Y63"/>
  <sheetViews>
    <sheetView showGridLines="0" tabSelected="1" zoomScaleNormal="100" workbookViewId="0">
      <selection activeCell="I39" sqref="I39"/>
    </sheetView>
  </sheetViews>
  <sheetFormatPr defaultColWidth="12.1640625" defaultRowHeight="15" customHeight="1" x14ac:dyDescent="0.2"/>
  <cols>
    <col min="1" max="1" width="16" style="10" customWidth="1"/>
    <col min="2" max="2" width="22" style="1" customWidth="1"/>
    <col min="3" max="21" width="15" style="1" customWidth="1"/>
    <col min="22" max="22" width="15" style="5" customWidth="1"/>
    <col min="23" max="23" width="15" style="6" customWidth="1"/>
    <col min="24" max="25" width="15" style="1" customWidth="1"/>
    <col min="26" max="16384" width="12.1640625" style="7"/>
  </cols>
  <sheetData>
    <row r="2" spans="1:25" s="2" customFormat="1" ht="15" customHeight="1" x14ac:dyDescent="0.25">
      <c r="A2" s="9"/>
      <c r="B2" s="77" t="s">
        <v>71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</row>
    <row r="3" spans="1:25" s="1" customFormat="1" ht="15" customHeight="1" thickBot="1" x14ac:dyDescent="0.3">
      <c r="A3" s="8"/>
      <c r="B3" s="3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5"/>
      <c r="X3" s="4"/>
      <c r="Y3" s="4"/>
    </row>
    <row r="4" spans="1:25" s="12" customFormat="1" ht="24.95" customHeight="1" x14ac:dyDescent="0.2">
      <c r="A4" s="11"/>
      <c r="B4" s="81" t="s">
        <v>0</v>
      </c>
      <c r="C4" s="83" t="s">
        <v>63</v>
      </c>
      <c r="D4" s="85" t="s">
        <v>10</v>
      </c>
      <c r="E4" s="86"/>
      <c r="F4" s="86"/>
      <c r="G4" s="86"/>
      <c r="H4" s="86"/>
      <c r="I4" s="86"/>
      <c r="J4" s="86"/>
      <c r="K4" s="86"/>
      <c r="L4" s="86"/>
      <c r="M4" s="86"/>
      <c r="N4" s="86"/>
      <c r="O4" s="86"/>
      <c r="P4" s="86"/>
      <c r="Q4" s="87"/>
      <c r="R4" s="88" t="s">
        <v>64</v>
      </c>
      <c r="S4" s="89"/>
      <c r="T4" s="88" t="s">
        <v>65</v>
      </c>
      <c r="U4" s="89"/>
      <c r="V4" s="88" t="s">
        <v>66</v>
      </c>
      <c r="W4" s="89"/>
      <c r="X4" s="92" t="s">
        <v>76</v>
      </c>
      <c r="Y4" s="94" t="s">
        <v>67</v>
      </c>
    </row>
    <row r="5" spans="1:25" s="12" customFormat="1" ht="24.95" customHeight="1" x14ac:dyDescent="0.2">
      <c r="A5" s="11"/>
      <c r="B5" s="82"/>
      <c r="C5" s="84"/>
      <c r="D5" s="96" t="s">
        <v>1</v>
      </c>
      <c r="E5" s="97"/>
      <c r="F5" s="98" t="s">
        <v>2</v>
      </c>
      <c r="G5" s="97"/>
      <c r="H5" s="99" t="s">
        <v>3</v>
      </c>
      <c r="I5" s="97"/>
      <c r="J5" s="99" t="s">
        <v>4</v>
      </c>
      <c r="K5" s="97"/>
      <c r="L5" s="99" t="s">
        <v>5</v>
      </c>
      <c r="M5" s="97"/>
      <c r="N5" s="99" t="s">
        <v>6</v>
      </c>
      <c r="O5" s="97"/>
      <c r="P5" s="99" t="s">
        <v>7</v>
      </c>
      <c r="Q5" s="100"/>
      <c r="R5" s="90"/>
      <c r="S5" s="91"/>
      <c r="T5" s="90"/>
      <c r="U5" s="91"/>
      <c r="V5" s="90"/>
      <c r="W5" s="91"/>
      <c r="X5" s="93"/>
      <c r="Y5" s="95"/>
    </row>
    <row r="6" spans="1:25" s="12" customFormat="1" ht="15" customHeight="1" thickBot="1" x14ac:dyDescent="0.25">
      <c r="A6" s="11"/>
      <c r="B6" s="13"/>
      <c r="C6" s="68"/>
      <c r="D6" s="14" t="s">
        <v>8</v>
      </c>
      <c r="E6" s="15" t="s">
        <v>68</v>
      </c>
      <c r="F6" s="16" t="s">
        <v>8</v>
      </c>
      <c r="G6" s="15" t="s">
        <v>68</v>
      </c>
      <c r="H6" s="16" t="s">
        <v>8</v>
      </c>
      <c r="I6" s="15" t="s">
        <v>68</v>
      </c>
      <c r="J6" s="16" t="s">
        <v>8</v>
      </c>
      <c r="K6" s="15" t="s">
        <v>68</v>
      </c>
      <c r="L6" s="16" t="s">
        <v>8</v>
      </c>
      <c r="M6" s="15" t="s">
        <v>68</v>
      </c>
      <c r="N6" s="16" t="s">
        <v>8</v>
      </c>
      <c r="O6" s="15" t="s">
        <v>68</v>
      </c>
      <c r="P6" s="16" t="s">
        <v>8</v>
      </c>
      <c r="Q6" s="17" t="s">
        <v>68</v>
      </c>
      <c r="R6" s="14" t="s">
        <v>8</v>
      </c>
      <c r="S6" s="18" t="s">
        <v>9</v>
      </c>
      <c r="T6" s="14" t="s">
        <v>8</v>
      </c>
      <c r="U6" s="18" t="s">
        <v>9</v>
      </c>
      <c r="V6" s="16" t="s">
        <v>8</v>
      </c>
      <c r="W6" s="18" t="s">
        <v>9</v>
      </c>
      <c r="X6" s="19"/>
      <c r="Y6" s="20"/>
    </row>
    <row r="7" spans="1:25" s="33" customFormat="1" ht="15" customHeight="1" x14ac:dyDescent="0.2">
      <c r="A7" s="21" t="s">
        <v>74</v>
      </c>
      <c r="B7" s="22" t="s">
        <v>62</v>
      </c>
      <c r="C7" s="23">
        <v>45125</v>
      </c>
      <c r="D7" s="24">
        <v>1239</v>
      </c>
      <c r="E7" s="25">
        <v>2.7457063711911398</v>
      </c>
      <c r="F7" s="26">
        <v>1644</v>
      </c>
      <c r="G7" s="25">
        <v>3.6432132963988901</v>
      </c>
      <c r="H7" s="26">
        <v>9051</v>
      </c>
      <c r="I7" s="25">
        <v>20.057617728531898</v>
      </c>
      <c r="J7" s="26">
        <v>15905</v>
      </c>
      <c r="K7" s="25">
        <v>35.246537396121902</v>
      </c>
      <c r="L7" s="26">
        <v>15261</v>
      </c>
      <c r="M7" s="25">
        <v>33.819390581717499</v>
      </c>
      <c r="N7" s="26">
        <v>152</v>
      </c>
      <c r="O7" s="25">
        <v>0.336842105263158</v>
      </c>
      <c r="P7" s="27">
        <v>1873</v>
      </c>
      <c r="Q7" s="28">
        <v>4.1506925207756202</v>
      </c>
      <c r="R7" s="29">
        <v>4133</v>
      </c>
      <c r="S7" s="28">
        <v>9.1590027700831005</v>
      </c>
      <c r="T7" s="29">
        <v>384</v>
      </c>
      <c r="U7" s="28">
        <v>0.85096952908587298</v>
      </c>
      <c r="V7" s="29">
        <v>1904</v>
      </c>
      <c r="W7" s="30">
        <v>4.21939058171745</v>
      </c>
      <c r="X7" s="31">
        <v>95635</v>
      </c>
      <c r="Y7" s="32">
        <v>91.464422021226497</v>
      </c>
    </row>
    <row r="8" spans="1:25" s="33" customFormat="1" ht="15" customHeight="1" x14ac:dyDescent="0.2">
      <c r="A8" s="21" t="s">
        <v>74</v>
      </c>
      <c r="B8" s="34" t="s">
        <v>11</v>
      </c>
      <c r="C8" s="35">
        <v>2191</v>
      </c>
      <c r="D8" s="36">
        <v>9</v>
      </c>
      <c r="E8" s="37">
        <v>0.41077133728890902</v>
      </c>
      <c r="F8" s="38">
        <v>14</v>
      </c>
      <c r="G8" s="37">
        <v>0.63897763578274802</v>
      </c>
      <c r="H8" s="38">
        <v>114</v>
      </c>
      <c r="I8" s="37">
        <v>5.2031036056595203</v>
      </c>
      <c r="J8" s="38">
        <v>1365</v>
      </c>
      <c r="K8" s="37">
        <v>62.300319488817898</v>
      </c>
      <c r="L8" s="38">
        <v>670</v>
      </c>
      <c r="M8" s="37">
        <v>30.579643998174401</v>
      </c>
      <c r="N8" s="38">
        <v>0</v>
      </c>
      <c r="O8" s="37">
        <v>0</v>
      </c>
      <c r="P8" s="39">
        <v>19</v>
      </c>
      <c r="Q8" s="40">
        <v>0.86718393427658602</v>
      </c>
      <c r="R8" s="36">
        <v>144</v>
      </c>
      <c r="S8" s="40">
        <v>6.5723413966225497</v>
      </c>
      <c r="T8" s="36">
        <v>4</v>
      </c>
      <c r="U8" s="40">
        <v>0.18256503879507099</v>
      </c>
      <c r="V8" s="36">
        <v>28</v>
      </c>
      <c r="W8" s="41">
        <v>1.2779552715655</v>
      </c>
      <c r="X8" s="42">
        <v>1432</v>
      </c>
      <c r="Y8" s="43">
        <v>100</v>
      </c>
    </row>
    <row r="9" spans="1:25" s="33" customFormat="1" ht="15" customHeight="1" x14ac:dyDescent="0.2">
      <c r="A9" s="21" t="s">
        <v>74</v>
      </c>
      <c r="B9" s="44" t="s">
        <v>12</v>
      </c>
      <c r="C9" s="23">
        <v>43</v>
      </c>
      <c r="D9" s="24">
        <v>30</v>
      </c>
      <c r="E9" s="25">
        <v>69.767441860465098</v>
      </c>
      <c r="F9" s="45" t="s">
        <v>75</v>
      </c>
      <c r="G9" s="25">
        <v>4.6511627906976702</v>
      </c>
      <c r="H9" s="45" t="s">
        <v>75</v>
      </c>
      <c r="I9" s="25">
        <v>4.6511627906976702</v>
      </c>
      <c r="J9" s="45" t="s">
        <v>75</v>
      </c>
      <c r="K9" s="25">
        <v>4.6511627906976702</v>
      </c>
      <c r="L9" s="26">
        <v>7</v>
      </c>
      <c r="M9" s="25">
        <v>16.2790697674419</v>
      </c>
      <c r="N9" s="26">
        <v>0</v>
      </c>
      <c r="O9" s="25">
        <v>0</v>
      </c>
      <c r="P9" s="27">
        <v>0</v>
      </c>
      <c r="Q9" s="28">
        <v>0</v>
      </c>
      <c r="R9" s="24">
        <v>4</v>
      </c>
      <c r="S9" s="28">
        <v>9.3023255813953494</v>
      </c>
      <c r="T9" s="46">
        <v>0</v>
      </c>
      <c r="U9" s="28">
        <v>0</v>
      </c>
      <c r="V9" s="46">
        <v>10</v>
      </c>
      <c r="W9" s="30">
        <v>23.255813953488399</v>
      </c>
      <c r="X9" s="31">
        <v>493</v>
      </c>
      <c r="Y9" s="32">
        <v>100</v>
      </c>
    </row>
    <row r="10" spans="1:25" s="33" customFormat="1" ht="15" customHeight="1" x14ac:dyDescent="0.2">
      <c r="A10" s="21" t="s">
        <v>74</v>
      </c>
      <c r="B10" s="34" t="s">
        <v>13</v>
      </c>
      <c r="C10" s="35">
        <v>768</v>
      </c>
      <c r="D10" s="36">
        <v>159</v>
      </c>
      <c r="E10" s="37">
        <v>20.703125</v>
      </c>
      <c r="F10" s="38">
        <v>8</v>
      </c>
      <c r="G10" s="37">
        <v>1.0416666666666701</v>
      </c>
      <c r="H10" s="38">
        <v>253</v>
      </c>
      <c r="I10" s="37">
        <v>32.9427083333333</v>
      </c>
      <c r="J10" s="38">
        <v>158</v>
      </c>
      <c r="K10" s="37">
        <v>20.5729166666667</v>
      </c>
      <c r="L10" s="38">
        <v>177</v>
      </c>
      <c r="M10" s="37">
        <v>23.046875</v>
      </c>
      <c r="N10" s="47" t="s">
        <v>75</v>
      </c>
      <c r="O10" s="37">
        <v>0.26041666666666702</v>
      </c>
      <c r="P10" s="39">
        <v>11</v>
      </c>
      <c r="Q10" s="40">
        <v>1.4322916666666701</v>
      </c>
      <c r="R10" s="36">
        <v>42</v>
      </c>
      <c r="S10" s="40">
        <v>5.46875</v>
      </c>
      <c r="T10" s="36">
        <v>6</v>
      </c>
      <c r="U10" s="40">
        <v>0.78125</v>
      </c>
      <c r="V10" s="36">
        <v>7</v>
      </c>
      <c r="W10" s="41">
        <v>0.91145833333333304</v>
      </c>
      <c r="X10" s="42">
        <v>1920</v>
      </c>
      <c r="Y10" s="43">
        <v>95.4166666666667</v>
      </c>
    </row>
    <row r="11" spans="1:25" s="33" customFormat="1" ht="15" customHeight="1" x14ac:dyDescent="0.2">
      <c r="A11" s="21" t="s">
        <v>74</v>
      </c>
      <c r="B11" s="44" t="s">
        <v>14</v>
      </c>
      <c r="C11" s="23">
        <v>1116</v>
      </c>
      <c r="D11" s="24">
        <v>0</v>
      </c>
      <c r="E11" s="25">
        <v>0</v>
      </c>
      <c r="F11" s="26">
        <v>17</v>
      </c>
      <c r="G11" s="25">
        <v>1.5232974910394299</v>
      </c>
      <c r="H11" s="26">
        <v>163</v>
      </c>
      <c r="I11" s="25">
        <v>14.605734767025099</v>
      </c>
      <c r="J11" s="26">
        <v>522</v>
      </c>
      <c r="K11" s="25">
        <v>46.774193548387103</v>
      </c>
      <c r="L11" s="26">
        <v>394</v>
      </c>
      <c r="M11" s="25">
        <v>35.304659498207897</v>
      </c>
      <c r="N11" s="26">
        <v>4</v>
      </c>
      <c r="O11" s="25">
        <v>0.35842293906810002</v>
      </c>
      <c r="P11" s="27">
        <v>16</v>
      </c>
      <c r="Q11" s="28">
        <v>1.4336917562724001</v>
      </c>
      <c r="R11" s="24">
        <v>52</v>
      </c>
      <c r="S11" s="28">
        <v>4.6594982078853002</v>
      </c>
      <c r="T11" s="24">
        <v>14</v>
      </c>
      <c r="U11" s="28">
        <v>1.25448028673835</v>
      </c>
      <c r="V11" s="24">
        <v>67</v>
      </c>
      <c r="W11" s="30">
        <v>6.0035842293906798</v>
      </c>
      <c r="X11" s="31">
        <v>1097</v>
      </c>
      <c r="Y11" s="32">
        <v>100</v>
      </c>
    </row>
    <row r="12" spans="1:25" s="33" customFormat="1" ht="15" customHeight="1" x14ac:dyDescent="0.2">
      <c r="A12" s="21" t="s">
        <v>74</v>
      </c>
      <c r="B12" s="34" t="s">
        <v>15</v>
      </c>
      <c r="C12" s="35">
        <v>4407</v>
      </c>
      <c r="D12" s="36">
        <v>56</v>
      </c>
      <c r="E12" s="37">
        <v>1.27070569548446</v>
      </c>
      <c r="F12" s="38">
        <v>243</v>
      </c>
      <c r="G12" s="37">
        <v>5.5139550714772003</v>
      </c>
      <c r="H12" s="38">
        <v>1783</v>
      </c>
      <c r="I12" s="37">
        <v>40.4583616972998</v>
      </c>
      <c r="J12" s="38">
        <v>1124</v>
      </c>
      <c r="K12" s="37">
        <v>25.504878602223702</v>
      </c>
      <c r="L12" s="38">
        <v>998</v>
      </c>
      <c r="M12" s="37">
        <v>22.645790787383699</v>
      </c>
      <c r="N12" s="38">
        <v>57</v>
      </c>
      <c r="O12" s="37">
        <v>1.2933968686181101</v>
      </c>
      <c r="P12" s="39">
        <v>146</v>
      </c>
      <c r="Q12" s="40">
        <v>3.31291127751305</v>
      </c>
      <c r="R12" s="36">
        <v>536</v>
      </c>
      <c r="S12" s="40">
        <v>12.162468799636899</v>
      </c>
      <c r="T12" s="36">
        <v>49</v>
      </c>
      <c r="U12" s="40">
        <v>1.1118674835489</v>
      </c>
      <c r="V12" s="36">
        <v>458</v>
      </c>
      <c r="W12" s="41">
        <v>10.3925572952122</v>
      </c>
      <c r="X12" s="42">
        <v>9866</v>
      </c>
      <c r="Y12" s="43">
        <v>92.469085749037106</v>
      </c>
    </row>
    <row r="13" spans="1:25" s="33" customFormat="1" ht="15" customHeight="1" x14ac:dyDescent="0.2">
      <c r="A13" s="21" t="s">
        <v>74</v>
      </c>
      <c r="B13" s="44" t="s">
        <v>16</v>
      </c>
      <c r="C13" s="23">
        <v>462</v>
      </c>
      <c r="D13" s="24">
        <v>4</v>
      </c>
      <c r="E13" s="25">
        <v>0.86580086580086602</v>
      </c>
      <c r="F13" s="45">
        <v>8</v>
      </c>
      <c r="G13" s="25">
        <v>1.73160173160173</v>
      </c>
      <c r="H13" s="26">
        <v>109</v>
      </c>
      <c r="I13" s="25">
        <v>23.593073593073601</v>
      </c>
      <c r="J13" s="26">
        <v>44</v>
      </c>
      <c r="K13" s="25">
        <v>9.5238095238095202</v>
      </c>
      <c r="L13" s="26">
        <v>277</v>
      </c>
      <c r="M13" s="25">
        <v>59.95670995671</v>
      </c>
      <c r="N13" s="45" t="s">
        <v>75</v>
      </c>
      <c r="O13" s="25">
        <v>0.43290043290043301</v>
      </c>
      <c r="P13" s="27">
        <v>18</v>
      </c>
      <c r="Q13" s="28">
        <v>3.8961038961039001</v>
      </c>
      <c r="R13" s="24">
        <v>53</v>
      </c>
      <c r="S13" s="28">
        <v>11.4718614718615</v>
      </c>
      <c r="T13" s="24">
        <v>4</v>
      </c>
      <c r="U13" s="28">
        <v>0.86580086580086602</v>
      </c>
      <c r="V13" s="24">
        <v>22</v>
      </c>
      <c r="W13" s="30">
        <v>4.7619047619047601</v>
      </c>
      <c r="X13" s="31">
        <v>1811</v>
      </c>
      <c r="Y13" s="32">
        <v>93.649917172832701</v>
      </c>
    </row>
    <row r="14" spans="1:25" s="33" customFormat="1" ht="15" customHeight="1" x14ac:dyDescent="0.2">
      <c r="A14" s="21" t="s">
        <v>74</v>
      </c>
      <c r="B14" s="34" t="s">
        <v>17</v>
      </c>
      <c r="C14" s="35">
        <v>573</v>
      </c>
      <c r="D14" s="36">
        <v>6</v>
      </c>
      <c r="E14" s="37">
        <v>1.04712041884817</v>
      </c>
      <c r="F14" s="38">
        <v>31</v>
      </c>
      <c r="G14" s="37">
        <v>5.4101221640488699</v>
      </c>
      <c r="H14" s="38">
        <v>129</v>
      </c>
      <c r="I14" s="37">
        <v>22.513089005235599</v>
      </c>
      <c r="J14" s="38">
        <v>200</v>
      </c>
      <c r="K14" s="37">
        <v>34.9040139616056</v>
      </c>
      <c r="L14" s="38">
        <v>188</v>
      </c>
      <c r="M14" s="37">
        <v>32.809773123909302</v>
      </c>
      <c r="N14" s="47" t="s">
        <v>75</v>
      </c>
      <c r="O14" s="37">
        <v>0.34904013961605601</v>
      </c>
      <c r="P14" s="39">
        <v>17</v>
      </c>
      <c r="Q14" s="40">
        <v>2.9668411867364699</v>
      </c>
      <c r="R14" s="36">
        <v>51</v>
      </c>
      <c r="S14" s="40">
        <v>8.9005235602094199</v>
      </c>
      <c r="T14" s="48">
        <v>8</v>
      </c>
      <c r="U14" s="40">
        <v>1.39616055846422</v>
      </c>
      <c r="V14" s="36">
        <v>26</v>
      </c>
      <c r="W14" s="41">
        <v>4.5375218150087298</v>
      </c>
      <c r="X14" s="42">
        <v>1122</v>
      </c>
      <c r="Y14" s="43">
        <v>100</v>
      </c>
    </row>
    <row r="15" spans="1:25" s="33" customFormat="1" ht="15" customHeight="1" x14ac:dyDescent="0.2">
      <c r="A15" s="21" t="s">
        <v>74</v>
      </c>
      <c r="B15" s="44" t="s">
        <v>18</v>
      </c>
      <c r="C15" s="23">
        <v>57</v>
      </c>
      <c r="D15" s="46" t="s">
        <v>75</v>
      </c>
      <c r="E15" s="25">
        <v>3.5087719298245599</v>
      </c>
      <c r="F15" s="45" t="s">
        <v>75</v>
      </c>
      <c r="G15" s="25">
        <v>3.5087719298245599</v>
      </c>
      <c r="H15" s="26">
        <v>4</v>
      </c>
      <c r="I15" s="25">
        <v>7.0175438596491198</v>
      </c>
      <c r="J15" s="26">
        <v>17</v>
      </c>
      <c r="K15" s="25">
        <v>29.824561403508799</v>
      </c>
      <c r="L15" s="26">
        <v>30</v>
      </c>
      <c r="M15" s="25">
        <v>52.631578947368403</v>
      </c>
      <c r="N15" s="26">
        <v>0</v>
      </c>
      <c r="O15" s="25">
        <v>0</v>
      </c>
      <c r="P15" s="49" t="s">
        <v>75</v>
      </c>
      <c r="Q15" s="28">
        <v>3.5087719298245599</v>
      </c>
      <c r="R15" s="24">
        <v>4</v>
      </c>
      <c r="S15" s="28">
        <v>7.0175438596491198</v>
      </c>
      <c r="T15" s="24">
        <v>0</v>
      </c>
      <c r="U15" s="28">
        <v>0</v>
      </c>
      <c r="V15" s="24">
        <v>0</v>
      </c>
      <c r="W15" s="30">
        <v>0</v>
      </c>
      <c r="X15" s="31">
        <v>232</v>
      </c>
      <c r="Y15" s="32">
        <v>100</v>
      </c>
    </row>
    <row r="16" spans="1:25" s="33" customFormat="1" ht="15" customHeight="1" x14ac:dyDescent="0.2">
      <c r="A16" s="21" t="s">
        <v>74</v>
      </c>
      <c r="B16" s="34" t="s">
        <v>19</v>
      </c>
      <c r="C16" s="35">
        <v>6</v>
      </c>
      <c r="D16" s="36">
        <v>0</v>
      </c>
      <c r="E16" s="37">
        <v>0</v>
      </c>
      <c r="F16" s="47">
        <v>0</v>
      </c>
      <c r="G16" s="37">
        <v>0</v>
      </c>
      <c r="H16" s="38">
        <v>0</v>
      </c>
      <c r="I16" s="37">
        <v>0</v>
      </c>
      <c r="J16" s="38">
        <v>4</v>
      </c>
      <c r="K16" s="37">
        <v>66.6666666666667</v>
      </c>
      <c r="L16" s="47" t="s">
        <v>75</v>
      </c>
      <c r="M16" s="37">
        <v>33.3333333333333</v>
      </c>
      <c r="N16" s="38">
        <v>0</v>
      </c>
      <c r="O16" s="37">
        <v>0</v>
      </c>
      <c r="P16" s="39">
        <v>0</v>
      </c>
      <c r="Q16" s="40">
        <v>0</v>
      </c>
      <c r="R16" s="36">
        <v>0</v>
      </c>
      <c r="S16" s="40">
        <v>0</v>
      </c>
      <c r="T16" s="36">
        <v>0</v>
      </c>
      <c r="U16" s="40">
        <v>0</v>
      </c>
      <c r="V16" s="36">
        <v>0</v>
      </c>
      <c r="W16" s="41">
        <v>0</v>
      </c>
      <c r="X16" s="42">
        <v>211</v>
      </c>
      <c r="Y16" s="43">
        <v>41.2322274881517</v>
      </c>
    </row>
    <row r="17" spans="1:25" s="33" customFormat="1" ht="15" customHeight="1" x14ac:dyDescent="0.2">
      <c r="A17" s="21" t="s">
        <v>74</v>
      </c>
      <c r="B17" s="44" t="s">
        <v>20</v>
      </c>
      <c r="C17" s="23">
        <v>74</v>
      </c>
      <c r="D17" s="46" t="s">
        <v>75</v>
      </c>
      <c r="E17" s="25">
        <v>2.7027027027027</v>
      </c>
      <c r="F17" s="26">
        <v>7</v>
      </c>
      <c r="G17" s="25">
        <v>9.4594594594594597</v>
      </c>
      <c r="H17" s="26">
        <v>10</v>
      </c>
      <c r="I17" s="25">
        <v>13.5135135135135</v>
      </c>
      <c r="J17" s="26">
        <v>30</v>
      </c>
      <c r="K17" s="25">
        <v>40.540540540540498</v>
      </c>
      <c r="L17" s="26">
        <v>21</v>
      </c>
      <c r="M17" s="25">
        <v>28.3783783783784</v>
      </c>
      <c r="N17" s="45">
        <v>0</v>
      </c>
      <c r="O17" s="25">
        <v>0</v>
      </c>
      <c r="P17" s="27">
        <v>4</v>
      </c>
      <c r="Q17" s="28">
        <v>5.4054054054054097</v>
      </c>
      <c r="R17" s="24">
        <v>0</v>
      </c>
      <c r="S17" s="28">
        <v>0</v>
      </c>
      <c r="T17" s="24">
        <v>0</v>
      </c>
      <c r="U17" s="28">
        <v>0</v>
      </c>
      <c r="V17" s="24">
        <v>6</v>
      </c>
      <c r="W17" s="30">
        <v>8.1081081081081106</v>
      </c>
      <c r="X17" s="31">
        <v>3886</v>
      </c>
      <c r="Y17" s="32">
        <v>100</v>
      </c>
    </row>
    <row r="18" spans="1:25" s="33" customFormat="1" ht="15" customHeight="1" x14ac:dyDescent="0.2">
      <c r="A18" s="21" t="s">
        <v>74</v>
      </c>
      <c r="B18" s="34" t="s">
        <v>21</v>
      </c>
      <c r="C18" s="35">
        <v>687</v>
      </c>
      <c r="D18" s="48" t="s">
        <v>75</v>
      </c>
      <c r="E18" s="37">
        <v>0.29112081513828197</v>
      </c>
      <c r="F18" s="38">
        <v>9</v>
      </c>
      <c r="G18" s="37">
        <v>1.31004366812227</v>
      </c>
      <c r="H18" s="38">
        <v>112</v>
      </c>
      <c r="I18" s="37">
        <v>16.302765647743801</v>
      </c>
      <c r="J18" s="38">
        <v>339</v>
      </c>
      <c r="K18" s="37">
        <v>49.344978165938898</v>
      </c>
      <c r="L18" s="38">
        <v>195</v>
      </c>
      <c r="M18" s="37">
        <v>28.384279475982499</v>
      </c>
      <c r="N18" s="38">
        <v>6</v>
      </c>
      <c r="O18" s="37">
        <v>0.87336244541484698</v>
      </c>
      <c r="P18" s="39">
        <v>24</v>
      </c>
      <c r="Q18" s="40">
        <v>3.4934497816593901</v>
      </c>
      <c r="R18" s="36">
        <v>77</v>
      </c>
      <c r="S18" s="40">
        <v>11.2081513828239</v>
      </c>
      <c r="T18" s="36">
        <v>4</v>
      </c>
      <c r="U18" s="40">
        <v>0.58224163027656495</v>
      </c>
      <c r="V18" s="36">
        <v>17</v>
      </c>
      <c r="W18" s="41">
        <v>2.4745269286754001</v>
      </c>
      <c r="X18" s="42">
        <v>2422</v>
      </c>
      <c r="Y18" s="43">
        <v>84.434351775392201</v>
      </c>
    </row>
    <row r="19" spans="1:25" s="33" customFormat="1" ht="15" customHeight="1" x14ac:dyDescent="0.2">
      <c r="A19" s="21" t="s">
        <v>74</v>
      </c>
      <c r="B19" s="44" t="s">
        <v>22</v>
      </c>
      <c r="C19" s="23">
        <v>37</v>
      </c>
      <c r="D19" s="24">
        <v>0</v>
      </c>
      <c r="E19" s="25">
        <v>0</v>
      </c>
      <c r="F19" s="26">
        <v>16</v>
      </c>
      <c r="G19" s="25">
        <v>43.243243243243199</v>
      </c>
      <c r="H19" s="45" t="s">
        <v>75</v>
      </c>
      <c r="I19" s="25">
        <v>5.4054054054054097</v>
      </c>
      <c r="J19" s="26">
        <v>4</v>
      </c>
      <c r="K19" s="25">
        <v>10.8108108108108</v>
      </c>
      <c r="L19" s="26">
        <v>4</v>
      </c>
      <c r="M19" s="25">
        <v>10.8108108108108</v>
      </c>
      <c r="N19" s="26">
        <v>9</v>
      </c>
      <c r="O19" s="25">
        <v>24.324324324324301</v>
      </c>
      <c r="P19" s="49" t="s">
        <v>75</v>
      </c>
      <c r="Q19" s="28">
        <v>5.4054054054054097</v>
      </c>
      <c r="R19" s="46" t="s">
        <v>75</v>
      </c>
      <c r="S19" s="28">
        <v>5.4054054054054097</v>
      </c>
      <c r="T19" s="24">
        <v>4</v>
      </c>
      <c r="U19" s="28">
        <v>10.8108108108108</v>
      </c>
      <c r="V19" s="24">
        <v>9</v>
      </c>
      <c r="W19" s="30">
        <v>24.324324324324301</v>
      </c>
      <c r="X19" s="31">
        <v>286</v>
      </c>
      <c r="Y19" s="32">
        <v>100</v>
      </c>
    </row>
    <row r="20" spans="1:25" s="33" customFormat="1" ht="15" customHeight="1" x14ac:dyDescent="0.2">
      <c r="A20" s="21" t="s">
        <v>74</v>
      </c>
      <c r="B20" s="34" t="s">
        <v>23</v>
      </c>
      <c r="C20" s="35">
        <v>482</v>
      </c>
      <c r="D20" s="48">
        <v>30</v>
      </c>
      <c r="E20" s="37">
        <v>6.2240663900414903</v>
      </c>
      <c r="F20" s="47">
        <v>4</v>
      </c>
      <c r="G20" s="37">
        <v>0.829875518672199</v>
      </c>
      <c r="H20" s="38">
        <v>195</v>
      </c>
      <c r="I20" s="37">
        <v>40.456431535269701</v>
      </c>
      <c r="J20" s="47">
        <v>38</v>
      </c>
      <c r="K20" s="37">
        <v>7.8838174273858899</v>
      </c>
      <c r="L20" s="38">
        <v>200</v>
      </c>
      <c r="M20" s="37">
        <v>41.493775933610003</v>
      </c>
      <c r="N20" s="47" t="s">
        <v>75</v>
      </c>
      <c r="O20" s="37">
        <v>0.4149377593361</v>
      </c>
      <c r="P20" s="39">
        <v>13</v>
      </c>
      <c r="Q20" s="40">
        <v>2.6970954356846502</v>
      </c>
      <c r="R20" s="36">
        <v>49</v>
      </c>
      <c r="S20" s="40">
        <v>10.1659751037344</v>
      </c>
      <c r="T20" s="48">
        <v>6</v>
      </c>
      <c r="U20" s="40">
        <v>1.2448132780083001</v>
      </c>
      <c r="V20" s="36">
        <v>35</v>
      </c>
      <c r="W20" s="41">
        <v>7.26141078838174</v>
      </c>
      <c r="X20" s="42">
        <v>703</v>
      </c>
      <c r="Y20" s="43">
        <v>99.715504978662906</v>
      </c>
    </row>
    <row r="21" spans="1:25" s="33" customFormat="1" ht="15" customHeight="1" x14ac:dyDescent="0.2">
      <c r="A21" s="21" t="s">
        <v>74</v>
      </c>
      <c r="B21" s="44" t="s">
        <v>24</v>
      </c>
      <c r="C21" s="23">
        <v>3366</v>
      </c>
      <c r="D21" s="46">
        <v>6</v>
      </c>
      <c r="E21" s="25">
        <v>0.17825311942958999</v>
      </c>
      <c r="F21" s="26">
        <v>86</v>
      </c>
      <c r="G21" s="25">
        <v>2.5549613784907899</v>
      </c>
      <c r="H21" s="26">
        <v>860</v>
      </c>
      <c r="I21" s="25">
        <v>25.549613784907901</v>
      </c>
      <c r="J21" s="26">
        <v>1599</v>
      </c>
      <c r="K21" s="25">
        <v>47.5044563279857</v>
      </c>
      <c r="L21" s="26">
        <v>653</v>
      </c>
      <c r="M21" s="25">
        <v>19.399881164587001</v>
      </c>
      <c r="N21" s="45" t="s">
        <v>75</v>
      </c>
      <c r="O21" s="25">
        <v>5.9417706476529997E-2</v>
      </c>
      <c r="P21" s="27">
        <v>160</v>
      </c>
      <c r="Q21" s="28">
        <v>4.7534165181223997</v>
      </c>
      <c r="R21" s="24">
        <v>341</v>
      </c>
      <c r="S21" s="28">
        <v>10.130718954248399</v>
      </c>
      <c r="T21" s="24">
        <v>34</v>
      </c>
      <c r="U21" s="28">
        <v>1.0101010101010099</v>
      </c>
      <c r="V21" s="24">
        <v>315</v>
      </c>
      <c r="W21" s="30">
        <v>9.3582887700534805</v>
      </c>
      <c r="X21" s="31">
        <v>4221</v>
      </c>
      <c r="Y21" s="32">
        <v>98.815446576640596</v>
      </c>
    </row>
    <row r="22" spans="1:25" s="33" customFormat="1" ht="15" customHeight="1" x14ac:dyDescent="0.2">
      <c r="A22" s="21" t="s">
        <v>74</v>
      </c>
      <c r="B22" s="34" t="s">
        <v>25</v>
      </c>
      <c r="C22" s="35">
        <v>1444</v>
      </c>
      <c r="D22" s="36">
        <v>4</v>
      </c>
      <c r="E22" s="37">
        <v>0.277008310249308</v>
      </c>
      <c r="F22" s="47">
        <v>27</v>
      </c>
      <c r="G22" s="37">
        <v>1.8698060941828301</v>
      </c>
      <c r="H22" s="38">
        <v>368</v>
      </c>
      <c r="I22" s="37">
        <v>25.484764542936301</v>
      </c>
      <c r="J22" s="38">
        <v>492</v>
      </c>
      <c r="K22" s="37">
        <v>34.072022160664801</v>
      </c>
      <c r="L22" s="38">
        <v>400</v>
      </c>
      <c r="M22" s="37">
        <v>27.7008310249307</v>
      </c>
      <c r="N22" s="47" t="s">
        <v>75</v>
      </c>
      <c r="O22" s="37">
        <v>0.138504155124654</v>
      </c>
      <c r="P22" s="39">
        <v>151</v>
      </c>
      <c r="Q22" s="40">
        <v>10.457063711911401</v>
      </c>
      <c r="R22" s="36">
        <v>82</v>
      </c>
      <c r="S22" s="40">
        <v>5.6786703601108002</v>
      </c>
      <c r="T22" s="36">
        <v>8</v>
      </c>
      <c r="U22" s="40">
        <v>0.554016620498615</v>
      </c>
      <c r="V22" s="36">
        <v>87</v>
      </c>
      <c r="W22" s="41">
        <v>6.0249307479224399</v>
      </c>
      <c r="X22" s="42">
        <v>1875</v>
      </c>
      <c r="Y22" s="43">
        <v>95.2</v>
      </c>
    </row>
    <row r="23" spans="1:25" s="33" customFormat="1" ht="15" customHeight="1" x14ac:dyDescent="0.2">
      <c r="A23" s="21" t="s">
        <v>74</v>
      </c>
      <c r="B23" s="44" t="s">
        <v>26</v>
      </c>
      <c r="C23" s="23">
        <v>594</v>
      </c>
      <c r="D23" s="24">
        <v>4</v>
      </c>
      <c r="E23" s="25">
        <v>0.673400673400673</v>
      </c>
      <c r="F23" s="26">
        <v>28</v>
      </c>
      <c r="G23" s="25">
        <v>4.7138047138047101</v>
      </c>
      <c r="H23" s="26">
        <v>119</v>
      </c>
      <c r="I23" s="25">
        <v>20.033670033669999</v>
      </c>
      <c r="J23" s="26">
        <v>165</v>
      </c>
      <c r="K23" s="25">
        <v>27.7777777777778</v>
      </c>
      <c r="L23" s="26">
        <v>253</v>
      </c>
      <c r="M23" s="25">
        <v>42.592592592592602</v>
      </c>
      <c r="N23" s="45" t="s">
        <v>75</v>
      </c>
      <c r="O23" s="25">
        <v>0.336700336700337</v>
      </c>
      <c r="P23" s="49">
        <v>23</v>
      </c>
      <c r="Q23" s="28">
        <v>3.8720538720538702</v>
      </c>
      <c r="R23" s="24">
        <v>54</v>
      </c>
      <c r="S23" s="28">
        <v>9.0909090909090899</v>
      </c>
      <c r="T23" s="46">
        <v>6</v>
      </c>
      <c r="U23" s="28">
        <v>1.0101010101010099</v>
      </c>
      <c r="V23" s="24">
        <v>6</v>
      </c>
      <c r="W23" s="30">
        <v>1.0101010101010099</v>
      </c>
      <c r="X23" s="31">
        <v>1458</v>
      </c>
      <c r="Y23" s="32">
        <v>100</v>
      </c>
    </row>
    <row r="24" spans="1:25" s="33" customFormat="1" ht="15" customHeight="1" x14ac:dyDescent="0.2">
      <c r="A24" s="21" t="s">
        <v>74</v>
      </c>
      <c r="B24" s="34" t="s">
        <v>27</v>
      </c>
      <c r="C24" s="35">
        <v>579</v>
      </c>
      <c r="D24" s="48">
        <v>6</v>
      </c>
      <c r="E24" s="37">
        <v>1.03626943005181</v>
      </c>
      <c r="F24" s="38">
        <v>36</v>
      </c>
      <c r="G24" s="37">
        <v>6.2176165803108798</v>
      </c>
      <c r="H24" s="38">
        <v>140</v>
      </c>
      <c r="I24" s="37">
        <v>24.1796200345423</v>
      </c>
      <c r="J24" s="38">
        <v>172</v>
      </c>
      <c r="K24" s="37">
        <v>29.706390328152001</v>
      </c>
      <c r="L24" s="38">
        <v>182</v>
      </c>
      <c r="M24" s="37">
        <v>31.433506044904998</v>
      </c>
      <c r="N24" s="38">
        <v>4</v>
      </c>
      <c r="O24" s="37">
        <v>0.69084628670120896</v>
      </c>
      <c r="P24" s="50">
        <v>39</v>
      </c>
      <c r="Q24" s="40">
        <v>6.7357512953367902</v>
      </c>
      <c r="R24" s="36">
        <v>51</v>
      </c>
      <c r="S24" s="40">
        <v>8.8082901554404103</v>
      </c>
      <c r="T24" s="48" t="s">
        <v>75</v>
      </c>
      <c r="U24" s="40">
        <v>0.34542314335060398</v>
      </c>
      <c r="V24" s="36">
        <v>32</v>
      </c>
      <c r="W24" s="41">
        <v>5.5267702936096699</v>
      </c>
      <c r="X24" s="42">
        <v>1389</v>
      </c>
      <c r="Y24" s="43">
        <v>99.280057595392407</v>
      </c>
    </row>
    <row r="25" spans="1:25" s="33" customFormat="1" ht="15" customHeight="1" x14ac:dyDescent="0.2">
      <c r="A25" s="21" t="s">
        <v>74</v>
      </c>
      <c r="B25" s="44" t="s">
        <v>28</v>
      </c>
      <c r="C25" s="23">
        <v>538</v>
      </c>
      <c r="D25" s="46" t="s">
        <v>75</v>
      </c>
      <c r="E25" s="25">
        <v>0.37174721189591098</v>
      </c>
      <c r="F25" s="26">
        <v>8</v>
      </c>
      <c r="G25" s="25">
        <v>1.4869888475836399</v>
      </c>
      <c r="H25" s="26">
        <v>65</v>
      </c>
      <c r="I25" s="25">
        <v>12.0817843866171</v>
      </c>
      <c r="J25" s="26">
        <v>207</v>
      </c>
      <c r="K25" s="25">
        <v>38.475836431226803</v>
      </c>
      <c r="L25" s="26">
        <v>214</v>
      </c>
      <c r="M25" s="25">
        <v>39.776951672862502</v>
      </c>
      <c r="N25" s="45" t="s">
        <v>75</v>
      </c>
      <c r="O25" s="25">
        <v>0.37174721189591098</v>
      </c>
      <c r="P25" s="49">
        <v>40</v>
      </c>
      <c r="Q25" s="28">
        <v>7.43494423791822</v>
      </c>
      <c r="R25" s="24">
        <v>33</v>
      </c>
      <c r="S25" s="28">
        <v>6.1338289962825296</v>
      </c>
      <c r="T25" s="46" t="s">
        <v>75</v>
      </c>
      <c r="U25" s="28">
        <v>0.37174721189591098</v>
      </c>
      <c r="V25" s="24">
        <v>25</v>
      </c>
      <c r="W25" s="30">
        <v>4.64684014869888</v>
      </c>
      <c r="X25" s="31">
        <v>1417</v>
      </c>
      <c r="Y25" s="32">
        <v>100</v>
      </c>
    </row>
    <row r="26" spans="1:25" s="33" customFormat="1" ht="15" customHeight="1" x14ac:dyDescent="0.2">
      <c r="A26" s="21" t="s">
        <v>74</v>
      </c>
      <c r="B26" s="34" t="s">
        <v>29</v>
      </c>
      <c r="C26" s="35">
        <v>169</v>
      </c>
      <c r="D26" s="36">
        <v>0</v>
      </c>
      <c r="E26" s="37">
        <v>0</v>
      </c>
      <c r="F26" s="47">
        <v>4</v>
      </c>
      <c r="G26" s="37">
        <v>2.3668639053254399</v>
      </c>
      <c r="H26" s="38">
        <v>7</v>
      </c>
      <c r="I26" s="37">
        <v>4.14201183431953</v>
      </c>
      <c r="J26" s="38">
        <v>80</v>
      </c>
      <c r="K26" s="37">
        <v>47.337278106508897</v>
      </c>
      <c r="L26" s="38">
        <v>76</v>
      </c>
      <c r="M26" s="37">
        <v>44.970414201183402</v>
      </c>
      <c r="N26" s="47">
        <v>0</v>
      </c>
      <c r="O26" s="37">
        <v>0</v>
      </c>
      <c r="P26" s="50" t="s">
        <v>75</v>
      </c>
      <c r="Q26" s="40">
        <v>1.1834319526627199</v>
      </c>
      <c r="R26" s="36">
        <v>20</v>
      </c>
      <c r="S26" s="40">
        <v>11.834319526627199</v>
      </c>
      <c r="T26" s="36">
        <v>7</v>
      </c>
      <c r="U26" s="40">
        <v>4.14201183431953</v>
      </c>
      <c r="V26" s="48" t="s">
        <v>75</v>
      </c>
      <c r="W26" s="41">
        <v>1.1834319526627199</v>
      </c>
      <c r="X26" s="42">
        <v>1394</v>
      </c>
      <c r="Y26" s="43">
        <v>96.054519368723106</v>
      </c>
    </row>
    <row r="27" spans="1:25" s="33" customFormat="1" ht="15" customHeight="1" x14ac:dyDescent="0.2">
      <c r="A27" s="21" t="s">
        <v>74</v>
      </c>
      <c r="B27" s="44" t="s">
        <v>30</v>
      </c>
      <c r="C27" s="23">
        <v>173</v>
      </c>
      <c r="D27" s="46">
        <v>6</v>
      </c>
      <c r="E27" s="25">
        <v>3.4682080924855501</v>
      </c>
      <c r="F27" s="26">
        <v>18</v>
      </c>
      <c r="G27" s="25">
        <v>10.4046242774566</v>
      </c>
      <c r="H27" s="26">
        <v>10</v>
      </c>
      <c r="I27" s="25">
        <v>5.7803468208092497</v>
      </c>
      <c r="J27" s="26">
        <v>78</v>
      </c>
      <c r="K27" s="25">
        <v>45.086705202312103</v>
      </c>
      <c r="L27" s="26">
        <v>55</v>
      </c>
      <c r="M27" s="25">
        <v>31.791907514450902</v>
      </c>
      <c r="N27" s="45" t="s">
        <v>75</v>
      </c>
      <c r="O27" s="25">
        <v>1.15606936416185</v>
      </c>
      <c r="P27" s="49">
        <v>4</v>
      </c>
      <c r="Q27" s="28">
        <v>2.3121387283237</v>
      </c>
      <c r="R27" s="24">
        <v>18</v>
      </c>
      <c r="S27" s="28">
        <v>10.4046242774566</v>
      </c>
      <c r="T27" s="24">
        <v>4</v>
      </c>
      <c r="U27" s="28">
        <v>2.3121387283237</v>
      </c>
      <c r="V27" s="24">
        <v>4</v>
      </c>
      <c r="W27" s="30">
        <v>2.3121387283237</v>
      </c>
      <c r="X27" s="31">
        <v>595</v>
      </c>
      <c r="Y27" s="32">
        <v>98.823529411764696</v>
      </c>
    </row>
    <row r="28" spans="1:25" s="33" customFormat="1" ht="15" customHeight="1" x14ac:dyDescent="0.2">
      <c r="A28" s="21" t="s">
        <v>74</v>
      </c>
      <c r="B28" s="34" t="s">
        <v>31</v>
      </c>
      <c r="C28" s="51">
        <v>308</v>
      </c>
      <c r="D28" s="36">
        <v>0</v>
      </c>
      <c r="E28" s="37">
        <v>0</v>
      </c>
      <c r="F28" s="38">
        <v>16</v>
      </c>
      <c r="G28" s="37">
        <v>5.1948051948051903</v>
      </c>
      <c r="H28" s="38">
        <v>22</v>
      </c>
      <c r="I28" s="37">
        <v>7.1428571428571397</v>
      </c>
      <c r="J28" s="38">
        <v>59</v>
      </c>
      <c r="K28" s="37">
        <v>19.1558441558442</v>
      </c>
      <c r="L28" s="47">
        <v>192</v>
      </c>
      <c r="M28" s="37">
        <v>62.337662337662302</v>
      </c>
      <c r="N28" s="38">
        <v>0</v>
      </c>
      <c r="O28" s="37">
        <v>0</v>
      </c>
      <c r="P28" s="39">
        <v>19</v>
      </c>
      <c r="Q28" s="40">
        <v>6.1688311688311703</v>
      </c>
      <c r="R28" s="48">
        <v>64</v>
      </c>
      <c r="S28" s="40">
        <v>20.7792207792208</v>
      </c>
      <c r="T28" s="36">
        <v>17</v>
      </c>
      <c r="U28" s="40">
        <v>5.5194805194805197</v>
      </c>
      <c r="V28" s="36">
        <v>9</v>
      </c>
      <c r="W28" s="41">
        <v>2.9220779220779201</v>
      </c>
      <c r="X28" s="42">
        <v>1444</v>
      </c>
      <c r="Y28" s="43">
        <v>100</v>
      </c>
    </row>
    <row r="29" spans="1:25" s="33" customFormat="1" ht="15" customHeight="1" x14ac:dyDescent="0.2">
      <c r="A29" s="21" t="s">
        <v>74</v>
      </c>
      <c r="B29" s="44" t="s">
        <v>32</v>
      </c>
      <c r="C29" s="23">
        <v>651</v>
      </c>
      <c r="D29" s="46" t="s">
        <v>75</v>
      </c>
      <c r="E29" s="25">
        <v>0.30721966205837198</v>
      </c>
      <c r="F29" s="26">
        <v>50</v>
      </c>
      <c r="G29" s="25">
        <v>7.6804915514592897</v>
      </c>
      <c r="H29" s="26">
        <v>140</v>
      </c>
      <c r="I29" s="25">
        <v>21.505376344085999</v>
      </c>
      <c r="J29" s="26">
        <v>205</v>
      </c>
      <c r="K29" s="25">
        <v>31.490015360983101</v>
      </c>
      <c r="L29" s="26">
        <v>215</v>
      </c>
      <c r="M29" s="25">
        <v>33.026113671274999</v>
      </c>
      <c r="N29" s="26">
        <v>0</v>
      </c>
      <c r="O29" s="25">
        <v>0</v>
      </c>
      <c r="P29" s="27">
        <v>39</v>
      </c>
      <c r="Q29" s="28">
        <v>5.99078341013825</v>
      </c>
      <c r="R29" s="24">
        <v>92</v>
      </c>
      <c r="S29" s="28">
        <v>14.1321044546851</v>
      </c>
      <c r="T29" s="24">
        <v>9</v>
      </c>
      <c r="U29" s="28">
        <v>1.3824884792626699</v>
      </c>
      <c r="V29" s="24">
        <v>22</v>
      </c>
      <c r="W29" s="30">
        <v>3.3794162826420902</v>
      </c>
      <c r="X29" s="31">
        <v>1834</v>
      </c>
      <c r="Y29" s="32">
        <v>97.546346782987996</v>
      </c>
    </row>
    <row r="30" spans="1:25" s="33" customFormat="1" ht="15" customHeight="1" x14ac:dyDescent="0.2">
      <c r="A30" s="21" t="s">
        <v>74</v>
      </c>
      <c r="B30" s="34" t="s">
        <v>33</v>
      </c>
      <c r="C30" s="35">
        <v>2418</v>
      </c>
      <c r="D30" s="36">
        <v>15</v>
      </c>
      <c r="E30" s="37">
        <v>0.62034739454094301</v>
      </c>
      <c r="F30" s="38">
        <v>46</v>
      </c>
      <c r="G30" s="37">
        <v>1.9023986765922201</v>
      </c>
      <c r="H30" s="38">
        <v>225</v>
      </c>
      <c r="I30" s="37">
        <v>9.30521091811414</v>
      </c>
      <c r="J30" s="38">
        <v>1002</v>
      </c>
      <c r="K30" s="37">
        <v>41.439205955334998</v>
      </c>
      <c r="L30" s="38">
        <v>1045</v>
      </c>
      <c r="M30" s="37">
        <v>43.217535153019</v>
      </c>
      <c r="N30" s="38">
        <v>0</v>
      </c>
      <c r="O30" s="37">
        <v>0</v>
      </c>
      <c r="P30" s="39">
        <v>85</v>
      </c>
      <c r="Q30" s="40">
        <v>3.5153019023986798</v>
      </c>
      <c r="R30" s="36">
        <v>155</v>
      </c>
      <c r="S30" s="40">
        <v>6.4102564102564097</v>
      </c>
      <c r="T30" s="48" t="s">
        <v>75</v>
      </c>
      <c r="U30" s="40">
        <v>8.2712985938792394E-2</v>
      </c>
      <c r="V30" s="36">
        <v>35</v>
      </c>
      <c r="W30" s="41">
        <v>1.4474772539288701</v>
      </c>
      <c r="X30" s="42">
        <v>3626</v>
      </c>
      <c r="Y30" s="43">
        <v>97.738554881412</v>
      </c>
    </row>
    <row r="31" spans="1:25" s="33" customFormat="1" ht="15" customHeight="1" x14ac:dyDescent="0.2">
      <c r="A31" s="21" t="s">
        <v>74</v>
      </c>
      <c r="B31" s="44" t="s">
        <v>34</v>
      </c>
      <c r="C31" s="23">
        <v>1359</v>
      </c>
      <c r="D31" s="24">
        <v>111</v>
      </c>
      <c r="E31" s="25">
        <v>8.1677704194260503</v>
      </c>
      <c r="F31" s="45">
        <v>67</v>
      </c>
      <c r="G31" s="25">
        <v>4.9300956585724798</v>
      </c>
      <c r="H31" s="26">
        <v>222</v>
      </c>
      <c r="I31" s="25">
        <v>16.335540838852101</v>
      </c>
      <c r="J31" s="26">
        <v>516</v>
      </c>
      <c r="K31" s="25">
        <v>37.969094922737298</v>
      </c>
      <c r="L31" s="26">
        <v>406</v>
      </c>
      <c r="M31" s="25">
        <v>29.874908020603399</v>
      </c>
      <c r="N31" s="26">
        <v>4</v>
      </c>
      <c r="O31" s="25">
        <v>0.29433406916850602</v>
      </c>
      <c r="P31" s="27">
        <v>33</v>
      </c>
      <c r="Q31" s="28">
        <v>2.4282560706401801</v>
      </c>
      <c r="R31" s="24">
        <v>144</v>
      </c>
      <c r="S31" s="28">
        <v>10.596026490066199</v>
      </c>
      <c r="T31" s="24">
        <v>4</v>
      </c>
      <c r="U31" s="28">
        <v>0.29433406916850602</v>
      </c>
      <c r="V31" s="46">
        <v>107</v>
      </c>
      <c r="W31" s="30">
        <v>7.8734363502575402</v>
      </c>
      <c r="X31" s="31">
        <v>2077</v>
      </c>
      <c r="Y31" s="32">
        <v>95.040924410206998</v>
      </c>
    </row>
    <row r="32" spans="1:25" s="33" customFormat="1" ht="15" customHeight="1" x14ac:dyDescent="0.2">
      <c r="A32" s="21" t="s">
        <v>74</v>
      </c>
      <c r="B32" s="34" t="s">
        <v>35</v>
      </c>
      <c r="C32" s="35">
        <v>253</v>
      </c>
      <c r="D32" s="36">
        <v>0</v>
      </c>
      <c r="E32" s="37">
        <v>0</v>
      </c>
      <c r="F32" s="38">
        <v>4</v>
      </c>
      <c r="G32" s="37">
        <v>1.5810276679841899</v>
      </c>
      <c r="H32" s="38">
        <v>20</v>
      </c>
      <c r="I32" s="37">
        <v>7.9051383399209501</v>
      </c>
      <c r="J32" s="38">
        <v>142</v>
      </c>
      <c r="K32" s="37">
        <v>56.126482213438699</v>
      </c>
      <c r="L32" s="38">
        <v>87</v>
      </c>
      <c r="M32" s="37">
        <v>34.387351778656097</v>
      </c>
      <c r="N32" s="38">
        <v>0</v>
      </c>
      <c r="O32" s="37">
        <v>0</v>
      </c>
      <c r="P32" s="39">
        <v>0</v>
      </c>
      <c r="Q32" s="40">
        <v>0</v>
      </c>
      <c r="R32" s="36">
        <v>6</v>
      </c>
      <c r="S32" s="40">
        <v>2.3715415019762802</v>
      </c>
      <c r="T32" s="36">
        <v>0</v>
      </c>
      <c r="U32" s="40">
        <v>0</v>
      </c>
      <c r="V32" s="36">
        <v>0</v>
      </c>
      <c r="W32" s="41">
        <v>0</v>
      </c>
      <c r="X32" s="42">
        <v>973</v>
      </c>
      <c r="Y32" s="43">
        <v>100</v>
      </c>
    </row>
    <row r="33" spans="1:25" s="33" customFormat="1" ht="15" customHeight="1" x14ac:dyDescent="0.2">
      <c r="A33" s="21" t="s">
        <v>74</v>
      </c>
      <c r="B33" s="44" t="s">
        <v>36</v>
      </c>
      <c r="C33" s="23">
        <v>1178</v>
      </c>
      <c r="D33" s="24">
        <v>7</v>
      </c>
      <c r="E33" s="25">
        <v>0.59422750424448201</v>
      </c>
      <c r="F33" s="26">
        <v>25</v>
      </c>
      <c r="G33" s="25">
        <v>2.1222410865874402</v>
      </c>
      <c r="H33" s="26">
        <v>83</v>
      </c>
      <c r="I33" s="25">
        <v>7.0458404074702896</v>
      </c>
      <c r="J33" s="26">
        <v>615</v>
      </c>
      <c r="K33" s="25">
        <v>52.207130730050899</v>
      </c>
      <c r="L33" s="26">
        <v>409</v>
      </c>
      <c r="M33" s="25">
        <v>34.719864176570503</v>
      </c>
      <c r="N33" s="45" t="s">
        <v>75</v>
      </c>
      <c r="O33" s="25">
        <v>0.16977928692699501</v>
      </c>
      <c r="P33" s="27">
        <v>37</v>
      </c>
      <c r="Q33" s="28">
        <v>3.1409168081494099</v>
      </c>
      <c r="R33" s="24">
        <v>61</v>
      </c>
      <c r="S33" s="28">
        <v>5.17826825127334</v>
      </c>
      <c r="T33" s="46">
        <v>4</v>
      </c>
      <c r="U33" s="28">
        <v>0.33955857385399002</v>
      </c>
      <c r="V33" s="24">
        <v>16</v>
      </c>
      <c r="W33" s="30">
        <v>1.3582342954159601</v>
      </c>
      <c r="X33" s="31">
        <v>2312</v>
      </c>
      <c r="Y33" s="32">
        <v>97.318339100345995</v>
      </c>
    </row>
    <row r="34" spans="1:25" s="33" customFormat="1" ht="15" customHeight="1" x14ac:dyDescent="0.2">
      <c r="A34" s="21" t="s">
        <v>74</v>
      </c>
      <c r="B34" s="34" t="s">
        <v>37</v>
      </c>
      <c r="C34" s="35">
        <v>468</v>
      </c>
      <c r="D34" s="36">
        <v>254</v>
      </c>
      <c r="E34" s="37">
        <v>54.273504273504301</v>
      </c>
      <c r="F34" s="47" t="s">
        <v>75</v>
      </c>
      <c r="G34" s="37">
        <v>0.427350427350427</v>
      </c>
      <c r="H34" s="38">
        <v>30</v>
      </c>
      <c r="I34" s="37">
        <v>6.4102564102564097</v>
      </c>
      <c r="J34" s="38">
        <v>61</v>
      </c>
      <c r="K34" s="37">
        <v>13.034188034188</v>
      </c>
      <c r="L34" s="38">
        <v>103</v>
      </c>
      <c r="M34" s="37">
        <v>22.008547008547001</v>
      </c>
      <c r="N34" s="47" t="s">
        <v>75</v>
      </c>
      <c r="O34" s="37">
        <v>0.427350427350427</v>
      </c>
      <c r="P34" s="39">
        <v>16</v>
      </c>
      <c r="Q34" s="40">
        <v>3.41880341880342</v>
      </c>
      <c r="R34" s="36">
        <v>10</v>
      </c>
      <c r="S34" s="40">
        <v>2.1367521367521398</v>
      </c>
      <c r="T34" s="48" t="s">
        <v>75</v>
      </c>
      <c r="U34" s="40">
        <v>0.427350427350427</v>
      </c>
      <c r="V34" s="36">
        <v>51</v>
      </c>
      <c r="W34" s="41">
        <v>10.8974358974359</v>
      </c>
      <c r="X34" s="42">
        <v>781</v>
      </c>
      <c r="Y34" s="43">
        <v>99.231754161331594</v>
      </c>
    </row>
    <row r="35" spans="1:25" s="33" customFormat="1" ht="15" customHeight="1" x14ac:dyDescent="0.2">
      <c r="A35" s="21" t="s">
        <v>74</v>
      </c>
      <c r="B35" s="44" t="s">
        <v>38</v>
      </c>
      <c r="C35" s="23">
        <v>384</v>
      </c>
      <c r="D35" s="46">
        <v>15</v>
      </c>
      <c r="E35" s="25">
        <v>3.90625</v>
      </c>
      <c r="F35" s="26">
        <v>7</v>
      </c>
      <c r="G35" s="25">
        <v>1.8229166666666701</v>
      </c>
      <c r="H35" s="26">
        <v>110</v>
      </c>
      <c r="I35" s="25">
        <v>28.6458333333333</v>
      </c>
      <c r="J35" s="26">
        <v>70</v>
      </c>
      <c r="K35" s="25">
        <v>18.2291666666667</v>
      </c>
      <c r="L35" s="26">
        <v>160</v>
      </c>
      <c r="M35" s="25">
        <v>41.6666666666667</v>
      </c>
      <c r="N35" s="26">
        <v>0</v>
      </c>
      <c r="O35" s="25">
        <v>0</v>
      </c>
      <c r="P35" s="27">
        <v>22</v>
      </c>
      <c r="Q35" s="28">
        <v>5.7291666666666696</v>
      </c>
      <c r="R35" s="24">
        <v>48</v>
      </c>
      <c r="S35" s="28">
        <v>12.5</v>
      </c>
      <c r="T35" s="24">
        <v>4</v>
      </c>
      <c r="U35" s="28">
        <v>1.0416666666666701</v>
      </c>
      <c r="V35" s="46">
        <v>9</v>
      </c>
      <c r="W35" s="30">
        <v>2.34375</v>
      </c>
      <c r="X35" s="31">
        <v>1073</v>
      </c>
      <c r="Y35" s="32">
        <v>84.249767008387707</v>
      </c>
    </row>
    <row r="36" spans="1:25" s="33" customFormat="1" ht="15" customHeight="1" x14ac:dyDescent="0.2">
      <c r="A36" s="21" t="s">
        <v>74</v>
      </c>
      <c r="B36" s="34" t="s">
        <v>39</v>
      </c>
      <c r="C36" s="51">
        <v>59</v>
      </c>
      <c r="D36" s="48" t="s">
        <v>75</v>
      </c>
      <c r="E36" s="37">
        <v>3.3898305084745801</v>
      </c>
      <c r="F36" s="38">
        <v>0</v>
      </c>
      <c r="G36" s="37">
        <v>0</v>
      </c>
      <c r="H36" s="38">
        <v>15</v>
      </c>
      <c r="I36" s="37">
        <v>25.4237288135593</v>
      </c>
      <c r="J36" s="38">
        <v>22</v>
      </c>
      <c r="K36" s="37">
        <v>37.288135593220296</v>
      </c>
      <c r="L36" s="47">
        <v>18</v>
      </c>
      <c r="M36" s="37">
        <v>30.508474576271201</v>
      </c>
      <c r="N36" s="38">
        <v>0</v>
      </c>
      <c r="O36" s="37">
        <v>0</v>
      </c>
      <c r="P36" s="50" t="s">
        <v>75</v>
      </c>
      <c r="Q36" s="40">
        <v>3.3898305084745801</v>
      </c>
      <c r="R36" s="48" t="s">
        <v>75</v>
      </c>
      <c r="S36" s="40">
        <v>3.3898305084745801</v>
      </c>
      <c r="T36" s="36">
        <v>0</v>
      </c>
      <c r="U36" s="40">
        <v>0</v>
      </c>
      <c r="V36" s="48" t="s">
        <v>75</v>
      </c>
      <c r="W36" s="41">
        <v>3.3898305084745801</v>
      </c>
      <c r="X36" s="42">
        <v>649</v>
      </c>
      <c r="Y36" s="43">
        <v>100</v>
      </c>
    </row>
    <row r="37" spans="1:25" s="33" customFormat="1" ht="15" customHeight="1" x14ac:dyDescent="0.2">
      <c r="A37" s="21" t="s">
        <v>74</v>
      </c>
      <c r="B37" s="44" t="s">
        <v>40</v>
      </c>
      <c r="C37" s="23">
        <v>242</v>
      </c>
      <c r="D37" s="24">
        <v>4</v>
      </c>
      <c r="E37" s="25">
        <v>1.65289256198347</v>
      </c>
      <c r="F37" s="26">
        <v>27</v>
      </c>
      <c r="G37" s="25">
        <v>11.1570247933884</v>
      </c>
      <c r="H37" s="26">
        <v>28</v>
      </c>
      <c r="I37" s="25">
        <v>11.5702479338843</v>
      </c>
      <c r="J37" s="26">
        <v>65</v>
      </c>
      <c r="K37" s="25">
        <v>26.8595041322314</v>
      </c>
      <c r="L37" s="26">
        <v>108</v>
      </c>
      <c r="M37" s="25">
        <v>44.6280991735537</v>
      </c>
      <c r="N37" s="26">
        <v>0</v>
      </c>
      <c r="O37" s="25">
        <v>0</v>
      </c>
      <c r="P37" s="49">
        <v>10</v>
      </c>
      <c r="Q37" s="28">
        <v>4.1322314049586799</v>
      </c>
      <c r="R37" s="24">
        <v>27</v>
      </c>
      <c r="S37" s="28">
        <v>11.1570247933884</v>
      </c>
      <c r="T37" s="24">
        <v>9</v>
      </c>
      <c r="U37" s="28">
        <v>3.71900826446281</v>
      </c>
      <c r="V37" s="24">
        <v>6</v>
      </c>
      <c r="W37" s="30">
        <v>2.4793388429752099</v>
      </c>
      <c r="X37" s="31">
        <v>478</v>
      </c>
      <c r="Y37" s="32">
        <v>98.535564853556494</v>
      </c>
    </row>
    <row r="38" spans="1:25" s="33" customFormat="1" ht="15" customHeight="1" x14ac:dyDescent="0.2">
      <c r="A38" s="21" t="s">
        <v>74</v>
      </c>
      <c r="B38" s="34" t="s">
        <v>41</v>
      </c>
      <c r="C38" s="35">
        <v>2695</v>
      </c>
      <c r="D38" s="48" t="s">
        <v>75</v>
      </c>
      <c r="E38" s="37">
        <v>7.4211502782931399E-2</v>
      </c>
      <c r="F38" s="38">
        <v>355</v>
      </c>
      <c r="G38" s="37">
        <v>13.172541743970299</v>
      </c>
      <c r="H38" s="38">
        <v>545</v>
      </c>
      <c r="I38" s="37">
        <v>20.222634508348801</v>
      </c>
      <c r="J38" s="38">
        <v>893</v>
      </c>
      <c r="K38" s="37">
        <v>33.135435992578799</v>
      </c>
      <c r="L38" s="38">
        <v>860</v>
      </c>
      <c r="M38" s="37">
        <v>31.9109461966605</v>
      </c>
      <c r="N38" s="38">
        <v>4</v>
      </c>
      <c r="O38" s="37">
        <v>0.14842300556586299</v>
      </c>
      <c r="P38" s="39">
        <v>36</v>
      </c>
      <c r="Q38" s="40">
        <v>1.3358070500927599</v>
      </c>
      <c r="R38" s="36">
        <v>300</v>
      </c>
      <c r="S38" s="40">
        <v>11.1317254174397</v>
      </c>
      <c r="T38" s="36">
        <v>23</v>
      </c>
      <c r="U38" s="40">
        <v>0.85343228200371102</v>
      </c>
      <c r="V38" s="36">
        <v>58</v>
      </c>
      <c r="W38" s="41">
        <v>2.1521335807050099</v>
      </c>
      <c r="X38" s="42">
        <v>2538</v>
      </c>
      <c r="Y38" s="43">
        <v>100</v>
      </c>
    </row>
    <row r="39" spans="1:25" s="33" customFormat="1" ht="15" customHeight="1" x14ac:dyDescent="0.2">
      <c r="A39" s="21" t="s">
        <v>74</v>
      </c>
      <c r="B39" s="44" t="s">
        <v>42</v>
      </c>
      <c r="C39" s="23">
        <v>351</v>
      </c>
      <c r="D39" s="24">
        <v>26</v>
      </c>
      <c r="E39" s="25">
        <v>7.4074074074074101</v>
      </c>
      <c r="F39" s="26">
        <v>6</v>
      </c>
      <c r="G39" s="25">
        <v>1.70940170940171</v>
      </c>
      <c r="H39" s="26">
        <v>184</v>
      </c>
      <c r="I39" s="25">
        <v>52.421652421652396</v>
      </c>
      <c r="J39" s="26">
        <v>37</v>
      </c>
      <c r="K39" s="25">
        <v>10.5413105413105</v>
      </c>
      <c r="L39" s="26">
        <v>94</v>
      </c>
      <c r="M39" s="25">
        <v>26.7806267806268</v>
      </c>
      <c r="N39" s="26">
        <v>0</v>
      </c>
      <c r="O39" s="25">
        <v>0</v>
      </c>
      <c r="P39" s="49">
        <v>4</v>
      </c>
      <c r="Q39" s="28">
        <v>1.1396011396011401</v>
      </c>
      <c r="R39" s="24">
        <v>18</v>
      </c>
      <c r="S39" s="28">
        <v>5.1282051282051304</v>
      </c>
      <c r="T39" s="24">
        <v>0</v>
      </c>
      <c r="U39" s="28">
        <v>0</v>
      </c>
      <c r="V39" s="24">
        <v>43</v>
      </c>
      <c r="W39" s="30">
        <v>12.250712250712301</v>
      </c>
      <c r="X39" s="31">
        <v>853</v>
      </c>
      <c r="Y39" s="32">
        <v>96.600234466588503</v>
      </c>
    </row>
    <row r="40" spans="1:25" s="33" customFormat="1" ht="15" customHeight="1" x14ac:dyDescent="0.2">
      <c r="A40" s="21" t="s">
        <v>74</v>
      </c>
      <c r="B40" s="34" t="s">
        <v>43</v>
      </c>
      <c r="C40" s="35">
        <v>2367</v>
      </c>
      <c r="D40" s="36">
        <v>38</v>
      </c>
      <c r="E40" s="37">
        <v>1.6054076890578799</v>
      </c>
      <c r="F40" s="38">
        <v>103</v>
      </c>
      <c r="G40" s="37">
        <v>4.3514997887621503</v>
      </c>
      <c r="H40" s="38">
        <v>441</v>
      </c>
      <c r="I40" s="37">
        <v>18.631178707224301</v>
      </c>
      <c r="J40" s="38">
        <v>837</v>
      </c>
      <c r="K40" s="37">
        <v>35.361216730038002</v>
      </c>
      <c r="L40" s="38">
        <v>845</v>
      </c>
      <c r="M40" s="37">
        <v>35.699197296155504</v>
      </c>
      <c r="N40" s="38">
        <v>4</v>
      </c>
      <c r="O40" s="37">
        <v>0.16899028305872399</v>
      </c>
      <c r="P40" s="39">
        <v>99</v>
      </c>
      <c r="Q40" s="40">
        <v>4.1825095057034201</v>
      </c>
      <c r="R40" s="36">
        <v>284</v>
      </c>
      <c r="S40" s="40">
        <v>11.9983100971694</v>
      </c>
      <c r="T40" s="48">
        <v>28</v>
      </c>
      <c r="U40" s="40">
        <v>1.1829319814110699</v>
      </c>
      <c r="V40" s="36">
        <v>54</v>
      </c>
      <c r="W40" s="41">
        <v>2.2813688212927801</v>
      </c>
      <c r="X40" s="42">
        <v>4864</v>
      </c>
      <c r="Y40" s="43">
        <v>64.124177631578902</v>
      </c>
    </row>
    <row r="41" spans="1:25" s="33" customFormat="1" ht="15" customHeight="1" x14ac:dyDescent="0.2">
      <c r="A41" s="21" t="s">
        <v>74</v>
      </c>
      <c r="B41" s="44" t="s">
        <v>44</v>
      </c>
      <c r="C41" s="23">
        <v>740</v>
      </c>
      <c r="D41" s="24">
        <v>12</v>
      </c>
      <c r="E41" s="25">
        <v>1.6216216216216199</v>
      </c>
      <c r="F41" s="26">
        <v>7</v>
      </c>
      <c r="G41" s="25">
        <v>0.94594594594594605</v>
      </c>
      <c r="H41" s="26">
        <v>132</v>
      </c>
      <c r="I41" s="25">
        <v>17.8378378378378</v>
      </c>
      <c r="J41" s="26">
        <v>272</v>
      </c>
      <c r="K41" s="25">
        <v>36.756756756756801</v>
      </c>
      <c r="L41" s="26">
        <v>283</v>
      </c>
      <c r="M41" s="25">
        <v>38.243243243243199</v>
      </c>
      <c r="N41" s="45" t="s">
        <v>75</v>
      </c>
      <c r="O41" s="25">
        <v>0.27027027027027001</v>
      </c>
      <c r="P41" s="27">
        <v>32</v>
      </c>
      <c r="Q41" s="28">
        <v>4.3243243243243201</v>
      </c>
      <c r="R41" s="24">
        <v>48</v>
      </c>
      <c r="S41" s="28">
        <v>6.4864864864864904</v>
      </c>
      <c r="T41" s="24">
        <v>11</v>
      </c>
      <c r="U41" s="28">
        <v>1.48648648648649</v>
      </c>
      <c r="V41" s="46">
        <v>28</v>
      </c>
      <c r="W41" s="30">
        <v>3.7837837837837802</v>
      </c>
      <c r="X41" s="31">
        <v>2535</v>
      </c>
      <c r="Y41" s="32">
        <v>84.102564102564102</v>
      </c>
    </row>
    <row r="42" spans="1:25" s="33" customFormat="1" ht="15" customHeight="1" x14ac:dyDescent="0.2">
      <c r="A42" s="21" t="s">
        <v>74</v>
      </c>
      <c r="B42" s="34" t="s">
        <v>45</v>
      </c>
      <c r="C42" s="35">
        <v>151</v>
      </c>
      <c r="D42" s="36">
        <v>46</v>
      </c>
      <c r="E42" s="37">
        <v>30.463576158940398</v>
      </c>
      <c r="F42" s="38">
        <v>0</v>
      </c>
      <c r="G42" s="37">
        <v>0</v>
      </c>
      <c r="H42" s="38">
        <v>15</v>
      </c>
      <c r="I42" s="37">
        <v>9.9337748344370898</v>
      </c>
      <c r="J42" s="47">
        <v>27</v>
      </c>
      <c r="K42" s="37">
        <v>17.880794701986801</v>
      </c>
      <c r="L42" s="38">
        <v>63</v>
      </c>
      <c r="M42" s="37">
        <v>41.721854304635798</v>
      </c>
      <c r="N42" s="38">
        <v>0</v>
      </c>
      <c r="O42" s="37">
        <v>0</v>
      </c>
      <c r="P42" s="39">
        <v>0</v>
      </c>
      <c r="Q42" s="40">
        <v>0</v>
      </c>
      <c r="R42" s="36">
        <v>4</v>
      </c>
      <c r="S42" s="40">
        <v>2.64900662251656</v>
      </c>
      <c r="T42" s="48">
        <v>0</v>
      </c>
      <c r="U42" s="40">
        <v>0</v>
      </c>
      <c r="V42" s="36">
        <v>4</v>
      </c>
      <c r="W42" s="41">
        <v>2.64900662251656</v>
      </c>
      <c r="X42" s="42">
        <v>468</v>
      </c>
      <c r="Y42" s="43">
        <v>99.572649572649595</v>
      </c>
    </row>
    <row r="43" spans="1:25" s="33" customFormat="1" ht="15" customHeight="1" x14ac:dyDescent="0.2">
      <c r="A43" s="21" t="s">
        <v>74</v>
      </c>
      <c r="B43" s="44" t="s">
        <v>46</v>
      </c>
      <c r="C43" s="23">
        <v>1776</v>
      </c>
      <c r="D43" s="24">
        <v>4</v>
      </c>
      <c r="E43" s="25">
        <v>0.22522522522522501</v>
      </c>
      <c r="F43" s="26">
        <v>26</v>
      </c>
      <c r="G43" s="25">
        <v>1.4639639639639599</v>
      </c>
      <c r="H43" s="26">
        <v>124</v>
      </c>
      <c r="I43" s="25">
        <v>6.9819819819819804</v>
      </c>
      <c r="J43" s="26">
        <v>717</v>
      </c>
      <c r="K43" s="25">
        <v>40.3716216216216</v>
      </c>
      <c r="L43" s="26">
        <v>732</v>
      </c>
      <c r="M43" s="25">
        <v>41.216216216216203</v>
      </c>
      <c r="N43" s="45" t="s">
        <v>75</v>
      </c>
      <c r="O43" s="25">
        <v>0.112612612612613</v>
      </c>
      <c r="P43" s="27">
        <v>171</v>
      </c>
      <c r="Q43" s="28">
        <v>9.6283783783783807</v>
      </c>
      <c r="R43" s="24">
        <v>210</v>
      </c>
      <c r="S43" s="28">
        <v>11.8243243243243</v>
      </c>
      <c r="T43" s="24">
        <v>14</v>
      </c>
      <c r="U43" s="28">
        <v>0.78828828828828801</v>
      </c>
      <c r="V43" s="24">
        <v>15</v>
      </c>
      <c r="W43" s="30">
        <v>0.84459459459459496</v>
      </c>
      <c r="X43" s="31">
        <v>3702</v>
      </c>
      <c r="Y43" s="32">
        <v>91.058887088060501</v>
      </c>
    </row>
    <row r="44" spans="1:25" s="33" customFormat="1" ht="15" customHeight="1" x14ac:dyDescent="0.2">
      <c r="A44" s="21" t="s">
        <v>74</v>
      </c>
      <c r="B44" s="34" t="s">
        <v>47</v>
      </c>
      <c r="C44" s="35">
        <v>961</v>
      </c>
      <c r="D44" s="36">
        <v>151</v>
      </c>
      <c r="E44" s="37">
        <v>15.712799167533801</v>
      </c>
      <c r="F44" s="38">
        <v>9</v>
      </c>
      <c r="G44" s="37">
        <v>0.936524453694069</v>
      </c>
      <c r="H44" s="38">
        <v>143</v>
      </c>
      <c r="I44" s="37">
        <v>14.8803329864724</v>
      </c>
      <c r="J44" s="38">
        <v>318</v>
      </c>
      <c r="K44" s="37">
        <v>33.090530697190403</v>
      </c>
      <c r="L44" s="38">
        <v>298</v>
      </c>
      <c r="M44" s="37">
        <v>31.009365244536902</v>
      </c>
      <c r="N44" s="47" t="s">
        <v>75</v>
      </c>
      <c r="O44" s="37">
        <v>0.20811654526534901</v>
      </c>
      <c r="P44" s="39">
        <v>40</v>
      </c>
      <c r="Q44" s="40">
        <v>4.1623309053069697</v>
      </c>
      <c r="R44" s="36">
        <v>70</v>
      </c>
      <c r="S44" s="40">
        <v>7.2840790842871996</v>
      </c>
      <c r="T44" s="36">
        <v>6</v>
      </c>
      <c r="U44" s="40">
        <v>0.62434963579604597</v>
      </c>
      <c r="V44" s="36">
        <v>17</v>
      </c>
      <c r="W44" s="41">
        <v>1.76899063475546</v>
      </c>
      <c r="X44" s="42">
        <v>1774</v>
      </c>
      <c r="Y44" s="43">
        <v>92.051860202931195</v>
      </c>
    </row>
    <row r="45" spans="1:25" s="33" customFormat="1" ht="15" customHeight="1" x14ac:dyDescent="0.2">
      <c r="A45" s="21" t="s">
        <v>74</v>
      </c>
      <c r="B45" s="44" t="s">
        <v>48</v>
      </c>
      <c r="C45" s="23">
        <v>443</v>
      </c>
      <c r="D45" s="46">
        <v>18</v>
      </c>
      <c r="E45" s="25">
        <v>4.0632054176072199</v>
      </c>
      <c r="F45" s="26">
        <v>7</v>
      </c>
      <c r="G45" s="25">
        <v>1.58013544018059</v>
      </c>
      <c r="H45" s="26">
        <v>115</v>
      </c>
      <c r="I45" s="25">
        <v>25.9593679458239</v>
      </c>
      <c r="J45" s="26">
        <v>75</v>
      </c>
      <c r="K45" s="25">
        <v>16.930022573363399</v>
      </c>
      <c r="L45" s="26">
        <v>177</v>
      </c>
      <c r="M45" s="25">
        <v>39.954853273137701</v>
      </c>
      <c r="N45" s="45" t="s">
        <v>75</v>
      </c>
      <c r="O45" s="25">
        <v>0.451467268623025</v>
      </c>
      <c r="P45" s="27">
        <v>49</v>
      </c>
      <c r="Q45" s="28">
        <v>11.060948081264099</v>
      </c>
      <c r="R45" s="24">
        <v>49</v>
      </c>
      <c r="S45" s="28">
        <v>11.060948081264099</v>
      </c>
      <c r="T45" s="24">
        <v>4</v>
      </c>
      <c r="U45" s="28">
        <v>0.90293453724605</v>
      </c>
      <c r="V45" s="46">
        <v>20</v>
      </c>
      <c r="W45" s="30">
        <v>4.5146726862302504</v>
      </c>
      <c r="X45" s="31">
        <v>1312</v>
      </c>
      <c r="Y45" s="32">
        <v>85.518292682926798</v>
      </c>
    </row>
    <row r="46" spans="1:25" s="33" customFormat="1" ht="15" customHeight="1" x14ac:dyDescent="0.2">
      <c r="A46" s="21" t="s">
        <v>74</v>
      </c>
      <c r="B46" s="34" t="s">
        <v>49</v>
      </c>
      <c r="C46" s="35">
        <v>1792</v>
      </c>
      <c r="D46" s="48" t="s">
        <v>75</v>
      </c>
      <c r="E46" s="37">
        <v>0.111607142857143</v>
      </c>
      <c r="F46" s="38">
        <v>62</v>
      </c>
      <c r="G46" s="37">
        <v>3.4598214285714302</v>
      </c>
      <c r="H46" s="38">
        <v>175</v>
      </c>
      <c r="I46" s="37">
        <v>9.765625</v>
      </c>
      <c r="J46" s="38">
        <v>756</v>
      </c>
      <c r="K46" s="37">
        <v>42.1875</v>
      </c>
      <c r="L46" s="38">
        <v>678</v>
      </c>
      <c r="M46" s="37">
        <v>37.834821428571402</v>
      </c>
      <c r="N46" s="47">
        <v>4</v>
      </c>
      <c r="O46" s="37">
        <v>0.223214285714286</v>
      </c>
      <c r="P46" s="39">
        <v>115</v>
      </c>
      <c r="Q46" s="40">
        <v>6.41741071428571</v>
      </c>
      <c r="R46" s="36">
        <v>205</v>
      </c>
      <c r="S46" s="40">
        <v>11.4397321428571</v>
      </c>
      <c r="T46" s="36">
        <v>4</v>
      </c>
      <c r="U46" s="40">
        <v>0.223214285714286</v>
      </c>
      <c r="V46" s="36">
        <v>18</v>
      </c>
      <c r="W46" s="41">
        <v>1.00446428571429</v>
      </c>
      <c r="X46" s="42">
        <v>3220</v>
      </c>
      <c r="Y46" s="43">
        <v>99.596273291925499</v>
      </c>
    </row>
    <row r="47" spans="1:25" s="33" customFormat="1" ht="15" customHeight="1" x14ac:dyDescent="0.2">
      <c r="A47" s="21" t="s">
        <v>74</v>
      </c>
      <c r="B47" s="44" t="s">
        <v>50</v>
      </c>
      <c r="C47" s="23">
        <v>197</v>
      </c>
      <c r="D47" s="46" t="s">
        <v>75</v>
      </c>
      <c r="E47" s="25">
        <v>1.0152284263959399</v>
      </c>
      <c r="F47" s="45">
        <v>6</v>
      </c>
      <c r="G47" s="25">
        <v>3.0456852791878202</v>
      </c>
      <c r="H47" s="45">
        <v>29</v>
      </c>
      <c r="I47" s="25">
        <v>14.720812182741099</v>
      </c>
      <c r="J47" s="45">
        <v>33</v>
      </c>
      <c r="K47" s="25">
        <v>16.751269035532999</v>
      </c>
      <c r="L47" s="45">
        <v>123</v>
      </c>
      <c r="M47" s="25">
        <v>62.4365482233503</v>
      </c>
      <c r="N47" s="26">
        <v>0</v>
      </c>
      <c r="O47" s="25">
        <v>0</v>
      </c>
      <c r="P47" s="27">
        <v>4</v>
      </c>
      <c r="Q47" s="28">
        <v>2.0304568527918798</v>
      </c>
      <c r="R47" s="24">
        <v>18</v>
      </c>
      <c r="S47" s="28">
        <v>9.1370558375634499</v>
      </c>
      <c r="T47" s="46" t="s">
        <v>75</v>
      </c>
      <c r="U47" s="28">
        <v>1.0152284263959399</v>
      </c>
      <c r="V47" s="24">
        <v>0</v>
      </c>
      <c r="W47" s="30">
        <v>0</v>
      </c>
      <c r="X47" s="31">
        <v>291</v>
      </c>
      <c r="Y47" s="32">
        <v>100</v>
      </c>
    </row>
    <row r="48" spans="1:25" s="33" customFormat="1" ht="15" customHeight="1" x14ac:dyDescent="0.2">
      <c r="A48" s="21" t="s">
        <v>74</v>
      </c>
      <c r="B48" s="34" t="s">
        <v>51</v>
      </c>
      <c r="C48" s="35">
        <v>494</v>
      </c>
      <c r="D48" s="48" t="s">
        <v>75</v>
      </c>
      <c r="E48" s="37">
        <v>0.40485829959514202</v>
      </c>
      <c r="F48" s="38">
        <v>11</v>
      </c>
      <c r="G48" s="37">
        <v>2.2267206477732802</v>
      </c>
      <c r="H48" s="47">
        <v>48</v>
      </c>
      <c r="I48" s="37">
        <v>9.7165991902834001</v>
      </c>
      <c r="J48" s="38">
        <v>285</v>
      </c>
      <c r="K48" s="37">
        <v>57.692307692307701</v>
      </c>
      <c r="L48" s="38">
        <v>129</v>
      </c>
      <c r="M48" s="37">
        <v>26.113360323886599</v>
      </c>
      <c r="N48" s="47" t="s">
        <v>75</v>
      </c>
      <c r="O48" s="37">
        <v>0.40485829959514202</v>
      </c>
      <c r="P48" s="39">
        <v>17</v>
      </c>
      <c r="Q48" s="40">
        <v>3.4412955465586998</v>
      </c>
      <c r="R48" s="36">
        <v>22</v>
      </c>
      <c r="S48" s="40">
        <v>4.4534412955465603</v>
      </c>
      <c r="T48" s="48">
        <v>4</v>
      </c>
      <c r="U48" s="40">
        <v>0.80971659919028305</v>
      </c>
      <c r="V48" s="48">
        <v>4</v>
      </c>
      <c r="W48" s="41">
        <v>0.80971659919028305</v>
      </c>
      <c r="X48" s="42">
        <v>1219</v>
      </c>
      <c r="Y48" s="43">
        <v>85.972108285479905</v>
      </c>
    </row>
    <row r="49" spans="1:25" s="33" customFormat="1" ht="15" customHeight="1" x14ac:dyDescent="0.2">
      <c r="A49" s="21" t="s">
        <v>74</v>
      </c>
      <c r="B49" s="44" t="s">
        <v>52</v>
      </c>
      <c r="C49" s="23">
        <v>161</v>
      </c>
      <c r="D49" s="24">
        <v>40</v>
      </c>
      <c r="E49" s="25">
        <v>24.8447204968944</v>
      </c>
      <c r="F49" s="26">
        <v>16</v>
      </c>
      <c r="G49" s="25">
        <v>9.9378881987577596</v>
      </c>
      <c r="H49" s="26">
        <v>13</v>
      </c>
      <c r="I49" s="25">
        <v>8.0745341614906803</v>
      </c>
      <c r="J49" s="26">
        <v>24</v>
      </c>
      <c r="K49" s="25">
        <v>14.906832298136599</v>
      </c>
      <c r="L49" s="26">
        <v>64</v>
      </c>
      <c r="M49" s="25">
        <v>39.751552795031103</v>
      </c>
      <c r="N49" s="26">
        <v>0</v>
      </c>
      <c r="O49" s="25">
        <v>0</v>
      </c>
      <c r="P49" s="27">
        <v>4</v>
      </c>
      <c r="Q49" s="28">
        <v>2.4844720496894399</v>
      </c>
      <c r="R49" s="24">
        <v>5</v>
      </c>
      <c r="S49" s="28">
        <v>3.1055900621118</v>
      </c>
      <c r="T49" s="46" t="s">
        <v>75</v>
      </c>
      <c r="U49" s="28">
        <v>1.24223602484472</v>
      </c>
      <c r="V49" s="46" t="s">
        <v>75</v>
      </c>
      <c r="W49" s="30">
        <v>1.24223602484472</v>
      </c>
      <c r="X49" s="31">
        <v>668</v>
      </c>
      <c r="Y49" s="32">
        <v>100</v>
      </c>
    </row>
    <row r="50" spans="1:25" s="33" customFormat="1" ht="15" customHeight="1" x14ac:dyDescent="0.2">
      <c r="A50" s="21" t="s">
        <v>74</v>
      </c>
      <c r="B50" s="34" t="s">
        <v>53</v>
      </c>
      <c r="C50" s="35">
        <v>1101</v>
      </c>
      <c r="D50" s="48" t="s">
        <v>75</v>
      </c>
      <c r="E50" s="37">
        <v>0.18165304268846499</v>
      </c>
      <c r="F50" s="38">
        <v>17</v>
      </c>
      <c r="G50" s="37">
        <v>1.54405086285195</v>
      </c>
      <c r="H50" s="38">
        <v>123</v>
      </c>
      <c r="I50" s="37">
        <v>11.1716621253406</v>
      </c>
      <c r="J50" s="38">
        <v>573</v>
      </c>
      <c r="K50" s="37">
        <v>52.043596730245199</v>
      </c>
      <c r="L50" s="38">
        <v>364</v>
      </c>
      <c r="M50" s="37">
        <v>33.0608537693006</v>
      </c>
      <c r="N50" s="47">
        <v>4</v>
      </c>
      <c r="O50" s="37">
        <v>0.36330608537692999</v>
      </c>
      <c r="P50" s="39">
        <v>18</v>
      </c>
      <c r="Q50" s="40">
        <v>1.6348773841961901</v>
      </c>
      <c r="R50" s="36">
        <v>107</v>
      </c>
      <c r="S50" s="40">
        <v>9.7184377838328793</v>
      </c>
      <c r="T50" s="36">
        <v>4</v>
      </c>
      <c r="U50" s="40">
        <v>0.36330608537692999</v>
      </c>
      <c r="V50" s="36">
        <v>11</v>
      </c>
      <c r="W50" s="41">
        <v>0.99909173478655799</v>
      </c>
      <c r="X50" s="42">
        <v>1802</v>
      </c>
      <c r="Y50" s="43">
        <v>97.946725860155397</v>
      </c>
    </row>
    <row r="51" spans="1:25" s="33" customFormat="1" ht="15" customHeight="1" x14ac:dyDescent="0.2">
      <c r="A51" s="21" t="s">
        <v>74</v>
      </c>
      <c r="B51" s="44" t="s">
        <v>54</v>
      </c>
      <c r="C51" s="23">
        <v>2265</v>
      </c>
      <c r="D51" s="24">
        <v>16</v>
      </c>
      <c r="E51" s="25">
        <v>0.70640176600441495</v>
      </c>
      <c r="F51" s="26">
        <v>46</v>
      </c>
      <c r="G51" s="25">
        <v>2.0309050772626902</v>
      </c>
      <c r="H51" s="26">
        <v>645</v>
      </c>
      <c r="I51" s="25">
        <v>28.476821192052999</v>
      </c>
      <c r="J51" s="26">
        <v>678</v>
      </c>
      <c r="K51" s="25">
        <v>29.933774834437099</v>
      </c>
      <c r="L51" s="26">
        <v>809</v>
      </c>
      <c r="M51" s="25">
        <v>35.717439293598197</v>
      </c>
      <c r="N51" s="26">
        <v>4</v>
      </c>
      <c r="O51" s="25">
        <v>0.17660044150110399</v>
      </c>
      <c r="P51" s="27">
        <v>67</v>
      </c>
      <c r="Q51" s="28">
        <v>2.9580573951434901</v>
      </c>
      <c r="R51" s="24">
        <v>222</v>
      </c>
      <c r="S51" s="28">
        <v>9.8013245033112604</v>
      </c>
      <c r="T51" s="24">
        <v>46</v>
      </c>
      <c r="U51" s="28">
        <v>2.0309050772626902</v>
      </c>
      <c r="V51" s="24">
        <v>51</v>
      </c>
      <c r="W51" s="30">
        <v>2.2516556291390701</v>
      </c>
      <c r="X51" s="31">
        <v>8472</v>
      </c>
      <c r="Y51" s="32">
        <v>78.788951841359804</v>
      </c>
    </row>
    <row r="52" spans="1:25" s="33" customFormat="1" ht="15" customHeight="1" x14ac:dyDescent="0.2">
      <c r="A52" s="21" t="s">
        <v>74</v>
      </c>
      <c r="B52" s="34" t="s">
        <v>55</v>
      </c>
      <c r="C52" s="35">
        <v>860</v>
      </c>
      <c r="D52" s="48">
        <v>20</v>
      </c>
      <c r="E52" s="37">
        <v>2.32558139534884</v>
      </c>
      <c r="F52" s="38">
        <v>26</v>
      </c>
      <c r="G52" s="37">
        <v>3.0232558139534902</v>
      </c>
      <c r="H52" s="47">
        <v>388</v>
      </c>
      <c r="I52" s="37">
        <v>45.116279069767401</v>
      </c>
      <c r="J52" s="47">
        <v>103</v>
      </c>
      <c r="K52" s="37">
        <v>11.976744186046499</v>
      </c>
      <c r="L52" s="38">
        <v>286</v>
      </c>
      <c r="M52" s="37">
        <v>33.255813953488399</v>
      </c>
      <c r="N52" s="47">
        <v>23</v>
      </c>
      <c r="O52" s="37">
        <v>2.67441860465116</v>
      </c>
      <c r="P52" s="39">
        <v>14</v>
      </c>
      <c r="Q52" s="40">
        <v>1.62790697674419</v>
      </c>
      <c r="R52" s="36">
        <v>61</v>
      </c>
      <c r="S52" s="40">
        <v>7.0930232558139501</v>
      </c>
      <c r="T52" s="36">
        <v>8</v>
      </c>
      <c r="U52" s="40">
        <v>0.93023255813953498</v>
      </c>
      <c r="V52" s="36">
        <v>69</v>
      </c>
      <c r="W52" s="41">
        <v>8.0232558139534902</v>
      </c>
      <c r="X52" s="42">
        <v>981</v>
      </c>
      <c r="Y52" s="43">
        <v>100</v>
      </c>
    </row>
    <row r="53" spans="1:25" s="33" customFormat="1" ht="15" customHeight="1" x14ac:dyDescent="0.2">
      <c r="A53" s="21" t="s">
        <v>74</v>
      </c>
      <c r="B53" s="44" t="s">
        <v>56</v>
      </c>
      <c r="C53" s="23">
        <v>214</v>
      </c>
      <c r="D53" s="24">
        <v>0</v>
      </c>
      <c r="E53" s="25">
        <v>0</v>
      </c>
      <c r="F53" s="26">
        <v>10</v>
      </c>
      <c r="G53" s="25">
        <v>4.6728971962616797</v>
      </c>
      <c r="H53" s="26">
        <v>8</v>
      </c>
      <c r="I53" s="25">
        <v>3.7383177570093502</v>
      </c>
      <c r="J53" s="26">
        <v>57</v>
      </c>
      <c r="K53" s="25">
        <v>26.635514018691602</v>
      </c>
      <c r="L53" s="26">
        <v>131</v>
      </c>
      <c r="M53" s="25">
        <v>61.214953271028001</v>
      </c>
      <c r="N53" s="45" t="s">
        <v>75</v>
      </c>
      <c r="O53" s="25">
        <v>0.934579439252336</v>
      </c>
      <c r="P53" s="27">
        <v>6</v>
      </c>
      <c r="Q53" s="28">
        <v>2.8037383177570101</v>
      </c>
      <c r="R53" s="24">
        <v>19</v>
      </c>
      <c r="S53" s="28">
        <v>8.8785046728972006</v>
      </c>
      <c r="T53" s="46">
        <v>10</v>
      </c>
      <c r="U53" s="28">
        <v>4.6728971962616797</v>
      </c>
      <c r="V53" s="24">
        <v>6</v>
      </c>
      <c r="W53" s="30">
        <v>2.8037383177570101</v>
      </c>
      <c r="X53" s="31">
        <v>295</v>
      </c>
      <c r="Y53" s="32">
        <v>99.661016949152497</v>
      </c>
    </row>
    <row r="54" spans="1:25" s="33" customFormat="1" ht="15" customHeight="1" x14ac:dyDescent="0.2">
      <c r="A54" s="21" t="s">
        <v>74</v>
      </c>
      <c r="B54" s="34" t="s">
        <v>57</v>
      </c>
      <c r="C54" s="35">
        <v>264</v>
      </c>
      <c r="D54" s="48" t="s">
        <v>75</v>
      </c>
      <c r="E54" s="37">
        <v>0.75757575757575801</v>
      </c>
      <c r="F54" s="47" t="s">
        <v>75</v>
      </c>
      <c r="G54" s="52">
        <v>0.75757575757575801</v>
      </c>
      <c r="H54" s="38">
        <v>23</v>
      </c>
      <c r="I54" s="52">
        <v>8.7121212121212093</v>
      </c>
      <c r="J54" s="38">
        <v>125</v>
      </c>
      <c r="K54" s="37">
        <v>47.348484848484901</v>
      </c>
      <c r="L54" s="38">
        <v>104</v>
      </c>
      <c r="M54" s="37">
        <v>39.393939393939398</v>
      </c>
      <c r="N54" s="38">
        <v>0</v>
      </c>
      <c r="O54" s="37">
        <v>0</v>
      </c>
      <c r="P54" s="39">
        <v>8</v>
      </c>
      <c r="Q54" s="40">
        <v>3.0303030303030298</v>
      </c>
      <c r="R54" s="36">
        <v>14</v>
      </c>
      <c r="S54" s="40">
        <v>5.3030303030303001</v>
      </c>
      <c r="T54" s="48" t="s">
        <v>75</v>
      </c>
      <c r="U54" s="40">
        <v>0.75757575757575801</v>
      </c>
      <c r="V54" s="36">
        <v>7</v>
      </c>
      <c r="W54" s="41">
        <v>2.65151515151515</v>
      </c>
      <c r="X54" s="42">
        <v>1984</v>
      </c>
      <c r="Y54" s="43">
        <v>68.497983870967701</v>
      </c>
    </row>
    <row r="55" spans="1:25" s="33" customFormat="1" ht="15" customHeight="1" x14ac:dyDescent="0.2">
      <c r="A55" s="21" t="s">
        <v>74</v>
      </c>
      <c r="B55" s="44" t="s">
        <v>58</v>
      </c>
      <c r="C55" s="23">
        <v>1390</v>
      </c>
      <c r="D55" s="24">
        <v>82</v>
      </c>
      <c r="E55" s="25">
        <v>5.8992805755395699</v>
      </c>
      <c r="F55" s="26">
        <v>55</v>
      </c>
      <c r="G55" s="25">
        <v>3.9568345323741001</v>
      </c>
      <c r="H55" s="26">
        <v>362</v>
      </c>
      <c r="I55" s="25">
        <v>26.043165467625901</v>
      </c>
      <c r="J55" s="45">
        <v>165</v>
      </c>
      <c r="K55" s="25">
        <v>11.870503597122299</v>
      </c>
      <c r="L55" s="26">
        <v>551</v>
      </c>
      <c r="M55" s="25">
        <v>39.640287769784202</v>
      </c>
      <c r="N55" s="26">
        <v>10</v>
      </c>
      <c r="O55" s="25">
        <v>0.71942446043165498</v>
      </c>
      <c r="P55" s="27">
        <v>165</v>
      </c>
      <c r="Q55" s="28">
        <v>11.870503597122299</v>
      </c>
      <c r="R55" s="24">
        <v>97</v>
      </c>
      <c r="S55" s="28">
        <v>6.9784172661870496</v>
      </c>
      <c r="T55" s="24">
        <v>18</v>
      </c>
      <c r="U55" s="28">
        <v>1.2949640287769799</v>
      </c>
      <c r="V55" s="24">
        <v>53</v>
      </c>
      <c r="W55" s="30">
        <v>3.8129496402877701</v>
      </c>
      <c r="X55" s="31">
        <v>2256</v>
      </c>
      <c r="Y55" s="32">
        <v>89.273049645390103</v>
      </c>
    </row>
    <row r="56" spans="1:25" s="33" customFormat="1" ht="15" customHeight="1" x14ac:dyDescent="0.2">
      <c r="A56" s="21" t="s">
        <v>74</v>
      </c>
      <c r="B56" s="34" t="s">
        <v>59</v>
      </c>
      <c r="C56" s="35">
        <v>837</v>
      </c>
      <c r="D56" s="48" t="s">
        <v>75</v>
      </c>
      <c r="E56" s="37">
        <v>0.23894862604539999</v>
      </c>
      <c r="F56" s="38">
        <v>17</v>
      </c>
      <c r="G56" s="37">
        <v>2.0310633213859002</v>
      </c>
      <c r="H56" s="38">
        <v>23</v>
      </c>
      <c r="I56" s="37">
        <v>2.7479091995221001</v>
      </c>
      <c r="J56" s="38">
        <v>229</v>
      </c>
      <c r="K56" s="37">
        <v>27.359617682198301</v>
      </c>
      <c r="L56" s="38">
        <v>524</v>
      </c>
      <c r="M56" s="37">
        <v>62.604540023894899</v>
      </c>
      <c r="N56" s="47" t="s">
        <v>75</v>
      </c>
      <c r="O56" s="37">
        <v>0.23894862604539999</v>
      </c>
      <c r="P56" s="39">
        <v>40</v>
      </c>
      <c r="Q56" s="40">
        <v>4.7789725209080096</v>
      </c>
      <c r="R56" s="36">
        <v>64</v>
      </c>
      <c r="S56" s="40">
        <v>7.6463560334528102</v>
      </c>
      <c r="T56" s="48">
        <v>0</v>
      </c>
      <c r="U56" s="40">
        <v>0</v>
      </c>
      <c r="V56" s="48">
        <v>4</v>
      </c>
      <c r="W56" s="41">
        <v>0.47789725209079997</v>
      </c>
      <c r="X56" s="42">
        <v>733</v>
      </c>
      <c r="Y56" s="43">
        <v>90.450204638472002</v>
      </c>
    </row>
    <row r="57" spans="1:25" s="33" customFormat="1" ht="15" customHeight="1" x14ac:dyDescent="0.2">
      <c r="A57" s="21" t="s">
        <v>74</v>
      </c>
      <c r="B57" s="44" t="s">
        <v>60</v>
      </c>
      <c r="C57" s="23">
        <v>928</v>
      </c>
      <c r="D57" s="24">
        <v>37</v>
      </c>
      <c r="E57" s="25">
        <v>3.9870689655172402</v>
      </c>
      <c r="F57" s="26">
        <v>53</v>
      </c>
      <c r="G57" s="25">
        <v>5.7112068965517198</v>
      </c>
      <c r="H57" s="26">
        <v>145</v>
      </c>
      <c r="I57" s="25">
        <v>15.625</v>
      </c>
      <c r="J57" s="26">
        <v>284</v>
      </c>
      <c r="K57" s="25">
        <v>30.6034482758621</v>
      </c>
      <c r="L57" s="26">
        <v>378</v>
      </c>
      <c r="M57" s="25">
        <v>40.732758620689701</v>
      </c>
      <c r="N57" s="45" t="s">
        <v>75</v>
      </c>
      <c r="O57" s="25">
        <v>0.21551724137931</v>
      </c>
      <c r="P57" s="27">
        <v>29</v>
      </c>
      <c r="Q57" s="28">
        <v>3.125</v>
      </c>
      <c r="R57" s="24">
        <v>91</v>
      </c>
      <c r="S57" s="28">
        <v>9.8060344827586192</v>
      </c>
      <c r="T57" s="46">
        <v>0</v>
      </c>
      <c r="U57" s="28">
        <v>0</v>
      </c>
      <c r="V57" s="46">
        <v>29</v>
      </c>
      <c r="W57" s="30">
        <v>3.125</v>
      </c>
      <c r="X57" s="31">
        <v>2242</v>
      </c>
      <c r="Y57" s="32">
        <v>89.6966993755575</v>
      </c>
    </row>
    <row r="58" spans="1:25" s="33" customFormat="1" ht="15" customHeight="1" thickBot="1" x14ac:dyDescent="0.25">
      <c r="A58" s="21" t="s">
        <v>74</v>
      </c>
      <c r="B58" s="53" t="s">
        <v>61</v>
      </c>
      <c r="C58" s="54">
        <v>92</v>
      </c>
      <c r="D58" s="55">
        <v>6</v>
      </c>
      <c r="E58" s="56">
        <v>6.5217391304347796</v>
      </c>
      <c r="F58" s="57">
        <v>0</v>
      </c>
      <c r="G58" s="56">
        <v>0</v>
      </c>
      <c r="H58" s="58">
        <v>33</v>
      </c>
      <c r="I58" s="56">
        <v>35.869565217391298</v>
      </c>
      <c r="J58" s="57">
        <v>21</v>
      </c>
      <c r="K58" s="56">
        <v>22.826086956521699</v>
      </c>
      <c r="L58" s="57">
        <v>28</v>
      </c>
      <c r="M58" s="56">
        <v>30.434782608695699</v>
      </c>
      <c r="N58" s="57">
        <v>0</v>
      </c>
      <c r="O58" s="56">
        <v>0</v>
      </c>
      <c r="P58" s="59">
        <v>4</v>
      </c>
      <c r="Q58" s="60">
        <v>4.3478260869565197</v>
      </c>
      <c r="R58" s="55">
        <v>4</v>
      </c>
      <c r="S58" s="60">
        <v>4.3478260869565197</v>
      </c>
      <c r="T58" s="55">
        <v>0</v>
      </c>
      <c r="U58" s="60">
        <v>0</v>
      </c>
      <c r="V58" s="55">
        <v>0</v>
      </c>
      <c r="W58" s="61">
        <v>0</v>
      </c>
      <c r="X58" s="62">
        <v>349</v>
      </c>
      <c r="Y58" s="63">
        <v>100</v>
      </c>
    </row>
    <row r="59" spans="1:25" s="67" customFormat="1" ht="15" customHeight="1" x14ac:dyDescent="0.2">
      <c r="A59" s="70"/>
      <c r="B59" s="71"/>
      <c r="C59" s="66"/>
      <c r="D59" s="66"/>
      <c r="E59" s="66"/>
      <c r="F59" s="66"/>
      <c r="G59" s="66"/>
      <c r="H59" s="66"/>
      <c r="I59" s="66"/>
      <c r="J59" s="66"/>
      <c r="K59" s="66"/>
      <c r="L59" s="66"/>
      <c r="M59" s="66"/>
      <c r="N59" s="66"/>
      <c r="O59" s="66"/>
      <c r="P59" s="66"/>
      <c r="Q59" s="66"/>
      <c r="R59" s="66"/>
      <c r="S59" s="66"/>
      <c r="T59" s="66"/>
      <c r="U59" s="66"/>
      <c r="V59" s="72"/>
      <c r="W59" s="73"/>
      <c r="X59" s="66"/>
      <c r="Y59" s="66"/>
    </row>
    <row r="60" spans="1:25" s="67" customFormat="1" ht="15" customHeight="1" x14ac:dyDescent="0.2">
      <c r="A60" s="70"/>
      <c r="B60" s="69" t="str">
        <f>CONCATENATE("NOTE: Table reads (for US Totals):  Of all ",IF(ISTEXT(C7),LEFT(C7,3),TEXT(C7,"#,##0"))," public school students ",LOWER(A7),", ",IF(ISTEXT(D7),LEFT(D7,3),TEXT(D7,"#,##0"))," (", TEXT(E7,"0.0"),"%) were American Indian or Alaska Native, ",IF(ISTEXT(R7),LEFT(R7,3),TEXT(R7,"#,##0"))," (",TEXT(S7,"0.0"),"%) were students with disabilities served under the Individuals with Disabilities Education Act (IDEA), and ",IF(ISTEXT(T7),LEFT(T7,3),TEXT(T7,"#,##0"))," (",TEXT(U7,"0.0"),"%) were students with disabilities served solely under Section 504 of the Rehabilitation Act of 1973.")</f>
        <v>NOTE: Table reads (for US Totals):  Of all 45,125 public school students reported to have been harassed or bullied on the basis of race, color or national origin, 1,239 (2.7%) were American Indian or Alaska Native, 4,133 (9.2%) were students with disabilities served under the Individuals with Disabilities Education Act (IDEA), and 384 (0.9%) were students with disabilities served solely under Section 504 of the Rehabilitation Act of 1973.</v>
      </c>
      <c r="C60" s="66"/>
      <c r="D60" s="66"/>
      <c r="E60" s="66"/>
      <c r="F60" s="66"/>
      <c r="G60" s="66"/>
      <c r="H60" s="66"/>
      <c r="I60" s="66"/>
      <c r="J60" s="66"/>
      <c r="K60" s="66"/>
      <c r="L60" s="66"/>
      <c r="M60" s="66"/>
      <c r="N60" s="66"/>
      <c r="O60" s="66"/>
      <c r="P60" s="66"/>
      <c r="Q60" s="66"/>
      <c r="R60" s="66"/>
      <c r="S60" s="66"/>
      <c r="T60" s="66"/>
      <c r="U60" s="66"/>
      <c r="V60" s="72"/>
      <c r="W60" s="73"/>
      <c r="X60" s="66"/>
      <c r="Y60" s="66"/>
    </row>
    <row r="61" spans="1:25" s="33" customFormat="1" ht="15" customHeight="1" x14ac:dyDescent="0.2">
      <c r="A61" s="21"/>
      <c r="B61" s="69" t="s">
        <v>70</v>
      </c>
      <c r="C61" s="74"/>
      <c r="D61" s="75"/>
      <c r="E61" s="75"/>
      <c r="F61" s="75"/>
      <c r="G61" s="75"/>
      <c r="H61" s="75"/>
      <c r="I61" s="75"/>
      <c r="J61" s="75"/>
      <c r="K61" s="75"/>
      <c r="L61" s="75"/>
      <c r="M61" s="75"/>
      <c r="N61" s="75"/>
      <c r="O61" s="75"/>
      <c r="P61" s="75"/>
      <c r="Q61" s="75"/>
      <c r="R61" s="74"/>
      <c r="S61" s="74"/>
      <c r="T61" s="74"/>
      <c r="U61" s="74"/>
      <c r="V61" s="74"/>
      <c r="W61" s="74"/>
      <c r="X61" s="75"/>
      <c r="Y61" s="75"/>
    </row>
    <row r="62" spans="1:25" s="67" customFormat="1" ht="14.1" customHeight="1" x14ac:dyDescent="0.2">
      <c r="B62" s="64" t="s">
        <v>69</v>
      </c>
      <c r="C62" s="33"/>
      <c r="D62" s="65"/>
      <c r="E62" s="65"/>
      <c r="F62" s="65"/>
      <c r="G62" s="66"/>
      <c r="H62" s="66"/>
      <c r="I62" s="66"/>
      <c r="J62" s="66"/>
      <c r="K62" s="66"/>
      <c r="L62" s="66"/>
      <c r="M62" s="66"/>
      <c r="N62" s="66"/>
      <c r="O62" s="66"/>
      <c r="P62" s="66"/>
      <c r="Q62" s="66"/>
      <c r="R62" s="65"/>
      <c r="S62" s="65"/>
      <c r="T62" s="33"/>
      <c r="U62" s="65"/>
      <c r="V62" s="66"/>
      <c r="W62" s="66"/>
      <c r="X62" s="66"/>
      <c r="Y62" s="65"/>
    </row>
    <row r="63" spans="1:25" s="67" customFormat="1" ht="15" customHeight="1" x14ac:dyDescent="0.2">
      <c r="A63" s="70"/>
      <c r="B63" s="66"/>
      <c r="C63" s="66"/>
      <c r="D63" s="66"/>
      <c r="E63" s="66"/>
      <c r="F63" s="66"/>
      <c r="G63" s="66"/>
      <c r="H63" s="66"/>
      <c r="I63" s="66"/>
      <c r="J63" s="66"/>
      <c r="K63" s="66"/>
      <c r="L63" s="66"/>
      <c r="M63" s="66"/>
      <c r="N63" s="66"/>
      <c r="O63" s="66"/>
      <c r="P63" s="66"/>
      <c r="Q63" s="66"/>
      <c r="R63" s="66"/>
      <c r="S63" s="66"/>
      <c r="T63" s="66"/>
      <c r="U63" s="66"/>
      <c r="V63" s="72"/>
      <c r="W63" s="73"/>
      <c r="X63" s="66"/>
      <c r="Y63" s="66"/>
    </row>
  </sheetData>
  <mergeCells count="15">
    <mergeCell ref="V4:W5"/>
    <mergeCell ref="X4:X5"/>
    <mergeCell ref="Y4:Y5"/>
    <mergeCell ref="D5:E5"/>
    <mergeCell ref="F5:G5"/>
    <mergeCell ref="H5:I5"/>
    <mergeCell ref="J5:K5"/>
    <mergeCell ref="L5:M5"/>
    <mergeCell ref="N5:O5"/>
    <mergeCell ref="P5:Q5"/>
    <mergeCell ref="B4:B5"/>
    <mergeCell ref="C4:C5"/>
    <mergeCell ref="D4:Q4"/>
    <mergeCell ref="R4:S5"/>
    <mergeCell ref="T4:U5"/>
  </mergeCells>
  <phoneticPr fontId="15" type="noConversion"/>
  <printOptions horizontalCentered="1"/>
  <pageMargins left="0.5" right="0.5" top="1" bottom="1" header="0.5" footer="0.5"/>
  <pageSetup paperSize="3" scale="58" orientation="landscape" horizontalDpi="4294967292" verticalDpi="4294967292"/>
  <extLst>
    <ext xmlns:mx="http://schemas.microsoft.com/office/mac/excel/2008/main" uri="{64002731-A6B0-56B0-2670-7721B7C09600}">
      <mx:PLV Mode="0" OnePage="0" WScale="4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2:Y63"/>
  <sheetViews>
    <sheetView showGridLines="0" zoomScaleNormal="100" workbookViewId="0">
      <selection activeCell="M35" sqref="M35"/>
    </sheetView>
  </sheetViews>
  <sheetFormatPr defaultColWidth="12.1640625" defaultRowHeight="15" customHeight="1" x14ac:dyDescent="0.2"/>
  <cols>
    <col min="1" max="1" width="16" style="10" customWidth="1"/>
    <col min="2" max="2" width="22" style="1" customWidth="1"/>
    <col min="3" max="21" width="15" style="1" customWidth="1"/>
    <col min="22" max="22" width="15" style="5" customWidth="1"/>
    <col min="23" max="23" width="15" style="6" customWidth="1"/>
    <col min="24" max="25" width="15" style="1" customWidth="1"/>
    <col min="26" max="16384" width="12.1640625" style="7"/>
  </cols>
  <sheetData>
    <row r="2" spans="1:25" s="2" customFormat="1" ht="15" customHeight="1" x14ac:dyDescent="0.25">
      <c r="A2" s="9"/>
      <c r="B2" s="77" t="s">
        <v>72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</row>
    <row r="3" spans="1:25" s="1" customFormat="1" ht="15" customHeight="1" thickBot="1" x14ac:dyDescent="0.3">
      <c r="A3" s="8"/>
      <c r="B3" s="3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5"/>
      <c r="X3" s="4"/>
      <c r="Y3" s="4"/>
    </row>
    <row r="4" spans="1:25" s="12" customFormat="1" ht="24.95" customHeight="1" x14ac:dyDescent="0.2">
      <c r="A4" s="11"/>
      <c r="B4" s="81" t="s">
        <v>0</v>
      </c>
      <c r="C4" s="83" t="s">
        <v>63</v>
      </c>
      <c r="D4" s="85" t="s">
        <v>10</v>
      </c>
      <c r="E4" s="86"/>
      <c r="F4" s="86"/>
      <c r="G4" s="86"/>
      <c r="H4" s="86"/>
      <c r="I4" s="86"/>
      <c r="J4" s="86"/>
      <c r="K4" s="86"/>
      <c r="L4" s="86"/>
      <c r="M4" s="86"/>
      <c r="N4" s="86"/>
      <c r="O4" s="86"/>
      <c r="P4" s="86"/>
      <c r="Q4" s="87"/>
      <c r="R4" s="88" t="s">
        <v>64</v>
      </c>
      <c r="S4" s="89"/>
      <c r="T4" s="88" t="s">
        <v>65</v>
      </c>
      <c r="U4" s="89"/>
      <c r="V4" s="88" t="s">
        <v>66</v>
      </c>
      <c r="W4" s="89"/>
      <c r="X4" s="92" t="s">
        <v>76</v>
      </c>
      <c r="Y4" s="94" t="s">
        <v>67</v>
      </c>
    </row>
    <row r="5" spans="1:25" s="12" customFormat="1" ht="24.95" customHeight="1" x14ac:dyDescent="0.2">
      <c r="A5" s="11"/>
      <c r="B5" s="82"/>
      <c r="C5" s="84"/>
      <c r="D5" s="96" t="s">
        <v>1</v>
      </c>
      <c r="E5" s="97"/>
      <c r="F5" s="98" t="s">
        <v>2</v>
      </c>
      <c r="G5" s="97"/>
      <c r="H5" s="99" t="s">
        <v>3</v>
      </c>
      <c r="I5" s="97"/>
      <c r="J5" s="99" t="s">
        <v>4</v>
      </c>
      <c r="K5" s="97"/>
      <c r="L5" s="99" t="s">
        <v>5</v>
      </c>
      <c r="M5" s="97"/>
      <c r="N5" s="99" t="s">
        <v>6</v>
      </c>
      <c r="O5" s="97"/>
      <c r="P5" s="99" t="s">
        <v>7</v>
      </c>
      <c r="Q5" s="100"/>
      <c r="R5" s="90"/>
      <c r="S5" s="91"/>
      <c r="T5" s="90"/>
      <c r="U5" s="91"/>
      <c r="V5" s="90"/>
      <c r="W5" s="91"/>
      <c r="X5" s="93"/>
      <c r="Y5" s="95"/>
    </row>
    <row r="6" spans="1:25" s="12" customFormat="1" ht="15" customHeight="1" thickBot="1" x14ac:dyDescent="0.25">
      <c r="A6" s="11"/>
      <c r="B6" s="13"/>
      <c r="C6" s="68"/>
      <c r="D6" s="14" t="s">
        <v>8</v>
      </c>
      <c r="E6" s="15" t="s">
        <v>68</v>
      </c>
      <c r="F6" s="16" t="s">
        <v>8</v>
      </c>
      <c r="G6" s="15" t="s">
        <v>68</v>
      </c>
      <c r="H6" s="16" t="s">
        <v>8</v>
      </c>
      <c r="I6" s="15" t="s">
        <v>68</v>
      </c>
      <c r="J6" s="16" t="s">
        <v>8</v>
      </c>
      <c r="K6" s="15" t="s">
        <v>68</v>
      </c>
      <c r="L6" s="16" t="s">
        <v>8</v>
      </c>
      <c r="M6" s="15" t="s">
        <v>68</v>
      </c>
      <c r="N6" s="16" t="s">
        <v>8</v>
      </c>
      <c r="O6" s="15" t="s">
        <v>68</v>
      </c>
      <c r="P6" s="16" t="s">
        <v>8</v>
      </c>
      <c r="Q6" s="17" t="s">
        <v>68</v>
      </c>
      <c r="R6" s="14" t="s">
        <v>8</v>
      </c>
      <c r="S6" s="18" t="s">
        <v>9</v>
      </c>
      <c r="T6" s="14" t="s">
        <v>8</v>
      </c>
      <c r="U6" s="18" t="s">
        <v>9</v>
      </c>
      <c r="V6" s="16" t="s">
        <v>8</v>
      </c>
      <c r="W6" s="18" t="s">
        <v>9</v>
      </c>
      <c r="X6" s="19"/>
      <c r="Y6" s="20"/>
    </row>
    <row r="7" spans="1:25" s="33" customFormat="1" ht="15" customHeight="1" x14ac:dyDescent="0.2">
      <c r="A7" s="21" t="s">
        <v>74</v>
      </c>
      <c r="B7" s="22" t="s">
        <v>62</v>
      </c>
      <c r="C7" s="23">
        <v>27817</v>
      </c>
      <c r="D7" s="24">
        <v>680</v>
      </c>
      <c r="E7" s="25">
        <v>2.4445482978034998</v>
      </c>
      <c r="F7" s="26">
        <v>1079</v>
      </c>
      <c r="G7" s="25">
        <v>3.8789229607793798</v>
      </c>
      <c r="H7" s="26">
        <v>5616</v>
      </c>
      <c r="I7" s="25">
        <v>20.189093000682998</v>
      </c>
      <c r="J7" s="26">
        <v>9643</v>
      </c>
      <c r="K7" s="25">
        <v>34.665851817234099</v>
      </c>
      <c r="L7" s="26">
        <v>9589</v>
      </c>
      <c r="M7" s="25">
        <v>34.471725922996697</v>
      </c>
      <c r="N7" s="26">
        <v>96</v>
      </c>
      <c r="O7" s="25">
        <v>0.34511270086637702</v>
      </c>
      <c r="P7" s="27">
        <v>1114</v>
      </c>
      <c r="Q7" s="28">
        <v>4.0047452996369097</v>
      </c>
      <c r="R7" s="29">
        <v>2937</v>
      </c>
      <c r="S7" s="28">
        <v>10.5582916921307</v>
      </c>
      <c r="T7" s="29">
        <v>267</v>
      </c>
      <c r="U7" s="28">
        <v>0.95984469928461003</v>
      </c>
      <c r="V7" s="29">
        <v>1258</v>
      </c>
      <c r="W7" s="30">
        <v>4.5224143509364803</v>
      </c>
      <c r="X7" s="31">
        <v>95635</v>
      </c>
      <c r="Y7" s="32">
        <v>91.464422021226497</v>
      </c>
    </row>
    <row r="8" spans="1:25" s="33" customFormat="1" ht="15" customHeight="1" x14ac:dyDescent="0.2">
      <c r="A8" s="21" t="s">
        <v>74</v>
      </c>
      <c r="B8" s="34" t="s">
        <v>11</v>
      </c>
      <c r="C8" s="35">
        <v>1264</v>
      </c>
      <c r="D8" s="36">
        <v>7</v>
      </c>
      <c r="E8" s="37">
        <v>0.55379746835443</v>
      </c>
      <c r="F8" s="38">
        <v>9</v>
      </c>
      <c r="G8" s="37">
        <v>0.712025316455696</v>
      </c>
      <c r="H8" s="38">
        <v>64</v>
      </c>
      <c r="I8" s="37">
        <v>5.0632911392405102</v>
      </c>
      <c r="J8" s="38">
        <v>801</v>
      </c>
      <c r="K8" s="37">
        <v>63.370253164556999</v>
      </c>
      <c r="L8" s="38">
        <v>375</v>
      </c>
      <c r="M8" s="37">
        <v>29.6677215189873</v>
      </c>
      <c r="N8" s="38">
        <v>0</v>
      </c>
      <c r="O8" s="37">
        <v>0</v>
      </c>
      <c r="P8" s="39">
        <v>8</v>
      </c>
      <c r="Q8" s="40">
        <v>0.632911392405063</v>
      </c>
      <c r="R8" s="36">
        <v>95</v>
      </c>
      <c r="S8" s="40">
        <v>7.5158227848101298</v>
      </c>
      <c r="T8" s="48" t="s">
        <v>75</v>
      </c>
      <c r="U8" s="40">
        <v>0.158227848101266</v>
      </c>
      <c r="V8" s="36">
        <v>20</v>
      </c>
      <c r="W8" s="41">
        <v>1.58227848101266</v>
      </c>
      <c r="X8" s="42">
        <v>1432</v>
      </c>
      <c r="Y8" s="43">
        <v>100</v>
      </c>
    </row>
    <row r="9" spans="1:25" s="33" customFormat="1" ht="15" customHeight="1" x14ac:dyDescent="0.2">
      <c r="A9" s="21" t="s">
        <v>74</v>
      </c>
      <c r="B9" s="44" t="s">
        <v>12</v>
      </c>
      <c r="C9" s="23">
        <v>27</v>
      </c>
      <c r="D9" s="24">
        <v>18</v>
      </c>
      <c r="E9" s="25">
        <v>66.6666666666667</v>
      </c>
      <c r="F9" s="26">
        <v>0</v>
      </c>
      <c r="G9" s="25">
        <v>0</v>
      </c>
      <c r="H9" s="45" t="s">
        <v>75</v>
      </c>
      <c r="I9" s="25">
        <v>7.4074074074074101</v>
      </c>
      <c r="J9" s="45" t="s">
        <v>75</v>
      </c>
      <c r="K9" s="25">
        <v>7.4074074074074101</v>
      </c>
      <c r="L9" s="26">
        <v>5</v>
      </c>
      <c r="M9" s="25">
        <v>18.518518518518501</v>
      </c>
      <c r="N9" s="26">
        <v>0</v>
      </c>
      <c r="O9" s="25">
        <v>0</v>
      </c>
      <c r="P9" s="27">
        <v>0</v>
      </c>
      <c r="Q9" s="28">
        <v>0</v>
      </c>
      <c r="R9" s="46" t="s">
        <v>75</v>
      </c>
      <c r="S9" s="28">
        <v>7.4074074074074101</v>
      </c>
      <c r="T9" s="46">
        <v>0</v>
      </c>
      <c r="U9" s="28">
        <v>0</v>
      </c>
      <c r="V9" s="46">
        <v>6</v>
      </c>
      <c r="W9" s="30">
        <v>22.2222222222222</v>
      </c>
      <c r="X9" s="31">
        <v>493</v>
      </c>
      <c r="Y9" s="32">
        <v>100</v>
      </c>
    </row>
    <row r="10" spans="1:25" s="33" customFormat="1" ht="15" customHeight="1" x14ac:dyDescent="0.2">
      <c r="A10" s="21" t="s">
        <v>74</v>
      </c>
      <c r="B10" s="34" t="s">
        <v>13</v>
      </c>
      <c r="C10" s="35">
        <v>472</v>
      </c>
      <c r="D10" s="36">
        <v>82</v>
      </c>
      <c r="E10" s="37">
        <v>17.372881355932201</v>
      </c>
      <c r="F10" s="38">
        <v>6</v>
      </c>
      <c r="G10" s="37">
        <v>1.27118644067797</v>
      </c>
      <c r="H10" s="38">
        <v>176</v>
      </c>
      <c r="I10" s="37">
        <v>37.288135593220296</v>
      </c>
      <c r="J10" s="38">
        <v>83</v>
      </c>
      <c r="K10" s="37">
        <v>17.584745762711901</v>
      </c>
      <c r="L10" s="38">
        <v>120</v>
      </c>
      <c r="M10" s="37">
        <v>25.4237288135593</v>
      </c>
      <c r="N10" s="47">
        <v>0</v>
      </c>
      <c r="O10" s="37">
        <v>0</v>
      </c>
      <c r="P10" s="39">
        <v>5</v>
      </c>
      <c r="Q10" s="40">
        <v>1.05932203389831</v>
      </c>
      <c r="R10" s="36">
        <v>29</v>
      </c>
      <c r="S10" s="40">
        <v>6.1440677966101704</v>
      </c>
      <c r="T10" s="36">
        <v>6</v>
      </c>
      <c r="U10" s="40">
        <v>1.27118644067797</v>
      </c>
      <c r="V10" s="36">
        <v>5</v>
      </c>
      <c r="W10" s="41">
        <v>1.05932203389831</v>
      </c>
      <c r="X10" s="42">
        <v>1920</v>
      </c>
      <c r="Y10" s="43">
        <v>95.4166666666667</v>
      </c>
    </row>
    <row r="11" spans="1:25" s="33" customFormat="1" ht="15" customHeight="1" x14ac:dyDescent="0.2">
      <c r="A11" s="21" t="s">
        <v>74</v>
      </c>
      <c r="B11" s="44" t="s">
        <v>14</v>
      </c>
      <c r="C11" s="23">
        <v>658</v>
      </c>
      <c r="D11" s="24">
        <v>0</v>
      </c>
      <c r="E11" s="25">
        <v>0</v>
      </c>
      <c r="F11" s="26">
        <v>8</v>
      </c>
      <c r="G11" s="25">
        <v>1.21580547112462</v>
      </c>
      <c r="H11" s="26">
        <v>99</v>
      </c>
      <c r="I11" s="25">
        <v>15.0455927051672</v>
      </c>
      <c r="J11" s="26">
        <v>290</v>
      </c>
      <c r="K11" s="25">
        <v>44.072948328267501</v>
      </c>
      <c r="L11" s="26">
        <v>251</v>
      </c>
      <c r="M11" s="25">
        <v>38.145896656535001</v>
      </c>
      <c r="N11" s="45" t="s">
        <v>75</v>
      </c>
      <c r="O11" s="25">
        <v>0.303951367781155</v>
      </c>
      <c r="P11" s="27">
        <v>8</v>
      </c>
      <c r="Q11" s="28">
        <v>1.21580547112462</v>
      </c>
      <c r="R11" s="24">
        <v>30</v>
      </c>
      <c r="S11" s="28">
        <v>4.55927051671733</v>
      </c>
      <c r="T11" s="24">
        <v>7</v>
      </c>
      <c r="U11" s="28">
        <v>1.0638297872340401</v>
      </c>
      <c r="V11" s="24">
        <v>41</v>
      </c>
      <c r="W11" s="30">
        <v>6.2310030395136797</v>
      </c>
      <c r="X11" s="31">
        <v>1097</v>
      </c>
      <c r="Y11" s="32">
        <v>100</v>
      </c>
    </row>
    <row r="12" spans="1:25" s="33" customFormat="1" ht="15" customHeight="1" x14ac:dyDescent="0.2">
      <c r="A12" s="21" t="s">
        <v>74</v>
      </c>
      <c r="B12" s="34" t="s">
        <v>15</v>
      </c>
      <c r="C12" s="35">
        <v>2762</v>
      </c>
      <c r="D12" s="36">
        <v>33</v>
      </c>
      <c r="E12" s="37">
        <v>1.19478638667632</v>
      </c>
      <c r="F12" s="38">
        <v>168</v>
      </c>
      <c r="G12" s="37">
        <v>6.0825488776249097</v>
      </c>
      <c r="H12" s="38">
        <v>1107</v>
      </c>
      <c r="I12" s="37">
        <v>40.079652425778399</v>
      </c>
      <c r="J12" s="38">
        <v>698</v>
      </c>
      <c r="K12" s="37">
        <v>25.271542360608301</v>
      </c>
      <c r="L12" s="38">
        <v>618</v>
      </c>
      <c r="M12" s="37">
        <v>22.375090514120199</v>
      </c>
      <c r="N12" s="38">
        <v>41</v>
      </c>
      <c r="O12" s="37">
        <v>1.4844315713251299</v>
      </c>
      <c r="P12" s="39">
        <v>97</v>
      </c>
      <c r="Q12" s="40">
        <v>3.5119478638667601</v>
      </c>
      <c r="R12" s="36">
        <v>385</v>
      </c>
      <c r="S12" s="40">
        <v>13.939174511223801</v>
      </c>
      <c r="T12" s="36">
        <v>33</v>
      </c>
      <c r="U12" s="40">
        <v>1.19478638667632</v>
      </c>
      <c r="V12" s="36">
        <v>306</v>
      </c>
      <c r="W12" s="41">
        <v>11.078928312816799</v>
      </c>
      <c r="X12" s="42">
        <v>9866</v>
      </c>
      <c r="Y12" s="43">
        <v>92.469085749037106</v>
      </c>
    </row>
    <row r="13" spans="1:25" s="33" customFormat="1" ht="15" customHeight="1" x14ac:dyDescent="0.2">
      <c r="A13" s="21" t="s">
        <v>74</v>
      </c>
      <c r="B13" s="44" t="s">
        <v>16</v>
      </c>
      <c r="C13" s="23">
        <v>254</v>
      </c>
      <c r="D13" s="24">
        <v>4</v>
      </c>
      <c r="E13" s="25">
        <v>1.5748031496063</v>
      </c>
      <c r="F13" s="45">
        <v>6</v>
      </c>
      <c r="G13" s="25">
        <v>2.36220472440945</v>
      </c>
      <c r="H13" s="26">
        <v>64</v>
      </c>
      <c r="I13" s="25">
        <v>25.196850393700799</v>
      </c>
      <c r="J13" s="26">
        <v>22</v>
      </c>
      <c r="K13" s="25">
        <v>8.6614173228346498</v>
      </c>
      <c r="L13" s="26">
        <v>148</v>
      </c>
      <c r="M13" s="25">
        <v>58.267716535433102</v>
      </c>
      <c r="N13" s="26">
        <v>0</v>
      </c>
      <c r="O13" s="25">
        <v>0</v>
      </c>
      <c r="P13" s="27">
        <v>10</v>
      </c>
      <c r="Q13" s="28">
        <v>3.9370078740157499</v>
      </c>
      <c r="R13" s="24">
        <v>33</v>
      </c>
      <c r="S13" s="28">
        <v>12.992125984252</v>
      </c>
      <c r="T13" s="46" t="s">
        <v>75</v>
      </c>
      <c r="U13" s="28">
        <v>0.78740157480314998</v>
      </c>
      <c r="V13" s="24">
        <v>13</v>
      </c>
      <c r="W13" s="30">
        <v>5.1181102362204696</v>
      </c>
      <c r="X13" s="31">
        <v>1811</v>
      </c>
      <c r="Y13" s="32">
        <v>93.649917172832701</v>
      </c>
    </row>
    <row r="14" spans="1:25" s="33" customFormat="1" ht="15" customHeight="1" x14ac:dyDescent="0.2">
      <c r="A14" s="21" t="s">
        <v>74</v>
      </c>
      <c r="B14" s="34" t="s">
        <v>17</v>
      </c>
      <c r="C14" s="35">
        <v>364</v>
      </c>
      <c r="D14" s="36">
        <v>4</v>
      </c>
      <c r="E14" s="37">
        <v>1.0989010989011001</v>
      </c>
      <c r="F14" s="38">
        <v>23</v>
      </c>
      <c r="G14" s="37">
        <v>6.3186813186813202</v>
      </c>
      <c r="H14" s="38">
        <v>86</v>
      </c>
      <c r="I14" s="37">
        <v>23.626373626373599</v>
      </c>
      <c r="J14" s="38">
        <v>123</v>
      </c>
      <c r="K14" s="37">
        <v>33.791208791208803</v>
      </c>
      <c r="L14" s="38">
        <v>119</v>
      </c>
      <c r="M14" s="37">
        <v>32.692307692307701</v>
      </c>
      <c r="N14" s="38">
        <v>0</v>
      </c>
      <c r="O14" s="37">
        <v>0</v>
      </c>
      <c r="P14" s="39">
        <v>9</v>
      </c>
      <c r="Q14" s="40">
        <v>2.47252747252747</v>
      </c>
      <c r="R14" s="36">
        <v>40</v>
      </c>
      <c r="S14" s="40">
        <v>10.989010989011</v>
      </c>
      <c r="T14" s="48">
        <v>6</v>
      </c>
      <c r="U14" s="40">
        <v>1.64835164835165</v>
      </c>
      <c r="V14" s="36">
        <v>15</v>
      </c>
      <c r="W14" s="41">
        <v>4.1208791208791196</v>
      </c>
      <c r="X14" s="42">
        <v>1122</v>
      </c>
      <c r="Y14" s="43">
        <v>100</v>
      </c>
    </row>
    <row r="15" spans="1:25" s="33" customFormat="1" ht="15" customHeight="1" x14ac:dyDescent="0.2">
      <c r="A15" s="21" t="s">
        <v>74</v>
      </c>
      <c r="B15" s="44" t="s">
        <v>18</v>
      </c>
      <c r="C15" s="23">
        <v>30</v>
      </c>
      <c r="D15" s="46" t="s">
        <v>75</v>
      </c>
      <c r="E15" s="25">
        <v>6.6666666666666696</v>
      </c>
      <c r="F15" s="45" t="s">
        <v>75</v>
      </c>
      <c r="G15" s="25">
        <v>6.6666666666666696</v>
      </c>
      <c r="H15" s="45" t="s">
        <v>75</v>
      </c>
      <c r="I15" s="25">
        <v>6.6666666666666696</v>
      </c>
      <c r="J15" s="26">
        <v>10</v>
      </c>
      <c r="K15" s="25">
        <v>33.3333333333333</v>
      </c>
      <c r="L15" s="26">
        <v>12</v>
      </c>
      <c r="M15" s="25">
        <v>40</v>
      </c>
      <c r="N15" s="26">
        <v>0</v>
      </c>
      <c r="O15" s="25">
        <v>0</v>
      </c>
      <c r="P15" s="49" t="s">
        <v>75</v>
      </c>
      <c r="Q15" s="28">
        <v>6.6666666666666696</v>
      </c>
      <c r="R15" s="46" t="s">
        <v>75</v>
      </c>
      <c r="S15" s="28">
        <v>6.6666666666666696</v>
      </c>
      <c r="T15" s="24">
        <v>0</v>
      </c>
      <c r="U15" s="28">
        <v>0</v>
      </c>
      <c r="V15" s="24">
        <v>0</v>
      </c>
      <c r="W15" s="30">
        <v>0</v>
      </c>
      <c r="X15" s="31">
        <v>232</v>
      </c>
      <c r="Y15" s="32">
        <v>100</v>
      </c>
    </row>
    <row r="16" spans="1:25" s="33" customFormat="1" ht="15" customHeight="1" x14ac:dyDescent="0.2">
      <c r="A16" s="21" t="s">
        <v>74</v>
      </c>
      <c r="B16" s="34" t="s">
        <v>19</v>
      </c>
      <c r="C16" s="35">
        <v>4</v>
      </c>
      <c r="D16" s="36">
        <v>0</v>
      </c>
      <c r="E16" s="37">
        <v>0</v>
      </c>
      <c r="F16" s="47">
        <v>0</v>
      </c>
      <c r="G16" s="37">
        <v>0</v>
      </c>
      <c r="H16" s="38">
        <v>0</v>
      </c>
      <c r="I16" s="37">
        <v>0</v>
      </c>
      <c r="J16" s="47" t="s">
        <v>75</v>
      </c>
      <c r="K16" s="37">
        <v>50</v>
      </c>
      <c r="L16" s="47" t="s">
        <v>75</v>
      </c>
      <c r="M16" s="37">
        <v>50</v>
      </c>
      <c r="N16" s="38">
        <v>0</v>
      </c>
      <c r="O16" s="37">
        <v>0</v>
      </c>
      <c r="P16" s="39">
        <v>0</v>
      </c>
      <c r="Q16" s="40">
        <v>0</v>
      </c>
      <c r="R16" s="36">
        <v>0</v>
      </c>
      <c r="S16" s="40">
        <v>0</v>
      </c>
      <c r="T16" s="36">
        <v>0</v>
      </c>
      <c r="U16" s="40">
        <v>0</v>
      </c>
      <c r="V16" s="36">
        <v>0</v>
      </c>
      <c r="W16" s="41">
        <v>0</v>
      </c>
      <c r="X16" s="42">
        <v>211</v>
      </c>
      <c r="Y16" s="43">
        <v>41.2322274881517</v>
      </c>
    </row>
    <row r="17" spans="1:25" s="33" customFormat="1" ht="15" customHeight="1" x14ac:dyDescent="0.2">
      <c r="A17" s="21" t="s">
        <v>74</v>
      </c>
      <c r="B17" s="44" t="s">
        <v>20</v>
      </c>
      <c r="C17" s="23">
        <v>42</v>
      </c>
      <c r="D17" s="46" t="s">
        <v>75</v>
      </c>
      <c r="E17" s="25">
        <v>4.7619047619047601</v>
      </c>
      <c r="F17" s="26">
        <v>5</v>
      </c>
      <c r="G17" s="25">
        <v>11.9047619047619</v>
      </c>
      <c r="H17" s="26">
        <v>6</v>
      </c>
      <c r="I17" s="25">
        <v>14.285714285714301</v>
      </c>
      <c r="J17" s="26">
        <v>14</v>
      </c>
      <c r="K17" s="25">
        <v>33.3333333333333</v>
      </c>
      <c r="L17" s="26">
        <v>13</v>
      </c>
      <c r="M17" s="25">
        <v>30.952380952380999</v>
      </c>
      <c r="N17" s="45">
        <v>0</v>
      </c>
      <c r="O17" s="25">
        <v>0</v>
      </c>
      <c r="P17" s="49" t="s">
        <v>75</v>
      </c>
      <c r="Q17" s="28">
        <v>4.7619047619047601</v>
      </c>
      <c r="R17" s="24">
        <v>0</v>
      </c>
      <c r="S17" s="28">
        <v>0</v>
      </c>
      <c r="T17" s="24">
        <v>0</v>
      </c>
      <c r="U17" s="28">
        <v>0</v>
      </c>
      <c r="V17" s="24">
        <v>4</v>
      </c>
      <c r="W17" s="30">
        <v>9.5238095238095202</v>
      </c>
      <c r="X17" s="31">
        <v>3886</v>
      </c>
      <c r="Y17" s="32">
        <v>100</v>
      </c>
    </row>
    <row r="18" spans="1:25" s="33" customFormat="1" ht="15" customHeight="1" x14ac:dyDescent="0.2">
      <c r="A18" s="21" t="s">
        <v>74</v>
      </c>
      <c r="B18" s="34" t="s">
        <v>21</v>
      </c>
      <c r="C18" s="35">
        <v>421</v>
      </c>
      <c r="D18" s="48" t="s">
        <v>75</v>
      </c>
      <c r="E18" s="37">
        <v>0.47505938242280299</v>
      </c>
      <c r="F18" s="38">
        <v>4</v>
      </c>
      <c r="G18" s="37">
        <v>0.95011876484560598</v>
      </c>
      <c r="H18" s="38">
        <v>61</v>
      </c>
      <c r="I18" s="37">
        <v>14.489311163895501</v>
      </c>
      <c r="J18" s="38">
        <v>204</v>
      </c>
      <c r="K18" s="37">
        <v>48.456057007125899</v>
      </c>
      <c r="L18" s="38">
        <v>131</v>
      </c>
      <c r="M18" s="37">
        <v>31.116389548693601</v>
      </c>
      <c r="N18" s="47" t="s">
        <v>75</v>
      </c>
      <c r="O18" s="37">
        <v>0.47505938242280299</v>
      </c>
      <c r="P18" s="39">
        <v>17</v>
      </c>
      <c r="Q18" s="40">
        <v>4.0380047505938199</v>
      </c>
      <c r="R18" s="36">
        <v>54</v>
      </c>
      <c r="S18" s="40">
        <v>12.8266033254157</v>
      </c>
      <c r="T18" s="48" t="s">
        <v>75</v>
      </c>
      <c r="U18" s="40">
        <v>0.47505938242280299</v>
      </c>
      <c r="V18" s="36">
        <v>10</v>
      </c>
      <c r="W18" s="41">
        <v>2.3752969121140102</v>
      </c>
      <c r="X18" s="42">
        <v>2422</v>
      </c>
      <c r="Y18" s="43">
        <v>84.434351775392201</v>
      </c>
    </row>
    <row r="19" spans="1:25" s="33" customFormat="1" ht="15" customHeight="1" x14ac:dyDescent="0.2">
      <c r="A19" s="21" t="s">
        <v>74</v>
      </c>
      <c r="B19" s="44" t="s">
        <v>22</v>
      </c>
      <c r="C19" s="23">
        <v>23</v>
      </c>
      <c r="D19" s="24">
        <v>0</v>
      </c>
      <c r="E19" s="25">
        <v>0</v>
      </c>
      <c r="F19" s="26">
        <v>14</v>
      </c>
      <c r="G19" s="25">
        <v>60.869565217391298</v>
      </c>
      <c r="H19" s="26">
        <v>0</v>
      </c>
      <c r="I19" s="25">
        <v>0</v>
      </c>
      <c r="J19" s="45" t="s">
        <v>75</v>
      </c>
      <c r="K19" s="25">
        <v>8.6956521739130395</v>
      </c>
      <c r="L19" s="45" t="s">
        <v>75</v>
      </c>
      <c r="M19" s="25">
        <v>8.6956521739130395</v>
      </c>
      <c r="N19" s="26">
        <v>5</v>
      </c>
      <c r="O19" s="25">
        <v>21.739130434782599</v>
      </c>
      <c r="P19" s="27">
        <v>0</v>
      </c>
      <c r="Q19" s="28">
        <v>0</v>
      </c>
      <c r="R19" s="46" t="s">
        <v>75</v>
      </c>
      <c r="S19" s="28">
        <v>8.6956521739130395</v>
      </c>
      <c r="T19" s="46" t="s">
        <v>75</v>
      </c>
      <c r="U19" s="28">
        <v>8.6956521739130395</v>
      </c>
      <c r="V19" s="24">
        <v>7</v>
      </c>
      <c r="W19" s="30">
        <v>30.434782608695699</v>
      </c>
      <c r="X19" s="31">
        <v>286</v>
      </c>
      <c r="Y19" s="32">
        <v>100</v>
      </c>
    </row>
    <row r="20" spans="1:25" s="33" customFormat="1" ht="15" customHeight="1" x14ac:dyDescent="0.2">
      <c r="A20" s="21" t="s">
        <v>74</v>
      </c>
      <c r="B20" s="34" t="s">
        <v>23</v>
      </c>
      <c r="C20" s="35">
        <v>268</v>
      </c>
      <c r="D20" s="48">
        <v>17</v>
      </c>
      <c r="E20" s="37">
        <v>6.3432835820895503</v>
      </c>
      <c r="F20" s="47" t="s">
        <v>75</v>
      </c>
      <c r="G20" s="37">
        <v>0.74626865671641796</v>
      </c>
      <c r="H20" s="38">
        <v>115</v>
      </c>
      <c r="I20" s="37">
        <v>42.910447761194</v>
      </c>
      <c r="J20" s="47">
        <v>27</v>
      </c>
      <c r="K20" s="37">
        <v>10.0746268656716</v>
      </c>
      <c r="L20" s="38">
        <v>100</v>
      </c>
      <c r="M20" s="37">
        <v>37.313432835820898</v>
      </c>
      <c r="N20" s="47">
        <v>0</v>
      </c>
      <c r="O20" s="37">
        <v>0</v>
      </c>
      <c r="P20" s="39">
        <v>7</v>
      </c>
      <c r="Q20" s="40">
        <v>2.6119402985074598</v>
      </c>
      <c r="R20" s="36">
        <v>32</v>
      </c>
      <c r="S20" s="40">
        <v>11.9402985074627</v>
      </c>
      <c r="T20" s="48">
        <v>4</v>
      </c>
      <c r="U20" s="40">
        <v>1.4925373134328399</v>
      </c>
      <c r="V20" s="36">
        <v>22</v>
      </c>
      <c r="W20" s="41">
        <v>8.2089552238806007</v>
      </c>
      <c r="X20" s="42">
        <v>703</v>
      </c>
      <c r="Y20" s="43">
        <v>99.715504978662906</v>
      </c>
    </row>
    <row r="21" spans="1:25" s="33" customFormat="1" ht="15" customHeight="1" x14ac:dyDescent="0.2">
      <c r="A21" s="21" t="s">
        <v>74</v>
      </c>
      <c r="B21" s="44" t="s">
        <v>24</v>
      </c>
      <c r="C21" s="23">
        <v>2171</v>
      </c>
      <c r="D21" s="46">
        <v>4</v>
      </c>
      <c r="E21" s="25">
        <v>0.18424689083371701</v>
      </c>
      <c r="F21" s="26">
        <v>55</v>
      </c>
      <c r="G21" s="25">
        <v>2.5333947489636102</v>
      </c>
      <c r="H21" s="26">
        <v>560</v>
      </c>
      <c r="I21" s="25">
        <v>25.794564716720402</v>
      </c>
      <c r="J21" s="26">
        <v>982</v>
      </c>
      <c r="K21" s="25">
        <v>45.232611699677598</v>
      </c>
      <c r="L21" s="26">
        <v>459</v>
      </c>
      <c r="M21" s="25">
        <v>21.142330723169</v>
      </c>
      <c r="N21" s="45" t="s">
        <v>75</v>
      </c>
      <c r="O21" s="25">
        <v>9.2123445416858601E-2</v>
      </c>
      <c r="P21" s="27">
        <v>109</v>
      </c>
      <c r="Q21" s="28">
        <v>5.0207277752187904</v>
      </c>
      <c r="R21" s="24">
        <v>275</v>
      </c>
      <c r="S21" s="28">
        <v>12.666973744818099</v>
      </c>
      <c r="T21" s="24">
        <v>24</v>
      </c>
      <c r="U21" s="28">
        <v>1.1054813450023</v>
      </c>
      <c r="V21" s="24">
        <v>228</v>
      </c>
      <c r="W21" s="30">
        <v>10.502072777521899</v>
      </c>
      <c r="X21" s="31">
        <v>4221</v>
      </c>
      <c r="Y21" s="32">
        <v>98.815446576640596</v>
      </c>
    </row>
    <row r="22" spans="1:25" s="33" customFormat="1" ht="15" customHeight="1" x14ac:dyDescent="0.2">
      <c r="A22" s="21" t="s">
        <v>74</v>
      </c>
      <c r="B22" s="34" t="s">
        <v>25</v>
      </c>
      <c r="C22" s="35">
        <v>841</v>
      </c>
      <c r="D22" s="48" t="s">
        <v>75</v>
      </c>
      <c r="E22" s="37">
        <v>0.23781212841854901</v>
      </c>
      <c r="F22" s="47">
        <v>16</v>
      </c>
      <c r="G22" s="37">
        <v>1.9024970273483901</v>
      </c>
      <c r="H22" s="38">
        <v>192</v>
      </c>
      <c r="I22" s="37">
        <v>22.829964328180701</v>
      </c>
      <c r="J22" s="38">
        <v>295</v>
      </c>
      <c r="K22" s="37">
        <v>35.077288941736001</v>
      </c>
      <c r="L22" s="38">
        <v>243</v>
      </c>
      <c r="M22" s="37">
        <v>28.894173602853702</v>
      </c>
      <c r="N22" s="38">
        <v>0</v>
      </c>
      <c r="O22" s="37">
        <v>0</v>
      </c>
      <c r="P22" s="39">
        <v>93</v>
      </c>
      <c r="Q22" s="40">
        <v>11.0582639714625</v>
      </c>
      <c r="R22" s="36">
        <v>58</v>
      </c>
      <c r="S22" s="40">
        <v>6.8965517241379297</v>
      </c>
      <c r="T22" s="36">
        <v>6</v>
      </c>
      <c r="U22" s="40">
        <v>0.71343638525564801</v>
      </c>
      <c r="V22" s="36">
        <v>39</v>
      </c>
      <c r="W22" s="41">
        <v>4.6373365041617101</v>
      </c>
      <c r="X22" s="42">
        <v>1875</v>
      </c>
      <c r="Y22" s="43">
        <v>95.2</v>
      </c>
    </row>
    <row r="23" spans="1:25" s="33" customFormat="1" ht="15" customHeight="1" x14ac:dyDescent="0.2">
      <c r="A23" s="21" t="s">
        <v>74</v>
      </c>
      <c r="B23" s="44" t="s">
        <v>26</v>
      </c>
      <c r="C23" s="23">
        <v>374</v>
      </c>
      <c r="D23" s="46" t="s">
        <v>75</v>
      </c>
      <c r="E23" s="25">
        <v>0.53475935828876997</v>
      </c>
      <c r="F23" s="26">
        <v>17</v>
      </c>
      <c r="G23" s="25">
        <v>4.5454545454545503</v>
      </c>
      <c r="H23" s="26">
        <v>76</v>
      </c>
      <c r="I23" s="25">
        <v>20.320855614973301</v>
      </c>
      <c r="J23" s="26">
        <v>105</v>
      </c>
      <c r="K23" s="25">
        <v>28.074866310160399</v>
      </c>
      <c r="L23" s="26">
        <v>161</v>
      </c>
      <c r="M23" s="25">
        <v>43.048128342246002</v>
      </c>
      <c r="N23" s="45" t="s">
        <v>75</v>
      </c>
      <c r="O23" s="25">
        <v>0.53475935828876997</v>
      </c>
      <c r="P23" s="49">
        <v>11</v>
      </c>
      <c r="Q23" s="28">
        <v>2.9411764705882399</v>
      </c>
      <c r="R23" s="24">
        <v>29</v>
      </c>
      <c r="S23" s="28">
        <v>7.7540106951871701</v>
      </c>
      <c r="T23" s="46">
        <v>4</v>
      </c>
      <c r="U23" s="28">
        <v>1.0695187165775399</v>
      </c>
      <c r="V23" s="24">
        <v>4</v>
      </c>
      <c r="W23" s="30">
        <v>1.0695187165775399</v>
      </c>
      <c r="X23" s="31">
        <v>1458</v>
      </c>
      <c r="Y23" s="32">
        <v>100</v>
      </c>
    </row>
    <row r="24" spans="1:25" s="33" customFormat="1" ht="15" customHeight="1" x14ac:dyDescent="0.2">
      <c r="A24" s="21" t="s">
        <v>74</v>
      </c>
      <c r="B24" s="34" t="s">
        <v>27</v>
      </c>
      <c r="C24" s="35">
        <v>361</v>
      </c>
      <c r="D24" s="48">
        <v>4</v>
      </c>
      <c r="E24" s="37">
        <v>1.10803324099723</v>
      </c>
      <c r="F24" s="38">
        <v>21</v>
      </c>
      <c r="G24" s="37">
        <v>5.8171745152354601</v>
      </c>
      <c r="H24" s="38">
        <v>86</v>
      </c>
      <c r="I24" s="37">
        <v>23.822714681440399</v>
      </c>
      <c r="J24" s="38">
        <v>110</v>
      </c>
      <c r="K24" s="37">
        <v>30.4709141274238</v>
      </c>
      <c r="L24" s="38">
        <v>110</v>
      </c>
      <c r="M24" s="37">
        <v>30.4709141274238</v>
      </c>
      <c r="N24" s="47" t="s">
        <v>75</v>
      </c>
      <c r="O24" s="37">
        <v>0.554016620498615</v>
      </c>
      <c r="P24" s="50">
        <v>28</v>
      </c>
      <c r="Q24" s="40">
        <v>7.75623268698061</v>
      </c>
      <c r="R24" s="36">
        <v>38</v>
      </c>
      <c r="S24" s="40">
        <v>10.526315789473699</v>
      </c>
      <c r="T24" s="48" t="s">
        <v>75</v>
      </c>
      <c r="U24" s="40">
        <v>0.554016620498615</v>
      </c>
      <c r="V24" s="36">
        <v>22</v>
      </c>
      <c r="W24" s="41">
        <v>6.0941828254847703</v>
      </c>
      <c r="X24" s="42">
        <v>1389</v>
      </c>
      <c r="Y24" s="43">
        <v>99.280057595392407</v>
      </c>
    </row>
    <row r="25" spans="1:25" s="33" customFormat="1" ht="15" customHeight="1" x14ac:dyDescent="0.2">
      <c r="A25" s="21" t="s">
        <v>74</v>
      </c>
      <c r="B25" s="44" t="s">
        <v>28</v>
      </c>
      <c r="C25" s="23">
        <v>352</v>
      </c>
      <c r="D25" s="46" t="s">
        <v>75</v>
      </c>
      <c r="E25" s="25">
        <v>0.56818181818181801</v>
      </c>
      <c r="F25" s="26">
        <v>6</v>
      </c>
      <c r="G25" s="25">
        <v>1.7045454545454499</v>
      </c>
      <c r="H25" s="26">
        <v>49</v>
      </c>
      <c r="I25" s="25">
        <v>13.920454545454501</v>
      </c>
      <c r="J25" s="26">
        <v>129</v>
      </c>
      <c r="K25" s="25">
        <v>36.647727272727302</v>
      </c>
      <c r="L25" s="26">
        <v>141</v>
      </c>
      <c r="M25" s="25">
        <v>40.056818181818201</v>
      </c>
      <c r="N25" s="26">
        <v>0</v>
      </c>
      <c r="O25" s="25">
        <v>0</v>
      </c>
      <c r="P25" s="49">
        <v>25</v>
      </c>
      <c r="Q25" s="28">
        <v>7.1022727272727302</v>
      </c>
      <c r="R25" s="24">
        <v>23</v>
      </c>
      <c r="S25" s="28">
        <v>6.5340909090909101</v>
      </c>
      <c r="T25" s="46" t="s">
        <v>75</v>
      </c>
      <c r="U25" s="28">
        <v>0.56818181818181801</v>
      </c>
      <c r="V25" s="24">
        <v>17</v>
      </c>
      <c r="W25" s="30">
        <v>4.8295454545454497</v>
      </c>
      <c r="X25" s="31">
        <v>1417</v>
      </c>
      <c r="Y25" s="32">
        <v>100</v>
      </c>
    </row>
    <row r="26" spans="1:25" s="33" customFormat="1" ht="15" customHeight="1" x14ac:dyDescent="0.2">
      <c r="A26" s="21" t="s">
        <v>74</v>
      </c>
      <c r="B26" s="34" t="s">
        <v>29</v>
      </c>
      <c r="C26" s="35">
        <v>102</v>
      </c>
      <c r="D26" s="36">
        <v>0</v>
      </c>
      <c r="E26" s="37">
        <v>0</v>
      </c>
      <c r="F26" s="47" t="s">
        <v>75</v>
      </c>
      <c r="G26" s="37">
        <v>1.9607843137254899</v>
      </c>
      <c r="H26" s="38">
        <v>5</v>
      </c>
      <c r="I26" s="37">
        <v>4.9019607843137303</v>
      </c>
      <c r="J26" s="38">
        <v>48</v>
      </c>
      <c r="K26" s="37">
        <v>47.058823529411796</v>
      </c>
      <c r="L26" s="38">
        <v>45</v>
      </c>
      <c r="M26" s="37">
        <v>44.117647058823501</v>
      </c>
      <c r="N26" s="47">
        <v>0</v>
      </c>
      <c r="O26" s="37">
        <v>0</v>
      </c>
      <c r="P26" s="50" t="s">
        <v>75</v>
      </c>
      <c r="Q26" s="40">
        <v>1.9607843137254899</v>
      </c>
      <c r="R26" s="36">
        <v>13</v>
      </c>
      <c r="S26" s="40">
        <v>12.7450980392157</v>
      </c>
      <c r="T26" s="36">
        <v>5</v>
      </c>
      <c r="U26" s="40">
        <v>4.9019607843137303</v>
      </c>
      <c r="V26" s="36">
        <v>0</v>
      </c>
      <c r="W26" s="41">
        <v>0</v>
      </c>
      <c r="X26" s="42">
        <v>1394</v>
      </c>
      <c r="Y26" s="43">
        <v>96.054519368723106</v>
      </c>
    </row>
    <row r="27" spans="1:25" s="33" customFormat="1" ht="15" customHeight="1" x14ac:dyDescent="0.2">
      <c r="A27" s="21" t="s">
        <v>74</v>
      </c>
      <c r="B27" s="44" t="s">
        <v>30</v>
      </c>
      <c r="C27" s="23">
        <v>124</v>
      </c>
      <c r="D27" s="46">
        <v>4</v>
      </c>
      <c r="E27" s="25">
        <v>3.2258064516128999</v>
      </c>
      <c r="F27" s="26">
        <v>13</v>
      </c>
      <c r="G27" s="25">
        <v>10.4838709677419</v>
      </c>
      <c r="H27" s="26">
        <v>8</v>
      </c>
      <c r="I27" s="25">
        <v>6.4516129032258096</v>
      </c>
      <c r="J27" s="26">
        <v>61</v>
      </c>
      <c r="K27" s="25">
        <v>49.193548387096797</v>
      </c>
      <c r="L27" s="26">
        <v>34</v>
      </c>
      <c r="M27" s="25">
        <v>27.419354838709701</v>
      </c>
      <c r="N27" s="45" t="s">
        <v>75</v>
      </c>
      <c r="O27" s="25">
        <v>1.61290322580645</v>
      </c>
      <c r="P27" s="49" t="s">
        <v>75</v>
      </c>
      <c r="Q27" s="28">
        <v>1.61290322580645</v>
      </c>
      <c r="R27" s="24">
        <v>16</v>
      </c>
      <c r="S27" s="28">
        <v>12.9032258064516</v>
      </c>
      <c r="T27" s="46" t="s">
        <v>75</v>
      </c>
      <c r="U27" s="28">
        <v>1.61290322580645</v>
      </c>
      <c r="V27" s="46" t="s">
        <v>75</v>
      </c>
      <c r="W27" s="30">
        <v>1.61290322580645</v>
      </c>
      <c r="X27" s="31">
        <v>595</v>
      </c>
      <c r="Y27" s="32">
        <v>98.823529411764696</v>
      </c>
    </row>
    <row r="28" spans="1:25" s="33" customFormat="1" ht="15" customHeight="1" x14ac:dyDescent="0.2">
      <c r="A28" s="21" t="s">
        <v>74</v>
      </c>
      <c r="B28" s="34" t="s">
        <v>31</v>
      </c>
      <c r="C28" s="51">
        <v>149</v>
      </c>
      <c r="D28" s="36">
        <v>0</v>
      </c>
      <c r="E28" s="37">
        <v>0</v>
      </c>
      <c r="F28" s="38">
        <v>8</v>
      </c>
      <c r="G28" s="37">
        <v>5.3691275167785202</v>
      </c>
      <c r="H28" s="38">
        <v>13</v>
      </c>
      <c r="I28" s="37">
        <v>8.7248322147650992</v>
      </c>
      <c r="J28" s="38">
        <v>28</v>
      </c>
      <c r="K28" s="37">
        <v>18.7919463087248</v>
      </c>
      <c r="L28" s="47">
        <v>91</v>
      </c>
      <c r="M28" s="37">
        <v>61.0738255033557</v>
      </c>
      <c r="N28" s="38">
        <v>0</v>
      </c>
      <c r="O28" s="37">
        <v>0</v>
      </c>
      <c r="P28" s="39">
        <v>9</v>
      </c>
      <c r="Q28" s="40">
        <v>6.0402684563758404</v>
      </c>
      <c r="R28" s="48">
        <v>36</v>
      </c>
      <c r="S28" s="40">
        <v>24.161073825503401</v>
      </c>
      <c r="T28" s="36">
        <v>11</v>
      </c>
      <c r="U28" s="40">
        <v>7.3825503355704702</v>
      </c>
      <c r="V28" s="36">
        <v>7</v>
      </c>
      <c r="W28" s="41">
        <v>4.6979865771812097</v>
      </c>
      <c r="X28" s="42">
        <v>1444</v>
      </c>
      <c r="Y28" s="43">
        <v>100</v>
      </c>
    </row>
    <row r="29" spans="1:25" s="33" customFormat="1" ht="15" customHeight="1" x14ac:dyDescent="0.2">
      <c r="A29" s="21" t="s">
        <v>74</v>
      </c>
      <c r="B29" s="44" t="s">
        <v>32</v>
      </c>
      <c r="C29" s="23">
        <v>357</v>
      </c>
      <c r="D29" s="24">
        <v>0</v>
      </c>
      <c r="E29" s="25">
        <v>0</v>
      </c>
      <c r="F29" s="26">
        <v>34</v>
      </c>
      <c r="G29" s="25">
        <v>9.5238095238095202</v>
      </c>
      <c r="H29" s="26">
        <v>79</v>
      </c>
      <c r="I29" s="25">
        <v>22.1288515406162</v>
      </c>
      <c r="J29" s="26">
        <v>105</v>
      </c>
      <c r="K29" s="25">
        <v>29.411764705882401</v>
      </c>
      <c r="L29" s="26">
        <v>118</v>
      </c>
      <c r="M29" s="25">
        <v>33.053221288515402</v>
      </c>
      <c r="N29" s="26">
        <v>0</v>
      </c>
      <c r="O29" s="25">
        <v>0</v>
      </c>
      <c r="P29" s="27">
        <v>21</v>
      </c>
      <c r="Q29" s="28">
        <v>5.8823529411764701</v>
      </c>
      <c r="R29" s="24">
        <v>53</v>
      </c>
      <c r="S29" s="28">
        <v>14.8459383753501</v>
      </c>
      <c r="T29" s="24">
        <v>5</v>
      </c>
      <c r="U29" s="28">
        <v>1.40056022408964</v>
      </c>
      <c r="V29" s="24">
        <v>11</v>
      </c>
      <c r="W29" s="30">
        <v>3.0812324929971999</v>
      </c>
      <c r="X29" s="31">
        <v>1834</v>
      </c>
      <c r="Y29" s="32">
        <v>97.546346782987996</v>
      </c>
    </row>
    <row r="30" spans="1:25" s="33" customFormat="1" ht="15" customHeight="1" x14ac:dyDescent="0.2">
      <c r="A30" s="21" t="s">
        <v>74</v>
      </c>
      <c r="B30" s="34" t="s">
        <v>33</v>
      </c>
      <c r="C30" s="35">
        <v>1579</v>
      </c>
      <c r="D30" s="36">
        <v>7</v>
      </c>
      <c r="E30" s="37">
        <v>0.44331855604813197</v>
      </c>
      <c r="F30" s="38">
        <v>31</v>
      </c>
      <c r="G30" s="37">
        <v>1.9632678910703001</v>
      </c>
      <c r="H30" s="38">
        <v>139</v>
      </c>
      <c r="I30" s="37">
        <v>8.8030398986700504</v>
      </c>
      <c r="J30" s="38">
        <v>608</v>
      </c>
      <c r="K30" s="37">
        <v>38.505383153894897</v>
      </c>
      <c r="L30" s="38">
        <v>738</v>
      </c>
      <c r="M30" s="37">
        <v>46.7384420519316</v>
      </c>
      <c r="N30" s="38">
        <v>0</v>
      </c>
      <c r="O30" s="37">
        <v>0</v>
      </c>
      <c r="P30" s="39">
        <v>56</v>
      </c>
      <c r="Q30" s="40">
        <v>3.54654844838505</v>
      </c>
      <c r="R30" s="36">
        <v>121</v>
      </c>
      <c r="S30" s="40">
        <v>7.6630778974034204</v>
      </c>
      <c r="T30" s="36">
        <v>0</v>
      </c>
      <c r="U30" s="40">
        <v>0</v>
      </c>
      <c r="V30" s="36">
        <v>25</v>
      </c>
      <c r="W30" s="41">
        <v>1.5832805573147599</v>
      </c>
      <c r="X30" s="42">
        <v>3626</v>
      </c>
      <c r="Y30" s="43">
        <v>97.738554881412</v>
      </c>
    </row>
    <row r="31" spans="1:25" s="33" customFormat="1" ht="15" customHeight="1" x14ac:dyDescent="0.2">
      <c r="A31" s="21" t="s">
        <v>74</v>
      </c>
      <c r="B31" s="44" t="s">
        <v>34</v>
      </c>
      <c r="C31" s="23">
        <v>776</v>
      </c>
      <c r="D31" s="24">
        <v>45</v>
      </c>
      <c r="E31" s="25">
        <v>5.7989690721649501</v>
      </c>
      <c r="F31" s="45">
        <v>38</v>
      </c>
      <c r="G31" s="25">
        <v>4.8969072164948502</v>
      </c>
      <c r="H31" s="26">
        <v>124</v>
      </c>
      <c r="I31" s="25">
        <v>15.979381443298999</v>
      </c>
      <c r="J31" s="26">
        <v>303</v>
      </c>
      <c r="K31" s="25">
        <v>39.0463917525773</v>
      </c>
      <c r="L31" s="26">
        <v>249</v>
      </c>
      <c r="M31" s="25">
        <v>32.087628865979397</v>
      </c>
      <c r="N31" s="45" t="s">
        <v>75</v>
      </c>
      <c r="O31" s="25">
        <v>0.25773195876288701</v>
      </c>
      <c r="P31" s="27">
        <v>15</v>
      </c>
      <c r="Q31" s="28">
        <v>1.9329896907216499</v>
      </c>
      <c r="R31" s="24">
        <v>92</v>
      </c>
      <c r="S31" s="28">
        <v>11.8556701030928</v>
      </c>
      <c r="T31" s="46" t="s">
        <v>75</v>
      </c>
      <c r="U31" s="28">
        <v>0.25773195876288701</v>
      </c>
      <c r="V31" s="46">
        <v>77</v>
      </c>
      <c r="W31" s="30">
        <v>9.9226804123711307</v>
      </c>
      <c r="X31" s="31">
        <v>2077</v>
      </c>
      <c r="Y31" s="32">
        <v>95.040924410206998</v>
      </c>
    </row>
    <row r="32" spans="1:25" s="33" customFormat="1" ht="15" customHeight="1" x14ac:dyDescent="0.2">
      <c r="A32" s="21" t="s">
        <v>74</v>
      </c>
      <c r="B32" s="34" t="s">
        <v>35</v>
      </c>
      <c r="C32" s="35">
        <v>148</v>
      </c>
      <c r="D32" s="36">
        <v>0</v>
      </c>
      <c r="E32" s="37">
        <v>0</v>
      </c>
      <c r="F32" s="47" t="s">
        <v>75</v>
      </c>
      <c r="G32" s="37">
        <v>1.35135135135135</v>
      </c>
      <c r="H32" s="38">
        <v>10</v>
      </c>
      <c r="I32" s="37">
        <v>6.7567567567567597</v>
      </c>
      <c r="J32" s="38">
        <v>82</v>
      </c>
      <c r="K32" s="37">
        <v>55.405405405405403</v>
      </c>
      <c r="L32" s="38">
        <v>54</v>
      </c>
      <c r="M32" s="37">
        <v>36.486486486486498</v>
      </c>
      <c r="N32" s="38">
        <v>0</v>
      </c>
      <c r="O32" s="37">
        <v>0</v>
      </c>
      <c r="P32" s="39">
        <v>0</v>
      </c>
      <c r="Q32" s="40">
        <v>0</v>
      </c>
      <c r="R32" s="36">
        <v>6</v>
      </c>
      <c r="S32" s="40">
        <v>4.0540540540540499</v>
      </c>
      <c r="T32" s="36">
        <v>0</v>
      </c>
      <c r="U32" s="40">
        <v>0</v>
      </c>
      <c r="V32" s="36">
        <v>0</v>
      </c>
      <c r="W32" s="41">
        <v>0</v>
      </c>
      <c r="X32" s="42">
        <v>973</v>
      </c>
      <c r="Y32" s="43">
        <v>100</v>
      </c>
    </row>
    <row r="33" spans="1:25" s="33" customFormat="1" ht="15" customHeight="1" x14ac:dyDescent="0.2">
      <c r="A33" s="21" t="s">
        <v>74</v>
      </c>
      <c r="B33" s="44" t="s">
        <v>36</v>
      </c>
      <c r="C33" s="23">
        <v>759</v>
      </c>
      <c r="D33" s="24">
        <v>5</v>
      </c>
      <c r="E33" s="25">
        <v>0.65876152832674595</v>
      </c>
      <c r="F33" s="26">
        <v>14</v>
      </c>
      <c r="G33" s="25">
        <v>1.8445322793148899</v>
      </c>
      <c r="H33" s="26">
        <v>56</v>
      </c>
      <c r="I33" s="25">
        <v>7.37812911725955</v>
      </c>
      <c r="J33" s="26">
        <v>396</v>
      </c>
      <c r="K33" s="25">
        <v>52.173913043478301</v>
      </c>
      <c r="L33" s="26">
        <v>259</v>
      </c>
      <c r="M33" s="25">
        <v>34.123847167325401</v>
      </c>
      <c r="N33" s="45" t="s">
        <v>75</v>
      </c>
      <c r="O33" s="25">
        <v>0.26350461133069802</v>
      </c>
      <c r="P33" s="27">
        <v>27</v>
      </c>
      <c r="Q33" s="28">
        <v>3.5573122529644299</v>
      </c>
      <c r="R33" s="24">
        <v>51</v>
      </c>
      <c r="S33" s="28">
        <v>6.7193675889328102</v>
      </c>
      <c r="T33" s="46" t="s">
        <v>75</v>
      </c>
      <c r="U33" s="28">
        <v>0.26350461133069802</v>
      </c>
      <c r="V33" s="24">
        <v>10</v>
      </c>
      <c r="W33" s="30">
        <v>1.3175230566534899</v>
      </c>
      <c r="X33" s="31">
        <v>2312</v>
      </c>
      <c r="Y33" s="32">
        <v>97.318339100345995</v>
      </c>
    </row>
    <row r="34" spans="1:25" s="33" customFormat="1" ht="15" customHeight="1" x14ac:dyDescent="0.2">
      <c r="A34" s="21" t="s">
        <v>74</v>
      </c>
      <c r="B34" s="34" t="s">
        <v>37</v>
      </c>
      <c r="C34" s="35">
        <v>287</v>
      </c>
      <c r="D34" s="36">
        <v>136</v>
      </c>
      <c r="E34" s="37">
        <v>47.386759581881499</v>
      </c>
      <c r="F34" s="47" t="s">
        <v>75</v>
      </c>
      <c r="G34" s="37">
        <v>0.696864111498258</v>
      </c>
      <c r="H34" s="38">
        <v>23</v>
      </c>
      <c r="I34" s="37">
        <v>8.0139372822299695</v>
      </c>
      <c r="J34" s="38">
        <v>42</v>
      </c>
      <c r="K34" s="37">
        <v>14.634146341463399</v>
      </c>
      <c r="L34" s="38">
        <v>75</v>
      </c>
      <c r="M34" s="37">
        <v>26.1324041811847</v>
      </c>
      <c r="N34" s="47" t="s">
        <v>75</v>
      </c>
      <c r="O34" s="37">
        <v>0.696864111498258</v>
      </c>
      <c r="P34" s="39">
        <v>7</v>
      </c>
      <c r="Q34" s="40">
        <v>2.4390243902439002</v>
      </c>
      <c r="R34" s="36">
        <v>8</v>
      </c>
      <c r="S34" s="40">
        <v>2.7874564459930302</v>
      </c>
      <c r="T34" s="48" t="s">
        <v>75</v>
      </c>
      <c r="U34" s="40">
        <v>0.696864111498258</v>
      </c>
      <c r="V34" s="36">
        <v>30</v>
      </c>
      <c r="W34" s="41">
        <v>10.452961672473901</v>
      </c>
      <c r="X34" s="42">
        <v>781</v>
      </c>
      <c r="Y34" s="43">
        <v>99.231754161331594</v>
      </c>
    </row>
    <row r="35" spans="1:25" s="33" customFormat="1" ht="15" customHeight="1" x14ac:dyDescent="0.2">
      <c r="A35" s="21" t="s">
        <v>74</v>
      </c>
      <c r="B35" s="44" t="s">
        <v>38</v>
      </c>
      <c r="C35" s="23">
        <v>231</v>
      </c>
      <c r="D35" s="46">
        <v>7</v>
      </c>
      <c r="E35" s="25">
        <v>3.0303030303030298</v>
      </c>
      <c r="F35" s="26">
        <v>5</v>
      </c>
      <c r="G35" s="25">
        <v>2.16450216450216</v>
      </c>
      <c r="H35" s="26">
        <v>65</v>
      </c>
      <c r="I35" s="25">
        <v>28.138528138528098</v>
      </c>
      <c r="J35" s="26">
        <v>38</v>
      </c>
      <c r="K35" s="25">
        <v>16.450216450216502</v>
      </c>
      <c r="L35" s="26">
        <v>103</v>
      </c>
      <c r="M35" s="25">
        <v>44.588744588744603</v>
      </c>
      <c r="N35" s="26">
        <v>0</v>
      </c>
      <c r="O35" s="25">
        <v>0</v>
      </c>
      <c r="P35" s="27">
        <v>13</v>
      </c>
      <c r="Q35" s="28">
        <v>5.6277056277056303</v>
      </c>
      <c r="R35" s="24">
        <v>32</v>
      </c>
      <c r="S35" s="28">
        <v>13.852813852813901</v>
      </c>
      <c r="T35" s="46" t="s">
        <v>75</v>
      </c>
      <c r="U35" s="28">
        <v>0.86580086580086602</v>
      </c>
      <c r="V35" s="46">
        <v>7</v>
      </c>
      <c r="W35" s="30">
        <v>3.0303030303030298</v>
      </c>
      <c r="X35" s="31">
        <v>1073</v>
      </c>
      <c r="Y35" s="32">
        <v>84.249767008387707</v>
      </c>
    </row>
    <row r="36" spans="1:25" s="33" customFormat="1" ht="15" customHeight="1" x14ac:dyDescent="0.2">
      <c r="A36" s="21" t="s">
        <v>74</v>
      </c>
      <c r="B36" s="34" t="s">
        <v>39</v>
      </c>
      <c r="C36" s="51">
        <v>36</v>
      </c>
      <c r="D36" s="48" t="s">
        <v>75</v>
      </c>
      <c r="E36" s="37">
        <v>5.5555555555555598</v>
      </c>
      <c r="F36" s="38">
        <v>0</v>
      </c>
      <c r="G36" s="37">
        <v>0</v>
      </c>
      <c r="H36" s="38">
        <v>11</v>
      </c>
      <c r="I36" s="37">
        <v>30.5555555555556</v>
      </c>
      <c r="J36" s="38">
        <v>13</v>
      </c>
      <c r="K36" s="37">
        <v>36.1111111111111</v>
      </c>
      <c r="L36" s="47">
        <v>10</v>
      </c>
      <c r="M36" s="37">
        <v>27.7777777777778</v>
      </c>
      <c r="N36" s="38">
        <v>0</v>
      </c>
      <c r="O36" s="37">
        <v>0</v>
      </c>
      <c r="P36" s="39">
        <v>0</v>
      </c>
      <c r="Q36" s="40">
        <v>0</v>
      </c>
      <c r="R36" s="48">
        <v>0</v>
      </c>
      <c r="S36" s="40">
        <v>0</v>
      </c>
      <c r="T36" s="36">
        <v>0</v>
      </c>
      <c r="U36" s="40">
        <v>0</v>
      </c>
      <c r="V36" s="36">
        <v>0</v>
      </c>
      <c r="W36" s="41">
        <v>0</v>
      </c>
      <c r="X36" s="42">
        <v>649</v>
      </c>
      <c r="Y36" s="43">
        <v>100</v>
      </c>
    </row>
    <row r="37" spans="1:25" s="33" customFormat="1" ht="15" customHeight="1" x14ac:dyDescent="0.2">
      <c r="A37" s="21" t="s">
        <v>74</v>
      </c>
      <c r="B37" s="44" t="s">
        <v>40</v>
      </c>
      <c r="C37" s="23">
        <v>161</v>
      </c>
      <c r="D37" s="46" t="s">
        <v>75</v>
      </c>
      <c r="E37" s="25">
        <v>1.24223602484472</v>
      </c>
      <c r="F37" s="26">
        <v>18</v>
      </c>
      <c r="G37" s="25">
        <v>11.180124223602499</v>
      </c>
      <c r="H37" s="26">
        <v>20</v>
      </c>
      <c r="I37" s="25">
        <v>12.4223602484472</v>
      </c>
      <c r="J37" s="26">
        <v>44</v>
      </c>
      <c r="K37" s="25">
        <v>27.329192546583901</v>
      </c>
      <c r="L37" s="26">
        <v>69</v>
      </c>
      <c r="M37" s="25">
        <v>42.857142857142897</v>
      </c>
      <c r="N37" s="26">
        <v>0</v>
      </c>
      <c r="O37" s="25">
        <v>0</v>
      </c>
      <c r="P37" s="49">
        <v>8</v>
      </c>
      <c r="Q37" s="28">
        <v>4.9689440993788798</v>
      </c>
      <c r="R37" s="24">
        <v>15</v>
      </c>
      <c r="S37" s="28">
        <v>9.3167701863354004</v>
      </c>
      <c r="T37" s="24">
        <v>7</v>
      </c>
      <c r="U37" s="28">
        <v>4.3478260869565197</v>
      </c>
      <c r="V37" s="24">
        <v>4</v>
      </c>
      <c r="W37" s="30">
        <v>2.4844720496894399</v>
      </c>
      <c r="X37" s="31">
        <v>478</v>
      </c>
      <c r="Y37" s="32">
        <v>98.535564853556494</v>
      </c>
    </row>
    <row r="38" spans="1:25" s="33" customFormat="1" ht="15" customHeight="1" x14ac:dyDescent="0.2">
      <c r="A38" s="21" t="s">
        <v>74</v>
      </c>
      <c r="B38" s="34" t="s">
        <v>41</v>
      </c>
      <c r="C38" s="35">
        <v>1631</v>
      </c>
      <c r="D38" s="48" t="s">
        <v>75</v>
      </c>
      <c r="E38" s="37">
        <v>0.122624156958921</v>
      </c>
      <c r="F38" s="38">
        <v>236</v>
      </c>
      <c r="G38" s="37">
        <v>14.469650521152699</v>
      </c>
      <c r="H38" s="38">
        <v>334</v>
      </c>
      <c r="I38" s="37">
        <v>20.4782342121398</v>
      </c>
      <c r="J38" s="38">
        <v>519</v>
      </c>
      <c r="K38" s="37">
        <v>31.820968730840001</v>
      </c>
      <c r="L38" s="38">
        <v>518</v>
      </c>
      <c r="M38" s="37">
        <v>31.759656652360501</v>
      </c>
      <c r="N38" s="47" t="s">
        <v>75</v>
      </c>
      <c r="O38" s="37">
        <v>0.122624156958921</v>
      </c>
      <c r="P38" s="39">
        <v>20</v>
      </c>
      <c r="Q38" s="40">
        <v>1.2262415695892099</v>
      </c>
      <c r="R38" s="36">
        <v>211</v>
      </c>
      <c r="S38" s="40">
        <v>12.936848559166201</v>
      </c>
      <c r="T38" s="36">
        <v>15</v>
      </c>
      <c r="U38" s="40">
        <v>0.91968117719190701</v>
      </c>
      <c r="V38" s="36">
        <v>40</v>
      </c>
      <c r="W38" s="41">
        <v>2.4524831391784199</v>
      </c>
      <c r="X38" s="42">
        <v>2538</v>
      </c>
      <c r="Y38" s="43">
        <v>100</v>
      </c>
    </row>
    <row r="39" spans="1:25" s="33" customFormat="1" ht="15" customHeight="1" x14ac:dyDescent="0.2">
      <c r="A39" s="21" t="s">
        <v>74</v>
      </c>
      <c r="B39" s="44" t="s">
        <v>42</v>
      </c>
      <c r="C39" s="23">
        <v>183</v>
      </c>
      <c r="D39" s="24">
        <v>19</v>
      </c>
      <c r="E39" s="25">
        <v>10.3825136612022</v>
      </c>
      <c r="F39" s="45" t="s">
        <v>75</v>
      </c>
      <c r="G39" s="25">
        <v>1.0928961748633901</v>
      </c>
      <c r="H39" s="26">
        <v>93</v>
      </c>
      <c r="I39" s="25">
        <v>50.819672131147499</v>
      </c>
      <c r="J39" s="26">
        <v>24</v>
      </c>
      <c r="K39" s="25">
        <v>13.1147540983607</v>
      </c>
      <c r="L39" s="26">
        <v>43</v>
      </c>
      <c r="M39" s="25">
        <v>23.497267759562799</v>
      </c>
      <c r="N39" s="26">
        <v>0</v>
      </c>
      <c r="O39" s="25">
        <v>0</v>
      </c>
      <c r="P39" s="49" t="s">
        <v>75</v>
      </c>
      <c r="Q39" s="28">
        <v>1.0928961748633901</v>
      </c>
      <c r="R39" s="24">
        <v>7</v>
      </c>
      <c r="S39" s="28">
        <v>3.8251366120218599</v>
      </c>
      <c r="T39" s="24">
        <v>0</v>
      </c>
      <c r="U39" s="28">
        <v>0</v>
      </c>
      <c r="V39" s="24">
        <v>21</v>
      </c>
      <c r="W39" s="30">
        <v>11.4754098360656</v>
      </c>
      <c r="X39" s="31">
        <v>853</v>
      </c>
      <c r="Y39" s="32">
        <v>96.600234466588503</v>
      </c>
    </row>
    <row r="40" spans="1:25" s="33" customFormat="1" ht="15" customHeight="1" x14ac:dyDescent="0.2">
      <c r="A40" s="21" t="s">
        <v>74</v>
      </c>
      <c r="B40" s="34" t="s">
        <v>43</v>
      </c>
      <c r="C40" s="35">
        <v>1468</v>
      </c>
      <c r="D40" s="36">
        <v>16</v>
      </c>
      <c r="E40" s="37">
        <v>1.0899182561307901</v>
      </c>
      <c r="F40" s="38">
        <v>77</v>
      </c>
      <c r="G40" s="37">
        <v>5.2452316076294299</v>
      </c>
      <c r="H40" s="38">
        <v>281</v>
      </c>
      <c r="I40" s="37">
        <v>19.141689373297002</v>
      </c>
      <c r="J40" s="38">
        <v>521</v>
      </c>
      <c r="K40" s="37">
        <v>35.490463215258899</v>
      </c>
      <c r="L40" s="38">
        <v>516</v>
      </c>
      <c r="M40" s="37">
        <v>35.149863760217997</v>
      </c>
      <c r="N40" s="47" t="s">
        <v>75</v>
      </c>
      <c r="O40" s="37">
        <v>0.13623978201634901</v>
      </c>
      <c r="P40" s="39">
        <v>55</v>
      </c>
      <c r="Q40" s="40">
        <v>3.7465940054495901</v>
      </c>
      <c r="R40" s="36">
        <v>185</v>
      </c>
      <c r="S40" s="40">
        <v>12.602179836512301</v>
      </c>
      <c r="T40" s="48">
        <v>17</v>
      </c>
      <c r="U40" s="40">
        <v>1.15803814713896</v>
      </c>
      <c r="V40" s="36">
        <v>33</v>
      </c>
      <c r="W40" s="41">
        <v>2.2479564032697499</v>
      </c>
      <c r="X40" s="42">
        <v>4864</v>
      </c>
      <c r="Y40" s="43">
        <v>64.124177631578902</v>
      </c>
    </row>
    <row r="41" spans="1:25" s="33" customFormat="1" ht="15" customHeight="1" x14ac:dyDescent="0.2">
      <c r="A41" s="21" t="s">
        <v>74</v>
      </c>
      <c r="B41" s="44" t="s">
        <v>44</v>
      </c>
      <c r="C41" s="23">
        <v>466</v>
      </c>
      <c r="D41" s="24">
        <v>7</v>
      </c>
      <c r="E41" s="25">
        <v>1.5021459227467799</v>
      </c>
      <c r="F41" s="26">
        <v>7</v>
      </c>
      <c r="G41" s="25">
        <v>1.5021459227467799</v>
      </c>
      <c r="H41" s="26">
        <v>85</v>
      </c>
      <c r="I41" s="25">
        <v>18.240343347639499</v>
      </c>
      <c r="J41" s="26">
        <v>171</v>
      </c>
      <c r="K41" s="25">
        <v>36.695278969957101</v>
      </c>
      <c r="L41" s="26">
        <v>174</v>
      </c>
      <c r="M41" s="25">
        <v>37.339055793991399</v>
      </c>
      <c r="N41" s="45" t="s">
        <v>75</v>
      </c>
      <c r="O41" s="25">
        <v>0.42918454935622302</v>
      </c>
      <c r="P41" s="27">
        <v>20</v>
      </c>
      <c r="Q41" s="28">
        <v>4.2918454935622297</v>
      </c>
      <c r="R41" s="24">
        <v>37</v>
      </c>
      <c r="S41" s="28">
        <v>7.9399141630901298</v>
      </c>
      <c r="T41" s="24">
        <v>9</v>
      </c>
      <c r="U41" s="28">
        <v>1.931330472103</v>
      </c>
      <c r="V41" s="46">
        <v>16</v>
      </c>
      <c r="W41" s="30">
        <v>3.4334763948497899</v>
      </c>
      <c r="X41" s="31">
        <v>2535</v>
      </c>
      <c r="Y41" s="32">
        <v>84.102564102564102</v>
      </c>
    </row>
    <row r="42" spans="1:25" s="33" customFormat="1" ht="15" customHeight="1" x14ac:dyDescent="0.2">
      <c r="A42" s="21" t="s">
        <v>74</v>
      </c>
      <c r="B42" s="34" t="s">
        <v>45</v>
      </c>
      <c r="C42" s="35">
        <v>80</v>
      </c>
      <c r="D42" s="36">
        <v>23</v>
      </c>
      <c r="E42" s="37">
        <v>28.75</v>
      </c>
      <c r="F42" s="38">
        <v>0</v>
      </c>
      <c r="G42" s="37">
        <v>0</v>
      </c>
      <c r="H42" s="38">
        <v>10</v>
      </c>
      <c r="I42" s="37">
        <v>12.5</v>
      </c>
      <c r="J42" s="47">
        <v>16</v>
      </c>
      <c r="K42" s="37">
        <v>20</v>
      </c>
      <c r="L42" s="38">
        <v>31</v>
      </c>
      <c r="M42" s="37">
        <v>38.75</v>
      </c>
      <c r="N42" s="38">
        <v>0</v>
      </c>
      <c r="O42" s="37">
        <v>0</v>
      </c>
      <c r="P42" s="39">
        <v>0</v>
      </c>
      <c r="Q42" s="40">
        <v>0</v>
      </c>
      <c r="R42" s="48" t="s">
        <v>75</v>
      </c>
      <c r="S42" s="40">
        <v>2.5</v>
      </c>
      <c r="T42" s="48">
        <v>0</v>
      </c>
      <c r="U42" s="40">
        <v>0</v>
      </c>
      <c r="V42" s="48" t="s">
        <v>75</v>
      </c>
      <c r="W42" s="41">
        <v>2.5</v>
      </c>
      <c r="X42" s="42">
        <v>468</v>
      </c>
      <c r="Y42" s="43">
        <v>99.572649572649595</v>
      </c>
    </row>
    <row r="43" spans="1:25" s="33" customFormat="1" ht="15" customHeight="1" x14ac:dyDescent="0.2">
      <c r="A43" s="21" t="s">
        <v>74</v>
      </c>
      <c r="B43" s="44" t="s">
        <v>46</v>
      </c>
      <c r="C43" s="23">
        <v>1137</v>
      </c>
      <c r="D43" s="46" t="s">
        <v>75</v>
      </c>
      <c r="E43" s="25">
        <v>0.175901495162709</v>
      </c>
      <c r="F43" s="26">
        <v>15</v>
      </c>
      <c r="G43" s="25">
        <v>1.3192612137203199</v>
      </c>
      <c r="H43" s="26">
        <v>83</v>
      </c>
      <c r="I43" s="25">
        <v>7.2999120492524199</v>
      </c>
      <c r="J43" s="26">
        <v>439</v>
      </c>
      <c r="K43" s="25">
        <v>38.610378188214597</v>
      </c>
      <c r="L43" s="26">
        <v>503</v>
      </c>
      <c r="M43" s="25">
        <v>44.239226033421303</v>
      </c>
      <c r="N43" s="26">
        <v>0</v>
      </c>
      <c r="O43" s="25">
        <v>0</v>
      </c>
      <c r="P43" s="27">
        <v>95</v>
      </c>
      <c r="Q43" s="28">
        <v>8.3553210202286703</v>
      </c>
      <c r="R43" s="24">
        <v>158</v>
      </c>
      <c r="S43" s="28">
        <v>13.896218117854</v>
      </c>
      <c r="T43" s="24">
        <v>12</v>
      </c>
      <c r="U43" s="28">
        <v>1.05540897097625</v>
      </c>
      <c r="V43" s="24">
        <v>7</v>
      </c>
      <c r="W43" s="30">
        <v>0.615655233069481</v>
      </c>
      <c r="X43" s="31">
        <v>3702</v>
      </c>
      <c r="Y43" s="32">
        <v>91.058887088060501</v>
      </c>
    </row>
    <row r="44" spans="1:25" s="33" customFormat="1" ht="15" customHeight="1" x14ac:dyDescent="0.2">
      <c r="A44" s="21" t="s">
        <v>74</v>
      </c>
      <c r="B44" s="34" t="s">
        <v>47</v>
      </c>
      <c r="C44" s="35">
        <v>597</v>
      </c>
      <c r="D44" s="36">
        <v>89</v>
      </c>
      <c r="E44" s="37">
        <v>14.9078726968174</v>
      </c>
      <c r="F44" s="38">
        <v>7</v>
      </c>
      <c r="G44" s="37">
        <v>1.1725293132328301</v>
      </c>
      <c r="H44" s="38">
        <v>89</v>
      </c>
      <c r="I44" s="37">
        <v>14.9078726968174</v>
      </c>
      <c r="J44" s="38">
        <v>197</v>
      </c>
      <c r="K44" s="37">
        <v>32.998324958124002</v>
      </c>
      <c r="L44" s="38">
        <v>195</v>
      </c>
      <c r="M44" s="37">
        <v>32.663316582914597</v>
      </c>
      <c r="N44" s="47" t="s">
        <v>75</v>
      </c>
      <c r="O44" s="37">
        <v>0.33500837520937998</v>
      </c>
      <c r="P44" s="39">
        <v>18</v>
      </c>
      <c r="Q44" s="40">
        <v>3.0150753768844201</v>
      </c>
      <c r="R44" s="36">
        <v>43</v>
      </c>
      <c r="S44" s="40">
        <v>7.2026800670016797</v>
      </c>
      <c r="T44" s="36">
        <v>4</v>
      </c>
      <c r="U44" s="40">
        <v>0.67001675041876096</v>
      </c>
      <c r="V44" s="36">
        <v>13</v>
      </c>
      <c r="W44" s="41">
        <v>2.17755443886097</v>
      </c>
      <c r="X44" s="42">
        <v>1774</v>
      </c>
      <c r="Y44" s="43">
        <v>92.051860202931195</v>
      </c>
    </row>
    <row r="45" spans="1:25" s="33" customFormat="1" ht="15" customHeight="1" x14ac:dyDescent="0.2">
      <c r="A45" s="21" t="s">
        <v>74</v>
      </c>
      <c r="B45" s="44" t="s">
        <v>48</v>
      </c>
      <c r="C45" s="23">
        <v>271</v>
      </c>
      <c r="D45" s="46">
        <v>11</v>
      </c>
      <c r="E45" s="25">
        <v>4.0590405904058997</v>
      </c>
      <c r="F45" s="26">
        <v>5</v>
      </c>
      <c r="G45" s="25">
        <v>1.8450184501844999</v>
      </c>
      <c r="H45" s="26">
        <v>77</v>
      </c>
      <c r="I45" s="25">
        <v>28.413284132841301</v>
      </c>
      <c r="J45" s="26">
        <v>45</v>
      </c>
      <c r="K45" s="25">
        <v>16.6051660516605</v>
      </c>
      <c r="L45" s="26">
        <v>106</v>
      </c>
      <c r="M45" s="25">
        <v>39.114391143911398</v>
      </c>
      <c r="N45" s="26">
        <v>0</v>
      </c>
      <c r="O45" s="25">
        <v>0</v>
      </c>
      <c r="P45" s="27">
        <v>27</v>
      </c>
      <c r="Q45" s="28">
        <v>9.9630996309963091</v>
      </c>
      <c r="R45" s="24">
        <v>40</v>
      </c>
      <c r="S45" s="28">
        <v>14.760147601476</v>
      </c>
      <c r="T45" s="46" t="s">
        <v>75</v>
      </c>
      <c r="U45" s="28">
        <v>0.73800738007380096</v>
      </c>
      <c r="V45" s="46">
        <v>16</v>
      </c>
      <c r="W45" s="30">
        <v>5.9040590405904103</v>
      </c>
      <c r="X45" s="31">
        <v>1312</v>
      </c>
      <c r="Y45" s="32">
        <v>85.518292682926798</v>
      </c>
    </row>
    <row r="46" spans="1:25" s="33" customFormat="1" ht="15" customHeight="1" x14ac:dyDescent="0.2">
      <c r="A46" s="21" t="s">
        <v>74</v>
      </c>
      <c r="B46" s="34" t="s">
        <v>49</v>
      </c>
      <c r="C46" s="35">
        <v>1097</v>
      </c>
      <c r="D46" s="36">
        <v>0</v>
      </c>
      <c r="E46" s="37">
        <v>0</v>
      </c>
      <c r="F46" s="38">
        <v>38</v>
      </c>
      <c r="G46" s="37">
        <v>3.46399270738377</v>
      </c>
      <c r="H46" s="38">
        <v>101</v>
      </c>
      <c r="I46" s="37">
        <v>9.2069279854147705</v>
      </c>
      <c r="J46" s="38">
        <v>466</v>
      </c>
      <c r="K46" s="37">
        <v>42.479489516864199</v>
      </c>
      <c r="L46" s="38">
        <v>433</v>
      </c>
      <c r="M46" s="37">
        <v>39.471285323609798</v>
      </c>
      <c r="N46" s="47" t="s">
        <v>75</v>
      </c>
      <c r="O46" s="37">
        <v>0.18231540565177801</v>
      </c>
      <c r="P46" s="39">
        <v>57</v>
      </c>
      <c r="Q46" s="40">
        <v>5.1959890610756601</v>
      </c>
      <c r="R46" s="36">
        <v>141</v>
      </c>
      <c r="S46" s="40">
        <v>12.853236098450299</v>
      </c>
      <c r="T46" s="36">
        <v>4</v>
      </c>
      <c r="U46" s="40">
        <v>0.36463081130355501</v>
      </c>
      <c r="V46" s="36">
        <v>10</v>
      </c>
      <c r="W46" s="41">
        <v>0.91157702825888798</v>
      </c>
      <c r="X46" s="42">
        <v>3220</v>
      </c>
      <c r="Y46" s="43">
        <v>99.596273291925499</v>
      </c>
    </row>
    <row r="47" spans="1:25" s="33" customFormat="1" ht="15" customHeight="1" x14ac:dyDescent="0.2">
      <c r="A47" s="21" t="s">
        <v>74</v>
      </c>
      <c r="B47" s="44" t="s">
        <v>50</v>
      </c>
      <c r="C47" s="23">
        <v>101</v>
      </c>
      <c r="D47" s="24">
        <v>0</v>
      </c>
      <c r="E47" s="25">
        <v>0</v>
      </c>
      <c r="F47" s="45">
        <v>4</v>
      </c>
      <c r="G47" s="25">
        <v>3.9603960396039599</v>
      </c>
      <c r="H47" s="45">
        <v>17</v>
      </c>
      <c r="I47" s="25">
        <v>16.8316831683168</v>
      </c>
      <c r="J47" s="45">
        <v>16</v>
      </c>
      <c r="K47" s="25">
        <v>15.841584158415801</v>
      </c>
      <c r="L47" s="45">
        <v>62</v>
      </c>
      <c r="M47" s="25">
        <v>61.386138613861398</v>
      </c>
      <c r="N47" s="26">
        <v>0</v>
      </c>
      <c r="O47" s="25">
        <v>0</v>
      </c>
      <c r="P47" s="49" t="s">
        <v>75</v>
      </c>
      <c r="Q47" s="28">
        <v>1.98019801980198</v>
      </c>
      <c r="R47" s="24">
        <v>14</v>
      </c>
      <c r="S47" s="28">
        <v>13.8613861386139</v>
      </c>
      <c r="T47" s="46" t="s">
        <v>75</v>
      </c>
      <c r="U47" s="28">
        <v>1.98019801980198</v>
      </c>
      <c r="V47" s="24">
        <v>0</v>
      </c>
      <c r="W47" s="30">
        <v>0</v>
      </c>
      <c r="X47" s="31">
        <v>291</v>
      </c>
      <c r="Y47" s="32">
        <v>100</v>
      </c>
    </row>
    <row r="48" spans="1:25" s="33" customFormat="1" ht="15" customHeight="1" x14ac:dyDescent="0.2">
      <c r="A48" s="21" t="s">
        <v>74</v>
      </c>
      <c r="B48" s="34" t="s">
        <v>51</v>
      </c>
      <c r="C48" s="35">
        <v>276</v>
      </c>
      <c r="D48" s="48" t="s">
        <v>75</v>
      </c>
      <c r="E48" s="37">
        <v>0.72463768115941996</v>
      </c>
      <c r="F48" s="38">
        <v>7</v>
      </c>
      <c r="G48" s="37">
        <v>2.5362318840579698</v>
      </c>
      <c r="H48" s="47">
        <v>23</v>
      </c>
      <c r="I48" s="37">
        <v>8.3333333333333304</v>
      </c>
      <c r="J48" s="38">
        <v>165</v>
      </c>
      <c r="K48" s="37">
        <v>59.7826086956522</v>
      </c>
      <c r="L48" s="38">
        <v>69</v>
      </c>
      <c r="M48" s="37">
        <v>25</v>
      </c>
      <c r="N48" s="47" t="s">
        <v>75</v>
      </c>
      <c r="O48" s="37">
        <v>0.72463768115941996</v>
      </c>
      <c r="P48" s="39">
        <v>8</v>
      </c>
      <c r="Q48" s="40">
        <v>2.8985507246376798</v>
      </c>
      <c r="R48" s="36">
        <v>15</v>
      </c>
      <c r="S48" s="40">
        <v>5.4347826086956497</v>
      </c>
      <c r="T48" s="48" t="s">
        <v>75</v>
      </c>
      <c r="U48" s="40">
        <v>0.72463768115941996</v>
      </c>
      <c r="V48" s="48">
        <v>0</v>
      </c>
      <c r="W48" s="41">
        <v>0</v>
      </c>
      <c r="X48" s="42">
        <v>1219</v>
      </c>
      <c r="Y48" s="43">
        <v>85.972108285479905</v>
      </c>
    </row>
    <row r="49" spans="1:25" s="33" customFormat="1" ht="15" customHeight="1" x14ac:dyDescent="0.2">
      <c r="A49" s="21" t="s">
        <v>74</v>
      </c>
      <c r="B49" s="44" t="s">
        <v>52</v>
      </c>
      <c r="C49" s="23">
        <v>110</v>
      </c>
      <c r="D49" s="24">
        <v>24</v>
      </c>
      <c r="E49" s="25">
        <v>21.818181818181799</v>
      </c>
      <c r="F49" s="26">
        <v>10</v>
      </c>
      <c r="G49" s="25">
        <v>9.0909090909090899</v>
      </c>
      <c r="H49" s="26">
        <v>9</v>
      </c>
      <c r="I49" s="25">
        <v>8.1818181818181799</v>
      </c>
      <c r="J49" s="26">
        <v>14</v>
      </c>
      <c r="K49" s="25">
        <v>12.7272727272727</v>
      </c>
      <c r="L49" s="26">
        <v>51</v>
      </c>
      <c r="M49" s="25">
        <v>46.363636363636402</v>
      </c>
      <c r="N49" s="26">
        <v>0</v>
      </c>
      <c r="O49" s="25">
        <v>0</v>
      </c>
      <c r="P49" s="49" t="s">
        <v>75</v>
      </c>
      <c r="Q49" s="28">
        <v>1.8181818181818199</v>
      </c>
      <c r="R49" s="24">
        <v>5</v>
      </c>
      <c r="S49" s="28">
        <v>4.5454545454545503</v>
      </c>
      <c r="T49" s="46">
        <v>0</v>
      </c>
      <c r="U49" s="28">
        <v>0</v>
      </c>
      <c r="V49" s="46" t="s">
        <v>75</v>
      </c>
      <c r="W49" s="30">
        <v>1.8181818181818199</v>
      </c>
      <c r="X49" s="31">
        <v>668</v>
      </c>
      <c r="Y49" s="32">
        <v>100</v>
      </c>
    </row>
    <row r="50" spans="1:25" s="33" customFormat="1" ht="15" customHeight="1" x14ac:dyDescent="0.2">
      <c r="A50" s="21" t="s">
        <v>74</v>
      </c>
      <c r="B50" s="34" t="s">
        <v>53</v>
      </c>
      <c r="C50" s="35">
        <v>655</v>
      </c>
      <c r="D50" s="36">
        <v>0</v>
      </c>
      <c r="E50" s="37">
        <v>0</v>
      </c>
      <c r="F50" s="38">
        <v>13</v>
      </c>
      <c r="G50" s="37">
        <v>1.98473282442748</v>
      </c>
      <c r="H50" s="38">
        <v>75</v>
      </c>
      <c r="I50" s="37">
        <v>11.450381679389301</v>
      </c>
      <c r="J50" s="38">
        <v>341</v>
      </c>
      <c r="K50" s="37">
        <v>52.0610687022901</v>
      </c>
      <c r="L50" s="38">
        <v>211</v>
      </c>
      <c r="M50" s="37">
        <v>32.213740458015302</v>
      </c>
      <c r="N50" s="47" t="s">
        <v>75</v>
      </c>
      <c r="O50" s="37">
        <v>0.30534351145038202</v>
      </c>
      <c r="P50" s="39">
        <v>13</v>
      </c>
      <c r="Q50" s="40">
        <v>1.98473282442748</v>
      </c>
      <c r="R50" s="36">
        <v>81</v>
      </c>
      <c r="S50" s="40">
        <v>12.366412213740499</v>
      </c>
      <c r="T50" s="48" t="s">
        <v>75</v>
      </c>
      <c r="U50" s="40">
        <v>0.30534351145038202</v>
      </c>
      <c r="V50" s="36">
        <v>11</v>
      </c>
      <c r="W50" s="41">
        <v>1.6793893129771</v>
      </c>
      <c r="X50" s="42">
        <v>1802</v>
      </c>
      <c r="Y50" s="43">
        <v>97.946725860155397</v>
      </c>
    </row>
    <row r="51" spans="1:25" s="33" customFormat="1" ht="15" customHeight="1" x14ac:dyDescent="0.2">
      <c r="A51" s="21" t="s">
        <v>74</v>
      </c>
      <c r="B51" s="44" t="s">
        <v>54</v>
      </c>
      <c r="C51" s="23">
        <v>1467</v>
      </c>
      <c r="D51" s="24">
        <v>14</v>
      </c>
      <c r="E51" s="25">
        <v>0.95432856169052505</v>
      </c>
      <c r="F51" s="26">
        <v>33</v>
      </c>
      <c r="G51" s="25">
        <v>2.2494887525562399</v>
      </c>
      <c r="H51" s="26">
        <v>415</v>
      </c>
      <c r="I51" s="25">
        <v>28.289025221540602</v>
      </c>
      <c r="J51" s="26">
        <v>428</v>
      </c>
      <c r="K51" s="25">
        <v>29.175187457396</v>
      </c>
      <c r="L51" s="26">
        <v>539</v>
      </c>
      <c r="M51" s="25">
        <v>36.741649625085202</v>
      </c>
      <c r="N51" s="45" t="s">
        <v>75</v>
      </c>
      <c r="O51" s="25">
        <v>0.13633265167007499</v>
      </c>
      <c r="P51" s="27">
        <v>36</v>
      </c>
      <c r="Q51" s="28">
        <v>2.4539877300613502</v>
      </c>
      <c r="R51" s="24">
        <v>163</v>
      </c>
      <c r="S51" s="28">
        <v>11.1111111111111</v>
      </c>
      <c r="T51" s="24">
        <v>35</v>
      </c>
      <c r="U51" s="28">
        <v>2.3858214042263102</v>
      </c>
      <c r="V51" s="24">
        <v>34</v>
      </c>
      <c r="W51" s="30">
        <v>2.3176550783912702</v>
      </c>
      <c r="X51" s="31">
        <v>8472</v>
      </c>
      <c r="Y51" s="32">
        <v>78.788951841359804</v>
      </c>
    </row>
    <row r="52" spans="1:25" s="33" customFormat="1" ht="15" customHeight="1" x14ac:dyDescent="0.2">
      <c r="A52" s="21" t="s">
        <v>74</v>
      </c>
      <c r="B52" s="34" t="s">
        <v>55</v>
      </c>
      <c r="C52" s="35">
        <v>576</v>
      </c>
      <c r="D52" s="48">
        <v>14</v>
      </c>
      <c r="E52" s="37">
        <v>2.4305555555555598</v>
      </c>
      <c r="F52" s="38">
        <v>20</v>
      </c>
      <c r="G52" s="37">
        <v>3.4722222222222201</v>
      </c>
      <c r="H52" s="47">
        <v>241</v>
      </c>
      <c r="I52" s="37">
        <v>41.8402777777778</v>
      </c>
      <c r="J52" s="47">
        <v>76</v>
      </c>
      <c r="K52" s="37">
        <v>13.1944444444444</v>
      </c>
      <c r="L52" s="38">
        <v>198</v>
      </c>
      <c r="M52" s="37">
        <v>34.375</v>
      </c>
      <c r="N52" s="47">
        <v>17</v>
      </c>
      <c r="O52" s="37">
        <v>2.9513888888888902</v>
      </c>
      <c r="P52" s="39">
        <v>10</v>
      </c>
      <c r="Q52" s="40">
        <v>1.7361111111111101</v>
      </c>
      <c r="R52" s="36">
        <v>44</v>
      </c>
      <c r="S52" s="40">
        <v>7.6388888888888902</v>
      </c>
      <c r="T52" s="36">
        <v>6</v>
      </c>
      <c r="U52" s="40">
        <v>1.0416666666666701</v>
      </c>
      <c r="V52" s="36">
        <v>50</v>
      </c>
      <c r="W52" s="41">
        <v>8.6805555555555607</v>
      </c>
      <c r="X52" s="42">
        <v>981</v>
      </c>
      <c r="Y52" s="43">
        <v>100</v>
      </c>
    </row>
    <row r="53" spans="1:25" s="33" customFormat="1" ht="15" customHeight="1" x14ac:dyDescent="0.2">
      <c r="A53" s="21" t="s">
        <v>74</v>
      </c>
      <c r="B53" s="44" t="s">
        <v>56</v>
      </c>
      <c r="C53" s="23">
        <v>131</v>
      </c>
      <c r="D53" s="24">
        <v>0</v>
      </c>
      <c r="E53" s="25">
        <v>0</v>
      </c>
      <c r="F53" s="26">
        <v>8</v>
      </c>
      <c r="G53" s="25">
        <v>6.1068702290076304</v>
      </c>
      <c r="H53" s="26">
        <v>6</v>
      </c>
      <c r="I53" s="25">
        <v>4.5801526717557204</v>
      </c>
      <c r="J53" s="26">
        <v>32</v>
      </c>
      <c r="K53" s="25">
        <v>24.4274809160305</v>
      </c>
      <c r="L53" s="26">
        <v>79</v>
      </c>
      <c r="M53" s="25">
        <v>60.305343511450403</v>
      </c>
      <c r="N53" s="45" t="s">
        <v>75</v>
      </c>
      <c r="O53" s="25">
        <v>1.5267175572519101</v>
      </c>
      <c r="P53" s="27">
        <v>4</v>
      </c>
      <c r="Q53" s="28">
        <v>3.0534351145038201</v>
      </c>
      <c r="R53" s="24">
        <v>14</v>
      </c>
      <c r="S53" s="28">
        <v>10.687022900763401</v>
      </c>
      <c r="T53" s="46">
        <v>8</v>
      </c>
      <c r="U53" s="28">
        <v>6.1068702290076304</v>
      </c>
      <c r="V53" s="24">
        <v>4</v>
      </c>
      <c r="W53" s="30">
        <v>3.0534351145038201</v>
      </c>
      <c r="X53" s="31">
        <v>295</v>
      </c>
      <c r="Y53" s="32">
        <v>99.661016949152497</v>
      </c>
    </row>
    <row r="54" spans="1:25" s="33" customFormat="1" ht="15" customHeight="1" x14ac:dyDescent="0.2">
      <c r="A54" s="21" t="s">
        <v>74</v>
      </c>
      <c r="B54" s="34" t="s">
        <v>57</v>
      </c>
      <c r="C54" s="35">
        <v>159</v>
      </c>
      <c r="D54" s="48" t="s">
        <v>75</v>
      </c>
      <c r="E54" s="37">
        <v>1.2578616352201299</v>
      </c>
      <c r="F54" s="38">
        <v>0</v>
      </c>
      <c r="G54" s="52">
        <v>0</v>
      </c>
      <c r="H54" s="38">
        <v>7</v>
      </c>
      <c r="I54" s="52">
        <v>4.4025157232704402</v>
      </c>
      <c r="J54" s="38">
        <v>75</v>
      </c>
      <c r="K54" s="37">
        <v>47.169811320754697</v>
      </c>
      <c r="L54" s="38">
        <v>67</v>
      </c>
      <c r="M54" s="37">
        <v>42.138364779874202</v>
      </c>
      <c r="N54" s="38">
        <v>0</v>
      </c>
      <c r="O54" s="37">
        <v>0</v>
      </c>
      <c r="P54" s="39">
        <v>8</v>
      </c>
      <c r="Q54" s="40">
        <v>5.0314465408805003</v>
      </c>
      <c r="R54" s="36">
        <v>9</v>
      </c>
      <c r="S54" s="40">
        <v>5.6603773584905701</v>
      </c>
      <c r="T54" s="48" t="s">
        <v>75</v>
      </c>
      <c r="U54" s="40">
        <v>1.2578616352201299</v>
      </c>
      <c r="V54" s="36">
        <v>5</v>
      </c>
      <c r="W54" s="41">
        <v>3.1446540880503102</v>
      </c>
      <c r="X54" s="42">
        <v>1984</v>
      </c>
      <c r="Y54" s="43">
        <v>68.497983870967701</v>
      </c>
    </row>
    <row r="55" spans="1:25" s="33" customFormat="1" ht="15" customHeight="1" x14ac:dyDescent="0.2">
      <c r="A55" s="21" t="s">
        <v>74</v>
      </c>
      <c r="B55" s="44" t="s">
        <v>58</v>
      </c>
      <c r="C55" s="23">
        <v>900</v>
      </c>
      <c r="D55" s="24">
        <v>37</v>
      </c>
      <c r="E55" s="25">
        <v>4.1111111111111098</v>
      </c>
      <c r="F55" s="26">
        <v>28</v>
      </c>
      <c r="G55" s="25">
        <v>3.1111111111111098</v>
      </c>
      <c r="H55" s="26">
        <v>241</v>
      </c>
      <c r="I55" s="25">
        <v>26.7777777777778</v>
      </c>
      <c r="J55" s="45">
        <v>112</v>
      </c>
      <c r="K55" s="25">
        <v>12.4444444444444</v>
      </c>
      <c r="L55" s="26">
        <v>376</v>
      </c>
      <c r="M55" s="25">
        <v>41.7777777777778</v>
      </c>
      <c r="N55" s="26">
        <v>8</v>
      </c>
      <c r="O55" s="25">
        <v>0.88888888888888895</v>
      </c>
      <c r="P55" s="27">
        <v>98</v>
      </c>
      <c r="Q55" s="28">
        <v>10.8888888888889</v>
      </c>
      <c r="R55" s="24">
        <v>76</v>
      </c>
      <c r="S55" s="28">
        <v>8.4444444444444393</v>
      </c>
      <c r="T55" s="24">
        <v>14</v>
      </c>
      <c r="U55" s="28">
        <v>1.55555555555556</v>
      </c>
      <c r="V55" s="24">
        <v>39</v>
      </c>
      <c r="W55" s="30">
        <v>4.3333333333333304</v>
      </c>
      <c r="X55" s="31">
        <v>2256</v>
      </c>
      <c r="Y55" s="32">
        <v>89.273049645390103</v>
      </c>
    </row>
    <row r="56" spans="1:25" s="33" customFormat="1" ht="15" customHeight="1" x14ac:dyDescent="0.2">
      <c r="A56" s="21" t="s">
        <v>74</v>
      </c>
      <c r="B56" s="34" t="s">
        <v>59</v>
      </c>
      <c r="C56" s="35">
        <v>489</v>
      </c>
      <c r="D56" s="48" t="s">
        <v>75</v>
      </c>
      <c r="E56" s="37">
        <v>0.40899795501022501</v>
      </c>
      <c r="F56" s="38">
        <v>11</v>
      </c>
      <c r="G56" s="37">
        <v>2.2494887525562399</v>
      </c>
      <c r="H56" s="38">
        <v>15</v>
      </c>
      <c r="I56" s="37">
        <v>3.0674846625766898</v>
      </c>
      <c r="J56" s="38">
        <v>143</v>
      </c>
      <c r="K56" s="37">
        <v>29.2433537832311</v>
      </c>
      <c r="L56" s="38">
        <v>290</v>
      </c>
      <c r="M56" s="37">
        <v>59.304703476482601</v>
      </c>
      <c r="N56" s="47" t="s">
        <v>75</v>
      </c>
      <c r="O56" s="37">
        <v>0.40899795501022501</v>
      </c>
      <c r="P56" s="39">
        <v>26</v>
      </c>
      <c r="Q56" s="40">
        <v>5.31697341513292</v>
      </c>
      <c r="R56" s="36">
        <v>45</v>
      </c>
      <c r="S56" s="40">
        <v>9.2024539877300597</v>
      </c>
      <c r="T56" s="48">
        <v>0</v>
      </c>
      <c r="U56" s="40">
        <v>0</v>
      </c>
      <c r="V56" s="48">
        <v>4</v>
      </c>
      <c r="W56" s="41">
        <v>0.81799591002045002</v>
      </c>
      <c r="X56" s="42">
        <v>733</v>
      </c>
      <c r="Y56" s="43">
        <v>90.450204638472002</v>
      </c>
    </row>
    <row r="57" spans="1:25" s="33" customFormat="1" ht="15" customHeight="1" x14ac:dyDescent="0.2">
      <c r="A57" s="21" t="s">
        <v>74</v>
      </c>
      <c r="B57" s="44" t="s">
        <v>60</v>
      </c>
      <c r="C57" s="23">
        <v>593</v>
      </c>
      <c r="D57" s="24">
        <v>27</v>
      </c>
      <c r="E57" s="25">
        <v>4.5531197301855002</v>
      </c>
      <c r="F57" s="26">
        <v>31</v>
      </c>
      <c r="G57" s="25">
        <v>5.2276559865092702</v>
      </c>
      <c r="H57" s="26">
        <v>97</v>
      </c>
      <c r="I57" s="25">
        <v>16.357504215851598</v>
      </c>
      <c r="J57" s="26">
        <v>162</v>
      </c>
      <c r="K57" s="25">
        <v>27.318718381113001</v>
      </c>
      <c r="L57" s="26">
        <v>254</v>
      </c>
      <c r="M57" s="25">
        <v>42.833052276559897</v>
      </c>
      <c r="N57" s="26">
        <v>0</v>
      </c>
      <c r="O57" s="25">
        <v>0</v>
      </c>
      <c r="P57" s="27">
        <v>22</v>
      </c>
      <c r="Q57" s="28">
        <v>3.7099494097807799</v>
      </c>
      <c r="R57" s="24">
        <v>71</v>
      </c>
      <c r="S57" s="28">
        <v>11.973018549747</v>
      </c>
      <c r="T57" s="46">
        <v>0</v>
      </c>
      <c r="U57" s="28">
        <v>0</v>
      </c>
      <c r="V57" s="46">
        <v>19</v>
      </c>
      <c r="W57" s="30">
        <v>3.2040472175379402</v>
      </c>
      <c r="X57" s="31">
        <v>2242</v>
      </c>
      <c r="Y57" s="32">
        <v>89.6966993755575</v>
      </c>
    </row>
    <row r="58" spans="1:25" s="33" customFormat="1" ht="15" customHeight="1" thickBot="1" x14ac:dyDescent="0.25">
      <c r="A58" s="21" t="s">
        <v>74</v>
      </c>
      <c r="B58" s="53" t="s">
        <v>61</v>
      </c>
      <c r="C58" s="54">
        <v>59</v>
      </c>
      <c r="D58" s="76" t="s">
        <v>75</v>
      </c>
      <c r="E58" s="56">
        <v>3.3898305084745801</v>
      </c>
      <c r="F58" s="57">
        <v>0</v>
      </c>
      <c r="G58" s="56">
        <v>0</v>
      </c>
      <c r="H58" s="58">
        <v>21</v>
      </c>
      <c r="I58" s="56">
        <v>35.593220338983102</v>
      </c>
      <c r="J58" s="57">
        <v>15</v>
      </c>
      <c r="K58" s="56">
        <v>25.4237288135593</v>
      </c>
      <c r="L58" s="57">
        <v>19</v>
      </c>
      <c r="M58" s="56">
        <v>32.203389830508499</v>
      </c>
      <c r="N58" s="57">
        <v>0</v>
      </c>
      <c r="O58" s="56">
        <v>0</v>
      </c>
      <c r="P58" s="59" t="s">
        <v>75</v>
      </c>
      <c r="Q58" s="60">
        <v>3.3898305084745801</v>
      </c>
      <c r="R58" s="76" t="s">
        <v>75</v>
      </c>
      <c r="S58" s="60">
        <v>3.3898305084745801</v>
      </c>
      <c r="T58" s="55">
        <v>0</v>
      </c>
      <c r="U58" s="60">
        <v>0</v>
      </c>
      <c r="V58" s="55">
        <v>0</v>
      </c>
      <c r="W58" s="61">
        <v>0</v>
      </c>
      <c r="X58" s="62">
        <v>349</v>
      </c>
      <c r="Y58" s="63">
        <v>100</v>
      </c>
    </row>
    <row r="59" spans="1:25" s="67" customFormat="1" ht="15" customHeight="1" x14ac:dyDescent="0.2">
      <c r="A59" s="70"/>
      <c r="B59" s="71"/>
      <c r="C59" s="66"/>
      <c r="D59" s="66"/>
      <c r="E59" s="66"/>
      <c r="F59" s="66"/>
      <c r="G59" s="66"/>
      <c r="H59" s="66"/>
      <c r="I59" s="66"/>
      <c r="J59" s="66"/>
      <c r="K59" s="66"/>
      <c r="L59" s="66"/>
      <c r="M59" s="66"/>
      <c r="N59" s="66"/>
      <c r="O59" s="66"/>
      <c r="P59" s="66"/>
      <c r="Q59" s="66"/>
      <c r="R59" s="66"/>
      <c r="S59" s="66"/>
      <c r="T59" s="66"/>
      <c r="U59" s="66"/>
      <c r="V59" s="72"/>
      <c r="W59" s="73"/>
      <c r="X59" s="66"/>
      <c r="Y59" s="66"/>
    </row>
    <row r="60" spans="1:25" s="67" customFormat="1" ht="15" customHeight="1" x14ac:dyDescent="0.2">
      <c r="A60" s="70"/>
      <c r="B60" s="69" t="str">
        <f>CONCATENATE("NOTE: Table reads (for US Totals):  Of all ",IF(ISTEXT(C7),LEFT(C7,3),TEXT(C7,"#,##0"))," public school male students ",LOWER(A7),", ",IF(ISTEXT(D7),LEFT(D7,3),TEXT(D7,"#,##0"))," (", TEXT(E7,"0.0"),"%) were American Indian or Alaska Native, ",IF(ISTEXT(R7),LEFT(R7,3),TEXT(R7,"#,##0"))," (",TEXT(S7,"0.0"),"%) were students with disabilities served under the Individuals with Disabilities Education Act (IDEA), and ",IF(ISTEXT(T7),LEFT(T7,3),TEXT(T7,"#,##0"))," (",TEXT(U7,"0.0"),"%) were students with disabilities served solely under Section 504 of the Rehabilitation Act of 1973.")</f>
        <v>NOTE: Table reads (for US Totals):  Of all 27,817 public school male students reported to have been harassed or bullied on the basis of race, color or national origin, 680 (2.4%) were American Indian or Alaska Native, 2,937 (10.6%) were students with disabilities served under the Individuals with Disabilities Education Act (IDEA), and 267 (1.0%) were students with disabilities served solely under Section 504 of the Rehabilitation Act of 1973.</v>
      </c>
      <c r="C60" s="66"/>
      <c r="D60" s="66"/>
      <c r="E60" s="66"/>
      <c r="F60" s="66"/>
      <c r="G60" s="66"/>
      <c r="H60" s="66"/>
      <c r="I60" s="66"/>
      <c r="J60" s="66"/>
      <c r="K60" s="66"/>
      <c r="L60" s="66"/>
      <c r="M60" s="66"/>
      <c r="N60" s="66"/>
      <c r="O60" s="66"/>
      <c r="P60" s="66"/>
      <c r="Q60" s="66"/>
      <c r="R60" s="66"/>
      <c r="S60" s="66"/>
      <c r="T60" s="66"/>
      <c r="U60" s="66"/>
      <c r="V60" s="72"/>
      <c r="W60" s="73"/>
      <c r="X60" s="66"/>
      <c r="Y60" s="66"/>
    </row>
    <row r="61" spans="1:25" s="33" customFormat="1" ht="15" customHeight="1" x14ac:dyDescent="0.2">
      <c r="A61" s="21"/>
      <c r="B61" s="69" t="s">
        <v>70</v>
      </c>
      <c r="C61" s="74"/>
      <c r="D61" s="75"/>
      <c r="E61" s="75"/>
      <c r="F61" s="75"/>
      <c r="G61" s="75"/>
      <c r="H61" s="75"/>
      <c r="I61" s="75"/>
      <c r="J61" s="75"/>
      <c r="K61" s="75"/>
      <c r="L61" s="75"/>
      <c r="M61" s="75"/>
      <c r="N61" s="75"/>
      <c r="O61" s="75"/>
      <c r="P61" s="75"/>
      <c r="Q61" s="75"/>
      <c r="R61" s="74"/>
      <c r="S61" s="74"/>
      <c r="T61" s="74"/>
      <c r="U61" s="74"/>
      <c r="V61" s="74"/>
      <c r="W61" s="74"/>
      <c r="X61" s="75"/>
      <c r="Y61" s="75"/>
    </row>
    <row r="62" spans="1:25" s="67" customFormat="1" ht="14.1" customHeight="1" x14ac:dyDescent="0.2">
      <c r="B62" s="64" t="s">
        <v>69</v>
      </c>
      <c r="C62" s="33"/>
      <c r="D62" s="65"/>
      <c r="E62" s="65"/>
      <c r="F62" s="65"/>
      <c r="G62" s="66"/>
      <c r="H62" s="66"/>
      <c r="I62" s="66"/>
      <c r="J62" s="66"/>
      <c r="K62" s="66"/>
      <c r="L62" s="66"/>
      <c r="M62" s="66"/>
      <c r="N62" s="66"/>
      <c r="O62" s="66"/>
      <c r="P62" s="66"/>
      <c r="Q62" s="66"/>
      <c r="R62" s="65"/>
      <c r="S62" s="65"/>
      <c r="T62" s="33"/>
      <c r="U62" s="65"/>
      <c r="V62" s="66"/>
      <c r="W62" s="66"/>
      <c r="X62" s="66"/>
      <c r="Y62" s="65"/>
    </row>
    <row r="63" spans="1:25" s="67" customFormat="1" ht="15" customHeight="1" x14ac:dyDescent="0.2">
      <c r="A63" s="70"/>
      <c r="B63" s="66"/>
      <c r="C63" s="66"/>
      <c r="D63" s="66"/>
      <c r="E63" s="66"/>
      <c r="F63" s="66"/>
      <c r="G63" s="66"/>
      <c r="H63" s="66"/>
      <c r="I63" s="66"/>
      <c r="J63" s="66"/>
      <c r="K63" s="66"/>
      <c r="L63" s="66"/>
      <c r="M63" s="66"/>
      <c r="N63" s="66"/>
      <c r="O63" s="66"/>
      <c r="P63" s="66"/>
      <c r="Q63" s="66"/>
      <c r="R63" s="66"/>
      <c r="S63" s="66"/>
      <c r="T63" s="66"/>
      <c r="U63" s="66"/>
      <c r="V63" s="72"/>
      <c r="W63" s="73"/>
      <c r="X63" s="66"/>
      <c r="Y63" s="66"/>
    </row>
  </sheetData>
  <mergeCells count="15">
    <mergeCell ref="V4:W5"/>
    <mergeCell ref="X4:X5"/>
    <mergeCell ref="Y4:Y5"/>
    <mergeCell ref="D5:E5"/>
    <mergeCell ref="F5:G5"/>
    <mergeCell ref="H5:I5"/>
    <mergeCell ref="J5:K5"/>
    <mergeCell ref="L5:M5"/>
    <mergeCell ref="N5:O5"/>
    <mergeCell ref="P5:Q5"/>
    <mergeCell ref="B4:B5"/>
    <mergeCell ref="C4:C5"/>
    <mergeCell ref="D4:Q4"/>
    <mergeCell ref="R4:S5"/>
    <mergeCell ref="T4:U5"/>
  </mergeCells>
  <phoneticPr fontId="15" type="noConversion"/>
  <printOptions horizontalCentered="1"/>
  <pageMargins left="0.5" right="0.5" top="1" bottom="1" header="0.5" footer="0.5"/>
  <pageSetup paperSize="3" scale="58" orientation="landscape" horizontalDpi="4294967292" verticalDpi="4294967292"/>
  <extLst>
    <ext xmlns:mx="http://schemas.microsoft.com/office/mac/excel/2008/main" uri="{64002731-A6B0-56B0-2670-7721B7C09600}">
      <mx:PLV Mode="0" OnePage="0" WScale="4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2:Y63"/>
  <sheetViews>
    <sheetView showGridLines="0" zoomScaleNormal="100" workbookViewId="0">
      <selection activeCell="L32" sqref="L32"/>
    </sheetView>
  </sheetViews>
  <sheetFormatPr defaultColWidth="12.1640625" defaultRowHeight="15" customHeight="1" x14ac:dyDescent="0.2"/>
  <cols>
    <col min="1" max="1" width="16" style="10" customWidth="1"/>
    <col min="2" max="2" width="22" style="1" customWidth="1"/>
    <col min="3" max="21" width="15" style="1" customWidth="1"/>
    <col min="22" max="22" width="15" style="5" customWidth="1"/>
    <col min="23" max="23" width="15" style="6" customWidth="1"/>
    <col min="24" max="25" width="15" style="1" customWidth="1"/>
    <col min="26" max="16384" width="12.1640625" style="7"/>
  </cols>
  <sheetData>
    <row r="2" spans="1:25" s="2" customFormat="1" ht="15" customHeight="1" x14ac:dyDescent="0.25">
      <c r="A2" s="9"/>
      <c r="B2" s="77" t="s">
        <v>73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</row>
    <row r="3" spans="1:25" s="1" customFormat="1" ht="15" customHeight="1" thickBot="1" x14ac:dyDescent="0.3">
      <c r="A3" s="8"/>
      <c r="B3" s="3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5"/>
      <c r="X3" s="4"/>
      <c r="Y3" s="4"/>
    </row>
    <row r="4" spans="1:25" s="12" customFormat="1" ht="24.95" customHeight="1" x14ac:dyDescent="0.2">
      <c r="A4" s="11"/>
      <c r="B4" s="81" t="s">
        <v>0</v>
      </c>
      <c r="C4" s="83" t="s">
        <v>63</v>
      </c>
      <c r="D4" s="85" t="s">
        <v>10</v>
      </c>
      <c r="E4" s="86"/>
      <c r="F4" s="86"/>
      <c r="G4" s="86"/>
      <c r="H4" s="86"/>
      <c r="I4" s="86"/>
      <c r="J4" s="86"/>
      <c r="K4" s="86"/>
      <c r="L4" s="86"/>
      <c r="M4" s="86"/>
      <c r="N4" s="86"/>
      <c r="O4" s="86"/>
      <c r="P4" s="86"/>
      <c r="Q4" s="87"/>
      <c r="R4" s="88" t="s">
        <v>64</v>
      </c>
      <c r="S4" s="89"/>
      <c r="T4" s="88" t="s">
        <v>65</v>
      </c>
      <c r="U4" s="89"/>
      <c r="V4" s="88" t="s">
        <v>66</v>
      </c>
      <c r="W4" s="89"/>
      <c r="X4" s="92" t="s">
        <v>76</v>
      </c>
      <c r="Y4" s="94" t="s">
        <v>67</v>
      </c>
    </row>
    <row r="5" spans="1:25" s="12" customFormat="1" ht="24.95" customHeight="1" x14ac:dyDescent="0.2">
      <c r="A5" s="11"/>
      <c r="B5" s="82"/>
      <c r="C5" s="84"/>
      <c r="D5" s="96" t="s">
        <v>1</v>
      </c>
      <c r="E5" s="97"/>
      <c r="F5" s="98" t="s">
        <v>2</v>
      </c>
      <c r="G5" s="97"/>
      <c r="H5" s="99" t="s">
        <v>3</v>
      </c>
      <c r="I5" s="97"/>
      <c r="J5" s="99" t="s">
        <v>4</v>
      </c>
      <c r="K5" s="97"/>
      <c r="L5" s="99" t="s">
        <v>5</v>
      </c>
      <c r="M5" s="97"/>
      <c r="N5" s="99" t="s">
        <v>6</v>
      </c>
      <c r="O5" s="97"/>
      <c r="P5" s="99" t="s">
        <v>7</v>
      </c>
      <c r="Q5" s="100"/>
      <c r="R5" s="90"/>
      <c r="S5" s="91"/>
      <c r="T5" s="90"/>
      <c r="U5" s="91"/>
      <c r="V5" s="90"/>
      <c r="W5" s="91"/>
      <c r="X5" s="93"/>
      <c r="Y5" s="95"/>
    </row>
    <row r="6" spans="1:25" s="12" customFormat="1" ht="15" customHeight="1" thickBot="1" x14ac:dyDescent="0.25">
      <c r="A6" s="11"/>
      <c r="B6" s="13"/>
      <c r="C6" s="68"/>
      <c r="D6" s="14" t="s">
        <v>8</v>
      </c>
      <c r="E6" s="15" t="s">
        <v>68</v>
      </c>
      <c r="F6" s="16" t="s">
        <v>8</v>
      </c>
      <c r="G6" s="15" t="s">
        <v>68</v>
      </c>
      <c r="H6" s="16" t="s">
        <v>8</v>
      </c>
      <c r="I6" s="15" t="s">
        <v>68</v>
      </c>
      <c r="J6" s="16" t="s">
        <v>8</v>
      </c>
      <c r="K6" s="15" t="s">
        <v>68</v>
      </c>
      <c r="L6" s="16" t="s">
        <v>8</v>
      </c>
      <c r="M6" s="15" t="s">
        <v>68</v>
      </c>
      <c r="N6" s="16" t="s">
        <v>8</v>
      </c>
      <c r="O6" s="15" t="s">
        <v>68</v>
      </c>
      <c r="P6" s="16" t="s">
        <v>8</v>
      </c>
      <c r="Q6" s="17" t="s">
        <v>68</v>
      </c>
      <c r="R6" s="14" t="s">
        <v>8</v>
      </c>
      <c r="S6" s="18" t="s">
        <v>9</v>
      </c>
      <c r="T6" s="14" t="s">
        <v>8</v>
      </c>
      <c r="U6" s="18" t="s">
        <v>9</v>
      </c>
      <c r="V6" s="16" t="s">
        <v>8</v>
      </c>
      <c r="W6" s="18" t="s">
        <v>9</v>
      </c>
      <c r="X6" s="19"/>
      <c r="Y6" s="20"/>
    </row>
    <row r="7" spans="1:25" s="33" customFormat="1" ht="15" customHeight="1" x14ac:dyDescent="0.2">
      <c r="A7" s="21" t="s">
        <v>74</v>
      </c>
      <c r="B7" s="22" t="s">
        <v>62</v>
      </c>
      <c r="C7" s="23">
        <v>17308</v>
      </c>
      <c r="D7" s="24">
        <v>559</v>
      </c>
      <c r="E7" s="25">
        <v>3.2297203605269198</v>
      </c>
      <c r="F7" s="26">
        <v>565</v>
      </c>
      <c r="G7" s="25">
        <v>3.2643864109082501</v>
      </c>
      <c r="H7" s="26">
        <v>3435</v>
      </c>
      <c r="I7" s="25">
        <v>19.846313843309499</v>
      </c>
      <c r="J7" s="26">
        <v>6262</v>
      </c>
      <c r="K7" s="25">
        <v>36.1798012479778</v>
      </c>
      <c r="L7" s="26">
        <v>5672</v>
      </c>
      <c r="M7" s="25">
        <v>32.770972960480698</v>
      </c>
      <c r="N7" s="26">
        <v>56</v>
      </c>
      <c r="O7" s="25">
        <v>0.323549803559048</v>
      </c>
      <c r="P7" s="27">
        <v>759</v>
      </c>
      <c r="Q7" s="28">
        <v>4.3852553732378103</v>
      </c>
      <c r="R7" s="29">
        <v>1196</v>
      </c>
      <c r="S7" s="28">
        <v>6.9100993760110896</v>
      </c>
      <c r="T7" s="29">
        <v>117</v>
      </c>
      <c r="U7" s="28">
        <v>0.675987982435868</v>
      </c>
      <c r="V7" s="29">
        <v>646</v>
      </c>
      <c r="W7" s="30">
        <v>3.7323780910561601</v>
      </c>
      <c r="X7" s="31">
        <v>95635</v>
      </c>
      <c r="Y7" s="32">
        <v>91.464422021226497</v>
      </c>
    </row>
    <row r="8" spans="1:25" s="33" customFormat="1" ht="15" customHeight="1" x14ac:dyDescent="0.2">
      <c r="A8" s="21" t="s">
        <v>74</v>
      </c>
      <c r="B8" s="34" t="s">
        <v>11</v>
      </c>
      <c r="C8" s="35">
        <v>927</v>
      </c>
      <c r="D8" s="48" t="s">
        <v>75</v>
      </c>
      <c r="E8" s="37">
        <v>0.21574973031283701</v>
      </c>
      <c r="F8" s="38">
        <v>5</v>
      </c>
      <c r="G8" s="37">
        <v>0.53937432578209299</v>
      </c>
      <c r="H8" s="38">
        <v>50</v>
      </c>
      <c r="I8" s="37">
        <v>5.3937432578209297</v>
      </c>
      <c r="J8" s="38">
        <v>564</v>
      </c>
      <c r="K8" s="37">
        <v>60.841423948220097</v>
      </c>
      <c r="L8" s="38">
        <v>295</v>
      </c>
      <c r="M8" s="37">
        <v>31.823085221143501</v>
      </c>
      <c r="N8" s="38">
        <v>0</v>
      </c>
      <c r="O8" s="37">
        <v>0</v>
      </c>
      <c r="P8" s="39">
        <v>11</v>
      </c>
      <c r="Q8" s="40">
        <v>1.1866235167206001</v>
      </c>
      <c r="R8" s="36">
        <v>49</v>
      </c>
      <c r="S8" s="40">
        <v>5.2858683926645096</v>
      </c>
      <c r="T8" s="48" t="s">
        <v>75</v>
      </c>
      <c r="U8" s="40">
        <v>0.21574973031283701</v>
      </c>
      <c r="V8" s="36">
        <v>8</v>
      </c>
      <c r="W8" s="41">
        <v>0.86299892125134803</v>
      </c>
      <c r="X8" s="42">
        <v>1432</v>
      </c>
      <c r="Y8" s="43">
        <v>100</v>
      </c>
    </row>
    <row r="9" spans="1:25" s="33" customFormat="1" ht="15" customHeight="1" x14ac:dyDescent="0.2">
      <c r="A9" s="21" t="s">
        <v>74</v>
      </c>
      <c r="B9" s="44" t="s">
        <v>12</v>
      </c>
      <c r="C9" s="23">
        <v>16</v>
      </c>
      <c r="D9" s="24">
        <v>12</v>
      </c>
      <c r="E9" s="25">
        <v>75</v>
      </c>
      <c r="F9" s="45" t="s">
        <v>75</v>
      </c>
      <c r="G9" s="25">
        <v>12.5</v>
      </c>
      <c r="H9" s="26">
        <v>0</v>
      </c>
      <c r="I9" s="25">
        <v>0</v>
      </c>
      <c r="J9" s="45">
        <v>0</v>
      </c>
      <c r="K9" s="25">
        <v>0</v>
      </c>
      <c r="L9" s="45" t="s">
        <v>75</v>
      </c>
      <c r="M9" s="25">
        <v>12.5</v>
      </c>
      <c r="N9" s="26">
        <v>0</v>
      </c>
      <c r="O9" s="25">
        <v>0</v>
      </c>
      <c r="P9" s="27">
        <v>0</v>
      </c>
      <c r="Q9" s="28">
        <v>0</v>
      </c>
      <c r="R9" s="46" t="s">
        <v>75</v>
      </c>
      <c r="S9" s="28">
        <v>12.5</v>
      </c>
      <c r="T9" s="46">
        <v>0</v>
      </c>
      <c r="U9" s="28">
        <v>0</v>
      </c>
      <c r="V9" s="46">
        <v>4</v>
      </c>
      <c r="W9" s="30">
        <v>25</v>
      </c>
      <c r="X9" s="31">
        <v>493</v>
      </c>
      <c r="Y9" s="32">
        <v>100</v>
      </c>
    </row>
    <row r="10" spans="1:25" s="33" customFormat="1" ht="15" customHeight="1" x14ac:dyDescent="0.2">
      <c r="A10" s="21" t="s">
        <v>74</v>
      </c>
      <c r="B10" s="34" t="s">
        <v>13</v>
      </c>
      <c r="C10" s="35">
        <v>296</v>
      </c>
      <c r="D10" s="36">
        <v>77</v>
      </c>
      <c r="E10" s="37">
        <v>26.013513513513502</v>
      </c>
      <c r="F10" s="47" t="s">
        <v>75</v>
      </c>
      <c r="G10" s="37">
        <v>0.67567567567567599</v>
      </c>
      <c r="H10" s="38">
        <v>77</v>
      </c>
      <c r="I10" s="37">
        <v>26.013513513513502</v>
      </c>
      <c r="J10" s="38">
        <v>75</v>
      </c>
      <c r="K10" s="37">
        <v>25.3378378378378</v>
      </c>
      <c r="L10" s="38">
        <v>57</v>
      </c>
      <c r="M10" s="37">
        <v>19.256756756756801</v>
      </c>
      <c r="N10" s="47" t="s">
        <v>75</v>
      </c>
      <c r="O10" s="37">
        <v>0.67567567567567599</v>
      </c>
      <c r="P10" s="39">
        <v>6</v>
      </c>
      <c r="Q10" s="40">
        <v>2.0270270270270299</v>
      </c>
      <c r="R10" s="36">
        <v>13</v>
      </c>
      <c r="S10" s="40">
        <v>4.3918918918918903</v>
      </c>
      <c r="T10" s="36">
        <v>0</v>
      </c>
      <c r="U10" s="40">
        <v>0</v>
      </c>
      <c r="V10" s="48" t="s">
        <v>75</v>
      </c>
      <c r="W10" s="41">
        <v>0.67567567567567599</v>
      </c>
      <c r="X10" s="42">
        <v>1920</v>
      </c>
      <c r="Y10" s="43">
        <v>95.4166666666667</v>
      </c>
    </row>
    <row r="11" spans="1:25" s="33" customFormat="1" ht="15" customHeight="1" x14ac:dyDescent="0.2">
      <c r="A11" s="21" t="s">
        <v>74</v>
      </c>
      <c r="B11" s="44" t="s">
        <v>14</v>
      </c>
      <c r="C11" s="23">
        <v>458</v>
      </c>
      <c r="D11" s="24">
        <v>0</v>
      </c>
      <c r="E11" s="25">
        <v>0</v>
      </c>
      <c r="F11" s="26">
        <v>9</v>
      </c>
      <c r="G11" s="25">
        <v>1.96506550218341</v>
      </c>
      <c r="H11" s="26">
        <v>64</v>
      </c>
      <c r="I11" s="25">
        <v>13.9737991266376</v>
      </c>
      <c r="J11" s="26">
        <v>232</v>
      </c>
      <c r="K11" s="25">
        <v>50.655021834061102</v>
      </c>
      <c r="L11" s="26">
        <v>143</v>
      </c>
      <c r="M11" s="25">
        <v>31.2227074235808</v>
      </c>
      <c r="N11" s="45" t="s">
        <v>75</v>
      </c>
      <c r="O11" s="25">
        <v>0.43668122270742399</v>
      </c>
      <c r="P11" s="27">
        <v>8</v>
      </c>
      <c r="Q11" s="28">
        <v>1.74672489082969</v>
      </c>
      <c r="R11" s="24">
        <v>22</v>
      </c>
      <c r="S11" s="28">
        <v>4.8034934497816604</v>
      </c>
      <c r="T11" s="24">
        <v>7</v>
      </c>
      <c r="U11" s="28">
        <v>1.5283842794759801</v>
      </c>
      <c r="V11" s="24">
        <v>26</v>
      </c>
      <c r="W11" s="30">
        <v>5.6768558951965096</v>
      </c>
      <c r="X11" s="31">
        <v>1097</v>
      </c>
      <c r="Y11" s="32">
        <v>100</v>
      </c>
    </row>
    <row r="12" spans="1:25" s="33" customFormat="1" ht="15" customHeight="1" x14ac:dyDescent="0.2">
      <c r="A12" s="21" t="s">
        <v>74</v>
      </c>
      <c r="B12" s="34" t="s">
        <v>15</v>
      </c>
      <c r="C12" s="35">
        <v>1645</v>
      </c>
      <c r="D12" s="36">
        <v>23</v>
      </c>
      <c r="E12" s="37">
        <v>1.39817629179331</v>
      </c>
      <c r="F12" s="38">
        <v>75</v>
      </c>
      <c r="G12" s="37">
        <v>4.55927051671733</v>
      </c>
      <c r="H12" s="38">
        <v>676</v>
      </c>
      <c r="I12" s="37">
        <v>41.094224924012202</v>
      </c>
      <c r="J12" s="38">
        <v>426</v>
      </c>
      <c r="K12" s="37">
        <v>25.896656534954399</v>
      </c>
      <c r="L12" s="38">
        <v>380</v>
      </c>
      <c r="M12" s="37">
        <v>23.100303951367799</v>
      </c>
      <c r="N12" s="38">
        <v>16</v>
      </c>
      <c r="O12" s="37">
        <v>0.97264437689969596</v>
      </c>
      <c r="P12" s="39">
        <v>49</v>
      </c>
      <c r="Q12" s="40">
        <v>2.9787234042553199</v>
      </c>
      <c r="R12" s="36">
        <v>151</v>
      </c>
      <c r="S12" s="40">
        <v>9.1793313069908802</v>
      </c>
      <c r="T12" s="36">
        <v>16</v>
      </c>
      <c r="U12" s="40">
        <v>0.97264437689969596</v>
      </c>
      <c r="V12" s="36">
        <v>152</v>
      </c>
      <c r="W12" s="41">
        <v>9.2401215805471093</v>
      </c>
      <c r="X12" s="42">
        <v>9866</v>
      </c>
      <c r="Y12" s="43">
        <v>92.469085749037106</v>
      </c>
    </row>
    <row r="13" spans="1:25" s="33" customFormat="1" ht="15" customHeight="1" x14ac:dyDescent="0.2">
      <c r="A13" s="21" t="s">
        <v>74</v>
      </c>
      <c r="B13" s="44" t="s">
        <v>16</v>
      </c>
      <c r="C13" s="23">
        <v>208</v>
      </c>
      <c r="D13" s="24">
        <v>0</v>
      </c>
      <c r="E13" s="25">
        <v>0</v>
      </c>
      <c r="F13" s="45" t="s">
        <v>75</v>
      </c>
      <c r="G13" s="25">
        <v>0.96153846153846201</v>
      </c>
      <c r="H13" s="26">
        <v>45</v>
      </c>
      <c r="I13" s="25">
        <v>21.634615384615401</v>
      </c>
      <c r="J13" s="26">
        <v>22</v>
      </c>
      <c r="K13" s="25">
        <v>10.5769230769231</v>
      </c>
      <c r="L13" s="26">
        <v>129</v>
      </c>
      <c r="M13" s="25">
        <v>62.019230769230802</v>
      </c>
      <c r="N13" s="45" t="s">
        <v>75</v>
      </c>
      <c r="O13" s="25">
        <v>0.96153846153846201</v>
      </c>
      <c r="P13" s="27">
        <v>8</v>
      </c>
      <c r="Q13" s="28">
        <v>3.8461538461538498</v>
      </c>
      <c r="R13" s="24">
        <v>20</v>
      </c>
      <c r="S13" s="28">
        <v>9.6153846153846203</v>
      </c>
      <c r="T13" s="46" t="s">
        <v>75</v>
      </c>
      <c r="U13" s="28">
        <v>0.96153846153846201</v>
      </c>
      <c r="V13" s="24">
        <v>9</v>
      </c>
      <c r="W13" s="30">
        <v>4.3269230769230802</v>
      </c>
      <c r="X13" s="31">
        <v>1811</v>
      </c>
      <c r="Y13" s="32">
        <v>93.649917172832701</v>
      </c>
    </row>
    <row r="14" spans="1:25" s="33" customFormat="1" ht="15" customHeight="1" x14ac:dyDescent="0.2">
      <c r="A14" s="21" t="s">
        <v>74</v>
      </c>
      <c r="B14" s="34" t="s">
        <v>17</v>
      </c>
      <c r="C14" s="35">
        <v>209</v>
      </c>
      <c r="D14" s="48" t="s">
        <v>75</v>
      </c>
      <c r="E14" s="37">
        <v>0.95693779904306198</v>
      </c>
      <c r="F14" s="38">
        <v>8</v>
      </c>
      <c r="G14" s="37">
        <v>3.8277511961722501</v>
      </c>
      <c r="H14" s="38">
        <v>43</v>
      </c>
      <c r="I14" s="37">
        <v>20.5741626794258</v>
      </c>
      <c r="J14" s="38">
        <v>77</v>
      </c>
      <c r="K14" s="37">
        <v>36.842105263157897</v>
      </c>
      <c r="L14" s="38">
        <v>69</v>
      </c>
      <c r="M14" s="37">
        <v>33.014354066985597</v>
      </c>
      <c r="N14" s="47" t="s">
        <v>75</v>
      </c>
      <c r="O14" s="37">
        <v>0.95693779904306198</v>
      </c>
      <c r="P14" s="39">
        <v>8</v>
      </c>
      <c r="Q14" s="40">
        <v>3.8277511961722501</v>
      </c>
      <c r="R14" s="36">
        <v>11</v>
      </c>
      <c r="S14" s="40">
        <v>5.2631578947368398</v>
      </c>
      <c r="T14" s="48" t="s">
        <v>75</v>
      </c>
      <c r="U14" s="40">
        <v>0.95693779904306198</v>
      </c>
      <c r="V14" s="36">
        <v>11</v>
      </c>
      <c r="W14" s="41">
        <v>5.2631578947368398</v>
      </c>
      <c r="X14" s="42">
        <v>1122</v>
      </c>
      <c r="Y14" s="43">
        <v>100</v>
      </c>
    </row>
    <row r="15" spans="1:25" s="33" customFormat="1" ht="15" customHeight="1" x14ac:dyDescent="0.2">
      <c r="A15" s="21" t="s">
        <v>74</v>
      </c>
      <c r="B15" s="44" t="s">
        <v>18</v>
      </c>
      <c r="C15" s="23">
        <v>27</v>
      </c>
      <c r="D15" s="24">
        <v>0</v>
      </c>
      <c r="E15" s="25">
        <v>0</v>
      </c>
      <c r="F15" s="26">
        <v>0</v>
      </c>
      <c r="G15" s="25">
        <v>0</v>
      </c>
      <c r="H15" s="45" t="s">
        <v>75</v>
      </c>
      <c r="I15" s="25">
        <v>7.4074074074074101</v>
      </c>
      <c r="J15" s="26">
        <v>7</v>
      </c>
      <c r="K15" s="25">
        <v>25.925925925925899</v>
      </c>
      <c r="L15" s="26">
        <v>18</v>
      </c>
      <c r="M15" s="25">
        <v>66.6666666666667</v>
      </c>
      <c r="N15" s="26">
        <v>0</v>
      </c>
      <c r="O15" s="25">
        <v>0</v>
      </c>
      <c r="P15" s="27">
        <v>0</v>
      </c>
      <c r="Q15" s="28">
        <v>0</v>
      </c>
      <c r="R15" s="46" t="s">
        <v>75</v>
      </c>
      <c r="S15" s="28">
        <v>7.4074074074074101</v>
      </c>
      <c r="T15" s="24">
        <v>0</v>
      </c>
      <c r="U15" s="28">
        <v>0</v>
      </c>
      <c r="V15" s="24">
        <v>0</v>
      </c>
      <c r="W15" s="30">
        <v>0</v>
      </c>
      <c r="X15" s="31">
        <v>232</v>
      </c>
      <c r="Y15" s="32">
        <v>100</v>
      </c>
    </row>
    <row r="16" spans="1:25" s="33" customFormat="1" ht="15" customHeight="1" x14ac:dyDescent="0.2">
      <c r="A16" s="21" t="s">
        <v>74</v>
      </c>
      <c r="B16" s="34" t="s">
        <v>19</v>
      </c>
      <c r="C16" s="51" t="s">
        <v>75</v>
      </c>
      <c r="D16" s="36">
        <v>0</v>
      </c>
      <c r="E16" s="37">
        <v>0</v>
      </c>
      <c r="F16" s="47">
        <v>0</v>
      </c>
      <c r="G16" s="37">
        <v>0</v>
      </c>
      <c r="H16" s="38">
        <v>0</v>
      </c>
      <c r="I16" s="37">
        <v>0</v>
      </c>
      <c r="J16" s="47" t="s">
        <v>75</v>
      </c>
      <c r="K16" s="37">
        <v>100</v>
      </c>
      <c r="L16" s="38">
        <v>0</v>
      </c>
      <c r="M16" s="37">
        <v>0</v>
      </c>
      <c r="N16" s="38">
        <v>0</v>
      </c>
      <c r="O16" s="37">
        <v>0</v>
      </c>
      <c r="P16" s="39">
        <v>0</v>
      </c>
      <c r="Q16" s="40">
        <v>0</v>
      </c>
      <c r="R16" s="36">
        <v>0</v>
      </c>
      <c r="S16" s="40">
        <v>0</v>
      </c>
      <c r="T16" s="36">
        <v>0</v>
      </c>
      <c r="U16" s="40">
        <v>0</v>
      </c>
      <c r="V16" s="36">
        <v>0</v>
      </c>
      <c r="W16" s="41">
        <v>0</v>
      </c>
      <c r="X16" s="42">
        <v>211</v>
      </c>
      <c r="Y16" s="43">
        <v>41.2322274881517</v>
      </c>
    </row>
    <row r="17" spans="1:25" s="33" customFormat="1" ht="15" customHeight="1" x14ac:dyDescent="0.2">
      <c r="A17" s="21" t="s">
        <v>74</v>
      </c>
      <c r="B17" s="44" t="s">
        <v>20</v>
      </c>
      <c r="C17" s="23">
        <v>32</v>
      </c>
      <c r="D17" s="24">
        <v>0</v>
      </c>
      <c r="E17" s="25">
        <v>0</v>
      </c>
      <c r="F17" s="45" t="s">
        <v>75</v>
      </c>
      <c r="G17" s="25">
        <v>6.25</v>
      </c>
      <c r="H17" s="26">
        <v>4</v>
      </c>
      <c r="I17" s="25">
        <v>12.5</v>
      </c>
      <c r="J17" s="26">
        <v>16</v>
      </c>
      <c r="K17" s="25">
        <v>50</v>
      </c>
      <c r="L17" s="26">
        <v>8</v>
      </c>
      <c r="M17" s="25">
        <v>25</v>
      </c>
      <c r="N17" s="45">
        <v>0</v>
      </c>
      <c r="O17" s="25">
        <v>0</v>
      </c>
      <c r="P17" s="49" t="s">
        <v>75</v>
      </c>
      <c r="Q17" s="28">
        <v>6.25</v>
      </c>
      <c r="R17" s="24">
        <v>0</v>
      </c>
      <c r="S17" s="28">
        <v>0</v>
      </c>
      <c r="T17" s="24">
        <v>0</v>
      </c>
      <c r="U17" s="28">
        <v>0</v>
      </c>
      <c r="V17" s="46" t="s">
        <v>75</v>
      </c>
      <c r="W17" s="30">
        <v>6.25</v>
      </c>
      <c r="X17" s="31">
        <v>3886</v>
      </c>
      <c r="Y17" s="32">
        <v>100</v>
      </c>
    </row>
    <row r="18" spans="1:25" s="33" customFormat="1" ht="15" customHeight="1" x14ac:dyDescent="0.2">
      <c r="A18" s="21" t="s">
        <v>74</v>
      </c>
      <c r="B18" s="34" t="s">
        <v>21</v>
      </c>
      <c r="C18" s="35">
        <v>266</v>
      </c>
      <c r="D18" s="36">
        <v>0</v>
      </c>
      <c r="E18" s="37">
        <v>0</v>
      </c>
      <c r="F18" s="38">
        <v>5</v>
      </c>
      <c r="G18" s="37">
        <v>1.8796992481203001</v>
      </c>
      <c r="H18" s="38">
        <v>51</v>
      </c>
      <c r="I18" s="37">
        <v>19.172932330827098</v>
      </c>
      <c r="J18" s="38">
        <v>135</v>
      </c>
      <c r="K18" s="37">
        <v>50.7518796992481</v>
      </c>
      <c r="L18" s="38">
        <v>64</v>
      </c>
      <c r="M18" s="37">
        <v>24.060150375939799</v>
      </c>
      <c r="N18" s="38">
        <v>4</v>
      </c>
      <c r="O18" s="37">
        <v>1.5037593984962401</v>
      </c>
      <c r="P18" s="39">
        <v>7</v>
      </c>
      <c r="Q18" s="40">
        <v>2.6315789473684199</v>
      </c>
      <c r="R18" s="36">
        <v>23</v>
      </c>
      <c r="S18" s="40">
        <v>8.6466165413533798</v>
      </c>
      <c r="T18" s="48" t="s">
        <v>75</v>
      </c>
      <c r="U18" s="40">
        <v>0.75187969924812004</v>
      </c>
      <c r="V18" s="36">
        <v>7</v>
      </c>
      <c r="W18" s="41">
        <v>2.6315789473684199</v>
      </c>
      <c r="X18" s="42">
        <v>2422</v>
      </c>
      <c r="Y18" s="43">
        <v>84.434351775392201</v>
      </c>
    </row>
    <row r="19" spans="1:25" s="33" customFormat="1" ht="15" customHeight="1" x14ac:dyDescent="0.2">
      <c r="A19" s="21" t="s">
        <v>74</v>
      </c>
      <c r="B19" s="44" t="s">
        <v>22</v>
      </c>
      <c r="C19" s="23">
        <v>14</v>
      </c>
      <c r="D19" s="24">
        <v>0</v>
      </c>
      <c r="E19" s="25">
        <v>0</v>
      </c>
      <c r="F19" s="45" t="s">
        <v>75</v>
      </c>
      <c r="G19" s="25">
        <v>14.285714285714301</v>
      </c>
      <c r="H19" s="45" t="s">
        <v>75</v>
      </c>
      <c r="I19" s="25">
        <v>14.285714285714301</v>
      </c>
      <c r="J19" s="45" t="s">
        <v>75</v>
      </c>
      <c r="K19" s="25">
        <v>14.285714285714301</v>
      </c>
      <c r="L19" s="45" t="s">
        <v>75</v>
      </c>
      <c r="M19" s="25">
        <v>14.285714285714301</v>
      </c>
      <c r="N19" s="26">
        <v>4</v>
      </c>
      <c r="O19" s="25">
        <v>28.571428571428601</v>
      </c>
      <c r="P19" s="49" t="s">
        <v>75</v>
      </c>
      <c r="Q19" s="28">
        <v>14.285714285714301</v>
      </c>
      <c r="R19" s="24">
        <v>0</v>
      </c>
      <c r="S19" s="28">
        <v>0</v>
      </c>
      <c r="T19" s="46" t="s">
        <v>75</v>
      </c>
      <c r="U19" s="28">
        <v>14.285714285714301</v>
      </c>
      <c r="V19" s="46" t="s">
        <v>75</v>
      </c>
      <c r="W19" s="30">
        <v>14.285714285714301</v>
      </c>
      <c r="X19" s="31">
        <v>286</v>
      </c>
      <c r="Y19" s="32">
        <v>100</v>
      </c>
    </row>
    <row r="20" spans="1:25" s="33" customFormat="1" ht="15" customHeight="1" x14ac:dyDescent="0.2">
      <c r="A20" s="21" t="s">
        <v>74</v>
      </c>
      <c r="B20" s="34" t="s">
        <v>23</v>
      </c>
      <c r="C20" s="35">
        <v>214</v>
      </c>
      <c r="D20" s="48">
        <v>13</v>
      </c>
      <c r="E20" s="37">
        <v>6.0747663551401896</v>
      </c>
      <c r="F20" s="47" t="s">
        <v>75</v>
      </c>
      <c r="G20" s="37">
        <v>0.934579439252336</v>
      </c>
      <c r="H20" s="38">
        <v>80</v>
      </c>
      <c r="I20" s="37">
        <v>37.383177570093501</v>
      </c>
      <c r="J20" s="47">
        <v>11</v>
      </c>
      <c r="K20" s="37">
        <v>5.1401869158878499</v>
      </c>
      <c r="L20" s="38">
        <v>100</v>
      </c>
      <c r="M20" s="37">
        <v>46.728971962616797</v>
      </c>
      <c r="N20" s="47" t="s">
        <v>75</v>
      </c>
      <c r="O20" s="37">
        <v>0.934579439252336</v>
      </c>
      <c r="P20" s="39">
        <v>6</v>
      </c>
      <c r="Q20" s="40">
        <v>2.8037383177570101</v>
      </c>
      <c r="R20" s="36">
        <v>17</v>
      </c>
      <c r="S20" s="40">
        <v>7.94392523364486</v>
      </c>
      <c r="T20" s="48" t="s">
        <v>75</v>
      </c>
      <c r="U20" s="40">
        <v>0.934579439252336</v>
      </c>
      <c r="V20" s="36">
        <v>13</v>
      </c>
      <c r="W20" s="41">
        <v>6.0747663551401896</v>
      </c>
      <c r="X20" s="42">
        <v>703</v>
      </c>
      <c r="Y20" s="43">
        <v>99.715504978662906</v>
      </c>
    </row>
    <row r="21" spans="1:25" s="33" customFormat="1" ht="15" customHeight="1" x14ac:dyDescent="0.2">
      <c r="A21" s="21" t="s">
        <v>74</v>
      </c>
      <c r="B21" s="44" t="s">
        <v>24</v>
      </c>
      <c r="C21" s="23">
        <v>1195</v>
      </c>
      <c r="D21" s="46" t="s">
        <v>75</v>
      </c>
      <c r="E21" s="25">
        <v>0.167364016736402</v>
      </c>
      <c r="F21" s="26">
        <v>31</v>
      </c>
      <c r="G21" s="25">
        <v>2.5941422594142298</v>
      </c>
      <c r="H21" s="26">
        <v>300</v>
      </c>
      <c r="I21" s="25">
        <v>25.1046025104603</v>
      </c>
      <c r="J21" s="26">
        <v>617</v>
      </c>
      <c r="K21" s="25">
        <v>51.631799163179899</v>
      </c>
      <c r="L21" s="26">
        <v>194</v>
      </c>
      <c r="M21" s="25">
        <v>16.234309623430999</v>
      </c>
      <c r="N21" s="26">
        <v>0</v>
      </c>
      <c r="O21" s="25">
        <v>0</v>
      </c>
      <c r="P21" s="27">
        <v>51</v>
      </c>
      <c r="Q21" s="28">
        <v>4.2677824267782398</v>
      </c>
      <c r="R21" s="24">
        <v>66</v>
      </c>
      <c r="S21" s="28">
        <v>5.5230125523012603</v>
      </c>
      <c r="T21" s="24">
        <v>10</v>
      </c>
      <c r="U21" s="28">
        <v>0.836820083682008</v>
      </c>
      <c r="V21" s="24">
        <v>87</v>
      </c>
      <c r="W21" s="30">
        <v>7.2803347280334698</v>
      </c>
      <c r="X21" s="31">
        <v>4221</v>
      </c>
      <c r="Y21" s="32">
        <v>98.815446576640596</v>
      </c>
    </row>
    <row r="22" spans="1:25" s="33" customFormat="1" ht="15" customHeight="1" x14ac:dyDescent="0.2">
      <c r="A22" s="21" t="s">
        <v>74</v>
      </c>
      <c r="B22" s="34" t="s">
        <v>25</v>
      </c>
      <c r="C22" s="35">
        <v>603</v>
      </c>
      <c r="D22" s="48" t="s">
        <v>75</v>
      </c>
      <c r="E22" s="37">
        <v>0.33167495854063</v>
      </c>
      <c r="F22" s="47">
        <v>11</v>
      </c>
      <c r="G22" s="37">
        <v>1.8242122719734699</v>
      </c>
      <c r="H22" s="38">
        <v>176</v>
      </c>
      <c r="I22" s="37">
        <v>29.187396351575501</v>
      </c>
      <c r="J22" s="38">
        <v>197</v>
      </c>
      <c r="K22" s="37">
        <v>32.669983416252101</v>
      </c>
      <c r="L22" s="38">
        <v>157</v>
      </c>
      <c r="M22" s="37">
        <v>26.0364842454395</v>
      </c>
      <c r="N22" s="47" t="s">
        <v>75</v>
      </c>
      <c r="O22" s="37">
        <v>0.33167495854063</v>
      </c>
      <c r="P22" s="39">
        <v>58</v>
      </c>
      <c r="Q22" s="40">
        <v>9.6185737976782804</v>
      </c>
      <c r="R22" s="36">
        <v>24</v>
      </c>
      <c r="S22" s="40">
        <v>3.9800995024875601</v>
      </c>
      <c r="T22" s="48" t="s">
        <v>75</v>
      </c>
      <c r="U22" s="40">
        <v>0.33167495854063</v>
      </c>
      <c r="V22" s="36">
        <v>48</v>
      </c>
      <c r="W22" s="41">
        <v>7.9601990049751201</v>
      </c>
      <c r="X22" s="42">
        <v>1875</v>
      </c>
      <c r="Y22" s="43">
        <v>95.2</v>
      </c>
    </row>
    <row r="23" spans="1:25" s="33" customFormat="1" ht="15" customHeight="1" x14ac:dyDescent="0.2">
      <c r="A23" s="21" t="s">
        <v>74</v>
      </c>
      <c r="B23" s="44" t="s">
        <v>26</v>
      </c>
      <c r="C23" s="23">
        <v>220</v>
      </c>
      <c r="D23" s="46" t="s">
        <v>75</v>
      </c>
      <c r="E23" s="25">
        <v>0.90909090909090895</v>
      </c>
      <c r="F23" s="26">
        <v>11</v>
      </c>
      <c r="G23" s="25">
        <v>5</v>
      </c>
      <c r="H23" s="26">
        <v>43</v>
      </c>
      <c r="I23" s="25">
        <v>19.545454545454501</v>
      </c>
      <c r="J23" s="26">
        <v>60</v>
      </c>
      <c r="K23" s="25">
        <v>27.272727272727298</v>
      </c>
      <c r="L23" s="26">
        <v>92</v>
      </c>
      <c r="M23" s="25">
        <v>41.818181818181799</v>
      </c>
      <c r="N23" s="26">
        <v>0</v>
      </c>
      <c r="O23" s="25">
        <v>0</v>
      </c>
      <c r="P23" s="49">
        <v>12</v>
      </c>
      <c r="Q23" s="28">
        <v>5.4545454545454497</v>
      </c>
      <c r="R23" s="24">
        <v>25</v>
      </c>
      <c r="S23" s="28">
        <v>11.363636363636401</v>
      </c>
      <c r="T23" s="46" t="s">
        <v>75</v>
      </c>
      <c r="U23" s="28">
        <v>0.90909090909090895</v>
      </c>
      <c r="V23" s="46" t="s">
        <v>75</v>
      </c>
      <c r="W23" s="30">
        <v>0.90909090909090895</v>
      </c>
      <c r="X23" s="31">
        <v>1458</v>
      </c>
      <c r="Y23" s="32">
        <v>100</v>
      </c>
    </row>
    <row r="24" spans="1:25" s="33" customFormat="1" ht="15" customHeight="1" x14ac:dyDescent="0.2">
      <c r="A24" s="21" t="s">
        <v>74</v>
      </c>
      <c r="B24" s="34" t="s">
        <v>27</v>
      </c>
      <c r="C24" s="35">
        <v>218</v>
      </c>
      <c r="D24" s="48" t="s">
        <v>75</v>
      </c>
      <c r="E24" s="37">
        <v>0.91743119266055095</v>
      </c>
      <c r="F24" s="38">
        <v>15</v>
      </c>
      <c r="G24" s="37">
        <v>6.8807339449541303</v>
      </c>
      <c r="H24" s="38">
        <v>54</v>
      </c>
      <c r="I24" s="37">
        <v>24.7706422018349</v>
      </c>
      <c r="J24" s="38">
        <v>62</v>
      </c>
      <c r="K24" s="37">
        <v>28.440366972477101</v>
      </c>
      <c r="L24" s="38">
        <v>72</v>
      </c>
      <c r="M24" s="37">
        <v>33.0275229357798</v>
      </c>
      <c r="N24" s="47" t="s">
        <v>75</v>
      </c>
      <c r="O24" s="37">
        <v>0.91743119266055095</v>
      </c>
      <c r="P24" s="50">
        <v>11</v>
      </c>
      <c r="Q24" s="40">
        <v>5.0458715596330297</v>
      </c>
      <c r="R24" s="36">
        <v>13</v>
      </c>
      <c r="S24" s="40">
        <v>5.96330275229358</v>
      </c>
      <c r="T24" s="48">
        <v>0</v>
      </c>
      <c r="U24" s="40">
        <v>0</v>
      </c>
      <c r="V24" s="36">
        <v>10</v>
      </c>
      <c r="W24" s="41">
        <v>4.5871559633027497</v>
      </c>
      <c r="X24" s="42">
        <v>1389</v>
      </c>
      <c r="Y24" s="43">
        <v>99.280057595392407</v>
      </c>
    </row>
    <row r="25" spans="1:25" s="33" customFormat="1" ht="15" customHeight="1" x14ac:dyDescent="0.2">
      <c r="A25" s="21" t="s">
        <v>74</v>
      </c>
      <c r="B25" s="44" t="s">
        <v>28</v>
      </c>
      <c r="C25" s="23">
        <v>186</v>
      </c>
      <c r="D25" s="24">
        <v>0</v>
      </c>
      <c r="E25" s="25">
        <v>0</v>
      </c>
      <c r="F25" s="45" t="s">
        <v>75</v>
      </c>
      <c r="G25" s="25">
        <v>1.0752688172042999</v>
      </c>
      <c r="H25" s="26">
        <v>16</v>
      </c>
      <c r="I25" s="25">
        <v>8.6021505376344098</v>
      </c>
      <c r="J25" s="26">
        <v>78</v>
      </c>
      <c r="K25" s="25">
        <v>41.935483870967701</v>
      </c>
      <c r="L25" s="26">
        <v>73</v>
      </c>
      <c r="M25" s="25">
        <v>39.247311827956999</v>
      </c>
      <c r="N25" s="45" t="s">
        <v>75</v>
      </c>
      <c r="O25" s="25">
        <v>1.0752688172042999</v>
      </c>
      <c r="P25" s="49">
        <v>15</v>
      </c>
      <c r="Q25" s="28">
        <v>8.0645161290322598</v>
      </c>
      <c r="R25" s="24">
        <v>10</v>
      </c>
      <c r="S25" s="28">
        <v>5.3763440860215104</v>
      </c>
      <c r="T25" s="24">
        <v>0</v>
      </c>
      <c r="U25" s="28">
        <v>0</v>
      </c>
      <c r="V25" s="24">
        <v>8</v>
      </c>
      <c r="W25" s="30">
        <v>4.3010752688171996</v>
      </c>
      <c r="X25" s="31">
        <v>1417</v>
      </c>
      <c r="Y25" s="32">
        <v>100</v>
      </c>
    </row>
    <row r="26" spans="1:25" s="33" customFormat="1" ht="15" customHeight="1" x14ac:dyDescent="0.2">
      <c r="A26" s="21" t="s">
        <v>74</v>
      </c>
      <c r="B26" s="34" t="s">
        <v>29</v>
      </c>
      <c r="C26" s="35">
        <v>67</v>
      </c>
      <c r="D26" s="36">
        <v>0</v>
      </c>
      <c r="E26" s="37">
        <v>0</v>
      </c>
      <c r="F26" s="47" t="s">
        <v>75</v>
      </c>
      <c r="G26" s="37">
        <v>2.98507462686567</v>
      </c>
      <c r="H26" s="47" t="s">
        <v>75</v>
      </c>
      <c r="I26" s="37">
        <v>2.98507462686567</v>
      </c>
      <c r="J26" s="38">
        <v>32</v>
      </c>
      <c r="K26" s="37">
        <v>47.761194029850699</v>
      </c>
      <c r="L26" s="38">
        <v>31</v>
      </c>
      <c r="M26" s="37">
        <v>46.268656716417901</v>
      </c>
      <c r="N26" s="47">
        <v>0</v>
      </c>
      <c r="O26" s="37">
        <v>0</v>
      </c>
      <c r="P26" s="39">
        <v>0</v>
      </c>
      <c r="Q26" s="40">
        <v>0</v>
      </c>
      <c r="R26" s="36">
        <v>7</v>
      </c>
      <c r="S26" s="40">
        <v>10.4477611940299</v>
      </c>
      <c r="T26" s="48" t="s">
        <v>75</v>
      </c>
      <c r="U26" s="40">
        <v>2.98507462686567</v>
      </c>
      <c r="V26" s="48" t="s">
        <v>75</v>
      </c>
      <c r="W26" s="41">
        <v>2.98507462686567</v>
      </c>
      <c r="X26" s="42">
        <v>1394</v>
      </c>
      <c r="Y26" s="43">
        <v>96.054519368723106</v>
      </c>
    </row>
    <row r="27" spans="1:25" s="33" customFormat="1" ht="15" customHeight="1" x14ac:dyDescent="0.2">
      <c r="A27" s="21" t="s">
        <v>74</v>
      </c>
      <c r="B27" s="44" t="s">
        <v>30</v>
      </c>
      <c r="C27" s="23">
        <v>49</v>
      </c>
      <c r="D27" s="46" t="s">
        <v>75</v>
      </c>
      <c r="E27" s="25">
        <v>4.0816326530612201</v>
      </c>
      <c r="F27" s="26">
        <v>5</v>
      </c>
      <c r="G27" s="25">
        <v>10.2040816326531</v>
      </c>
      <c r="H27" s="45" t="s">
        <v>75</v>
      </c>
      <c r="I27" s="25">
        <v>4.0816326530612201</v>
      </c>
      <c r="J27" s="26">
        <v>17</v>
      </c>
      <c r="K27" s="25">
        <v>34.6938775510204</v>
      </c>
      <c r="L27" s="26">
        <v>21</v>
      </c>
      <c r="M27" s="25">
        <v>42.857142857142897</v>
      </c>
      <c r="N27" s="26">
        <v>0</v>
      </c>
      <c r="O27" s="25">
        <v>0</v>
      </c>
      <c r="P27" s="49" t="s">
        <v>75</v>
      </c>
      <c r="Q27" s="28">
        <v>4.0816326530612201</v>
      </c>
      <c r="R27" s="46" t="s">
        <v>75</v>
      </c>
      <c r="S27" s="28">
        <v>4.0816326530612201</v>
      </c>
      <c r="T27" s="46" t="s">
        <v>75</v>
      </c>
      <c r="U27" s="28">
        <v>4.0816326530612201</v>
      </c>
      <c r="V27" s="46" t="s">
        <v>75</v>
      </c>
      <c r="W27" s="30">
        <v>4.0816326530612201</v>
      </c>
      <c r="X27" s="31">
        <v>595</v>
      </c>
      <c r="Y27" s="32">
        <v>98.823529411764696</v>
      </c>
    </row>
    <row r="28" spans="1:25" s="33" customFormat="1" ht="15" customHeight="1" x14ac:dyDescent="0.2">
      <c r="A28" s="21" t="s">
        <v>74</v>
      </c>
      <c r="B28" s="34" t="s">
        <v>31</v>
      </c>
      <c r="C28" s="51">
        <v>159</v>
      </c>
      <c r="D28" s="36">
        <v>0</v>
      </c>
      <c r="E28" s="37">
        <v>0</v>
      </c>
      <c r="F28" s="38">
        <v>8</v>
      </c>
      <c r="G28" s="37">
        <v>5.0314465408805003</v>
      </c>
      <c r="H28" s="38">
        <v>9</v>
      </c>
      <c r="I28" s="37">
        <v>5.6603773584905701</v>
      </c>
      <c r="J28" s="38">
        <v>31</v>
      </c>
      <c r="K28" s="37">
        <v>19.496855345912</v>
      </c>
      <c r="L28" s="47">
        <v>101</v>
      </c>
      <c r="M28" s="37">
        <v>63.522012578616398</v>
      </c>
      <c r="N28" s="38">
        <v>0</v>
      </c>
      <c r="O28" s="37">
        <v>0</v>
      </c>
      <c r="P28" s="39">
        <v>10</v>
      </c>
      <c r="Q28" s="40">
        <v>6.2893081761006302</v>
      </c>
      <c r="R28" s="48">
        <v>28</v>
      </c>
      <c r="S28" s="40">
        <v>17.6100628930818</v>
      </c>
      <c r="T28" s="36">
        <v>6</v>
      </c>
      <c r="U28" s="40">
        <v>3.7735849056603801</v>
      </c>
      <c r="V28" s="48" t="s">
        <v>75</v>
      </c>
      <c r="W28" s="41">
        <v>1.2578616352201299</v>
      </c>
      <c r="X28" s="42">
        <v>1444</v>
      </c>
      <c r="Y28" s="43">
        <v>100</v>
      </c>
    </row>
    <row r="29" spans="1:25" s="33" customFormat="1" ht="15" customHeight="1" x14ac:dyDescent="0.2">
      <c r="A29" s="21" t="s">
        <v>74</v>
      </c>
      <c r="B29" s="44" t="s">
        <v>32</v>
      </c>
      <c r="C29" s="23">
        <v>294</v>
      </c>
      <c r="D29" s="46" t="s">
        <v>75</v>
      </c>
      <c r="E29" s="25">
        <v>0.68027210884353695</v>
      </c>
      <c r="F29" s="26">
        <v>16</v>
      </c>
      <c r="G29" s="25">
        <v>5.4421768707483</v>
      </c>
      <c r="H29" s="26">
        <v>61</v>
      </c>
      <c r="I29" s="25">
        <v>20.748299319727899</v>
      </c>
      <c r="J29" s="26">
        <v>100</v>
      </c>
      <c r="K29" s="25">
        <v>34.013605442176903</v>
      </c>
      <c r="L29" s="26">
        <v>97</v>
      </c>
      <c r="M29" s="25">
        <v>32.993197278911602</v>
      </c>
      <c r="N29" s="26">
        <v>0</v>
      </c>
      <c r="O29" s="25">
        <v>0</v>
      </c>
      <c r="P29" s="27">
        <v>18</v>
      </c>
      <c r="Q29" s="28">
        <v>6.12244897959184</v>
      </c>
      <c r="R29" s="24">
        <v>39</v>
      </c>
      <c r="S29" s="28">
        <v>13.265306122448999</v>
      </c>
      <c r="T29" s="24">
        <v>4</v>
      </c>
      <c r="U29" s="28">
        <v>1.3605442176870699</v>
      </c>
      <c r="V29" s="24">
        <v>11</v>
      </c>
      <c r="W29" s="30">
        <v>3.7414965986394599</v>
      </c>
      <c r="X29" s="31">
        <v>1834</v>
      </c>
      <c r="Y29" s="32">
        <v>97.546346782987996</v>
      </c>
    </row>
    <row r="30" spans="1:25" s="33" customFormat="1" ht="15" customHeight="1" x14ac:dyDescent="0.2">
      <c r="A30" s="21" t="s">
        <v>74</v>
      </c>
      <c r="B30" s="34" t="s">
        <v>33</v>
      </c>
      <c r="C30" s="35">
        <v>839</v>
      </c>
      <c r="D30" s="36">
        <v>8</v>
      </c>
      <c r="E30" s="37">
        <v>0.95351609058402897</v>
      </c>
      <c r="F30" s="38">
        <v>15</v>
      </c>
      <c r="G30" s="37">
        <v>1.78784266984505</v>
      </c>
      <c r="H30" s="38">
        <v>86</v>
      </c>
      <c r="I30" s="37">
        <v>10.2502979737783</v>
      </c>
      <c r="J30" s="38">
        <v>394</v>
      </c>
      <c r="K30" s="37">
        <v>46.960667461263398</v>
      </c>
      <c r="L30" s="38">
        <v>307</v>
      </c>
      <c r="M30" s="37">
        <v>36.591179976162103</v>
      </c>
      <c r="N30" s="38">
        <v>0</v>
      </c>
      <c r="O30" s="37">
        <v>0</v>
      </c>
      <c r="P30" s="39">
        <v>29</v>
      </c>
      <c r="Q30" s="40">
        <v>3.4564958283671001</v>
      </c>
      <c r="R30" s="36">
        <v>34</v>
      </c>
      <c r="S30" s="40">
        <v>4.0524433849821202</v>
      </c>
      <c r="T30" s="48" t="s">
        <v>75</v>
      </c>
      <c r="U30" s="40">
        <v>0.23837902264600699</v>
      </c>
      <c r="V30" s="36">
        <v>10</v>
      </c>
      <c r="W30" s="41">
        <v>1.1918951132300399</v>
      </c>
      <c r="X30" s="42">
        <v>3626</v>
      </c>
      <c r="Y30" s="43">
        <v>97.738554881412</v>
      </c>
    </row>
    <row r="31" spans="1:25" s="33" customFormat="1" ht="15" customHeight="1" x14ac:dyDescent="0.2">
      <c r="A31" s="21" t="s">
        <v>74</v>
      </c>
      <c r="B31" s="44" t="s">
        <v>34</v>
      </c>
      <c r="C31" s="23">
        <v>583</v>
      </c>
      <c r="D31" s="24">
        <v>66</v>
      </c>
      <c r="E31" s="25">
        <v>11.320754716981099</v>
      </c>
      <c r="F31" s="45">
        <v>29</v>
      </c>
      <c r="G31" s="25">
        <v>4.9742710120068603</v>
      </c>
      <c r="H31" s="26">
        <v>98</v>
      </c>
      <c r="I31" s="25">
        <v>16.809605488850799</v>
      </c>
      <c r="J31" s="26">
        <v>213</v>
      </c>
      <c r="K31" s="25">
        <v>36.535162950257302</v>
      </c>
      <c r="L31" s="26">
        <v>157</v>
      </c>
      <c r="M31" s="25">
        <v>26.9296740994854</v>
      </c>
      <c r="N31" s="45" t="s">
        <v>75</v>
      </c>
      <c r="O31" s="25">
        <v>0.34305317324185203</v>
      </c>
      <c r="P31" s="27">
        <v>18</v>
      </c>
      <c r="Q31" s="28">
        <v>3.0874785591766698</v>
      </c>
      <c r="R31" s="24">
        <v>52</v>
      </c>
      <c r="S31" s="28">
        <v>8.9193825042881603</v>
      </c>
      <c r="T31" s="46" t="s">
        <v>75</v>
      </c>
      <c r="U31" s="28">
        <v>0.34305317324185203</v>
      </c>
      <c r="V31" s="46">
        <v>30</v>
      </c>
      <c r="W31" s="30">
        <v>5.14579759862779</v>
      </c>
      <c r="X31" s="31">
        <v>2077</v>
      </c>
      <c r="Y31" s="32">
        <v>95.040924410206998</v>
      </c>
    </row>
    <row r="32" spans="1:25" s="33" customFormat="1" ht="15" customHeight="1" x14ac:dyDescent="0.2">
      <c r="A32" s="21" t="s">
        <v>74</v>
      </c>
      <c r="B32" s="34" t="s">
        <v>35</v>
      </c>
      <c r="C32" s="35">
        <v>105</v>
      </c>
      <c r="D32" s="36">
        <v>0</v>
      </c>
      <c r="E32" s="37">
        <v>0</v>
      </c>
      <c r="F32" s="47" t="s">
        <v>75</v>
      </c>
      <c r="G32" s="37">
        <v>1.9047619047619</v>
      </c>
      <c r="H32" s="38">
        <v>10</v>
      </c>
      <c r="I32" s="37">
        <v>9.5238095238095202</v>
      </c>
      <c r="J32" s="38">
        <v>60</v>
      </c>
      <c r="K32" s="37">
        <v>57.142857142857103</v>
      </c>
      <c r="L32" s="38">
        <v>33</v>
      </c>
      <c r="M32" s="37">
        <v>31.428571428571399</v>
      </c>
      <c r="N32" s="38">
        <v>0</v>
      </c>
      <c r="O32" s="37">
        <v>0</v>
      </c>
      <c r="P32" s="39">
        <v>0</v>
      </c>
      <c r="Q32" s="40">
        <v>0</v>
      </c>
      <c r="R32" s="36">
        <v>0</v>
      </c>
      <c r="S32" s="40">
        <v>0</v>
      </c>
      <c r="T32" s="36">
        <v>0</v>
      </c>
      <c r="U32" s="40">
        <v>0</v>
      </c>
      <c r="V32" s="36">
        <v>0</v>
      </c>
      <c r="W32" s="41">
        <v>0</v>
      </c>
      <c r="X32" s="42">
        <v>973</v>
      </c>
      <c r="Y32" s="43">
        <v>100</v>
      </c>
    </row>
    <row r="33" spans="1:25" s="33" customFormat="1" ht="15" customHeight="1" x14ac:dyDescent="0.2">
      <c r="A33" s="21" t="s">
        <v>74</v>
      </c>
      <c r="B33" s="44" t="s">
        <v>36</v>
      </c>
      <c r="C33" s="23">
        <v>419</v>
      </c>
      <c r="D33" s="46" t="s">
        <v>75</v>
      </c>
      <c r="E33" s="25">
        <v>0.47732696897374699</v>
      </c>
      <c r="F33" s="26">
        <v>11</v>
      </c>
      <c r="G33" s="25">
        <v>2.6252983293556098</v>
      </c>
      <c r="H33" s="26">
        <v>27</v>
      </c>
      <c r="I33" s="25">
        <v>6.4439140811455804</v>
      </c>
      <c r="J33" s="26">
        <v>219</v>
      </c>
      <c r="K33" s="25">
        <v>52.267303102625299</v>
      </c>
      <c r="L33" s="26">
        <v>150</v>
      </c>
      <c r="M33" s="25">
        <v>35.799522673030999</v>
      </c>
      <c r="N33" s="26">
        <v>0</v>
      </c>
      <c r="O33" s="25">
        <v>0</v>
      </c>
      <c r="P33" s="27">
        <v>10</v>
      </c>
      <c r="Q33" s="28">
        <v>2.38663484486873</v>
      </c>
      <c r="R33" s="24">
        <v>10</v>
      </c>
      <c r="S33" s="28">
        <v>2.38663484486873</v>
      </c>
      <c r="T33" s="46" t="s">
        <v>75</v>
      </c>
      <c r="U33" s="28">
        <v>0.47732696897374699</v>
      </c>
      <c r="V33" s="24">
        <v>6</v>
      </c>
      <c r="W33" s="30">
        <v>1.4319809069212399</v>
      </c>
      <c r="X33" s="31">
        <v>2312</v>
      </c>
      <c r="Y33" s="32">
        <v>97.318339100345995</v>
      </c>
    </row>
    <row r="34" spans="1:25" s="33" customFormat="1" ht="15" customHeight="1" x14ac:dyDescent="0.2">
      <c r="A34" s="21" t="s">
        <v>74</v>
      </c>
      <c r="B34" s="34" t="s">
        <v>37</v>
      </c>
      <c r="C34" s="35">
        <v>181</v>
      </c>
      <c r="D34" s="36">
        <v>118</v>
      </c>
      <c r="E34" s="37">
        <v>65.193370165745904</v>
      </c>
      <c r="F34" s="38">
        <v>0</v>
      </c>
      <c r="G34" s="37">
        <v>0</v>
      </c>
      <c r="H34" s="38">
        <v>7</v>
      </c>
      <c r="I34" s="37">
        <v>3.8674033149171301</v>
      </c>
      <c r="J34" s="38">
        <v>19</v>
      </c>
      <c r="K34" s="37">
        <v>10.4972375690608</v>
      </c>
      <c r="L34" s="38">
        <v>28</v>
      </c>
      <c r="M34" s="37">
        <v>15.469613259668501</v>
      </c>
      <c r="N34" s="38">
        <v>0</v>
      </c>
      <c r="O34" s="37">
        <v>0</v>
      </c>
      <c r="P34" s="39">
        <v>9</v>
      </c>
      <c r="Q34" s="40">
        <v>4.9723756906077403</v>
      </c>
      <c r="R34" s="48" t="s">
        <v>75</v>
      </c>
      <c r="S34" s="40">
        <v>1.10497237569061</v>
      </c>
      <c r="T34" s="36">
        <v>0</v>
      </c>
      <c r="U34" s="40">
        <v>0</v>
      </c>
      <c r="V34" s="36">
        <v>21</v>
      </c>
      <c r="W34" s="41">
        <v>11.602209944751401</v>
      </c>
      <c r="X34" s="42">
        <v>781</v>
      </c>
      <c r="Y34" s="43">
        <v>99.231754161331594</v>
      </c>
    </row>
    <row r="35" spans="1:25" s="33" customFormat="1" ht="15" customHeight="1" x14ac:dyDescent="0.2">
      <c r="A35" s="21" t="s">
        <v>74</v>
      </c>
      <c r="B35" s="44" t="s">
        <v>38</v>
      </c>
      <c r="C35" s="23">
        <v>153</v>
      </c>
      <c r="D35" s="46">
        <v>8</v>
      </c>
      <c r="E35" s="25">
        <v>5.2287581699346397</v>
      </c>
      <c r="F35" s="45" t="s">
        <v>75</v>
      </c>
      <c r="G35" s="25">
        <v>1.3071895424836599</v>
      </c>
      <c r="H35" s="26">
        <v>45</v>
      </c>
      <c r="I35" s="25">
        <v>29.411764705882401</v>
      </c>
      <c r="J35" s="26">
        <v>32</v>
      </c>
      <c r="K35" s="25">
        <v>20.915032679738601</v>
      </c>
      <c r="L35" s="26">
        <v>57</v>
      </c>
      <c r="M35" s="25">
        <v>37.254901960784302</v>
      </c>
      <c r="N35" s="26">
        <v>0</v>
      </c>
      <c r="O35" s="25">
        <v>0</v>
      </c>
      <c r="P35" s="27">
        <v>9</v>
      </c>
      <c r="Q35" s="28">
        <v>5.8823529411764701</v>
      </c>
      <c r="R35" s="24">
        <v>16</v>
      </c>
      <c r="S35" s="28">
        <v>10.457516339869301</v>
      </c>
      <c r="T35" s="46" t="s">
        <v>75</v>
      </c>
      <c r="U35" s="28">
        <v>1.3071895424836599</v>
      </c>
      <c r="V35" s="46" t="s">
        <v>75</v>
      </c>
      <c r="W35" s="30">
        <v>1.3071895424836599</v>
      </c>
      <c r="X35" s="31">
        <v>1073</v>
      </c>
      <c r="Y35" s="32">
        <v>84.249767008387707</v>
      </c>
    </row>
    <row r="36" spans="1:25" s="33" customFormat="1" ht="15" customHeight="1" x14ac:dyDescent="0.2">
      <c r="A36" s="21" t="s">
        <v>74</v>
      </c>
      <c r="B36" s="34" t="s">
        <v>39</v>
      </c>
      <c r="C36" s="51">
        <v>23</v>
      </c>
      <c r="D36" s="36">
        <v>0</v>
      </c>
      <c r="E36" s="37">
        <v>0</v>
      </c>
      <c r="F36" s="38">
        <v>0</v>
      </c>
      <c r="G36" s="37">
        <v>0</v>
      </c>
      <c r="H36" s="38">
        <v>4</v>
      </c>
      <c r="I36" s="37">
        <v>17.3913043478261</v>
      </c>
      <c r="J36" s="38">
        <v>9</v>
      </c>
      <c r="K36" s="37">
        <v>39.130434782608702</v>
      </c>
      <c r="L36" s="47">
        <v>8</v>
      </c>
      <c r="M36" s="37">
        <v>34.7826086956522</v>
      </c>
      <c r="N36" s="38">
        <v>0</v>
      </c>
      <c r="O36" s="37">
        <v>0</v>
      </c>
      <c r="P36" s="50" t="s">
        <v>75</v>
      </c>
      <c r="Q36" s="40">
        <v>8.6956521739130395</v>
      </c>
      <c r="R36" s="48" t="s">
        <v>75</v>
      </c>
      <c r="S36" s="40">
        <v>8.6956521739130395</v>
      </c>
      <c r="T36" s="36">
        <v>0</v>
      </c>
      <c r="U36" s="40">
        <v>0</v>
      </c>
      <c r="V36" s="48" t="s">
        <v>75</v>
      </c>
      <c r="W36" s="41">
        <v>8.6956521739130395</v>
      </c>
      <c r="X36" s="42">
        <v>649</v>
      </c>
      <c r="Y36" s="43">
        <v>100</v>
      </c>
    </row>
    <row r="37" spans="1:25" s="33" customFormat="1" ht="15" customHeight="1" x14ac:dyDescent="0.2">
      <c r="A37" s="21" t="s">
        <v>74</v>
      </c>
      <c r="B37" s="44" t="s">
        <v>40</v>
      </c>
      <c r="C37" s="23">
        <v>81</v>
      </c>
      <c r="D37" s="46" t="s">
        <v>75</v>
      </c>
      <c r="E37" s="25">
        <v>2.4691358024691401</v>
      </c>
      <c r="F37" s="26">
        <v>9</v>
      </c>
      <c r="G37" s="25">
        <v>11.1111111111111</v>
      </c>
      <c r="H37" s="26">
        <v>8</v>
      </c>
      <c r="I37" s="25">
        <v>9.8765432098765409</v>
      </c>
      <c r="J37" s="26">
        <v>21</v>
      </c>
      <c r="K37" s="25">
        <v>25.925925925925899</v>
      </c>
      <c r="L37" s="26">
        <v>39</v>
      </c>
      <c r="M37" s="25">
        <v>48.148148148148103</v>
      </c>
      <c r="N37" s="26">
        <v>0</v>
      </c>
      <c r="O37" s="25">
        <v>0</v>
      </c>
      <c r="P37" s="49" t="s">
        <v>75</v>
      </c>
      <c r="Q37" s="28">
        <v>2.4691358024691401</v>
      </c>
      <c r="R37" s="24">
        <v>12</v>
      </c>
      <c r="S37" s="28">
        <v>14.814814814814801</v>
      </c>
      <c r="T37" s="46" t="s">
        <v>75</v>
      </c>
      <c r="U37" s="28">
        <v>2.4691358024691401</v>
      </c>
      <c r="V37" s="46" t="s">
        <v>75</v>
      </c>
      <c r="W37" s="30">
        <v>2.4691358024691401</v>
      </c>
      <c r="X37" s="31">
        <v>478</v>
      </c>
      <c r="Y37" s="32">
        <v>98.535564853556494</v>
      </c>
    </row>
    <row r="38" spans="1:25" s="33" customFormat="1" ht="15" customHeight="1" x14ac:dyDescent="0.2">
      <c r="A38" s="21" t="s">
        <v>74</v>
      </c>
      <c r="B38" s="34" t="s">
        <v>41</v>
      </c>
      <c r="C38" s="35">
        <v>1064</v>
      </c>
      <c r="D38" s="36">
        <v>0</v>
      </c>
      <c r="E38" s="37">
        <v>0</v>
      </c>
      <c r="F38" s="38">
        <v>119</v>
      </c>
      <c r="G38" s="37">
        <v>11.1842105263158</v>
      </c>
      <c r="H38" s="38">
        <v>211</v>
      </c>
      <c r="I38" s="37">
        <v>19.830827067669201</v>
      </c>
      <c r="J38" s="38">
        <v>374</v>
      </c>
      <c r="K38" s="37">
        <v>35.150375939849603</v>
      </c>
      <c r="L38" s="38">
        <v>342</v>
      </c>
      <c r="M38" s="37">
        <v>32.142857142857103</v>
      </c>
      <c r="N38" s="47" t="s">
        <v>75</v>
      </c>
      <c r="O38" s="37">
        <v>0.18796992481203001</v>
      </c>
      <c r="P38" s="39">
        <v>16</v>
      </c>
      <c r="Q38" s="40">
        <v>1.5037593984962401</v>
      </c>
      <c r="R38" s="36">
        <v>89</v>
      </c>
      <c r="S38" s="40">
        <v>8.3646616541353396</v>
      </c>
      <c r="T38" s="36">
        <v>8</v>
      </c>
      <c r="U38" s="40">
        <v>0.75187969924812004</v>
      </c>
      <c r="V38" s="36">
        <v>18</v>
      </c>
      <c r="W38" s="41">
        <v>1.69172932330827</v>
      </c>
      <c r="X38" s="42">
        <v>2538</v>
      </c>
      <c r="Y38" s="43">
        <v>100</v>
      </c>
    </row>
    <row r="39" spans="1:25" s="33" customFormat="1" ht="15" customHeight="1" x14ac:dyDescent="0.2">
      <c r="A39" s="21" t="s">
        <v>74</v>
      </c>
      <c r="B39" s="44" t="s">
        <v>42</v>
      </c>
      <c r="C39" s="23">
        <v>168</v>
      </c>
      <c r="D39" s="24">
        <v>7</v>
      </c>
      <c r="E39" s="25">
        <v>4.1666666666666696</v>
      </c>
      <c r="F39" s="26">
        <v>4</v>
      </c>
      <c r="G39" s="25">
        <v>2.38095238095238</v>
      </c>
      <c r="H39" s="26">
        <v>91</v>
      </c>
      <c r="I39" s="25">
        <v>54.1666666666667</v>
      </c>
      <c r="J39" s="26">
        <v>13</v>
      </c>
      <c r="K39" s="25">
        <v>7.7380952380952399</v>
      </c>
      <c r="L39" s="26">
        <v>51</v>
      </c>
      <c r="M39" s="25">
        <v>30.3571428571429</v>
      </c>
      <c r="N39" s="26">
        <v>0</v>
      </c>
      <c r="O39" s="25">
        <v>0</v>
      </c>
      <c r="P39" s="49" t="s">
        <v>75</v>
      </c>
      <c r="Q39" s="28">
        <v>1.19047619047619</v>
      </c>
      <c r="R39" s="24">
        <v>11</v>
      </c>
      <c r="S39" s="28">
        <v>6.5476190476190501</v>
      </c>
      <c r="T39" s="24">
        <v>0</v>
      </c>
      <c r="U39" s="28">
        <v>0</v>
      </c>
      <c r="V39" s="24">
        <v>22</v>
      </c>
      <c r="W39" s="30">
        <v>13.0952380952381</v>
      </c>
      <c r="X39" s="31">
        <v>853</v>
      </c>
      <c r="Y39" s="32">
        <v>96.600234466588503</v>
      </c>
    </row>
    <row r="40" spans="1:25" s="33" customFormat="1" ht="15" customHeight="1" x14ac:dyDescent="0.2">
      <c r="A40" s="21" t="s">
        <v>74</v>
      </c>
      <c r="B40" s="34" t="s">
        <v>43</v>
      </c>
      <c r="C40" s="35">
        <v>899</v>
      </c>
      <c r="D40" s="36">
        <v>22</v>
      </c>
      <c r="E40" s="37">
        <v>2.4471635150166899</v>
      </c>
      <c r="F40" s="38">
        <v>26</v>
      </c>
      <c r="G40" s="37">
        <v>2.8921023359288101</v>
      </c>
      <c r="H40" s="38">
        <v>160</v>
      </c>
      <c r="I40" s="37">
        <v>17.797552836485</v>
      </c>
      <c r="J40" s="38">
        <v>316</v>
      </c>
      <c r="K40" s="37">
        <v>35.150166852057801</v>
      </c>
      <c r="L40" s="38">
        <v>329</v>
      </c>
      <c r="M40" s="37">
        <v>36.596218020022199</v>
      </c>
      <c r="N40" s="47" t="s">
        <v>75</v>
      </c>
      <c r="O40" s="37">
        <v>0.222469410456062</v>
      </c>
      <c r="P40" s="39">
        <v>44</v>
      </c>
      <c r="Q40" s="40">
        <v>4.8943270300333701</v>
      </c>
      <c r="R40" s="36">
        <v>99</v>
      </c>
      <c r="S40" s="40">
        <v>11.0122358175751</v>
      </c>
      <c r="T40" s="48">
        <v>11</v>
      </c>
      <c r="U40" s="40">
        <v>1.2235817575083401</v>
      </c>
      <c r="V40" s="36">
        <v>21</v>
      </c>
      <c r="W40" s="41">
        <v>2.3359288097886499</v>
      </c>
      <c r="X40" s="42">
        <v>4864</v>
      </c>
      <c r="Y40" s="43">
        <v>64.124177631578902</v>
      </c>
    </row>
    <row r="41" spans="1:25" s="33" customFormat="1" ht="15" customHeight="1" x14ac:dyDescent="0.2">
      <c r="A41" s="21" t="s">
        <v>74</v>
      </c>
      <c r="B41" s="44" t="s">
        <v>44</v>
      </c>
      <c r="C41" s="23">
        <v>274</v>
      </c>
      <c r="D41" s="24">
        <v>5</v>
      </c>
      <c r="E41" s="25">
        <v>1.8248175182481801</v>
      </c>
      <c r="F41" s="26">
        <v>0</v>
      </c>
      <c r="G41" s="25">
        <v>0</v>
      </c>
      <c r="H41" s="26">
        <v>47</v>
      </c>
      <c r="I41" s="25">
        <v>17.153284671532798</v>
      </c>
      <c r="J41" s="26">
        <v>101</v>
      </c>
      <c r="K41" s="25">
        <v>36.861313868613102</v>
      </c>
      <c r="L41" s="26">
        <v>109</v>
      </c>
      <c r="M41" s="25">
        <v>39.781021897810199</v>
      </c>
      <c r="N41" s="26">
        <v>0</v>
      </c>
      <c r="O41" s="25">
        <v>0</v>
      </c>
      <c r="P41" s="27">
        <v>12</v>
      </c>
      <c r="Q41" s="28">
        <v>4.3795620437956204</v>
      </c>
      <c r="R41" s="24">
        <v>11</v>
      </c>
      <c r="S41" s="28">
        <v>4.0145985401459896</v>
      </c>
      <c r="T41" s="46" t="s">
        <v>75</v>
      </c>
      <c r="U41" s="28">
        <v>0.72992700729926996</v>
      </c>
      <c r="V41" s="46">
        <v>12</v>
      </c>
      <c r="W41" s="30">
        <v>4.3795620437956204</v>
      </c>
      <c r="X41" s="31">
        <v>2535</v>
      </c>
      <c r="Y41" s="32">
        <v>84.102564102564102</v>
      </c>
    </row>
    <row r="42" spans="1:25" s="33" customFormat="1" ht="15" customHeight="1" x14ac:dyDescent="0.2">
      <c r="A42" s="21" t="s">
        <v>74</v>
      </c>
      <c r="B42" s="34" t="s">
        <v>45</v>
      </c>
      <c r="C42" s="35">
        <v>71</v>
      </c>
      <c r="D42" s="36">
        <v>23</v>
      </c>
      <c r="E42" s="37">
        <v>32.394366197183103</v>
      </c>
      <c r="F42" s="38">
        <v>0</v>
      </c>
      <c r="G42" s="37">
        <v>0</v>
      </c>
      <c r="H42" s="38">
        <v>5</v>
      </c>
      <c r="I42" s="37">
        <v>7.0422535211267601</v>
      </c>
      <c r="J42" s="47">
        <v>11</v>
      </c>
      <c r="K42" s="37">
        <v>15.492957746478901</v>
      </c>
      <c r="L42" s="38">
        <v>32</v>
      </c>
      <c r="M42" s="37">
        <v>45.0704225352113</v>
      </c>
      <c r="N42" s="38">
        <v>0</v>
      </c>
      <c r="O42" s="37">
        <v>0</v>
      </c>
      <c r="P42" s="39">
        <v>0</v>
      </c>
      <c r="Q42" s="40">
        <v>0</v>
      </c>
      <c r="R42" s="48" t="s">
        <v>75</v>
      </c>
      <c r="S42" s="40">
        <v>2.8169014084507</v>
      </c>
      <c r="T42" s="48">
        <v>0</v>
      </c>
      <c r="U42" s="40">
        <v>0</v>
      </c>
      <c r="V42" s="48" t="s">
        <v>75</v>
      </c>
      <c r="W42" s="41">
        <v>2.8169014084507</v>
      </c>
      <c r="X42" s="42">
        <v>468</v>
      </c>
      <c r="Y42" s="43">
        <v>99.572649572649595</v>
      </c>
    </row>
    <row r="43" spans="1:25" s="33" customFormat="1" ht="15" customHeight="1" x14ac:dyDescent="0.2">
      <c r="A43" s="21" t="s">
        <v>74</v>
      </c>
      <c r="B43" s="44" t="s">
        <v>46</v>
      </c>
      <c r="C43" s="23">
        <v>639</v>
      </c>
      <c r="D43" s="46" t="s">
        <v>75</v>
      </c>
      <c r="E43" s="25">
        <v>0.31298904538341199</v>
      </c>
      <c r="F43" s="26">
        <v>11</v>
      </c>
      <c r="G43" s="25">
        <v>1.7214397496087599</v>
      </c>
      <c r="H43" s="26">
        <v>41</v>
      </c>
      <c r="I43" s="25">
        <v>6.4162754303599403</v>
      </c>
      <c r="J43" s="26">
        <v>278</v>
      </c>
      <c r="K43" s="25">
        <v>43.505477308294203</v>
      </c>
      <c r="L43" s="26">
        <v>229</v>
      </c>
      <c r="M43" s="25">
        <v>35.837245696400601</v>
      </c>
      <c r="N43" s="45" t="s">
        <v>75</v>
      </c>
      <c r="O43" s="25">
        <v>0.31298904538341199</v>
      </c>
      <c r="P43" s="27">
        <v>76</v>
      </c>
      <c r="Q43" s="28">
        <v>11.8935837245696</v>
      </c>
      <c r="R43" s="24">
        <v>52</v>
      </c>
      <c r="S43" s="28">
        <v>8.1377151799686995</v>
      </c>
      <c r="T43" s="46" t="s">
        <v>75</v>
      </c>
      <c r="U43" s="28">
        <v>0.31298904538341199</v>
      </c>
      <c r="V43" s="24">
        <v>8</v>
      </c>
      <c r="W43" s="30">
        <v>1.25195618153365</v>
      </c>
      <c r="X43" s="31">
        <v>3702</v>
      </c>
      <c r="Y43" s="32">
        <v>91.058887088060501</v>
      </c>
    </row>
    <row r="44" spans="1:25" s="33" customFormat="1" ht="15" customHeight="1" x14ac:dyDescent="0.2">
      <c r="A44" s="21" t="s">
        <v>74</v>
      </c>
      <c r="B44" s="34" t="s">
        <v>47</v>
      </c>
      <c r="C44" s="35">
        <v>364</v>
      </c>
      <c r="D44" s="36">
        <v>62</v>
      </c>
      <c r="E44" s="37">
        <v>17.032967032967001</v>
      </c>
      <c r="F44" s="47" t="s">
        <v>75</v>
      </c>
      <c r="G44" s="37">
        <v>0.54945054945055005</v>
      </c>
      <c r="H44" s="38">
        <v>54</v>
      </c>
      <c r="I44" s="37">
        <v>14.8351648351648</v>
      </c>
      <c r="J44" s="38">
        <v>121</v>
      </c>
      <c r="K44" s="37">
        <v>33.241758241758198</v>
      </c>
      <c r="L44" s="38">
        <v>103</v>
      </c>
      <c r="M44" s="37">
        <v>28.296703296703299</v>
      </c>
      <c r="N44" s="38">
        <v>0</v>
      </c>
      <c r="O44" s="37">
        <v>0</v>
      </c>
      <c r="P44" s="39">
        <v>22</v>
      </c>
      <c r="Q44" s="40">
        <v>6.0439560439560402</v>
      </c>
      <c r="R44" s="36">
        <v>27</v>
      </c>
      <c r="S44" s="40">
        <v>7.4175824175824197</v>
      </c>
      <c r="T44" s="48" t="s">
        <v>75</v>
      </c>
      <c r="U44" s="40">
        <v>0.54945054945055005</v>
      </c>
      <c r="V44" s="36">
        <v>4</v>
      </c>
      <c r="W44" s="41">
        <v>1.0989010989011001</v>
      </c>
      <c r="X44" s="42">
        <v>1774</v>
      </c>
      <c r="Y44" s="43">
        <v>92.051860202931195</v>
      </c>
    </row>
    <row r="45" spans="1:25" s="33" customFormat="1" ht="15" customHeight="1" x14ac:dyDescent="0.2">
      <c r="A45" s="21" t="s">
        <v>74</v>
      </c>
      <c r="B45" s="44" t="s">
        <v>48</v>
      </c>
      <c r="C45" s="23">
        <v>172</v>
      </c>
      <c r="D45" s="46">
        <v>7</v>
      </c>
      <c r="E45" s="25">
        <v>4.0697674418604697</v>
      </c>
      <c r="F45" s="45" t="s">
        <v>75</v>
      </c>
      <c r="G45" s="25">
        <v>1.16279069767442</v>
      </c>
      <c r="H45" s="26">
        <v>38</v>
      </c>
      <c r="I45" s="25">
        <v>22.093023255814</v>
      </c>
      <c r="J45" s="26">
        <v>30</v>
      </c>
      <c r="K45" s="25">
        <v>17.441860465116299</v>
      </c>
      <c r="L45" s="26">
        <v>71</v>
      </c>
      <c r="M45" s="25">
        <v>41.279069767441896</v>
      </c>
      <c r="N45" s="45" t="s">
        <v>75</v>
      </c>
      <c r="O45" s="25">
        <v>1.16279069767442</v>
      </c>
      <c r="P45" s="27">
        <v>22</v>
      </c>
      <c r="Q45" s="28">
        <v>12.790697674418601</v>
      </c>
      <c r="R45" s="24">
        <v>9</v>
      </c>
      <c r="S45" s="28">
        <v>5.2325581395348797</v>
      </c>
      <c r="T45" s="46" t="s">
        <v>75</v>
      </c>
      <c r="U45" s="28">
        <v>1.16279069767442</v>
      </c>
      <c r="V45" s="46">
        <v>4</v>
      </c>
      <c r="W45" s="30">
        <v>2.32558139534884</v>
      </c>
      <c r="X45" s="31">
        <v>1312</v>
      </c>
      <c r="Y45" s="32">
        <v>85.518292682926798</v>
      </c>
    </row>
    <row r="46" spans="1:25" s="33" customFormat="1" ht="15" customHeight="1" x14ac:dyDescent="0.2">
      <c r="A46" s="21" t="s">
        <v>74</v>
      </c>
      <c r="B46" s="34" t="s">
        <v>49</v>
      </c>
      <c r="C46" s="35">
        <v>695</v>
      </c>
      <c r="D46" s="48" t="s">
        <v>75</v>
      </c>
      <c r="E46" s="37">
        <v>0.28776978417266202</v>
      </c>
      <c r="F46" s="38">
        <v>24</v>
      </c>
      <c r="G46" s="37">
        <v>3.4532374100719401</v>
      </c>
      <c r="H46" s="38">
        <v>74</v>
      </c>
      <c r="I46" s="37">
        <v>10.647482014388499</v>
      </c>
      <c r="J46" s="38">
        <v>290</v>
      </c>
      <c r="K46" s="37">
        <v>41.726618705036003</v>
      </c>
      <c r="L46" s="38">
        <v>245</v>
      </c>
      <c r="M46" s="37">
        <v>35.251798561151098</v>
      </c>
      <c r="N46" s="47" t="s">
        <v>75</v>
      </c>
      <c r="O46" s="37">
        <v>0.28776978417266202</v>
      </c>
      <c r="P46" s="39">
        <v>58</v>
      </c>
      <c r="Q46" s="40">
        <v>8.3453237410071903</v>
      </c>
      <c r="R46" s="36">
        <v>64</v>
      </c>
      <c r="S46" s="40">
        <v>9.2086330935251794</v>
      </c>
      <c r="T46" s="36">
        <v>0</v>
      </c>
      <c r="U46" s="40">
        <v>0</v>
      </c>
      <c r="V46" s="36">
        <v>8</v>
      </c>
      <c r="W46" s="41">
        <v>1.1510791366906501</v>
      </c>
      <c r="X46" s="42">
        <v>3220</v>
      </c>
      <c r="Y46" s="43">
        <v>99.596273291925499</v>
      </c>
    </row>
    <row r="47" spans="1:25" s="33" customFormat="1" ht="15" customHeight="1" x14ac:dyDescent="0.2">
      <c r="A47" s="21" t="s">
        <v>74</v>
      </c>
      <c r="B47" s="44" t="s">
        <v>50</v>
      </c>
      <c r="C47" s="23">
        <v>96</v>
      </c>
      <c r="D47" s="46" t="s">
        <v>75</v>
      </c>
      <c r="E47" s="25">
        <v>2.0833333333333299</v>
      </c>
      <c r="F47" s="45" t="s">
        <v>75</v>
      </c>
      <c r="G47" s="25">
        <v>2.0833333333333299</v>
      </c>
      <c r="H47" s="45">
        <v>12</v>
      </c>
      <c r="I47" s="25">
        <v>12.5</v>
      </c>
      <c r="J47" s="45">
        <v>17</v>
      </c>
      <c r="K47" s="25">
        <v>17.7083333333333</v>
      </c>
      <c r="L47" s="45">
        <v>61</v>
      </c>
      <c r="M47" s="25">
        <v>63.5416666666667</v>
      </c>
      <c r="N47" s="26">
        <v>0</v>
      </c>
      <c r="O47" s="25">
        <v>0</v>
      </c>
      <c r="P47" s="49" t="s">
        <v>75</v>
      </c>
      <c r="Q47" s="28">
        <v>2.0833333333333299</v>
      </c>
      <c r="R47" s="24">
        <v>4</v>
      </c>
      <c r="S47" s="28">
        <v>4.1666666666666696</v>
      </c>
      <c r="T47" s="24">
        <v>0</v>
      </c>
      <c r="U47" s="28">
        <v>0</v>
      </c>
      <c r="V47" s="24">
        <v>0</v>
      </c>
      <c r="W47" s="30">
        <v>0</v>
      </c>
      <c r="X47" s="31">
        <v>291</v>
      </c>
      <c r="Y47" s="32">
        <v>100</v>
      </c>
    </row>
    <row r="48" spans="1:25" s="33" customFormat="1" ht="15" customHeight="1" x14ac:dyDescent="0.2">
      <c r="A48" s="21" t="s">
        <v>74</v>
      </c>
      <c r="B48" s="34" t="s">
        <v>51</v>
      </c>
      <c r="C48" s="35">
        <v>218</v>
      </c>
      <c r="D48" s="48">
        <v>0</v>
      </c>
      <c r="E48" s="37">
        <v>0</v>
      </c>
      <c r="F48" s="38">
        <v>4</v>
      </c>
      <c r="G48" s="37">
        <v>1.8348623853210999</v>
      </c>
      <c r="H48" s="47">
        <v>25</v>
      </c>
      <c r="I48" s="37">
        <v>11.4678899082569</v>
      </c>
      <c r="J48" s="38">
        <v>120</v>
      </c>
      <c r="K48" s="37">
        <v>55.045871559632999</v>
      </c>
      <c r="L48" s="38">
        <v>60</v>
      </c>
      <c r="M48" s="37">
        <v>27.5229357798165</v>
      </c>
      <c r="N48" s="38">
        <v>0</v>
      </c>
      <c r="O48" s="37">
        <v>0</v>
      </c>
      <c r="P48" s="39">
        <v>9</v>
      </c>
      <c r="Q48" s="40">
        <v>4.1284403669724803</v>
      </c>
      <c r="R48" s="36">
        <v>7</v>
      </c>
      <c r="S48" s="40">
        <v>3.21100917431193</v>
      </c>
      <c r="T48" s="48" t="s">
        <v>75</v>
      </c>
      <c r="U48" s="40">
        <v>0.91743119266055095</v>
      </c>
      <c r="V48" s="48">
        <v>4</v>
      </c>
      <c r="W48" s="41">
        <v>1.8348623853210999</v>
      </c>
      <c r="X48" s="42">
        <v>1219</v>
      </c>
      <c r="Y48" s="43">
        <v>85.972108285479905</v>
      </c>
    </row>
    <row r="49" spans="1:25" s="33" customFormat="1" ht="15" customHeight="1" x14ac:dyDescent="0.2">
      <c r="A49" s="21" t="s">
        <v>74</v>
      </c>
      <c r="B49" s="44" t="s">
        <v>52</v>
      </c>
      <c r="C49" s="23">
        <v>51</v>
      </c>
      <c r="D49" s="24">
        <v>16</v>
      </c>
      <c r="E49" s="25">
        <v>31.372549019607799</v>
      </c>
      <c r="F49" s="26">
        <v>6</v>
      </c>
      <c r="G49" s="25">
        <v>11.764705882352899</v>
      </c>
      <c r="H49" s="26">
        <v>4</v>
      </c>
      <c r="I49" s="25">
        <v>7.8431372549019596</v>
      </c>
      <c r="J49" s="26">
        <v>10</v>
      </c>
      <c r="K49" s="25">
        <v>19.6078431372549</v>
      </c>
      <c r="L49" s="26">
        <v>13</v>
      </c>
      <c r="M49" s="25">
        <v>25.490196078431399</v>
      </c>
      <c r="N49" s="26">
        <v>0</v>
      </c>
      <c r="O49" s="25">
        <v>0</v>
      </c>
      <c r="P49" s="49" t="s">
        <v>75</v>
      </c>
      <c r="Q49" s="28">
        <v>3.9215686274509798</v>
      </c>
      <c r="R49" s="24">
        <v>0</v>
      </c>
      <c r="S49" s="28">
        <v>0</v>
      </c>
      <c r="T49" s="46" t="s">
        <v>75</v>
      </c>
      <c r="U49" s="28">
        <v>3.9215686274509798</v>
      </c>
      <c r="V49" s="24">
        <v>0</v>
      </c>
      <c r="W49" s="30">
        <v>0</v>
      </c>
      <c r="X49" s="31">
        <v>668</v>
      </c>
      <c r="Y49" s="32">
        <v>100</v>
      </c>
    </row>
    <row r="50" spans="1:25" s="33" customFormat="1" ht="15" customHeight="1" x14ac:dyDescent="0.2">
      <c r="A50" s="21" t="s">
        <v>74</v>
      </c>
      <c r="B50" s="34" t="s">
        <v>53</v>
      </c>
      <c r="C50" s="35">
        <v>446</v>
      </c>
      <c r="D50" s="48" t="s">
        <v>75</v>
      </c>
      <c r="E50" s="37">
        <v>0.44843049327354301</v>
      </c>
      <c r="F50" s="38">
        <v>4</v>
      </c>
      <c r="G50" s="37">
        <v>0.89686098654708502</v>
      </c>
      <c r="H50" s="38">
        <v>48</v>
      </c>
      <c r="I50" s="37">
        <v>10.762331838565</v>
      </c>
      <c r="J50" s="38">
        <v>232</v>
      </c>
      <c r="K50" s="37">
        <v>52.017937219730896</v>
      </c>
      <c r="L50" s="38">
        <v>153</v>
      </c>
      <c r="M50" s="37">
        <v>34.304932735426</v>
      </c>
      <c r="N50" s="47" t="s">
        <v>75</v>
      </c>
      <c r="O50" s="37">
        <v>0.44843049327354301</v>
      </c>
      <c r="P50" s="39">
        <v>5</v>
      </c>
      <c r="Q50" s="40">
        <v>1.12107623318386</v>
      </c>
      <c r="R50" s="36">
        <v>26</v>
      </c>
      <c r="S50" s="40">
        <v>5.8295964125560502</v>
      </c>
      <c r="T50" s="48" t="s">
        <v>75</v>
      </c>
      <c r="U50" s="40">
        <v>0.44843049327354301</v>
      </c>
      <c r="V50" s="36">
        <v>0</v>
      </c>
      <c r="W50" s="41">
        <v>0</v>
      </c>
      <c r="X50" s="42">
        <v>1802</v>
      </c>
      <c r="Y50" s="43">
        <v>97.946725860155397</v>
      </c>
    </row>
    <row r="51" spans="1:25" s="33" customFormat="1" ht="15" customHeight="1" x14ac:dyDescent="0.2">
      <c r="A51" s="21" t="s">
        <v>74</v>
      </c>
      <c r="B51" s="44" t="s">
        <v>54</v>
      </c>
      <c r="C51" s="23">
        <v>798</v>
      </c>
      <c r="D51" s="46" t="s">
        <v>75</v>
      </c>
      <c r="E51" s="25">
        <v>0.25062656641603998</v>
      </c>
      <c r="F51" s="26">
        <v>13</v>
      </c>
      <c r="G51" s="25">
        <v>1.62907268170426</v>
      </c>
      <c r="H51" s="26">
        <v>230</v>
      </c>
      <c r="I51" s="25">
        <v>28.8220551378446</v>
      </c>
      <c r="J51" s="26">
        <v>250</v>
      </c>
      <c r="K51" s="25">
        <v>31.328320802004999</v>
      </c>
      <c r="L51" s="26">
        <v>270</v>
      </c>
      <c r="M51" s="25">
        <v>33.834586466165398</v>
      </c>
      <c r="N51" s="45" t="s">
        <v>75</v>
      </c>
      <c r="O51" s="25">
        <v>0.25062656641603998</v>
      </c>
      <c r="P51" s="27">
        <v>31</v>
      </c>
      <c r="Q51" s="28">
        <v>3.8847117794486201</v>
      </c>
      <c r="R51" s="24">
        <v>59</v>
      </c>
      <c r="S51" s="28">
        <v>7.3934837092731804</v>
      </c>
      <c r="T51" s="24">
        <v>11</v>
      </c>
      <c r="U51" s="28">
        <v>1.3784461152882199</v>
      </c>
      <c r="V51" s="24">
        <v>17</v>
      </c>
      <c r="W51" s="30">
        <v>2.1303258145363402</v>
      </c>
      <c r="X51" s="31">
        <v>8472</v>
      </c>
      <c r="Y51" s="32">
        <v>78.788951841359804</v>
      </c>
    </row>
    <row r="52" spans="1:25" s="33" customFormat="1" ht="15" customHeight="1" x14ac:dyDescent="0.2">
      <c r="A52" s="21" t="s">
        <v>74</v>
      </c>
      <c r="B52" s="34" t="s">
        <v>55</v>
      </c>
      <c r="C52" s="35">
        <v>284</v>
      </c>
      <c r="D52" s="48">
        <v>6</v>
      </c>
      <c r="E52" s="37">
        <v>2.1126760563380298</v>
      </c>
      <c r="F52" s="38">
        <v>6</v>
      </c>
      <c r="G52" s="37">
        <v>2.1126760563380298</v>
      </c>
      <c r="H52" s="47">
        <v>147</v>
      </c>
      <c r="I52" s="37">
        <v>51.760563380281702</v>
      </c>
      <c r="J52" s="47">
        <v>27</v>
      </c>
      <c r="K52" s="37">
        <v>9.5070422535211296</v>
      </c>
      <c r="L52" s="38">
        <v>88</v>
      </c>
      <c r="M52" s="37">
        <v>30.985915492957702</v>
      </c>
      <c r="N52" s="47">
        <v>6</v>
      </c>
      <c r="O52" s="37">
        <v>2.1126760563380298</v>
      </c>
      <c r="P52" s="39">
        <v>4</v>
      </c>
      <c r="Q52" s="40">
        <v>1.40845070422535</v>
      </c>
      <c r="R52" s="36">
        <v>17</v>
      </c>
      <c r="S52" s="40">
        <v>5.9859154929577496</v>
      </c>
      <c r="T52" s="48" t="s">
        <v>75</v>
      </c>
      <c r="U52" s="40">
        <v>0.70422535211267601</v>
      </c>
      <c r="V52" s="36">
        <v>19</v>
      </c>
      <c r="W52" s="41">
        <v>6.6901408450704203</v>
      </c>
      <c r="X52" s="42">
        <v>981</v>
      </c>
      <c r="Y52" s="43">
        <v>100</v>
      </c>
    </row>
    <row r="53" spans="1:25" s="33" customFormat="1" ht="15" customHeight="1" x14ac:dyDescent="0.2">
      <c r="A53" s="21" t="s">
        <v>74</v>
      </c>
      <c r="B53" s="44" t="s">
        <v>56</v>
      </c>
      <c r="C53" s="23">
        <v>83</v>
      </c>
      <c r="D53" s="24">
        <v>0</v>
      </c>
      <c r="E53" s="25">
        <v>0</v>
      </c>
      <c r="F53" s="45" t="s">
        <v>75</v>
      </c>
      <c r="G53" s="25">
        <v>2.4096385542168699</v>
      </c>
      <c r="H53" s="45" t="s">
        <v>75</v>
      </c>
      <c r="I53" s="25">
        <v>2.4096385542168699</v>
      </c>
      <c r="J53" s="26">
        <v>25</v>
      </c>
      <c r="K53" s="25">
        <v>30.120481927710799</v>
      </c>
      <c r="L53" s="26">
        <v>52</v>
      </c>
      <c r="M53" s="25">
        <v>62.650602409638601</v>
      </c>
      <c r="N53" s="26">
        <v>0</v>
      </c>
      <c r="O53" s="25">
        <v>0</v>
      </c>
      <c r="P53" s="49" t="s">
        <v>75</v>
      </c>
      <c r="Q53" s="28">
        <v>2.4096385542168699</v>
      </c>
      <c r="R53" s="24">
        <v>5</v>
      </c>
      <c r="S53" s="28">
        <v>6.0240963855421699</v>
      </c>
      <c r="T53" s="46" t="s">
        <v>75</v>
      </c>
      <c r="U53" s="28">
        <v>2.4096385542168699</v>
      </c>
      <c r="V53" s="46" t="s">
        <v>75</v>
      </c>
      <c r="W53" s="30">
        <v>2.4096385542168699</v>
      </c>
      <c r="X53" s="31">
        <v>295</v>
      </c>
      <c r="Y53" s="32">
        <v>99.661016949152497</v>
      </c>
    </row>
    <row r="54" spans="1:25" s="33" customFormat="1" ht="15" customHeight="1" x14ac:dyDescent="0.2">
      <c r="A54" s="21" t="s">
        <v>74</v>
      </c>
      <c r="B54" s="34" t="s">
        <v>57</v>
      </c>
      <c r="C54" s="35">
        <v>105</v>
      </c>
      <c r="D54" s="48">
        <v>0</v>
      </c>
      <c r="E54" s="37">
        <v>0</v>
      </c>
      <c r="F54" s="47" t="s">
        <v>75</v>
      </c>
      <c r="G54" s="52">
        <v>1.9047619047619</v>
      </c>
      <c r="H54" s="38">
        <v>16</v>
      </c>
      <c r="I54" s="52">
        <v>15.2380952380952</v>
      </c>
      <c r="J54" s="38">
        <v>50</v>
      </c>
      <c r="K54" s="37">
        <v>47.619047619047599</v>
      </c>
      <c r="L54" s="38">
        <v>37</v>
      </c>
      <c r="M54" s="37">
        <v>35.238095238095198</v>
      </c>
      <c r="N54" s="38">
        <v>0</v>
      </c>
      <c r="O54" s="37">
        <v>0</v>
      </c>
      <c r="P54" s="39">
        <v>0</v>
      </c>
      <c r="Q54" s="40">
        <v>0</v>
      </c>
      <c r="R54" s="36">
        <v>5</v>
      </c>
      <c r="S54" s="40">
        <v>4.7619047619047601</v>
      </c>
      <c r="T54" s="36">
        <v>0</v>
      </c>
      <c r="U54" s="40">
        <v>0</v>
      </c>
      <c r="V54" s="48" t="s">
        <v>75</v>
      </c>
      <c r="W54" s="41">
        <v>1.9047619047619</v>
      </c>
      <c r="X54" s="42">
        <v>1984</v>
      </c>
      <c r="Y54" s="43">
        <v>68.497983870967701</v>
      </c>
    </row>
    <row r="55" spans="1:25" s="33" customFormat="1" ht="15" customHeight="1" x14ac:dyDescent="0.2">
      <c r="A55" s="21" t="s">
        <v>74</v>
      </c>
      <c r="B55" s="44" t="s">
        <v>58</v>
      </c>
      <c r="C55" s="23">
        <v>490</v>
      </c>
      <c r="D55" s="24">
        <v>45</v>
      </c>
      <c r="E55" s="25">
        <v>9.1836734693877595</v>
      </c>
      <c r="F55" s="26">
        <v>27</v>
      </c>
      <c r="G55" s="25">
        <v>5.5102040816326499</v>
      </c>
      <c r="H55" s="26">
        <v>121</v>
      </c>
      <c r="I55" s="25">
        <v>24.6938775510204</v>
      </c>
      <c r="J55" s="45">
        <v>53</v>
      </c>
      <c r="K55" s="25">
        <v>10.8163265306122</v>
      </c>
      <c r="L55" s="26">
        <v>175</v>
      </c>
      <c r="M55" s="25">
        <v>35.714285714285701</v>
      </c>
      <c r="N55" s="45" t="s">
        <v>75</v>
      </c>
      <c r="O55" s="25">
        <v>0.40816326530612201</v>
      </c>
      <c r="P55" s="27">
        <v>67</v>
      </c>
      <c r="Q55" s="28">
        <v>13.6734693877551</v>
      </c>
      <c r="R55" s="24">
        <v>21</v>
      </c>
      <c r="S55" s="28">
        <v>4.28571428571429</v>
      </c>
      <c r="T55" s="24">
        <v>4</v>
      </c>
      <c r="U55" s="28">
        <v>0.81632653061224503</v>
      </c>
      <c r="V55" s="24">
        <v>14</v>
      </c>
      <c r="W55" s="30">
        <v>2.8571428571428599</v>
      </c>
      <c r="X55" s="31">
        <v>2256</v>
      </c>
      <c r="Y55" s="32">
        <v>89.273049645390103</v>
      </c>
    </row>
    <row r="56" spans="1:25" s="33" customFormat="1" ht="15" customHeight="1" x14ac:dyDescent="0.2">
      <c r="A56" s="21" t="s">
        <v>74</v>
      </c>
      <c r="B56" s="34" t="s">
        <v>59</v>
      </c>
      <c r="C56" s="35">
        <v>348</v>
      </c>
      <c r="D56" s="36">
        <v>0</v>
      </c>
      <c r="E56" s="37">
        <v>0</v>
      </c>
      <c r="F56" s="38">
        <v>6</v>
      </c>
      <c r="G56" s="37">
        <v>1.72413793103448</v>
      </c>
      <c r="H56" s="38">
        <v>8</v>
      </c>
      <c r="I56" s="37">
        <v>2.29885057471264</v>
      </c>
      <c r="J56" s="38">
        <v>86</v>
      </c>
      <c r="K56" s="37">
        <v>24.712643678160902</v>
      </c>
      <c r="L56" s="38">
        <v>234</v>
      </c>
      <c r="M56" s="37">
        <v>67.241379310344797</v>
      </c>
      <c r="N56" s="38">
        <v>0</v>
      </c>
      <c r="O56" s="37">
        <v>0</v>
      </c>
      <c r="P56" s="39">
        <v>14</v>
      </c>
      <c r="Q56" s="40">
        <v>4.0229885057471302</v>
      </c>
      <c r="R56" s="36">
        <v>19</v>
      </c>
      <c r="S56" s="40">
        <v>5.45977011494253</v>
      </c>
      <c r="T56" s="48">
        <v>0</v>
      </c>
      <c r="U56" s="40">
        <v>0</v>
      </c>
      <c r="V56" s="48">
        <v>0</v>
      </c>
      <c r="W56" s="41">
        <v>0</v>
      </c>
      <c r="X56" s="42">
        <v>733</v>
      </c>
      <c r="Y56" s="43">
        <v>90.450204638472002</v>
      </c>
    </row>
    <row r="57" spans="1:25" s="33" customFormat="1" ht="15" customHeight="1" x14ac:dyDescent="0.2">
      <c r="A57" s="21" t="s">
        <v>74</v>
      </c>
      <c r="B57" s="44" t="s">
        <v>60</v>
      </c>
      <c r="C57" s="23">
        <v>335</v>
      </c>
      <c r="D57" s="24">
        <v>10</v>
      </c>
      <c r="E57" s="25">
        <v>2.98507462686567</v>
      </c>
      <c r="F57" s="26">
        <v>22</v>
      </c>
      <c r="G57" s="25">
        <v>6.5671641791044797</v>
      </c>
      <c r="H57" s="26">
        <v>48</v>
      </c>
      <c r="I57" s="25">
        <v>14.3283582089552</v>
      </c>
      <c r="J57" s="26">
        <v>122</v>
      </c>
      <c r="K57" s="25">
        <v>36.417910447761201</v>
      </c>
      <c r="L57" s="26">
        <v>124</v>
      </c>
      <c r="M57" s="25">
        <v>37.014925373134297</v>
      </c>
      <c r="N57" s="45" t="s">
        <v>75</v>
      </c>
      <c r="O57" s="25">
        <v>0.59701492537313405</v>
      </c>
      <c r="P57" s="27">
        <v>7</v>
      </c>
      <c r="Q57" s="28">
        <v>2.08955223880597</v>
      </c>
      <c r="R57" s="24">
        <v>20</v>
      </c>
      <c r="S57" s="28">
        <v>5.9701492537313401</v>
      </c>
      <c r="T57" s="46">
        <v>0</v>
      </c>
      <c r="U57" s="28">
        <v>0</v>
      </c>
      <c r="V57" s="46">
        <v>10</v>
      </c>
      <c r="W57" s="30">
        <v>2.98507462686567</v>
      </c>
      <c r="X57" s="31">
        <v>2242</v>
      </c>
      <c r="Y57" s="32">
        <v>89.6966993755575</v>
      </c>
    </row>
    <row r="58" spans="1:25" s="33" customFormat="1" ht="15" customHeight="1" thickBot="1" x14ac:dyDescent="0.25">
      <c r="A58" s="21" t="s">
        <v>74</v>
      </c>
      <c r="B58" s="53" t="s">
        <v>61</v>
      </c>
      <c r="C58" s="54">
        <v>33</v>
      </c>
      <c r="D58" s="55">
        <v>4</v>
      </c>
      <c r="E58" s="56">
        <v>12.1212121212121</v>
      </c>
      <c r="F58" s="57">
        <v>0</v>
      </c>
      <c r="G58" s="56">
        <v>0</v>
      </c>
      <c r="H58" s="58">
        <v>12</v>
      </c>
      <c r="I58" s="56">
        <v>36.363636363636402</v>
      </c>
      <c r="J58" s="57">
        <v>6</v>
      </c>
      <c r="K58" s="56">
        <v>18.181818181818201</v>
      </c>
      <c r="L58" s="57">
        <v>9</v>
      </c>
      <c r="M58" s="56">
        <v>27.272727272727298</v>
      </c>
      <c r="N58" s="57">
        <v>0</v>
      </c>
      <c r="O58" s="56">
        <v>0</v>
      </c>
      <c r="P58" s="59" t="s">
        <v>75</v>
      </c>
      <c r="Q58" s="60">
        <v>6.0606060606060597</v>
      </c>
      <c r="R58" s="76" t="s">
        <v>75</v>
      </c>
      <c r="S58" s="60">
        <v>6.0606060606060597</v>
      </c>
      <c r="T58" s="55">
        <v>0</v>
      </c>
      <c r="U58" s="60">
        <v>0</v>
      </c>
      <c r="V58" s="55">
        <v>0</v>
      </c>
      <c r="W58" s="61">
        <v>0</v>
      </c>
      <c r="X58" s="62">
        <v>349</v>
      </c>
      <c r="Y58" s="63">
        <v>100</v>
      </c>
    </row>
    <row r="59" spans="1:25" s="67" customFormat="1" ht="15" customHeight="1" x14ac:dyDescent="0.2">
      <c r="A59" s="70"/>
      <c r="B59" s="71"/>
      <c r="C59" s="66"/>
      <c r="D59" s="66"/>
      <c r="E59" s="66"/>
      <c r="F59" s="66"/>
      <c r="G59" s="66"/>
      <c r="H59" s="66"/>
      <c r="I59" s="66"/>
      <c r="J59" s="66"/>
      <c r="K59" s="66"/>
      <c r="L59" s="66"/>
      <c r="M59" s="66"/>
      <c r="N59" s="66"/>
      <c r="O59" s="66"/>
      <c r="P59" s="66"/>
      <c r="Q59" s="66"/>
      <c r="R59" s="66"/>
      <c r="S59" s="66"/>
      <c r="T59" s="66"/>
      <c r="U59" s="66"/>
      <c r="V59" s="72"/>
      <c r="W59" s="73"/>
      <c r="X59" s="66"/>
      <c r="Y59" s="66"/>
    </row>
    <row r="60" spans="1:25" s="67" customFormat="1" ht="15" customHeight="1" x14ac:dyDescent="0.2">
      <c r="A60" s="70"/>
      <c r="B60" s="69" t="str">
        <f>CONCATENATE("NOTE: Table reads (for US Totals):  Of all ",IF(ISTEXT(C7),LEFT(C7,3),TEXT(C7,"#,##0"))," public school female students ",LOWER(A7),", ",IF(ISTEXT(D7),LEFT(D7,3),TEXT(D7,"#,##0"))," (", TEXT(E7,"0.0"),"%) were American Indian or Alaska Native, ",IF(ISTEXT(R7),LEFT(R7,3),TEXT(R7,"#,##0"))," (",TEXT(S7,"0.0"),"%) were students with disabilities served under the Individuals with Disabilities Education Act (IDEA), and ",IF(ISTEXT(T7),LEFT(T7,3),TEXT(T7,"#,##0"))," (",TEXT(U7,"0.0"),"%) were students with disabilities served solely under Section 504 of the Rehabilitation Act of 1973.")</f>
        <v>NOTE: Table reads (for US Totals):  Of all 17,308 public school female students reported to have been harassed or bullied on the basis of race, color or national origin, 559 (3.2%) were American Indian or Alaska Native, 1,196 (6.9%) were students with disabilities served under the Individuals with Disabilities Education Act (IDEA), and 117 (0.7%) were students with disabilities served solely under Section 504 of the Rehabilitation Act of 1973.</v>
      </c>
      <c r="C60" s="66"/>
      <c r="D60" s="66"/>
      <c r="E60" s="66"/>
      <c r="F60" s="66"/>
      <c r="G60" s="66"/>
      <c r="H60" s="66"/>
      <c r="I60" s="66"/>
      <c r="J60" s="66"/>
      <c r="K60" s="66"/>
      <c r="L60" s="66"/>
      <c r="M60" s="66"/>
      <c r="N60" s="66"/>
      <c r="O60" s="66"/>
      <c r="P60" s="66"/>
      <c r="Q60" s="66"/>
      <c r="R60" s="66"/>
      <c r="S60" s="66"/>
      <c r="T60" s="66"/>
      <c r="U60" s="66"/>
      <c r="V60" s="72"/>
      <c r="W60" s="73"/>
      <c r="X60" s="66"/>
      <c r="Y60" s="66"/>
    </row>
    <row r="61" spans="1:25" s="33" customFormat="1" ht="15" customHeight="1" x14ac:dyDescent="0.2">
      <c r="A61" s="21"/>
      <c r="B61" s="69" t="s">
        <v>70</v>
      </c>
      <c r="C61" s="74"/>
      <c r="D61" s="75"/>
      <c r="E61" s="75"/>
      <c r="F61" s="75"/>
      <c r="G61" s="75"/>
      <c r="H61" s="75"/>
      <c r="I61" s="75"/>
      <c r="J61" s="75"/>
      <c r="K61" s="75"/>
      <c r="L61" s="75"/>
      <c r="M61" s="75"/>
      <c r="N61" s="75"/>
      <c r="O61" s="75"/>
      <c r="P61" s="75"/>
      <c r="Q61" s="75"/>
      <c r="R61" s="74"/>
      <c r="S61" s="74"/>
      <c r="T61" s="74"/>
      <c r="U61" s="74"/>
      <c r="V61" s="74"/>
      <c r="W61" s="74"/>
      <c r="X61" s="75"/>
      <c r="Y61" s="75"/>
    </row>
    <row r="62" spans="1:25" s="67" customFormat="1" ht="14.1" customHeight="1" x14ac:dyDescent="0.2">
      <c r="B62" s="64" t="s">
        <v>69</v>
      </c>
      <c r="C62" s="33"/>
      <c r="D62" s="65"/>
      <c r="E62" s="65"/>
      <c r="F62" s="65"/>
      <c r="G62" s="66"/>
      <c r="H62" s="66"/>
      <c r="I62" s="66"/>
      <c r="J62" s="66"/>
      <c r="K62" s="66"/>
      <c r="L62" s="66"/>
      <c r="M62" s="66"/>
      <c r="N62" s="66"/>
      <c r="O62" s="66"/>
      <c r="P62" s="66"/>
      <c r="Q62" s="66"/>
      <c r="R62" s="65"/>
      <c r="S62" s="65"/>
      <c r="T62" s="33"/>
      <c r="U62" s="65"/>
      <c r="V62" s="66"/>
      <c r="W62" s="66"/>
      <c r="X62" s="66"/>
      <c r="Y62" s="65"/>
    </row>
    <row r="63" spans="1:25" s="67" customFormat="1" ht="15" customHeight="1" x14ac:dyDescent="0.2">
      <c r="A63" s="70"/>
      <c r="B63" s="66"/>
      <c r="C63" s="66"/>
      <c r="D63" s="66"/>
      <c r="E63" s="66"/>
      <c r="F63" s="66"/>
      <c r="G63" s="66"/>
      <c r="H63" s="66"/>
      <c r="I63" s="66"/>
      <c r="J63" s="66"/>
      <c r="K63" s="66"/>
      <c r="L63" s="66"/>
      <c r="M63" s="66"/>
      <c r="N63" s="66"/>
      <c r="O63" s="66"/>
      <c r="P63" s="66"/>
      <c r="Q63" s="66"/>
      <c r="R63" s="66"/>
      <c r="S63" s="66"/>
      <c r="T63" s="66"/>
      <c r="U63" s="66"/>
      <c r="V63" s="72"/>
      <c r="W63" s="73"/>
      <c r="X63" s="66"/>
      <c r="Y63" s="66"/>
    </row>
  </sheetData>
  <mergeCells count="15">
    <mergeCell ref="V4:W5"/>
    <mergeCell ref="X4:X5"/>
    <mergeCell ref="Y4:Y5"/>
    <mergeCell ref="D5:E5"/>
    <mergeCell ref="F5:G5"/>
    <mergeCell ref="H5:I5"/>
    <mergeCell ref="J5:K5"/>
    <mergeCell ref="L5:M5"/>
    <mergeCell ref="N5:O5"/>
    <mergeCell ref="P5:Q5"/>
    <mergeCell ref="B4:B5"/>
    <mergeCell ref="C4:C5"/>
    <mergeCell ref="D4:Q4"/>
    <mergeCell ref="R4:S5"/>
    <mergeCell ref="T4:U5"/>
  </mergeCells>
  <phoneticPr fontId="15" type="noConversion"/>
  <printOptions horizontalCentered="1"/>
  <pageMargins left="0.5" right="0.5" top="1" bottom="1" header="0.5" footer="0.5"/>
  <pageSetup paperSize="3" scale="58" orientation="landscape" horizontalDpi="4294967292" verticalDpi="4294967292"/>
  <extLst>
    <ext xmlns:mx="http://schemas.microsoft.com/office/mac/excel/2008/main" uri="{64002731-A6B0-56B0-2670-7721B7C09600}">
      <mx:PLV Mode="0" OnePage="0" WScale="4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2:Y63"/>
  <sheetViews>
    <sheetView showGridLines="0" workbookViewId="0">
      <selection activeCell="E36" sqref="E36"/>
    </sheetView>
  </sheetViews>
  <sheetFormatPr defaultColWidth="12.1640625" defaultRowHeight="15" customHeight="1" x14ac:dyDescent="0.2"/>
  <cols>
    <col min="1" max="1" width="16" style="10" customWidth="1"/>
    <col min="2" max="2" width="22" style="1" customWidth="1"/>
    <col min="3" max="21" width="15" style="1" customWidth="1"/>
    <col min="22" max="22" width="15" style="5" customWidth="1"/>
    <col min="23" max="23" width="15" style="6" customWidth="1"/>
    <col min="24" max="25" width="15" style="1" customWidth="1"/>
    <col min="26" max="16384" width="12.1640625" style="7"/>
  </cols>
  <sheetData>
    <row r="2" spans="1:25" s="2" customFormat="1" ht="15" customHeight="1" x14ac:dyDescent="0.25">
      <c r="A2" s="9"/>
      <c r="B2" s="78" t="s">
        <v>77</v>
      </c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  <c r="Q2" s="78"/>
      <c r="R2" s="78"/>
      <c r="S2" s="78"/>
      <c r="T2" s="78"/>
      <c r="U2" s="78"/>
      <c r="V2" s="78"/>
      <c r="W2" s="78"/>
      <c r="X2" s="78"/>
      <c r="Y2" s="78"/>
    </row>
    <row r="3" spans="1:25" s="1" customFormat="1" ht="15" customHeight="1" thickBot="1" x14ac:dyDescent="0.3">
      <c r="A3" s="8"/>
      <c r="B3" s="79"/>
      <c r="C3" s="80"/>
      <c r="D3" s="80"/>
      <c r="E3" s="80"/>
      <c r="F3" s="80"/>
      <c r="G3" s="80"/>
      <c r="H3" s="80"/>
      <c r="I3" s="80"/>
      <c r="J3" s="80"/>
      <c r="K3" s="80"/>
      <c r="L3" s="80"/>
      <c r="M3" s="80"/>
      <c r="N3" s="80"/>
      <c r="O3" s="80"/>
      <c r="P3" s="80"/>
      <c r="Q3" s="80"/>
      <c r="R3" s="80"/>
      <c r="S3" s="80"/>
      <c r="T3" s="80"/>
      <c r="U3" s="80"/>
      <c r="V3" s="80"/>
      <c r="W3" s="5"/>
      <c r="X3" s="80"/>
      <c r="Y3" s="80"/>
    </row>
    <row r="4" spans="1:25" s="12" customFormat="1" ht="24.95" customHeight="1" x14ac:dyDescent="0.2">
      <c r="A4" s="11"/>
      <c r="B4" s="81" t="s">
        <v>0</v>
      </c>
      <c r="C4" s="83" t="s">
        <v>63</v>
      </c>
      <c r="D4" s="85" t="s">
        <v>10</v>
      </c>
      <c r="E4" s="86"/>
      <c r="F4" s="86"/>
      <c r="G4" s="86"/>
      <c r="H4" s="86"/>
      <c r="I4" s="86"/>
      <c r="J4" s="86"/>
      <c r="K4" s="86"/>
      <c r="L4" s="86"/>
      <c r="M4" s="86"/>
      <c r="N4" s="86"/>
      <c r="O4" s="86"/>
      <c r="P4" s="86"/>
      <c r="Q4" s="87"/>
      <c r="R4" s="88" t="s">
        <v>64</v>
      </c>
      <c r="S4" s="89"/>
      <c r="T4" s="88" t="s">
        <v>65</v>
      </c>
      <c r="U4" s="89"/>
      <c r="V4" s="88" t="s">
        <v>66</v>
      </c>
      <c r="W4" s="89"/>
      <c r="X4" s="92" t="s">
        <v>76</v>
      </c>
      <c r="Y4" s="94" t="s">
        <v>67</v>
      </c>
    </row>
    <row r="5" spans="1:25" s="12" customFormat="1" ht="24.95" customHeight="1" x14ac:dyDescent="0.2">
      <c r="A5" s="11"/>
      <c r="B5" s="82"/>
      <c r="C5" s="84"/>
      <c r="D5" s="96" t="s">
        <v>1</v>
      </c>
      <c r="E5" s="97"/>
      <c r="F5" s="98" t="s">
        <v>2</v>
      </c>
      <c r="G5" s="97"/>
      <c r="H5" s="99" t="s">
        <v>3</v>
      </c>
      <c r="I5" s="97"/>
      <c r="J5" s="99" t="s">
        <v>4</v>
      </c>
      <c r="K5" s="97"/>
      <c r="L5" s="99" t="s">
        <v>5</v>
      </c>
      <c r="M5" s="97"/>
      <c r="N5" s="99" t="s">
        <v>6</v>
      </c>
      <c r="O5" s="97"/>
      <c r="P5" s="99" t="s">
        <v>7</v>
      </c>
      <c r="Q5" s="100"/>
      <c r="R5" s="90"/>
      <c r="S5" s="91"/>
      <c r="T5" s="90"/>
      <c r="U5" s="91"/>
      <c r="V5" s="90"/>
      <c r="W5" s="91"/>
      <c r="X5" s="93"/>
      <c r="Y5" s="95"/>
    </row>
    <row r="6" spans="1:25" s="12" customFormat="1" ht="15" customHeight="1" thickBot="1" x14ac:dyDescent="0.25">
      <c r="A6" s="11"/>
      <c r="B6" s="13"/>
      <c r="C6" s="68"/>
      <c r="D6" s="14" t="s">
        <v>8</v>
      </c>
      <c r="E6" s="15" t="s">
        <v>68</v>
      </c>
      <c r="F6" s="16" t="s">
        <v>8</v>
      </c>
      <c r="G6" s="15" t="s">
        <v>68</v>
      </c>
      <c r="H6" s="16" t="s">
        <v>8</v>
      </c>
      <c r="I6" s="15" t="s">
        <v>68</v>
      </c>
      <c r="J6" s="16" t="s">
        <v>8</v>
      </c>
      <c r="K6" s="15" t="s">
        <v>68</v>
      </c>
      <c r="L6" s="16" t="s">
        <v>8</v>
      </c>
      <c r="M6" s="15" t="s">
        <v>68</v>
      </c>
      <c r="N6" s="16" t="s">
        <v>8</v>
      </c>
      <c r="O6" s="15" t="s">
        <v>68</v>
      </c>
      <c r="P6" s="16" t="s">
        <v>8</v>
      </c>
      <c r="Q6" s="17" t="s">
        <v>68</v>
      </c>
      <c r="R6" s="14" t="s">
        <v>8</v>
      </c>
      <c r="S6" s="18" t="s">
        <v>9</v>
      </c>
      <c r="T6" s="14" t="s">
        <v>8</v>
      </c>
      <c r="U6" s="18" t="s">
        <v>9</v>
      </c>
      <c r="V6" s="16" t="s">
        <v>8</v>
      </c>
      <c r="W6" s="18" t="s">
        <v>9</v>
      </c>
      <c r="X6" s="19"/>
      <c r="Y6" s="20"/>
    </row>
    <row r="7" spans="1:25" s="33" customFormat="1" ht="15" customHeight="1" x14ac:dyDescent="0.2">
      <c r="A7" s="21" t="s">
        <v>78</v>
      </c>
      <c r="B7" s="22" t="s">
        <v>62</v>
      </c>
      <c r="C7" s="23">
        <v>79264</v>
      </c>
      <c r="D7" s="24">
        <v>1786</v>
      </c>
      <c r="E7" s="25">
        <v>2.25322971336294</v>
      </c>
      <c r="F7" s="26">
        <v>2260</v>
      </c>
      <c r="G7" s="25">
        <v>2.8512313282196202</v>
      </c>
      <c r="H7" s="26">
        <v>15670</v>
      </c>
      <c r="I7" s="25">
        <v>19.769378280177602</v>
      </c>
      <c r="J7" s="26">
        <v>18324</v>
      </c>
      <c r="K7" s="25">
        <v>23.117682680662099</v>
      </c>
      <c r="L7" s="26">
        <v>38449</v>
      </c>
      <c r="M7" s="25">
        <v>48.507519176423102</v>
      </c>
      <c r="N7" s="26">
        <v>324</v>
      </c>
      <c r="O7" s="25">
        <v>0.40876059749697202</v>
      </c>
      <c r="P7" s="27">
        <v>2451</v>
      </c>
      <c r="Q7" s="28">
        <v>3.09219822365765</v>
      </c>
      <c r="R7" s="29">
        <v>10421</v>
      </c>
      <c r="S7" s="28">
        <v>13.1472042793702</v>
      </c>
      <c r="T7" s="29">
        <v>846</v>
      </c>
      <c r="U7" s="28">
        <v>1.06731933790876</v>
      </c>
      <c r="V7" s="29">
        <v>4553</v>
      </c>
      <c r="W7" s="30">
        <v>5.74409568025838</v>
      </c>
      <c r="X7" s="31">
        <v>95635</v>
      </c>
      <c r="Y7" s="32">
        <v>92.0207037172583</v>
      </c>
    </row>
    <row r="8" spans="1:25" s="33" customFormat="1" ht="15" customHeight="1" x14ac:dyDescent="0.2">
      <c r="A8" s="21" t="s">
        <v>78</v>
      </c>
      <c r="B8" s="34" t="s">
        <v>11</v>
      </c>
      <c r="C8" s="35">
        <v>1879</v>
      </c>
      <c r="D8" s="36">
        <v>4</v>
      </c>
      <c r="E8" s="37">
        <v>0.21287919105907399</v>
      </c>
      <c r="F8" s="38">
        <v>9</v>
      </c>
      <c r="G8" s="37">
        <v>0.47897817988291602</v>
      </c>
      <c r="H8" s="38">
        <v>48</v>
      </c>
      <c r="I8" s="37">
        <v>2.5545502927088899</v>
      </c>
      <c r="J8" s="38">
        <v>1054</v>
      </c>
      <c r="K8" s="37">
        <v>56.093666844066</v>
      </c>
      <c r="L8" s="38">
        <v>740</v>
      </c>
      <c r="M8" s="37">
        <v>39.382650345928703</v>
      </c>
      <c r="N8" s="47" t="s">
        <v>75</v>
      </c>
      <c r="O8" s="37">
        <v>0.106439595529537</v>
      </c>
      <c r="P8" s="39">
        <v>22</v>
      </c>
      <c r="Q8" s="40">
        <v>1.17083555082491</v>
      </c>
      <c r="R8" s="36">
        <v>173</v>
      </c>
      <c r="S8" s="40">
        <v>9.2070250133049498</v>
      </c>
      <c r="T8" s="36">
        <v>6</v>
      </c>
      <c r="U8" s="40">
        <v>0.31931878658861101</v>
      </c>
      <c r="V8" s="36">
        <v>18</v>
      </c>
      <c r="W8" s="41">
        <v>0.95795635976583304</v>
      </c>
      <c r="X8" s="42">
        <v>1432</v>
      </c>
      <c r="Y8" s="43">
        <v>100</v>
      </c>
    </row>
    <row r="9" spans="1:25" s="33" customFormat="1" ht="15" customHeight="1" x14ac:dyDescent="0.2">
      <c r="A9" s="21" t="s">
        <v>78</v>
      </c>
      <c r="B9" s="44" t="s">
        <v>12</v>
      </c>
      <c r="C9" s="23">
        <v>201</v>
      </c>
      <c r="D9" s="24">
        <v>44</v>
      </c>
      <c r="E9" s="25">
        <v>21.890547263681601</v>
      </c>
      <c r="F9" s="26">
        <v>4</v>
      </c>
      <c r="G9" s="25">
        <v>1.99004975124378</v>
      </c>
      <c r="H9" s="26">
        <v>16</v>
      </c>
      <c r="I9" s="25">
        <v>7.9601990049751201</v>
      </c>
      <c r="J9" s="45">
        <v>24</v>
      </c>
      <c r="K9" s="25">
        <v>11.9402985074627</v>
      </c>
      <c r="L9" s="26">
        <v>78</v>
      </c>
      <c r="M9" s="25">
        <v>38.805970149253703</v>
      </c>
      <c r="N9" s="26">
        <v>15</v>
      </c>
      <c r="O9" s="25">
        <v>7.4626865671641802</v>
      </c>
      <c r="P9" s="27">
        <v>20</v>
      </c>
      <c r="Q9" s="28">
        <v>9.9502487562188993</v>
      </c>
      <c r="R9" s="24">
        <v>33</v>
      </c>
      <c r="S9" s="28">
        <v>16.417910447761201</v>
      </c>
      <c r="T9" s="46">
        <v>4</v>
      </c>
      <c r="U9" s="28">
        <v>1.99004975124378</v>
      </c>
      <c r="V9" s="46">
        <v>33</v>
      </c>
      <c r="W9" s="30">
        <v>16.417910447761201</v>
      </c>
      <c r="X9" s="31">
        <v>493</v>
      </c>
      <c r="Y9" s="32">
        <v>100</v>
      </c>
    </row>
    <row r="10" spans="1:25" s="33" customFormat="1" ht="15" customHeight="1" x14ac:dyDescent="0.2">
      <c r="A10" s="21" t="s">
        <v>78</v>
      </c>
      <c r="B10" s="34" t="s">
        <v>13</v>
      </c>
      <c r="C10" s="35">
        <v>1059</v>
      </c>
      <c r="D10" s="36">
        <v>218</v>
      </c>
      <c r="E10" s="37">
        <v>20.585457979225701</v>
      </c>
      <c r="F10" s="38">
        <v>7</v>
      </c>
      <c r="G10" s="37">
        <v>0.66100094428706302</v>
      </c>
      <c r="H10" s="38">
        <v>397</v>
      </c>
      <c r="I10" s="37">
        <v>37.488196411709197</v>
      </c>
      <c r="J10" s="38">
        <v>122</v>
      </c>
      <c r="K10" s="37">
        <v>11.5203021718602</v>
      </c>
      <c r="L10" s="38">
        <v>296</v>
      </c>
      <c r="M10" s="37">
        <v>27.950897072710099</v>
      </c>
      <c r="N10" s="47">
        <v>4</v>
      </c>
      <c r="O10" s="37">
        <v>0.37771482530689299</v>
      </c>
      <c r="P10" s="39">
        <v>15</v>
      </c>
      <c r="Q10" s="40">
        <v>1.41643059490085</v>
      </c>
      <c r="R10" s="36">
        <v>115</v>
      </c>
      <c r="S10" s="40">
        <v>10.8593012275732</v>
      </c>
      <c r="T10" s="36">
        <v>11</v>
      </c>
      <c r="U10" s="40">
        <v>1.0387157695939599</v>
      </c>
      <c r="V10" s="36">
        <v>21</v>
      </c>
      <c r="W10" s="41">
        <v>1.9830028328611899</v>
      </c>
      <c r="X10" s="42">
        <v>1920</v>
      </c>
      <c r="Y10" s="43">
        <v>95.4166666666667</v>
      </c>
    </row>
    <row r="11" spans="1:25" s="33" customFormat="1" ht="15" customHeight="1" x14ac:dyDescent="0.2">
      <c r="A11" s="21" t="s">
        <v>78</v>
      </c>
      <c r="B11" s="44" t="s">
        <v>14</v>
      </c>
      <c r="C11" s="23">
        <v>1121</v>
      </c>
      <c r="D11" s="46" t="s">
        <v>75</v>
      </c>
      <c r="E11" s="25">
        <v>0.17841213202497799</v>
      </c>
      <c r="F11" s="26">
        <v>7</v>
      </c>
      <c r="G11" s="25">
        <v>0.62444246208742205</v>
      </c>
      <c r="H11" s="26">
        <v>98</v>
      </c>
      <c r="I11" s="25">
        <v>8.7421944692239109</v>
      </c>
      <c r="J11" s="26">
        <v>420</v>
      </c>
      <c r="K11" s="25">
        <v>37.466547725245299</v>
      </c>
      <c r="L11" s="26">
        <v>581</v>
      </c>
      <c r="M11" s="25">
        <v>51.828724353256</v>
      </c>
      <c r="N11" s="26">
        <v>4</v>
      </c>
      <c r="O11" s="25">
        <v>0.35682426404995499</v>
      </c>
      <c r="P11" s="27">
        <v>9</v>
      </c>
      <c r="Q11" s="28">
        <v>0.80285459411240001</v>
      </c>
      <c r="R11" s="24">
        <v>71</v>
      </c>
      <c r="S11" s="28">
        <v>6.3336306868867096</v>
      </c>
      <c r="T11" s="24">
        <v>14</v>
      </c>
      <c r="U11" s="28">
        <v>1.2488849241748401</v>
      </c>
      <c r="V11" s="24">
        <v>51</v>
      </c>
      <c r="W11" s="30">
        <v>4.5495093666369302</v>
      </c>
      <c r="X11" s="31">
        <v>1097</v>
      </c>
      <c r="Y11" s="32">
        <v>100</v>
      </c>
    </row>
    <row r="12" spans="1:25" s="33" customFormat="1" ht="15" customHeight="1" x14ac:dyDescent="0.2">
      <c r="A12" s="21" t="s">
        <v>78</v>
      </c>
      <c r="B12" s="34" t="s">
        <v>15</v>
      </c>
      <c r="C12" s="35">
        <v>9943</v>
      </c>
      <c r="D12" s="36">
        <v>122</v>
      </c>
      <c r="E12" s="37">
        <v>1.22699386503067</v>
      </c>
      <c r="F12" s="38">
        <v>415</v>
      </c>
      <c r="G12" s="37">
        <v>4.1737906064567998</v>
      </c>
      <c r="H12" s="38">
        <v>4352</v>
      </c>
      <c r="I12" s="37">
        <v>43.769486070602397</v>
      </c>
      <c r="J12" s="38">
        <v>1230</v>
      </c>
      <c r="K12" s="37">
        <v>12.3705119179322</v>
      </c>
      <c r="L12" s="38">
        <v>3412</v>
      </c>
      <c r="M12" s="37">
        <v>34.315598913808699</v>
      </c>
      <c r="N12" s="38">
        <v>83</v>
      </c>
      <c r="O12" s="37">
        <v>0.83475812129136095</v>
      </c>
      <c r="P12" s="39">
        <v>329</v>
      </c>
      <c r="Q12" s="40">
        <v>3.3088605048778001</v>
      </c>
      <c r="R12" s="36">
        <v>1376</v>
      </c>
      <c r="S12" s="40">
        <v>13.838881625263999</v>
      </c>
      <c r="T12" s="36">
        <v>102</v>
      </c>
      <c r="U12" s="40">
        <v>1.0258473297797399</v>
      </c>
      <c r="V12" s="36">
        <v>1606</v>
      </c>
      <c r="W12" s="41">
        <v>16.152066780649701</v>
      </c>
      <c r="X12" s="42">
        <v>9866</v>
      </c>
      <c r="Y12" s="43">
        <v>94.486113926616696</v>
      </c>
    </row>
    <row r="13" spans="1:25" s="33" customFormat="1" ht="15" customHeight="1" x14ac:dyDescent="0.2">
      <c r="A13" s="21" t="s">
        <v>78</v>
      </c>
      <c r="B13" s="44" t="s">
        <v>16</v>
      </c>
      <c r="C13" s="23">
        <v>18890</v>
      </c>
      <c r="D13" s="24">
        <v>107</v>
      </c>
      <c r="E13" s="25">
        <v>0.56643726839597697</v>
      </c>
      <c r="F13" s="45">
        <v>1294</v>
      </c>
      <c r="G13" s="25">
        <v>6.8501852832186296</v>
      </c>
      <c r="H13" s="26">
        <v>3924</v>
      </c>
      <c r="I13" s="25">
        <v>20.772895712016901</v>
      </c>
      <c r="J13" s="26">
        <v>3068</v>
      </c>
      <c r="K13" s="25">
        <v>16.241397564849098</v>
      </c>
      <c r="L13" s="26">
        <v>9512</v>
      </c>
      <c r="M13" s="25">
        <v>50.354685018528301</v>
      </c>
      <c r="N13" s="26">
        <v>59</v>
      </c>
      <c r="O13" s="25">
        <v>0.31233456855479103</v>
      </c>
      <c r="P13" s="27">
        <v>926</v>
      </c>
      <c r="Q13" s="28">
        <v>4.9020645844362098</v>
      </c>
      <c r="R13" s="24">
        <v>2159</v>
      </c>
      <c r="S13" s="28">
        <v>11.429327686606699</v>
      </c>
      <c r="T13" s="24">
        <v>202</v>
      </c>
      <c r="U13" s="28">
        <v>1.06934886183166</v>
      </c>
      <c r="V13" s="24">
        <v>1123</v>
      </c>
      <c r="W13" s="30">
        <v>5.94494441503441</v>
      </c>
      <c r="X13" s="31">
        <v>1811</v>
      </c>
      <c r="Y13" s="32">
        <v>94.036443953616796</v>
      </c>
    </row>
    <row r="14" spans="1:25" s="33" customFormat="1" ht="15" customHeight="1" x14ac:dyDescent="0.2">
      <c r="A14" s="21" t="s">
        <v>78</v>
      </c>
      <c r="B14" s="34" t="s">
        <v>17</v>
      </c>
      <c r="C14" s="35">
        <v>638</v>
      </c>
      <c r="D14" s="36">
        <v>4</v>
      </c>
      <c r="E14" s="37">
        <v>0.62695924764890298</v>
      </c>
      <c r="F14" s="38">
        <v>6</v>
      </c>
      <c r="G14" s="37">
        <v>0.94043887147335403</v>
      </c>
      <c r="H14" s="38">
        <v>139</v>
      </c>
      <c r="I14" s="37">
        <v>21.786833855799401</v>
      </c>
      <c r="J14" s="38">
        <v>141</v>
      </c>
      <c r="K14" s="37">
        <v>22.1003134796238</v>
      </c>
      <c r="L14" s="38">
        <v>338</v>
      </c>
      <c r="M14" s="37">
        <v>52.978056426332301</v>
      </c>
      <c r="N14" s="38">
        <v>0</v>
      </c>
      <c r="O14" s="37">
        <v>0</v>
      </c>
      <c r="P14" s="39">
        <v>10</v>
      </c>
      <c r="Q14" s="40">
        <v>1.5673981191222599</v>
      </c>
      <c r="R14" s="36">
        <v>86</v>
      </c>
      <c r="S14" s="40">
        <v>13.4796238244514</v>
      </c>
      <c r="T14" s="48">
        <v>8</v>
      </c>
      <c r="U14" s="40">
        <v>1.25391849529781</v>
      </c>
      <c r="V14" s="36">
        <v>25</v>
      </c>
      <c r="W14" s="41">
        <v>3.9184952978056402</v>
      </c>
      <c r="X14" s="42">
        <v>1122</v>
      </c>
      <c r="Y14" s="43">
        <v>100</v>
      </c>
    </row>
    <row r="15" spans="1:25" s="33" customFormat="1" ht="15" customHeight="1" x14ac:dyDescent="0.2">
      <c r="A15" s="21" t="s">
        <v>78</v>
      </c>
      <c r="B15" s="44" t="s">
        <v>18</v>
      </c>
      <c r="C15" s="23">
        <v>61</v>
      </c>
      <c r="D15" s="24">
        <v>0</v>
      </c>
      <c r="E15" s="25">
        <v>0</v>
      </c>
      <c r="F15" s="26">
        <v>0</v>
      </c>
      <c r="G15" s="25">
        <v>0</v>
      </c>
      <c r="H15" s="45" t="s">
        <v>75</v>
      </c>
      <c r="I15" s="25">
        <v>3.27868852459016</v>
      </c>
      <c r="J15" s="26">
        <v>27</v>
      </c>
      <c r="K15" s="25">
        <v>44.262295081967203</v>
      </c>
      <c r="L15" s="26">
        <v>28</v>
      </c>
      <c r="M15" s="25">
        <v>45.9016393442623</v>
      </c>
      <c r="N15" s="26">
        <v>0</v>
      </c>
      <c r="O15" s="25">
        <v>0</v>
      </c>
      <c r="P15" s="27">
        <v>4</v>
      </c>
      <c r="Q15" s="28">
        <v>6.5573770491803298</v>
      </c>
      <c r="R15" s="24">
        <v>8</v>
      </c>
      <c r="S15" s="28">
        <v>13.1147540983607</v>
      </c>
      <c r="T15" s="24">
        <v>0</v>
      </c>
      <c r="U15" s="28">
        <v>0</v>
      </c>
      <c r="V15" s="46" t="s">
        <v>75</v>
      </c>
      <c r="W15" s="30">
        <v>3.27868852459016</v>
      </c>
      <c r="X15" s="31">
        <v>232</v>
      </c>
      <c r="Y15" s="32">
        <v>100</v>
      </c>
    </row>
    <row r="16" spans="1:25" s="33" customFormat="1" ht="15" customHeight="1" x14ac:dyDescent="0.2">
      <c r="A16" s="21" t="s">
        <v>78</v>
      </c>
      <c r="B16" s="34" t="s">
        <v>19</v>
      </c>
      <c r="C16" s="35">
        <v>4</v>
      </c>
      <c r="D16" s="36">
        <v>0</v>
      </c>
      <c r="E16" s="37">
        <v>0</v>
      </c>
      <c r="F16" s="47">
        <v>0</v>
      </c>
      <c r="G16" s="37">
        <v>0</v>
      </c>
      <c r="H16" s="38">
        <v>0</v>
      </c>
      <c r="I16" s="37">
        <v>0</v>
      </c>
      <c r="J16" s="38">
        <v>4</v>
      </c>
      <c r="K16" s="37">
        <v>100</v>
      </c>
      <c r="L16" s="38">
        <v>0</v>
      </c>
      <c r="M16" s="37">
        <v>0</v>
      </c>
      <c r="N16" s="38">
        <v>0</v>
      </c>
      <c r="O16" s="37">
        <v>0</v>
      </c>
      <c r="P16" s="39">
        <v>0</v>
      </c>
      <c r="Q16" s="40">
        <v>0</v>
      </c>
      <c r="R16" s="48" t="s">
        <v>75</v>
      </c>
      <c r="S16" s="40">
        <v>50</v>
      </c>
      <c r="T16" s="36">
        <v>0</v>
      </c>
      <c r="U16" s="40">
        <v>0</v>
      </c>
      <c r="V16" s="36">
        <v>0</v>
      </c>
      <c r="W16" s="41">
        <v>0</v>
      </c>
      <c r="X16" s="42">
        <v>211</v>
      </c>
      <c r="Y16" s="43">
        <v>41.2322274881517</v>
      </c>
    </row>
    <row r="17" spans="1:25" s="33" customFormat="1" ht="15" customHeight="1" x14ac:dyDescent="0.2">
      <c r="A17" s="21" t="s">
        <v>78</v>
      </c>
      <c r="B17" s="44" t="s">
        <v>20</v>
      </c>
      <c r="C17" s="23">
        <v>356</v>
      </c>
      <c r="D17" s="24">
        <v>0</v>
      </c>
      <c r="E17" s="25">
        <v>0</v>
      </c>
      <c r="F17" s="26">
        <v>4</v>
      </c>
      <c r="G17" s="25">
        <v>1.1235955056179801</v>
      </c>
      <c r="H17" s="26">
        <v>165</v>
      </c>
      <c r="I17" s="25">
        <v>46.348314606741603</v>
      </c>
      <c r="J17" s="26">
        <v>85</v>
      </c>
      <c r="K17" s="25">
        <v>23.876404494382001</v>
      </c>
      <c r="L17" s="26">
        <v>93</v>
      </c>
      <c r="M17" s="25">
        <v>26.123595505617999</v>
      </c>
      <c r="N17" s="45">
        <v>0</v>
      </c>
      <c r="O17" s="25">
        <v>0</v>
      </c>
      <c r="P17" s="27">
        <v>9</v>
      </c>
      <c r="Q17" s="28">
        <v>2.5280898876404501</v>
      </c>
      <c r="R17" s="24">
        <v>0</v>
      </c>
      <c r="S17" s="28">
        <v>0</v>
      </c>
      <c r="T17" s="24">
        <v>15</v>
      </c>
      <c r="U17" s="28">
        <v>4.2134831460674196</v>
      </c>
      <c r="V17" s="24">
        <v>46</v>
      </c>
      <c r="W17" s="30">
        <v>12.9213483146067</v>
      </c>
      <c r="X17" s="31">
        <v>3886</v>
      </c>
      <c r="Y17" s="32">
        <v>100</v>
      </c>
    </row>
    <row r="18" spans="1:25" s="33" customFormat="1" ht="15" customHeight="1" x14ac:dyDescent="0.2">
      <c r="A18" s="21" t="s">
        <v>78</v>
      </c>
      <c r="B18" s="34" t="s">
        <v>21</v>
      </c>
      <c r="C18" s="35">
        <v>570</v>
      </c>
      <c r="D18" s="36">
        <v>4</v>
      </c>
      <c r="E18" s="37">
        <v>0.70175438596491202</v>
      </c>
      <c r="F18" s="47" t="s">
        <v>75</v>
      </c>
      <c r="G18" s="37">
        <v>0.35087719298245601</v>
      </c>
      <c r="H18" s="38">
        <v>45</v>
      </c>
      <c r="I18" s="37">
        <v>7.8947368421052602</v>
      </c>
      <c r="J18" s="38">
        <v>252</v>
      </c>
      <c r="K18" s="37">
        <v>44.210526315789501</v>
      </c>
      <c r="L18" s="38">
        <v>245</v>
      </c>
      <c r="M18" s="37">
        <v>42.982456140350898</v>
      </c>
      <c r="N18" s="38">
        <v>4</v>
      </c>
      <c r="O18" s="37">
        <v>0.70175438596491202</v>
      </c>
      <c r="P18" s="39">
        <v>18</v>
      </c>
      <c r="Q18" s="40">
        <v>3.1578947368421102</v>
      </c>
      <c r="R18" s="36">
        <v>73</v>
      </c>
      <c r="S18" s="40">
        <v>12.807017543859599</v>
      </c>
      <c r="T18" s="36">
        <v>4</v>
      </c>
      <c r="U18" s="40">
        <v>0.70175438596491202</v>
      </c>
      <c r="V18" s="48" t="s">
        <v>75</v>
      </c>
      <c r="W18" s="41">
        <v>0.35087719298245601</v>
      </c>
      <c r="X18" s="42">
        <v>2422</v>
      </c>
      <c r="Y18" s="43">
        <v>84.434351775392201</v>
      </c>
    </row>
    <row r="19" spans="1:25" s="33" customFormat="1" ht="15" customHeight="1" x14ac:dyDescent="0.2">
      <c r="A19" s="21" t="s">
        <v>78</v>
      </c>
      <c r="B19" s="44" t="s">
        <v>22</v>
      </c>
      <c r="C19" s="23">
        <v>70</v>
      </c>
      <c r="D19" s="24">
        <v>0</v>
      </c>
      <c r="E19" s="25">
        <v>0</v>
      </c>
      <c r="F19" s="26">
        <v>11</v>
      </c>
      <c r="G19" s="25">
        <v>15.714285714285699</v>
      </c>
      <c r="H19" s="26">
        <v>4</v>
      </c>
      <c r="I19" s="25">
        <v>5.71428571428571</v>
      </c>
      <c r="J19" s="45" t="s">
        <v>75</v>
      </c>
      <c r="K19" s="25">
        <v>2.8571428571428599</v>
      </c>
      <c r="L19" s="26">
        <v>7</v>
      </c>
      <c r="M19" s="25">
        <v>10</v>
      </c>
      <c r="N19" s="26">
        <v>42</v>
      </c>
      <c r="O19" s="25">
        <v>60</v>
      </c>
      <c r="P19" s="27">
        <v>4</v>
      </c>
      <c r="Q19" s="28">
        <v>5.71428571428571</v>
      </c>
      <c r="R19" s="46" t="s">
        <v>75</v>
      </c>
      <c r="S19" s="28">
        <v>2.8571428571428599</v>
      </c>
      <c r="T19" s="46" t="s">
        <v>75</v>
      </c>
      <c r="U19" s="28">
        <v>2.8571428571428599</v>
      </c>
      <c r="V19" s="24">
        <v>10</v>
      </c>
      <c r="W19" s="30">
        <v>14.285714285714301</v>
      </c>
      <c r="X19" s="31">
        <v>286</v>
      </c>
      <c r="Y19" s="32">
        <v>100</v>
      </c>
    </row>
    <row r="20" spans="1:25" s="33" customFormat="1" ht="15" customHeight="1" x14ac:dyDescent="0.2">
      <c r="A20" s="21" t="s">
        <v>78</v>
      </c>
      <c r="B20" s="34" t="s">
        <v>23</v>
      </c>
      <c r="C20" s="35">
        <v>624</v>
      </c>
      <c r="D20" s="48">
        <v>69</v>
      </c>
      <c r="E20" s="37">
        <v>11.057692307692299</v>
      </c>
      <c r="F20" s="47">
        <v>0</v>
      </c>
      <c r="G20" s="37">
        <v>0</v>
      </c>
      <c r="H20" s="38">
        <v>144</v>
      </c>
      <c r="I20" s="37">
        <v>23.076923076923102</v>
      </c>
      <c r="J20" s="47">
        <v>6</v>
      </c>
      <c r="K20" s="37">
        <v>0.96153846153846201</v>
      </c>
      <c r="L20" s="38">
        <v>389</v>
      </c>
      <c r="M20" s="37">
        <v>62.339743589743598</v>
      </c>
      <c r="N20" s="47" t="s">
        <v>75</v>
      </c>
      <c r="O20" s="37">
        <v>0.32051282051282098</v>
      </c>
      <c r="P20" s="39">
        <v>14</v>
      </c>
      <c r="Q20" s="40">
        <v>2.2435897435897401</v>
      </c>
      <c r="R20" s="36">
        <v>42</v>
      </c>
      <c r="S20" s="40">
        <v>6.7307692307692299</v>
      </c>
      <c r="T20" s="48">
        <v>7</v>
      </c>
      <c r="U20" s="40">
        <v>1.12179487179487</v>
      </c>
      <c r="V20" s="36">
        <v>25</v>
      </c>
      <c r="W20" s="41">
        <v>4.0064102564102599</v>
      </c>
      <c r="X20" s="42">
        <v>703</v>
      </c>
      <c r="Y20" s="43">
        <v>99.715504978662906</v>
      </c>
    </row>
    <row r="21" spans="1:25" s="33" customFormat="1" ht="15" customHeight="1" x14ac:dyDescent="0.2">
      <c r="A21" s="21" t="s">
        <v>78</v>
      </c>
      <c r="B21" s="44" t="s">
        <v>24</v>
      </c>
      <c r="C21" s="23">
        <v>4137</v>
      </c>
      <c r="D21" s="46">
        <v>13</v>
      </c>
      <c r="E21" s="25">
        <v>0.31423737007493402</v>
      </c>
      <c r="F21" s="26">
        <v>49</v>
      </c>
      <c r="G21" s="25">
        <v>1.1844331641285999</v>
      </c>
      <c r="H21" s="26">
        <v>758</v>
      </c>
      <c r="I21" s="25">
        <v>18.322455885907701</v>
      </c>
      <c r="J21" s="26">
        <v>1544</v>
      </c>
      <c r="K21" s="25">
        <v>37.321730722745997</v>
      </c>
      <c r="L21" s="26">
        <v>1650</v>
      </c>
      <c r="M21" s="25">
        <v>39.8839738941262</v>
      </c>
      <c r="N21" s="45" t="s">
        <v>75</v>
      </c>
      <c r="O21" s="25">
        <v>4.8344210780758998E-2</v>
      </c>
      <c r="P21" s="27">
        <v>121</v>
      </c>
      <c r="Q21" s="28">
        <v>2.9248247522359199</v>
      </c>
      <c r="R21" s="24">
        <v>556</v>
      </c>
      <c r="S21" s="28">
        <v>13.439690597050999</v>
      </c>
      <c r="T21" s="24">
        <v>34</v>
      </c>
      <c r="U21" s="28">
        <v>0.82185158327290297</v>
      </c>
      <c r="V21" s="24">
        <v>332</v>
      </c>
      <c r="W21" s="30">
        <v>8.0251389896060008</v>
      </c>
      <c r="X21" s="31">
        <v>4221</v>
      </c>
      <c r="Y21" s="32">
        <v>98.815446576640596</v>
      </c>
    </row>
    <row r="22" spans="1:25" s="33" customFormat="1" ht="15" customHeight="1" x14ac:dyDescent="0.2">
      <c r="A22" s="21" t="s">
        <v>78</v>
      </c>
      <c r="B22" s="34" t="s">
        <v>25</v>
      </c>
      <c r="C22" s="35">
        <v>1125</v>
      </c>
      <c r="D22" s="36">
        <v>6</v>
      </c>
      <c r="E22" s="37">
        <v>0.53333333333333299</v>
      </c>
      <c r="F22" s="47">
        <v>6</v>
      </c>
      <c r="G22" s="37">
        <v>0.53333333333333299</v>
      </c>
      <c r="H22" s="38">
        <v>137</v>
      </c>
      <c r="I22" s="37">
        <v>12.1777777777778</v>
      </c>
      <c r="J22" s="38">
        <v>195</v>
      </c>
      <c r="K22" s="37">
        <v>17.3333333333333</v>
      </c>
      <c r="L22" s="38">
        <v>718</v>
      </c>
      <c r="M22" s="37">
        <v>63.822222222222202</v>
      </c>
      <c r="N22" s="38">
        <v>0</v>
      </c>
      <c r="O22" s="37">
        <v>0</v>
      </c>
      <c r="P22" s="39">
        <v>63</v>
      </c>
      <c r="Q22" s="40">
        <v>5.6</v>
      </c>
      <c r="R22" s="36">
        <v>129</v>
      </c>
      <c r="S22" s="40">
        <v>11.466666666666701</v>
      </c>
      <c r="T22" s="36">
        <v>12</v>
      </c>
      <c r="U22" s="40">
        <v>1.06666666666667</v>
      </c>
      <c r="V22" s="36">
        <v>44</v>
      </c>
      <c r="W22" s="41">
        <v>3.9111111111111101</v>
      </c>
      <c r="X22" s="42">
        <v>1875</v>
      </c>
      <c r="Y22" s="43">
        <v>95.2</v>
      </c>
    </row>
    <row r="23" spans="1:25" s="33" customFormat="1" ht="15" customHeight="1" x14ac:dyDescent="0.2">
      <c r="A23" s="21" t="s">
        <v>78</v>
      </c>
      <c r="B23" s="44" t="s">
        <v>26</v>
      </c>
      <c r="C23" s="23">
        <v>592</v>
      </c>
      <c r="D23" s="46" t="s">
        <v>75</v>
      </c>
      <c r="E23" s="25">
        <v>0.337837837837838</v>
      </c>
      <c r="F23" s="45" t="s">
        <v>75</v>
      </c>
      <c r="G23" s="25">
        <v>0.337837837837838</v>
      </c>
      <c r="H23" s="26">
        <v>67</v>
      </c>
      <c r="I23" s="25">
        <v>11.3175675675676</v>
      </c>
      <c r="J23" s="26">
        <v>53</v>
      </c>
      <c r="K23" s="25">
        <v>8.9527027027027</v>
      </c>
      <c r="L23" s="26">
        <v>456</v>
      </c>
      <c r="M23" s="25">
        <v>77.027027027027003</v>
      </c>
      <c r="N23" s="26">
        <v>0</v>
      </c>
      <c r="O23" s="25">
        <v>0</v>
      </c>
      <c r="P23" s="49">
        <v>12</v>
      </c>
      <c r="Q23" s="28">
        <v>2.0270270270270299</v>
      </c>
      <c r="R23" s="24">
        <v>67</v>
      </c>
      <c r="S23" s="28">
        <v>11.3175675675676</v>
      </c>
      <c r="T23" s="46">
        <v>4</v>
      </c>
      <c r="U23" s="28">
        <v>0.67567567567567599</v>
      </c>
      <c r="V23" s="24">
        <v>5</v>
      </c>
      <c r="W23" s="30">
        <v>0.84459459459459496</v>
      </c>
      <c r="X23" s="31">
        <v>1458</v>
      </c>
      <c r="Y23" s="32">
        <v>100</v>
      </c>
    </row>
    <row r="24" spans="1:25" s="33" customFormat="1" ht="15" customHeight="1" x14ac:dyDescent="0.2">
      <c r="A24" s="21" t="s">
        <v>78</v>
      </c>
      <c r="B24" s="34" t="s">
        <v>27</v>
      </c>
      <c r="C24" s="35">
        <v>699</v>
      </c>
      <c r="D24" s="48">
        <v>11</v>
      </c>
      <c r="E24" s="37">
        <v>1.57367668097282</v>
      </c>
      <c r="F24" s="38">
        <v>16</v>
      </c>
      <c r="G24" s="37">
        <v>2.28898426323319</v>
      </c>
      <c r="H24" s="38">
        <v>117</v>
      </c>
      <c r="I24" s="37">
        <v>16.7381974248927</v>
      </c>
      <c r="J24" s="38">
        <v>89</v>
      </c>
      <c r="K24" s="37">
        <v>12.7324749642346</v>
      </c>
      <c r="L24" s="38">
        <v>438</v>
      </c>
      <c r="M24" s="37">
        <v>62.660944206008601</v>
      </c>
      <c r="N24" s="38">
        <v>0</v>
      </c>
      <c r="O24" s="37">
        <v>0</v>
      </c>
      <c r="P24" s="50">
        <v>28</v>
      </c>
      <c r="Q24" s="40">
        <v>4.0057224606580801</v>
      </c>
      <c r="R24" s="36">
        <v>86</v>
      </c>
      <c r="S24" s="40">
        <v>12.303290414878401</v>
      </c>
      <c r="T24" s="48" t="s">
        <v>75</v>
      </c>
      <c r="U24" s="40">
        <v>0.28612303290414898</v>
      </c>
      <c r="V24" s="36">
        <v>40</v>
      </c>
      <c r="W24" s="41">
        <v>5.72246065808298</v>
      </c>
      <c r="X24" s="42">
        <v>1389</v>
      </c>
      <c r="Y24" s="43">
        <v>97.480201583873296</v>
      </c>
    </row>
    <row r="25" spans="1:25" s="33" customFormat="1" ht="15" customHeight="1" x14ac:dyDescent="0.2">
      <c r="A25" s="21" t="s">
        <v>78</v>
      </c>
      <c r="B25" s="44" t="s">
        <v>28</v>
      </c>
      <c r="C25" s="23">
        <v>609</v>
      </c>
      <c r="D25" s="24">
        <v>0</v>
      </c>
      <c r="E25" s="25">
        <v>0</v>
      </c>
      <c r="F25" s="45" t="s">
        <v>75</v>
      </c>
      <c r="G25" s="25">
        <v>0.32840722495894897</v>
      </c>
      <c r="H25" s="26">
        <v>29</v>
      </c>
      <c r="I25" s="25">
        <v>4.7619047619047601</v>
      </c>
      <c r="J25" s="26">
        <v>157</v>
      </c>
      <c r="K25" s="25">
        <v>25.779967159277501</v>
      </c>
      <c r="L25" s="26">
        <v>400</v>
      </c>
      <c r="M25" s="25">
        <v>65.681444991789803</v>
      </c>
      <c r="N25" s="26">
        <v>0</v>
      </c>
      <c r="O25" s="25">
        <v>0</v>
      </c>
      <c r="P25" s="49">
        <v>21</v>
      </c>
      <c r="Q25" s="28">
        <v>3.4482758620689702</v>
      </c>
      <c r="R25" s="24">
        <v>69</v>
      </c>
      <c r="S25" s="28">
        <v>11.330049261083699</v>
      </c>
      <c r="T25" s="24">
        <v>7</v>
      </c>
      <c r="U25" s="28">
        <v>1.14942528735632</v>
      </c>
      <c r="V25" s="24">
        <v>4</v>
      </c>
      <c r="W25" s="30">
        <v>0.65681444991789795</v>
      </c>
      <c r="X25" s="31">
        <v>1417</v>
      </c>
      <c r="Y25" s="32">
        <v>100</v>
      </c>
    </row>
    <row r="26" spans="1:25" s="33" customFormat="1" ht="15" customHeight="1" x14ac:dyDescent="0.2">
      <c r="A26" s="21" t="s">
        <v>78</v>
      </c>
      <c r="B26" s="34" t="s">
        <v>29</v>
      </c>
      <c r="C26" s="35">
        <v>232</v>
      </c>
      <c r="D26" s="36">
        <v>0</v>
      </c>
      <c r="E26" s="37">
        <v>0</v>
      </c>
      <c r="F26" s="47">
        <v>4</v>
      </c>
      <c r="G26" s="37">
        <v>1.72413793103448</v>
      </c>
      <c r="H26" s="38">
        <v>4</v>
      </c>
      <c r="I26" s="37">
        <v>1.72413793103448</v>
      </c>
      <c r="J26" s="38">
        <v>136</v>
      </c>
      <c r="K26" s="37">
        <v>58.620689655172399</v>
      </c>
      <c r="L26" s="38">
        <v>84</v>
      </c>
      <c r="M26" s="37">
        <v>36.2068965517241</v>
      </c>
      <c r="N26" s="47">
        <v>0</v>
      </c>
      <c r="O26" s="37">
        <v>0</v>
      </c>
      <c r="P26" s="39">
        <v>4</v>
      </c>
      <c r="Q26" s="40">
        <v>1.72413793103448</v>
      </c>
      <c r="R26" s="36">
        <v>26</v>
      </c>
      <c r="S26" s="40">
        <v>11.2068965517241</v>
      </c>
      <c r="T26" s="36">
        <v>8</v>
      </c>
      <c r="U26" s="40">
        <v>3.4482758620689702</v>
      </c>
      <c r="V26" s="36">
        <v>0</v>
      </c>
      <c r="W26" s="41">
        <v>0</v>
      </c>
      <c r="X26" s="42">
        <v>1394</v>
      </c>
      <c r="Y26" s="43">
        <v>96.054519368723106</v>
      </c>
    </row>
    <row r="27" spans="1:25" s="33" customFormat="1" ht="15" customHeight="1" x14ac:dyDescent="0.2">
      <c r="A27" s="21" t="s">
        <v>78</v>
      </c>
      <c r="B27" s="44" t="s">
        <v>30</v>
      </c>
      <c r="C27" s="23">
        <v>204</v>
      </c>
      <c r="D27" s="46">
        <v>4</v>
      </c>
      <c r="E27" s="25">
        <v>1.9607843137254899</v>
      </c>
      <c r="F27" s="26">
        <v>0</v>
      </c>
      <c r="G27" s="25">
        <v>0</v>
      </c>
      <c r="H27" s="45" t="s">
        <v>75</v>
      </c>
      <c r="I27" s="25">
        <v>0.98039215686274495</v>
      </c>
      <c r="J27" s="26">
        <v>20</v>
      </c>
      <c r="K27" s="25">
        <v>9.8039215686274499</v>
      </c>
      <c r="L27" s="26">
        <v>174</v>
      </c>
      <c r="M27" s="25">
        <v>85.294117647058798</v>
      </c>
      <c r="N27" s="26">
        <v>0</v>
      </c>
      <c r="O27" s="25">
        <v>0</v>
      </c>
      <c r="P27" s="49">
        <v>4</v>
      </c>
      <c r="Q27" s="28">
        <v>1.9607843137254899</v>
      </c>
      <c r="R27" s="24">
        <v>29</v>
      </c>
      <c r="S27" s="28">
        <v>14.2156862745098</v>
      </c>
      <c r="T27" s="24">
        <v>4</v>
      </c>
      <c r="U27" s="28">
        <v>1.9607843137254899</v>
      </c>
      <c r="V27" s="46" t="s">
        <v>75</v>
      </c>
      <c r="W27" s="30">
        <v>0.98039215686274495</v>
      </c>
      <c r="X27" s="31">
        <v>595</v>
      </c>
      <c r="Y27" s="32">
        <v>98.823529411764696</v>
      </c>
    </row>
    <row r="28" spans="1:25" s="33" customFormat="1" ht="15" customHeight="1" x14ac:dyDescent="0.2">
      <c r="A28" s="21" t="s">
        <v>78</v>
      </c>
      <c r="B28" s="34" t="s">
        <v>31</v>
      </c>
      <c r="C28" s="51">
        <v>453</v>
      </c>
      <c r="D28" s="48" t="s">
        <v>75</v>
      </c>
      <c r="E28" s="37">
        <v>0.44150110375275903</v>
      </c>
      <c r="F28" s="38">
        <v>9</v>
      </c>
      <c r="G28" s="37">
        <v>1.98675496688742</v>
      </c>
      <c r="H28" s="38">
        <v>14</v>
      </c>
      <c r="I28" s="37">
        <v>3.0905077262693199</v>
      </c>
      <c r="J28" s="38">
        <v>56</v>
      </c>
      <c r="K28" s="37">
        <v>12.362030905077299</v>
      </c>
      <c r="L28" s="47">
        <v>353</v>
      </c>
      <c r="M28" s="37">
        <v>77.924944812362</v>
      </c>
      <c r="N28" s="38">
        <v>0</v>
      </c>
      <c r="O28" s="37">
        <v>0</v>
      </c>
      <c r="P28" s="39">
        <v>19</v>
      </c>
      <c r="Q28" s="40">
        <v>4.1942604856512098</v>
      </c>
      <c r="R28" s="48">
        <v>65</v>
      </c>
      <c r="S28" s="40">
        <v>14.348785871964701</v>
      </c>
      <c r="T28" s="36">
        <v>22</v>
      </c>
      <c r="U28" s="40">
        <v>4.8565121412803496</v>
      </c>
      <c r="V28" s="36">
        <v>4</v>
      </c>
      <c r="W28" s="41">
        <v>0.88300220750551905</v>
      </c>
      <c r="X28" s="42">
        <v>1444</v>
      </c>
      <c r="Y28" s="43">
        <v>100</v>
      </c>
    </row>
    <row r="29" spans="1:25" s="33" customFormat="1" ht="15" customHeight="1" x14ac:dyDescent="0.2">
      <c r="A29" s="21" t="s">
        <v>78</v>
      </c>
      <c r="B29" s="44" t="s">
        <v>32</v>
      </c>
      <c r="C29" s="23">
        <v>542</v>
      </c>
      <c r="D29" s="46" t="s">
        <v>75</v>
      </c>
      <c r="E29" s="25">
        <v>0.36900369003689998</v>
      </c>
      <c r="F29" s="26">
        <v>4</v>
      </c>
      <c r="G29" s="25">
        <v>0.73800738007380096</v>
      </c>
      <c r="H29" s="26">
        <v>115</v>
      </c>
      <c r="I29" s="25">
        <v>21.2177121771218</v>
      </c>
      <c r="J29" s="26">
        <v>91</v>
      </c>
      <c r="K29" s="25">
        <v>16.789667896678999</v>
      </c>
      <c r="L29" s="26">
        <v>314</v>
      </c>
      <c r="M29" s="25">
        <v>57.933579335793397</v>
      </c>
      <c r="N29" s="26">
        <v>0</v>
      </c>
      <c r="O29" s="25">
        <v>0</v>
      </c>
      <c r="P29" s="27">
        <v>16</v>
      </c>
      <c r="Q29" s="28">
        <v>2.9520295202951998</v>
      </c>
      <c r="R29" s="24">
        <v>80</v>
      </c>
      <c r="S29" s="28">
        <v>14.760147601476</v>
      </c>
      <c r="T29" s="24">
        <v>8</v>
      </c>
      <c r="U29" s="28">
        <v>1.4760147601475999</v>
      </c>
      <c r="V29" s="24">
        <v>8</v>
      </c>
      <c r="W29" s="30">
        <v>1.4760147601475999</v>
      </c>
      <c r="X29" s="31">
        <v>1834</v>
      </c>
      <c r="Y29" s="32">
        <v>97.546346782987996</v>
      </c>
    </row>
    <row r="30" spans="1:25" s="33" customFormat="1" ht="15" customHeight="1" x14ac:dyDescent="0.2">
      <c r="A30" s="21" t="s">
        <v>78</v>
      </c>
      <c r="B30" s="34" t="s">
        <v>33</v>
      </c>
      <c r="C30" s="35">
        <v>2440</v>
      </c>
      <c r="D30" s="36">
        <v>34</v>
      </c>
      <c r="E30" s="37">
        <v>1.3934426229508201</v>
      </c>
      <c r="F30" s="38">
        <v>25</v>
      </c>
      <c r="G30" s="37">
        <v>1.0245901639344299</v>
      </c>
      <c r="H30" s="38">
        <v>128</v>
      </c>
      <c r="I30" s="37">
        <v>5.2459016393442601</v>
      </c>
      <c r="J30" s="38">
        <v>596</v>
      </c>
      <c r="K30" s="37">
        <v>24.426229508196698</v>
      </c>
      <c r="L30" s="38">
        <v>1632</v>
      </c>
      <c r="M30" s="37">
        <v>66.885245901639394</v>
      </c>
      <c r="N30" s="38">
        <v>0</v>
      </c>
      <c r="O30" s="37">
        <v>0</v>
      </c>
      <c r="P30" s="39">
        <v>25</v>
      </c>
      <c r="Q30" s="40">
        <v>1.0245901639344299</v>
      </c>
      <c r="R30" s="36">
        <v>209</v>
      </c>
      <c r="S30" s="40">
        <v>8.5655737704918007</v>
      </c>
      <c r="T30" s="36">
        <v>7</v>
      </c>
      <c r="U30" s="40">
        <v>0.286885245901639</v>
      </c>
      <c r="V30" s="36">
        <v>45</v>
      </c>
      <c r="W30" s="41">
        <v>1.84426229508197</v>
      </c>
      <c r="X30" s="42">
        <v>3626</v>
      </c>
      <c r="Y30" s="43">
        <v>97.738554881412</v>
      </c>
    </row>
    <row r="31" spans="1:25" s="33" customFormat="1" ht="15" customHeight="1" x14ac:dyDescent="0.2">
      <c r="A31" s="21" t="s">
        <v>78</v>
      </c>
      <c r="B31" s="44" t="s">
        <v>34</v>
      </c>
      <c r="C31" s="23">
        <v>2927</v>
      </c>
      <c r="D31" s="24">
        <v>140</v>
      </c>
      <c r="E31" s="25">
        <v>4.78305432183123</v>
      </c>
      <c r="F31" s="45">
        <v>45</v>
      </c>
      <c r="G31" s="25">
        <v>1.53741031773147</v>
      </c>
      <c r="H31" s="26">
        <v>183</v>
      </c>
      <c r="I31" s="25">
        <v>6.25213529210796</v>
      </c>
      <c r="J31" s="26">
        <v>1351</v>
      </c>
      <c r="K31" s="25">
        <v>46.156474205671302</v>
      </c>
      <c r="L31" s="26">
        <v>1152</v>
      </c>
      <c r="M31" s="25">
        <v>39.357704133925502</v>
      </c>
      <c r="N31" s="26">
        <v>17</v>
      </c>
      <c r="O31" s="25">
        <v>0.58079945336521999</v>
      </c>
      <c r="P31" s="27">
        <v>39</v>
      </c>
      <c r="Q31" s="28">
        <v>1.3324222753672701</v>
      </c>
      <c r="R31" s="24">
        <v>620</v>
      </c>
      <c r="S31" s="28">
        <v>21.1820977109669</v>
      </c>
      <c r="T31" s="24">
        <v>9</v>
      </c>
      <c r="U31" s="28">
        <v>0.30748206354629298</v>
      </c>
      <c r="V31" s="46">
        <v>140</v>
      </c>
      <c r="W31" s="30">
        <v>4.78305432183123</v>
      </c>
      <c r="X31" s="31">
        <v>2077</v>
      </c>
      <c r="Y31" s="32">
        <v>95.040924410206998</v>
      </c>
    </row>
    <row r="32" spans="1:25" s="33" customFormat="1" ht="15" customHeight="1" x14ac:dyDescent="0.2">
      <c r="A32" s="21" t="s">
        <v>78</v>
      </c>
      <c r="B32" s="34" t="s">
        <v>35</v>
      </c>
      <c r="C32" s="35">
        <v>212</v>
      </c>
      <c r="D32" s="48" t="s">
        <v>75</v>
      </c>
      <c r="E32" s="37">
        <v>0.94339622641509402</v>
      </c>
      <c r="F32" s="38">
        <v>0</v>
      </c>
      <c r="G32" s="37">
        <v>0</v>
      </c>
      <c r="H32" s="38">
        <v>4</v>
      </c>
      <c r="I32" s="37">
        <v>1.88679245283019</v>
      </c>
      <c r="J32" s="38">
        <v>109</v>
      </c>
      <c r="K32" s="37">
        <v>51.415094339622598</v>
      </c>
      <c r="L32" s="38">
        <v>97</v>
      </c>
      <c r="M32" s="37">
        <v>45.754716981132098</v>
      </c>
      <c r="N32" s="38">
        <v>0</v>
      </c>
      <c r="O32" s="37">
        <v>0</v>
      </c>
      <c r="P32" s="39">
        <v>0</v>
      </c>
      <c r="Q32" s="40">
        <v>0</v>
      </c>
      <c r="R32" s="36">
        <v>4</v>
      </c>
      <c r="S32" s="40">
        <v>1.88679245283019</v>
      </c>
      <c r="T32" s="36">
        <v>0</v>
      </c>
      <c r="U32" s="40">
        <v>0</v>
      </c>
      <c r="V32" s="36">
        <v>0</v>
      </c>
      <c r="W32" s="41">
        <v>0</v>
      </c>
      <c r="X32" s="42">
        <v>973</v>
      </c>
      <c r="Y32" s="43">
        <v>100</v>
      </c>
    </row>
    <row r="33" spans="1:25" s="33" customFormat="1" ht="15" customHeight="1" x14ac:dyDescent="0.2">
      <c r="A33" s="21" t="s">
        <v>78</v>
      </c>
      <c r="B33" s="44" t="s">
        <v>36</v>
      </c>
      <c r="C33" s="23">
        <v>1236</v>
      </c>
      <c r="D33" s="24">
        <v>4</v>
      </c>
      <c r="E33" s="25">
        <v>0.32362459546925598</v>
      </c>
      <c r="F33" s="26">
        <v>9</v>
      </c>
      <c r="G33" s="25">
        <v>0.72815533980582503</v>
      </c>
      <c r="H33" s="26">
        <v>40</v>
      </c>
      <c r="I33" s="25">
        <v>3.2362459546925599</v>
      </c>
      <c r="J33" s="26">
        <v>459</v>
      </c>
      <c r="K33" s="25">
        <v>37.135922330097102</v>
      </c>
      <c r="L33" s="26">
        <v>701</v>
      </c>
      <c r="M33" s="25">
        <v>56.715210355987097</v>
      </c>
      <c r="N33" s="26">
        <v>6</v>
      </c>
      <c r="O33" s="25">
        <v>0.485436893203884</v>
      </c>
      <c r="P33" s="27">
        <v>17</v>
      </c>
      <c r="Q33" s="28">
        <v>1.3754045307443401</v>
      </c>
      <c r="R33" s="24">
        <v>127</v>
      </c>
      <c r="S33" s="28">
        <v>10.275080906148901</v>
      </c>
      <c r="T33" s="46">
        <v>4</v>
      </c>
      <c r="U33" s="28">
        <v>0.32362459546925598</v>
      </c>
      <c r="V33" s="24">
        <v>11</v>
      </c>
      <c r="W33" s="30">
        <v>0.88996763754045305</v>
      </c>
      <c r="X33" s="31">
        <v>2312</v>
      </c>
      <c r="Y33" s="32">
        <v>98.572664359861605</v>
      </c>
    </row>
    <row r="34" spans="1:25" s="33" customFormat="1" ht="15" customHeight="1" x14ac:dyDescent="0.2">
      <c r="A34" s="21" t="s">
        <v>78</v>
      </c>
      <c r="B34" s="34" t="s">
        <v>37</v>
      </c>
      <c r="C34" s="35">
        <v>587</v>
      </c>
      <c r="D34" s="36">
        <v>370</v>
      </c>
      <c r="E34" s="37">
        <v>63.032367972742797</v>
      </c>
      <c r="F34" s="38">
        <v>0</v>
      </c>
      <c r="G34" s="37">
        <v>0</v>
      </c>
      <c r="H34" s="38">
        <v>16</v>
      </c>
      <c r="I34" s="37">
        <v>2.7257240204429301</v>
      </c>
      <c r="J34" s="38">
        <v>16</v>
      </c>
      <c r="K34" s="37">
        <v>2.7257240204429301</v>
      </c>
      <c r="L34" s="38">
        <v>183</v>
      </c>
      <c r="M34" s="37">
        <v>31.175468483816001</v>
      </c>
      <c r="N34" s="38">
        <v>0</v>
      </c>
      <c r="O34" s="37">
        <v>0</v>
      </c>
      <c r="P34" s="50" t="s">
        <v>75</v>
      </c>
      <c r="Q34" s="40">
        <v>0.34071550255536598</v>
      </c>
      <c r="R34" s="36">
        <v>29</v>
      </c>
      <c r="S34" s="40">
        <v>4.9403747870528099</v>
      </c>
      <c r="T34" s="36">
        <v>4</v>
      </c>
      <c r="U34" s="40">
        <v>0.68143100511073296</v>
      </c>
      <c r="V34" s="36">
        <v>61</v>
      </c>
      <c r="W34" s="41">
        <v>10.3918228279387</v>
      </c>
      <c r="X34" s="42">
        <v>781</v>
      </c>
      <c r="Y34" s="43">
        <v>99.231754161331594</v>
      </c>
    </row>
    <row r="35" spans="1:25" s="33" customFormat="1" ht="15" customHeight="1" x14ac:dyDescent="0.2">
      <c r="A35" s="21" t="s">
        <v>78</v>
      </c>
      <c r="B35" s="44" t="s">
        <v>38</v>
      </c>
      <c r="C35" s="23">
        <v>386</v>
      </c>
      <c r="D35" s="46">
        <v>11</v>
      </c>
      <c r="E35" s="25">
        <v>2.8497409326424901</v>
      </c>
      <c r="F35" s="45" t="s">
        <v>75</v>
      </c>
      <c r="G35" s="25">
        <v>0.51813471502590702</v>
      </c>
      <c r="H35" s="26">
        <v>67</v>
      </c>
      <c r="I35" s="25">
        <v>17.357512953367898</v>
      </c>
      <c r="J35" s="26">
        <v>25</v>
      </c>
      <c r="K35" s="25">
        <v>6.4766839378238297</v>
      </c>
      <c r="L35" s="26">
        <v>279</v>
      </c>
      <c r="M35" s="25">
        <v>72.279792746113998</v>
      </c>
      <c r="N35" s="26">
        <v>0</v>
      </c>
      <c r="O35" s="25">
        <v>0</v>
      </c>
      <c r="P35" s="49" t="s">
        <v>75</v>
      </c>
      <c r="Q35" s="28">
        <v>0.51813471502590702</v>
      </c>
      <c r="R35" s="24">
        <v>36</v>
      </c>
      <c r="S35" s="28">
        <v>9.3264248704663206</v>
      </c>
      <c r="T35" s="46" t="s">
        <v>75</v>
      </c>
      <c r="U35" s="28">
        <v>0.51813471502590702</v>
      </c>
      <c r="V35" s="46">
        <v>13</v>
      </c>
      <c r="W35" s="30">
        <v>3.3678756476683902</v>
      </c>
      <c r="X35" s="31">
        <v>1073</v>
      </c>
      <c r="Y35" s="32">
        <v>84.249767008387707</v>
      </c>
    </row>
    <row r="36" spans="1:25" s="33" customFormat="1" ht="15" customHeight="1" x14ac:dyDescent="0.2">
      <c r="A36" s="21" t="s">
        <v>78</v>
      </c>
      <c r="B36" s="34" t="s">
        <v>39</v>
      </c>
      <c r="C36" s="51">
        <v>967</v>
      </c>
      <c r="D36" s="36">
        <v>13</v>
      </c>
      <c r="E36" s="37">
        <v>1.34436401240951</v>
      </c>
      <c r="F36" s="38">
        <v>21</v>
      </c>
      <c r="G36" s="37">
        <v>2.1716649431230599</v>
      </c>
      <c r="H36" s="38">
        <v>394</v>
      </c>
      <c r="I36" s="37">
        <v>40.7445708376422</v>
      </c>
      <c r="J36" s="38">
        <v>202</v>
      </c>
      <c r="K36" s="37">
        <v>20.889348500517102</v>
      </c>
      <c r="L36" s="47">
        <v>267</v>
      </c>
      <c r="M36" s="37">
        <v>27.6111685625646</v>
      </c>
      <c r="N36" s="38">
        <v>9</v>
      </c>
      <c r="O36" s="37">
        <v>0.93071354705274001</v>
      </c>
      <c r="P36" s="39">
        <v>61</v>
      </c>
      <c r="Q36" s="40">
        <v>6.3081695966908002</v>
      </c>
      <c r="R36" s="48">
        <v>143</v>
      </c>
      <c r="S36" s="40">
        <v>14.7880041365047</v>
      </c>
      <c r="T36" s="36">
        <v>16</v>
      </c>
      <c r="U36" s="40">
        <v>1.6546018614270901</v>
      </c>
      <c r="V36" s="36">
        <v>138</v>
      </c>
      <c r="W36" s="41">
        <v>14.2709410548087</v>
      </c>
      <c r="X36" s="42">
        <v>649</v>
      </c>
      <c r="Y36" s="43">
        <v>100</v>
      </c>
    </row>
    <row r="37" spans="1:25" s="33" customFormat="1" ht="15" customHeight="1" x14ac:dyDescent="0.2">
      <c r="A37" s="21" t="s">
        <v>78</v>
      </c>
      <c r="B37" s="44" t="s">
        <v>40</v>
      </c>
      <c r="C37" s="23">
        <v>217</v>
      </c>
      <c r="D37" s="24">
        <v>0</v>
      </c>
      <c r="E37" s="25">
        <v>0</v>
      </c>
      <c r="F37" s="26">
        <v>8</v>
      </c>
      <c r="G37" s="25">
        <v>3.68663594470046</v>
      </c>
      <c r="H37" s="26">
        <v>11</v>
      </c>
      <c r="I37" s="25">
        <v>5.0691244239631299</v>
      </c>
      <c r="J37" s="26">
        <v>18</v>
      </c>
      <c r="K37" s="25">
        <v>8.2949308755760391</v>
      </c>
      <c r="L37" s="26">
        <v>175</v>
      </c>
      <c r="M37" s="25">
        <v>80.645161290322605</v>
      </c>
      <c r="N37" s="26">
        <v>0</v>
      </c>
      <c r="O37" s="25">
        <v>0</v>
      </c>
      <c r="P37" s="49">
        <v>5</v>
      </c>
      <c r="Q37" s="28">
        <v>2.30414746543779</v>
      </c>
      <c r="R37" s="24">
        <v>25</v>
      </c>
      <c r="S37" s="28">
        <v>11.5207373271889</v>
      </c>
      <c r="T37" s="24">
        <v>5</v>
      </c>
      <c r="U37" s="28">
        <v>2.30414746543779</v>
      </c>
      <c r="V37" s="46" t="s">
        <v>75</v>
      </c>
      <c r="W37" s="30">
        <v>0.92165898617511499</v>
      </c>
      <c r="X37" s="31">
        <v>478</v>
      </c>
      <c r="Y37" s="32">
        <v>98.535564853556494</v>
      </c>
    </row>
    <row r="38" spans="1:25" s="33" customFormat="1" ht="15" customHeight="1" x14ac:dyDescent="0.2">
      <c r="A38" s="21" t="s">
        <v>78</v>
      </c>
      <c r="B38" s="34" t="s">
        <v>41</v>
      </c>
      <c r="C38" s="35">
        <v>2400</v>
      </c>
      <c r="D38" s="48" t="s">
        <v>75</v>
      </c>
      <c r="E38" s="37">
        <v>8.3333333333333301E-2</v>
      </c>
      <c r="F38" s="38">
        <v>87</v>
      </c>
      <c r="G38" s="37">
        <v>3.625</v>
      </c>
      <c r="H38" s="38">
        <v>545</v>
      </c>
      <c r="I38" s="37">
        <v>22.7083333333333</v>
      </c>
      <c r="J38" s="38">
        <v>650</v>
      </c>
      <c r="K38" s="37">
        <v>27.0833333333333</v>
      </c>
      <c r="L38" s="38">
        <v>1099</v>
      </c>
      <c r="M38" s="37">
        <v>45.7916666666667</v>
      </c>
      <c r="N38" s="47" t="s">
        <v>75</v>
      </c>
      <c r="O38" s="37">
        <v>8.3333333333333301E-2</v>
      </c>
      <c r="P38" s="39">
        <v>15</v>
      </c>
      <c r="Q38" s="40">
        <v>0.625</v>
      </c>
      <c r="R38" s="36">
        <v>285</v>
      </c>
      <c r="S38" s="40">
        <v>11.875</v>
      </c>
      <c r="T38" s="36">
        <v>20</v>
      </c>
      <c r="U38" s="40">
        <v>0.83333333333333304</v>
      </c>
      <c r="V38" s="36">
        <v>14</v>
      </c>
      <c r="W38" s="41">
        <v>0.58333333333333304</v>
      </c>
      <c r="X38" s="42">
        <v>2538</v>
      </c>
      <c r="Y38" s="43">
        <v>100</v>
      </c>
    </row>
    <row r="39" spans="1:25" s="33" customFormat="1" ht="15" customHeight="1" x14ac:dyDescent="0.2">
      <c r="A39" s="21" t="s">
        <v>78</v>
      </c>
      <c r="B39" s="44" t="s">
        <v>42</v>
      </c>
      <c r="C39" s="23">
        <v>411</v>
      </c>
      <c r="D39" s="24">
        <v>41</v>
      </c>
      <c r="E39" s="25">
        <v>9.9756690997566899</v>
      </c>
      <c r="F39" s="26">
        <v>0</v>
      </c>
      <c r="G39" s="25">
        <v>0</v>
      </c>
      <c r="H39" s="26">
        <v>242</v>
      </c>
      <c r="I39" s="25">
        <v>58.8807785888078</v>
      </c>
      <c r="J39" s="26">
        <v>17</v>
      </c>
      <c r="K39" s="25">
        <v>4.1362530413625302</v>
      </c>
      <c r="L39" s="26">
        <v>111</v>
      </c>
      <c r="M39" s="25">
        <v>27.007299270072998</v>
      </c>
      <c r="N39" s="26">
        <v>0</v>
      </c>
      <c r="O39" s="25">
        <v>0</v>
      </c>
      <c r="P39" s="49">
        <v>0</v>
      </c>
      <c r="Q39" s="28">
        <v>0</v>
      </c>
      <c r="R39" s="24">
        <v>47</v>
      </c>
      <c r="S39" s="28">
        <v>11.435523114355201</v>
      </c>
      <c r="T39" s="24">
        <v>0</v>
      </c>
      <c r="U39" s="28">
        <v>0</v>
      </c>
      <c r="V39" s="24">
        <v>48</v>
      </c>
      <c r="W39" s="30">
        <v>11.6788321167883</v>
      </c>
      <c r="X39" s="31">
        <v>853</v>
      </c>
      <c r="Y39" s="32">
        <v>96.600234466588503</v>
      </c>
    </row>
    <row r="40" spans="1:25" s="33" customFormat="1" ht="15" customHeight="1" x14ac:dyDescent="0.2">
      <c r="A40" s="21" t="s">
        <v>78</v>
      </c>
      <c r="B40" s="34" t="s">
        <v>43</v>
      </c>
      <c r="C40" s="35">
        <v>2300</v>
      </c>
      <c r="D40" s="36">
        <v>16</v>
      </c>
      <c r="E40" s="37">
        <v>0.69565217391304301</v>
      </c>
      <c r="F40" s="38">
        <v>30</v>
      </c>
      <c r="G40" s="37">
        <v>1.3043478260869601</v>
      </c>
      <c r="H40" s="38">
        <v>254</v>
      </c>
      <c r="I40" s="37">
        <v>11.0434782608696</v>
      </c>
      <c r="J40" s="38">
        <v>425</v>
      </c>
      <c r="K40" s="37">
        <v>18.478260869565201</v>
      </c>
      <c r="L40" s="38">
        <v>1549</v>
      </c>
      <c r="M40" s="37">
        <v>67.347826086956502</v>
      </c>
      <c r="N40" s="38">
        <v>0</v>
      </c>
      <c r="O40" s="37">
        <v>0</v>
      </c>
      <c r="P40" s="39">
        <v>26</v>
      </c>
      <c r="Q40" s="40">
        <v>1.1304347826087</v>
      </c>
      <c r="R40" s="36">
        <v>322</v>
      </c>
      <c r="S40" s="40">
        <v>14</v>
      </c>
      <c r="T40" s="48">
        <v>37</v>
      </c>
      <c r="U40" s="40">
        <v>1.60869565217391</v>
      </c>
      <c r="V40" s="36">
        <v>28</v>
      </c>
      <c r="W40" s="41">
        <v>1.2173913043478299</v>
      </c>
      <c r="X40" s="42">
        <v>4864</v>
      </c>
      <c r="Y40" s="43">
        <v>64.309210526315795</v>
      </c>
    </row>
    <row r="41" spans="1:25" s="33" customFormat="1" ht="15" customHeight="1" x14ac:dyDescent="0.2">
      <c r="A41" s="21" t="s">
        <v>78</v>
      </c>
      <c r="B41" s="44" t="s">
        <v>44</v>
      </c>
      <c r="C41" s="23">
        <v>907</v>
      </c>
      <c r="D41" s="24">
        <v>19</v>
      </c>
      <c r="E41" s="25">
        <v>2.09481808158765</v>
      </c>
      <c r="F41" s="26">
        <v>4</v>
      </c>
      <c r="G41" s="25">
        <v>0.44101433296582099</v>
      </c>
      <c r="H41" s="26">
        <v>139</v>
      </c>
      <c r="I41" s="25">
        <v>15.325248070562299</v>
      </c>
      <c r="J41" s="26">
        <v>313</v>
      </c>
      <c r="K41" s="25">
        <v>34.509371554575502</v>
      </c>
      <c r="L41" s="26">
        <v>413</v>
      </c>
      <c r="M41" s="25">
        <v>45.534729878721102</v>
      </c>
      <c r="N41" s="26">
        <v>0</v>
      </c>
      <c r="O41" s="25">
        <v>0</v>
      </c>
      <c r="P41" s="27">
        <v>19</v>
      </c>
      <c r="Q41" s="28">
        <v>2.09481808158765</v>
      </c>
      <c r="R41" s="24">
        <v>69</v>
      </c>
      <c r="S41" s="28">
        <v>7.6074972436604202</v>
      </c>
      <c r="T41" s="24">
        <v>10</v>
      </c>
      <c r="U41" s="28">
        <v>1.10253583241455</v>
      </c>
      <c r="V41" s="46">
        <v>23</v>
      </c>
      <c r="W41" s="30">
        <v>2.5358324145534699</v>
      </c>
      <c r="X41" s="31">
        <v>2535</v>
      </c>
      <c r="Y41" s="32">
        <v>84.102564102564102</v>
      </c>
    </row>
    <row r="42" spans="1:25" s="33" customFormat="1" ht="15" customHeight="1" x14ac:dyDescent="0.2">
      <c r="A42" s="21" t="s">
        <v>78</v>
      </c>
      <c r="B42" s="34" t="s">
        <v>45</v>
      </c>
      <c r="C42" s="35">
        <v>193</v>
      </c>
      <c r="D42" s="36">
        <v>74</v>
      </c>
      <c r="E42" s="37">
        <v>38.3419689119171</v>
      </c>
      <c r="F42" s="38">
        <v>0</v>
      </c>
      <c r="G42" s="37">
        <v>0</v>
      </c>
      <c r="H42" s="38">
        <v>6</v>
      </c>
      <c r="I42" s="37">
        <v>3.1088082901554399</v>
      </c>
      <c r="J42" s="47">
        <v>7</v>
      </c>
      <c r="K42" s="37">
        <v>3.6269430051813498</v>
      </c>
      <c r="L42" s="38">
        <v>106</v>
      </c>
      <c r="M42" s="37">
        <v>54.922279792746103</v>
      </c>
      <c r="N42" s="38">
        <v>0</v>
      </c>
      <c r="O42" s="37">
        <v>0</v>
      </c>
      <c r="P42" s="39">
        <v>0</v>
      </c>
      <c r="Q42" s="40">
        <v>0</v>
      </c>
      <c r="R42" s="36">
        <v>11</v>
      </c>
      <c r="S42" s="40">
        <v>5.6994818652849704</v>
      </c>
      <c r="T42" s="48" t="s">
        <v>75</v>
      </c>
      <c r="U42" s="40">
        <v>1.03626943005181</v>
      </c>
      <c r="V42" s="36">
        <v>4</v>
      </c>
      <c r="W42" s="41">
        <v>2.0725388601036299</v>
      </c>
      <c r="X42" s="42">
        <v>468</v>
      </c>
      <c r="Y42" s="43">
        <v>99.572649572649595</v>
      </c>
    </row>
    <row r="43" spans="1:25" s="33" customFormat="1" ht="15" customHeight="1" x14ac:dyDescent="0.2">
      <c r="A43" s="21" t="s">
        <v>78</v>
      </c>
      <c r="B43" s="44" t="s">
        <v>46</v>
      </c>
      <c r="C43" s="23">
        <v>1848</v>
      </c>
      <c r="D43" s="46" t="s">
        <v>75</v>
      </c>
      <c r="E43" s="25">
        <v>0.108225108225108</v>
      </c>
      <c r="F43" s="26">
        <v>7</v>
      </c>
      <c r="G43" s="25">
        <v>0.37878787878787901</v>
      </c>
      <c r="H43" s="26">
        <v>71</v>
      </c>
      <c r="I43" s="25">
        <v>3.8419913419913398</v>
      </c>
      <c r="J43" s="26">
        <v>522</v>
      </c>
      <c r="K43" s="25">
        <v>28.246753246753201</v>
      </c>
      <c r="L43" s="26">
        <v>1147</v>
      </c>
      <c r="M43" s="25">
        <v>62.067099567099604</v>
      </c>
      <c r="N43" s="26">
        <v>4</v>
      </c>
      <c r="O43" s="25">
        <v>0.216450216450216</v>
      </c>
      <c r="P43" s="27">
        <v>95</v>
      </c>
      <c r="Q43" s="28">
        <v>5.1406926406926399</v>
      </c>
      <c r="R43" s="24">
        <v>194</v>
      </c>
      <c r="S43" s="28">
        <v>10.497835497835499</v>
      </c>
      <c r="T43" s="24">
        <v>13</v>
      </c>
      <c r="U43" s="28">
        <v>0.70346320346320301</v>
      </c>
      <c r="V43" s="24">
        <v>14</v>
      </c>
      <c r="W43" s="30">
        <v>0.75757575757575801</v>
      </c>
      <c r="X43" s="31">
        <v>3702</v>
      </c>
      <c r="Y43" s="32">
        <v>94.246353322528407</v>
      </c>
    </row>
    <row r="44" spans="1:25" s="33" customFormat="1" ht="15" customHeight="1" x14ac:dyDescent="0.2">
      <c r="A44" s="21" t="s">
        <v>78</v>
      </c>
      <c r="B44" s="34" t="s">
        <v>47</v>
      </c>
      <c r="C44" s="35">
        <v>955</v>
      </c>
      <c r="D44" s="36">
        <v>165</v>
      </c>
      <c r="E44" s="37">
        <v>17.277486910994799</v>
      </c>
      <c r="F44" s="38">
        <v>4</v>
      </c>
      <c r="G44" s="37">
        <v>0.41884816753926701</v>
      </c>
      <c r="H44" s="38">
        <v>118</v>
      </c>
      <c r="I44" s="37">
        <v>12.356020942408399</v>
      </c>
      <c r="J44" s="38">
        <v>148</v>
      </c>
      <c r="K44" s="37">
        <v>15.4973821989529</v>
      </c>
      <c r="L44" s="38">
        <v>510</v>
      </c>
      <c r="M44" s="37">
        <v>53.403141361256502</v>
      </c>
      <c r="N44" s="47" t="s">
        <v>75</v>
      </c>
      <c r="O44" s="37">
        <v>0.20942408376963401</v>
      </c>
      <c r="P44" s="39">
        <v>8</v>
      </c>
      <c r="Q44" s="40">
        <v>0.83769633507853403</v>
      </c>
      <c r="R44" s="36">
        <v>100</v>
      </c>
      <c r="S44" s="40">
        <v>10.4712041884817</v>
      </c>
      <c r="T44" s="36">
        <v>0</v>
      </c>
      <c r="U44" s="40">
        <v>0</v>
      </c>
      <c r="V44" s="36">
        <v>13</v>
      </c>
      <c r="W44" s="41">
        <v>1.3612565445026199</v>
      </c>
      <c r="X44" s="42">
        <v>1774</v>
      </c>
      <c r="Y44" s="43">
        <v>93.348365276211993</v>
      </c>
    </row>
    <row r="45" spans="1:25" s="33" customFormat="1" ht="15" customHeight="1" x14ac:dyDescent="0.2">
      <c r="A45" s="21" t="s">
        <v>78</v>
      </c>
      <c r="B45" s="44" t="s">
        <v>48</v>
      </c>
      <c r="C45" s="23">
        <v>931</v>
      </c>
      <c r="D45" s="46">
        <v>36</v>
      </c>
      <c r="E45" s="25">
        <v>3.8668098818474799</v>
      </c>
      <c r="F45" s="26">
        <v>10</v>
      </c>
      <c r="G45" s="25">
        <v>1.07411385606874</v>
      </c>
      <c r="H45" s="26">
        <v>199</v>
      </c>
      <c r="I45" s="25">
        <v>21.374865735768001</v>
      </c>
      <c r="J45" s="26">
        <v>28</v>
      </c>
      <c r="K45" s="25">
        <v>3.0075187969924801</v>
      </c>
      <c r="L45" s="26">
        <v>605</v>
      </c>
      <c r="M45" s="25">
        <v>64.983888292158994</v>
      </c>
      <c r="N45" s="45" t="s">
        <v>75</v>
      </c>
      <c r="O45" s="25">
        <v>0.21482277121374899</v>
      </c>
      <c r="P45" s="27">
        <v>51</v>
      </c>
      <c r="Q45" s="28">
        <v>5.4779806659505903</v>
      </c>
      <c r="R45" s="24">
        <v>179</v>
      </c>
      <c r="S45" s="28">
        <v>19.2266380236305</v>
      </c>
      <c r="T45" s="24">
        <v>10</v>
      </c>
      <c r="U45" s="28">
        <v>1.07411385606874</v>
      </c>
      <c r="V45" s="46">
        <v>64</v>
      </c>
      <c r="W45" s="30">
        <v>6.8743286788399596</v>
      </c>
      <c r="X45" s="31">
        <v>1312</v>
      </c>
      <c r="Y45" s="32">
        <v>87.881097560975604</v>
      </c>
    </row>
    <row r="46" spans="1:25" s="33" customFormat="1" ht="15" customHeight="1" x14ac:dyDescent="0.2">
      <c r="A46" s="21" t="s">
        <v>78</v>
      </c>
      <c r="B46" s="34" t="s">
        <v>49</v>
      </c>
      <c r="C46" s="35">
        <v>2333</v>
      </c>
      <c r="D46" s="48" t="s">
        <v>75</v>
      </c>
      <c r="E46" s="37">
        <v>8.5726532361766E-2</v>
      </c>
      <c r="F46" s="38">
        <v>25</v>
      </c>
      <c r="G46" s="37">
        <v>1.07158165452207</v>
      </c>
      <c r="H46" s="38">
        <v>119</v>
      </c>
      <c r="I46" s="37">
        <v>5.1007286755250796</v>
      </c>
      <c r="J46" s="38">
        <v>753</v>
      </c>
      <c r="K46" s="37">
        <v>32.276039434204897</v>
      </c>
      <c r="L46" s="38">
        <v>1340</v>
      </c>
      <c r="M46" s="37">
        <v>57.436776682383197</v>
      </c>
      <c r="N46" s="47">
        <v>0</v>
      </c>
      <c r="O46" s="37">
        <v>0</v>
      </c>
      <c r="P46" s="39">
        <v>94</v>
      </c>
      <c r="Q46" s="40">
        <v>4.0291470210030003</v>
      </c>
      <c r="R46" s="36">
        <v>489</v>
      </c>
      <c r="S46" s="40">
        <v>20.960137162451801</v>
      </c>
      <c r="T46" s="36">
        <v>12</v>
      </c>
      <c r="U46" s="40">
        <v>0.51435919417059595</v>
      </c>
      <c r="V46" s="36">
        <v>29</v>
      </c>
      <c r="W46" s="41">
        <v>1.2430347192456099</v>
      </c>
      <c r="X46" s="42">
        <v>3220</v>
      </c>
      <c r="Y46" s="43">
        <v>99.596273291925499</v>
      </c>
    </row>
    <row r="47" spans="1:25" s="33" customFormat="1" ht="15" customHeight="1" x14ac:dyDescent="0.2">
      <c r="A47" s="21" t="s">
        <v>78</v>
      </c>
      <c r="B47" s="44" t="s">
        <v>50</v>
      </c>
      <c r="C47" s="23">
        <v>237</v>
      </c>
      <c r="D47" s="46" t="s">
        <v>75</v>
      </c>
      <c r="E47" s="25">
        <v>0.84388185654008396</v>
      </c>
      <c r="F47" s="45">
        <v>4</v>
      </c>
      <c r="G47" s="25">
        <v>1.6877637130801699</v>
      </c>
      <c r="H47" s="45">
        <v>27</v>
      </c>
      <c r="I47" s="25">
        <v>11.3924050632911</v>
      </c>
      <c r="J47" s="45">
        <v>38</v>
      </c>
      <c r="K47" s="25">
        <v>16.033755274261601</v>
      </c>
      <c r="L47" s="45">
        <v>162</v>
      </c>
      <c r="M47" s="25">
        <v>68.354430379746802</v>
      </c>
      <c r="N47" s="26">
        <v>0</v>
      </c>
      <c r="O47" s="25">
        <v>0</v>
      </c>
      <c r="P47" s="27">
        <v>4</v>
      </c>
      <c r="Q47" s="28">
        <v>1.6877637130801699</v>
      </c>
      <c r="R47" s="24">
        <v>38</v>
      </c>
      <c r="S47" s="28">
        <v>16.033755274261601</v>
      </c>
      <c r="T47" s="46" t="s">
        <v>75</v>
      </c>
      <c r="U47" s="28">
        <v>0.84388185654008396</v>
      </c>
      <c r="V47" s="46" t="s">
        <v>75</v>
      </c>
      <c r="W47" s="30">
        <v>0.84388185654008396</v>
      </c>
      <c r="X47" s="31">
        <v>291</v>
      </c>
      <c r="Y47" s="32">
        <v>100</v>
      </c>
    </row>
    <row r="48" spans="1:25" s="33" customFormat="1" ht="15" customHeight="1" x14ac:dyDescent="0.2">
      <c r="A48" s="21" t="s">
        <v>78</v>
      </c>
      <c r="B48" s="34" t="s">
        <v>51</v>
      </c>
      <c r="C48" s="35">
        <v>386</v>
      </c>
      <c r="D48" s="48">
        <v>6</v>
      </c>
      <c r="E48" s="37">
        <v>1.55440414507772</v>
      </c>
      <c r="F48" s="38">
        <v>0</v>
      </c>
      <c r="G48" s="37">
        <v>0</v>
      </c>
      <c r="H48" s="47">
        <v>10</v>
      </c>
      <c r="I48" s="37">
        <v>2.59067357512953</v>
      </c>
      <c r="J48" s="38">
        <v>198</v>
      </c>
      <c r="K48" s="37">
        <v>51.2953367875648</v>
      </c>
      <c r="L48" s="38">
        <v>168</v>
      </c>
      <c r="M48" s="37">
        <v>43.5233160621762</v>
      </c>
      <c r="N48" s="38">
        <v>0</v>
      </c>
      <c r="O48" s="37">
        <v>0</v>
      </c>
      <c r="P48" s="39">
        <v>4</v>
      </c>
      <c r="Q48" s="40">
        <v>1.03626943005181</v>
      </c>
      <c r="R48" s="36">
        <v>37</v>
      </c>
      <c r="S48" s="40">
        <v>9.5854922279792696</v>
      </c>
      <c r="T48" s="48">
        <v>6</v>
      </c>
      <c r="U48" s="40">
        <v>1.55440414507772</v>
      </c>
      <c r="V48" s="48" t="s">
        <v>75</v>
      </c>
      <c r="W48" s="41">
        <v>0.51813471502590702</v>
      </c>
      <c r="X48" s="42">
        <v>1219</v>
      </c>
      <c r="Y48" s="43">
        <v>85.972108285479905</v>
      </c>
    </row>
    <row r="49" spans="1:25" s="33" customFormat="1" ht="15" customHeight="1" x14ac:dyDescent="0.2">
      <c r="A49" s="21" t="s">
        <v>78</v>
      </c>
      <c r="B49" s="44" t="s">
        <v>52</v>
      </c>
      <c r="C49" s="23">
        <v>149</v>
      </c>
      <c r="D49" s="24">
        <v>35</v>
      </c>
      <c r="E49" s="25">
        <v>23.489932885906001</v>
      </c>
      <c r="F49" s="26">
        <v>7</v>
      </c>
      <c r="G49" s="25">
        <v>4.6979865771812097</v>
      </c>
      <c r="H49" s="26">
        <v>7</v>
      </c>
      <c r="I49" s="25">
        <v>4.6979865771812097</v>
      </c>
      <c r="J49" s="26">
        <v>4</v>
      </c>
      <c r="K49" s="25">
        <v>2.6845637583892601</v>
      </c>
      <c r="L49" s="26">
        <v>94</v>
      </c>
      <c r="M49" s="25">
        <v>63.087248322147701</v>
      </c>
      <c r="N49" s="26">
        <v>0</v>
      </c>
      <c r="O49" s="25">
        <v>0</v>
      </c>
      <c r="P49" s="49" t="s">
        <v>75</v>
      </c>
      <c r="Q49" s="28">
        <v>1.34228187919463</v>
      </c>
      <c r="R49" s="24">
        <v>14</v>
      </c>
      <c r="S49" s="28">
        <v>9.3959731543624194</v>
      </c>
      <c r="T49" s="46">
        <v>0</v>
      </c>
      <c r="U49" s="28">
        <v>0</v>
      </c>
      <c r="V49" s="24">
        <v>0</v>
      </c>
      <c r="W49" s="30">
        <v>0</v>
      </c>
      <c r="X49" s="31">
        <v>668</v>
      </c>
      <c r="Y49" s="32">
        <v>100</v>
      </c>
    </row>
    <row r="50" spans="1:25" s="33" customFormat="1" ht="15" customHeight="1" x14ac:dyDescent="0.2">
      <c r="A50" s="21" t="s">
        <v>78</v>
      </c>
      <c r="B50" s="34" t="s">
        <v>53</v>
      </c>
      <c r="C50" s="35">
        <v>2803</v>
      </c>
      <c r="D50" s="36">
        <v>0</v>
      </c>
      <c r="E50" s="37">
        <v>0</v>
      </c>
      <c r="F50" s="38">
        <v>10</v>
      </c>
      <c r="G50" s="37">
        <v>0.35676061362825501</v>
      </c>
      <c r="H50" s="38">
        <v>87</v>
      </c>
      <c r="I50" s="37">
        <v>3.1038173385658201</v>
      </c>
      <c r="J50" s="38">
        <v>2070</v>
      </c>
      <c r="K50" s="37">
        <v>73.849447021048903</v>
      </c>
      <c r="L50" s="38">
        <v>626</v>
      </c>
      <c r="M50" s="37">
        <v>22.3332144131288</v>
      </c>
      <c r="N50" s="47" t="s">
        <v>75</v>
      </c>
      <c r="O50" s="37">
        <v>7.1352122725651099E-2</v>
      </c>
      <c r="P50" s="39">
        <v>8</v>
      </c>
      <c r="Q50" s="40">
        <v>0.28540849090260401</v>
      </c>
      <c r="R50" s="36">
        <v>557</v>
      </c>
      <c r="S50" s="40">
        <v>19.871566179093801</v>
      </c>
      <c r="T50" s="36">
        <v>13</v>
      </c>
      <c r="U50" s="40">
        <v>0.46378879771673198</v>
      </c>
      <c r="V50" s="36">
        <v>32</v>
      </c>
      <c r="W50" s="41">
        <v>1.14163396361042</v>
      </c>
      <c r="X50" s="42">
        <v>1802</v>
      </c>
      <c r="Y50" s="43">
        <v>97.946725860155397</v>
      </c>
    </row>
    <row r="51" spans="1:25" s="33" customFormat="1" ht="15" customHeight="1" x14ac:dyDescent="0.2">
      <c r="A51" s="21" t="s">
        <v>78</v>
      </c>
      <c r="B51" s="44" t="s">
        <v>54</v>
      </c>
      <c r="C51" s="23">
        <v>3327</v>
      </c>
      <c r="D51" s="24">
        <v>18</v>
      </c>
      <c r="E51" s="25">
        <v>0.54102795311091101</v>
      </c>
      <c r="F51" s="26">
        <v>28</v>
      </c>
      <c r="G51" s="25">
        <v>0.84159903817252801</v>
      </c>
      <c r="H51" s="26">
        <v>1365</v>
      </c>
      <c r="I51" s="25">
        <v>41.027953110910701</v>
      </c>
      <c r="J51" s="26">
        <v>727</v>
      </c>
      <c r="K51" s="25">
        <v>21.8515178839796</v>
      </c>
      <c r="L51" s="26">
        <v>1117</v>
      </c>
      <c r="M51" s="25">
        <v>33.5737902013826</v>
      </c>
      <c r="N51" s="26">
        <v>4</v>
      </c>
      <c r="O51" s="25">
        <v>0.120228434024647</v>
      </c>
      <c r="P51" s="27">
        <v>68</v>
      </c>
      <c r="Q51" s="28">
        <v>2.0438833784189998</v>
      </c>
      <c r="R51" s="24">
        <v>411</v>
      </c>
      <c r="S51" s="28">
        <v>12.353471596032501</v>
      </c>
      <c r="T51" s="24">
        <v>128</v>
      </c>
      <c r="U51" s="28">
        <v>3.8473098887887001</v>
      </c>
      <c r="V51" s="24">
        <v>209</v>
      </c>
      <c r="W51" s="30">
        <v>6.2819356777877999</v>
      </c>
      <c r="X51" s="31">
        <v>8472</v>
      </c>
      <c r="Y51" s="32">
        <v>79.249291784702606</v>
      </c>
    </row>
    <row r="52" spans="1:25" s="33" customFormat="1" ht="15" customHeight="1" x14ac:dyDescent="0.2">
      <c r="A52" s="21" t="s">
        <v>78</v>
      </c>
      <c r="B52" s="34" t="s">
        <v>55</v>
      </c>
      <c r="C52" s="35">
        <v>949</v>
      </c>
      <c r="D52" s="48">
        <v>27</v>
      </c>
      <c r="E52" s="37">
        <v>2.8451001053740801</v>
      </c>
      <c r="F52" s="38">
        <v>6</v>
      </c>
      <c r="G52" s="37">
        <v>0.63224446786090605</v>
      </c>
      <c r="H52" s="47">
        <v>320</v>
      </c>
      <c r="I52" s="37">
        <v>33.719704952581701</v>
      </c>
      <c r="J52" s="47">
        <v>44</v>
      </c>
      <c r="K52" s="37">
        <v>4.63645943097998</v>
      </c>
      <c r="L52" s="38">
        <v>475</v>
      </c>
      <c r="M52" s="37">
        <v>50.052687038988402</v>
      </c>
      <c r="N52" s="47">
        <v>47</v>
      </c>
      <c r="O52" s="37">
        <v>4.9525816649104302</v>
      </c>
      <c r="P52" s="39">
        <v>30</v>
      </c>
      <c r="Q52" s="40">
        <v>3.1612223393045298</v>
      </c>
      <c r="R52" s="36">
        <v>65</v>
      </c>
      <c r="S52" s="40">
        <v>6.8493150684931496</v>
      </c>
      <c r="T52" s="36">
        <v>4</v>
      </c>
      <c r="U52" s="40">
        <v>0.42149631190727099</v>
      </c>
      <c r="V52" s="36">
        <v>57</v>
      </c>
      <c r="W52" s="41">
        <v>6.0063224446786103</v>
      </c>
      <c r="X52" s="42">
        <v>981</v>
      </c>
      <c r="Y52" s="43">
        <v>100</v>
      </c>
    </row>
    <row r="53" spans="1:25" s="33" customFormat="1" ht="15" customHeight="1" x14ac:dyDescent="0.2">
      <c r="A53" s="21" t="s">
        <v>78</v>
      </c>
      <c r="B53" s="44" t="s">
        <v>56</v>
      </c>
      <c r="C53" s="23">
        <v>206</v>
      </c>
      <c r="D53" s="46" t="s">
        <v>75</v>
      </c>
      <c r="E53" s="25">
        <v>0.970873786407767</v>
      </c>
      <c r="F53" s="45" t="s">
        <v>75</v>
      </c>
      <c r="G53" s="25">
        <v>0.970873786407767</v>
      </c>
      <c r="H53" s="26">
        <v>4</v>
      </c>
      <c r="I53" s="25">
        <v>1.94174757281553</v>
      </c>
      <c r="J53" s="26">
        <v>14</v>
      </c>
      <c r="K53" s="25">
        <v>6.7961165048543704</v>
      </c>
      <c r="L53" s="26">
        <v>182</v>
      </c>
      <c r="M53" s="25">
        <v>88.349514563106794</v>
      </c>
      <c r="N53" s="26">
        <v>0</v>
      </c>
      <c r="O53" s="25">
        <v>0</v>
      </c>
      <c r="P53" s="49" t="s">
        <v>75</v>
      </c>
      <c r="Q53" s="28">
        <v>0.970873786407767</v>
      </c>
      <c r="R53" s="24">
        <v>36</v>
      </c>
      <c r="S53" s="28">
        <v>17.475728155339802</v>
      </c>
      <c r="T53" s="46">
        <v>12</v>
      </c>
      <c r="U53" s="28">
        <v>5.8252427184466002</v>
      </c>
      <c r="V53" s="24">
        <v>4</v>
      </c>
      <c r="W53" s="30">
        <v>1.94174757281553</v>
      </c>
      <c r="X53" s="31">
        <v>295</v>
      </c>
      <c r="Y53" s="32">
        <v>100</v>
      </c>
    </row>
    <row r="54" spans="1:25" s="33" customFormat="1" ht="15" customHeight="1" x14ac:dyDescent="0.2">
      <c r="A54" s="21" t="s">
        <v>78</v>
      </c>
      <c r="B54" s="34" t="s">
        <v>57</v>
      </c>
      <c r="C54" s="35">
        <v>293</v>
      </c>
      <c r="D54" s="48" t="s">
        <v>75</v>
      </c>
      <c r="E54" s="37">
        <v>0.68259385665529004</v>
      </c>
      <c r="F54" s="47" t="s">
        <v>75</v>
      </c>
      <c r="G54" s="52">
        <v>0.68259385665529004</v>
      </c>
      <c r="H54" s="38">
        <v>10</v>
      </c>
      <c r="I54" s="52">
        <v>3.4129692832764502</v>
      </c>
      <c r="J54" s="38">
        <v>73</v>
      </c>
      <c r="K54" s="37">
        <v>24.914675767918101</v>
      </c>
      <c r="L54" s="38">
        <v>202</v>
      </c>
      <c r="M54" s="37">
        <v>68.941979522184297</v>
      </c>
      <c r="N54" s="38">
        <v>0</v>
      </c>
      <c r="O54" s="37">
        <v>0</v>
      </c>
      <c r="P54" s="39">
        <v>4</v>
      </c>
      <c r="Q54" s="40">
        <v>1.3651877133105801</v>
      </c>
      <c r="R54" s="36">
        <v>41</v>
      </c>
      <c r="S54" s="40">
        <v>13.9931740614334</v>
      </c>
      <c r="T54" s="36">
        <v>6</v>
      </c>
      <c r="U54" s="40">
        <v>2.0477815699658701</v>
      </c>
      <c r="V54" s="36">
        <v>9</v>
      </c>
      <c r="W54" s="41">
        <v>3.0716723549488099</v>
      </c>
      <c r="X54" s="42">
        <v>1984</v>
      </c>
      <c r="Y54" s="43">
        <v>70.816532258064498</v>
      </c>
    </row>
    <row r="55" spans="1:25" s="33" customFormat="1" ht="15" customHeight="1" x14ac:dyDescent="0.2">
      <c r="A55" s="21" t="s">
        <v>78</v>
      </c>
      <c r="B55" s="44" t="s">
        <v>58</v>
      </c>
      <c r="C55" s="23">
        <v>2475</v>
      </c>
      <c r="D55" s="24">
        <v>75</v>
      </c>
      <c r="E55" s="25">
        <v>3.0303030303030298</v>
      </c>
      <c r="F55" s="26">
        <v>40</v>
      </c>
      <c r="G55" s="25">
        <v>1.6161616161616199</v>
      </c>
      <c r="H55" s="26">
        <v>519</v>
      </c>
      <c r="I55" s="25">
        <v>20.969696969697001</v>
      </c>
      <c r="J55" s="45">
        <v>337</v>
      </c>
      <c r="K55" s="25">
        <v>13.6161616161616</v>
      </c>
      <c r="L55" s="26">
        <v>1372</v>
      </c>
      <c r="M55" s="25">
        <v>55.434343434343397</v>
      </c>
      <c r="N55" s="26">
        <v>19</v>
      </c>
      <c r="O55" s="25">
        <v>0.76767676767676796</v>
      </c>
      <c r="P55" s="27">
        <v>113</v>
      </c>
      <c r="Q55" s="28">
        <v>4.5656565656565702</v>
      </c>
      <c r="R55" s="24">
        <v>500</v>
      </c>
      <c r="S55" s="28">
        <v>20.202020202020201</v>
      </c>
      <c r="T55" s="24">
        <v>43</v>
      </c>
      <c r="U55" s="28">
        <v>1.7373737373737399</v>
      </c>
      <c r="V55" s="24">
        <v>142</v>
      </c>
      <c r="W55" s="30">
        <v>5.7373737373737397</v>
      </c>
      <c r="X55" s="31">
        <v>2256</v>
      </c>
      <c r="Y55" s="32">
        <v>89.273049645390103</v>
      </c>
    </row>
    <row r="56" spans="1:25" s="33" customFormat="1" ht="15" customHeight="1" x14ac:dyDescent="0.2">
      <c r="A56" s="21" t="s">
        <v>78</v>
      </c>
      <c r="B56" s="34" t="s">
        <v>59</v>
      </c>
      <c r="C56" s="35">
        <v>761</v>
      </c>
      <c r="D56" s="36">
        <v>0</v>
      </c>
      <c r="E56" s="37">
        <v>0</v>
      </c>
      <c r="F56" s="47" t="s">
        <v>75</v>
      </c>
      <c r="G56" s="37">
        <v>0.26281208935611</v>
      </c>
      <c r="H56" s="38">
        <v>4</v>
      </c>
      <c r="I56" s="37">
        <v>0.525624178712221</v>
      </c>
      <c r="J56" s="38">
        <v>99</v>
      </c>
      <c r="K56" s="37">
        <v>13.009198423127501</v>
      </c>
      <c r="L56" s="38">
        <v>626</v>
      </c>
      <c r="M56" s="37">
        <v>82.260183968462599</v>
      </c>
      <c r="N56" s="47" t="s">
        <v>75</v>
      </c>
      <c r="O56" s="37">
        <v>0.26281208935611</v>
      </c>
      <c r="P56" s="39">
        <v>28</v>
      </c>
      <c r="Q56" s="40">
        <v>3.67936925098555</v>
      </c>
      <c r="R56" s="36">
        <v>88</v>
      </c>
      <c r="S56" s="40">
        <v>11.563731931668899</v>
      </c>
      <c r="T56" s="48" t="s">
        <v>75</v>
      </c>
      <c r="U56" s="40">
        <v>0.26281208935611</v>
      </c>
      <c r="V56" s="48" t="s">
        <v>75</v>
      </c>
      <c r="W56" s="41">
        <v>0.26281208935611</v>
      </c>
      <c r="X56" s="42">
        <v>733</v>
      </c>
      <c r="Y56" s="43">
        <v>90.450204638472002</v>
      </c>
    </row>
    <row r="57" spans="1:25" s="33" customFormat="1" ht="15" customHeight="1" x14ac:dyDescent="0.2">
      <c r="A57" s="21" t="s">
        <v>78</v>
      </c>
      <c r="B57" s="44" t="s">
        <v>60</v>
      </c>
      <c r="C57" s="23">
        <v>2351</v>
      </c>
      <c r="D57" s="24">
        <v>70</v>
      </c>
      <c r="E57" s="25">
        <v>2.9774564015312599</v>
      </c>
      <c r="F57" s="26">
        <v>33</v>
      </c>
      <c r="G57" s="25">
        <v>1.40365801786474</v>
      </c>
      <c r="H57" s="26">
        <v>198</v>
      </c>
      <c r="I57" s="25">
        <v>8.4219481071884292</v>
      </c>
      <c r="J57" s="26">
        <v>300</v>
      </c>
      <c r="K57" s="25">
        <v>12.760527435134</v>
      </c>
      <c r="L57" s="26">
        <v>1693</v>
      </c>
      <c r="M57" s="25">
        <v>72.011909825606097</v>
      </c>
      <c r="N57" s="26">
        <v>0</v>
      </c>
      <c r="O57" s="25">
        <v>0</v>
      </c>
      <c r="P57" s="27">
        <v>57</v>
      </c>
      <c r="Q57" s="28">
        <v>2.42450021267546</v>
      </c>
      <c r="R57" s="24">
        <v>474</v>
      </c>
      <c r="S57" s="28">
        <v>20.1616333475117</v>
      </c>
      <c r="T57" s="46">
        <v>6</v>
      </c>
      <c r="U57" s="28">
        <v>0.25521054870268001</v>
      </c>
      <c r="V57" s="46">
        <v>50</v>
      </c>
      <c r="W57" s="30">
        <v>2.12675457252233</v>
      </c>
      <c r="X57" s="31">
        <v>2242</v>
      </c>
      <c r="Y57" s="32">
        <v>92.149866190900994</v>
      </c>
    </row>
    <row r="58" spans="1:25" s="33" customFormat="1" ht="15" customHeight="1" thickBot="1" x14ac:dyDescent="0.25">
      <c r="A58" s="21" t="s">
        <v>78</v>
      </c>
      <c r="B58" s="53" t="s">
        <v>61</v>
      </c>
      <c r="C58" s="54">
        <v>91</v>
      </c>
      <c r="D58" s="55">
        <v>12</v>
      </c>
      <c r="E58" s="56">
        <v>13.1868131868132</v>
      </c>
      <c r="F58" s="57">
        <v>0</v>
      </c>
      <c r="G58" s="56">
        <v>0</v>
      </c>
      <c r="H58" s="58">
        <v>9</v>
      </c>
      <c r="I58" s="56">
        <v>9.8901098901098905</v>
      </c>
      <c r="J58" s="57">
        <v>4</v>
      </c>
      <c r="K58" s="56">
        <v>4.3956043956044004</v>
      </c>
      <c r="L58" s="57">
        <v>60</v>
      </c>
      <c r="M58" s="56">
        <v>65.934065934065899</v>
      </c>
      <c r="N58" s="57">
        <v>0</v>
      </c>
      <c r="O58" s="56">
        <v>0</v>
      </c>
      <c r="P58" s="59">
        <v>6</v>
      </c>
      <c r="Q58" s="60">
        <v>6.5934065934065904</v>
      </c>
      <c r="R58" s="55">
        <v>22</v>
      </c>
      <c r="S58" s="60">
        <v>24.1758241758242</v>
      </c>
      <c r="T58" s="55">
        <v>0</v>
      </c>
      <c r="U58" s="60">
        <v>0</v>
      </c>
      <c r="V58" s="76" t="s">
        <v>75</v>
      </c>
      <c r="W58" s="61">
        <v>2.1978021978022002</v>
      </c>
      <c r="X58" s="62">
        <v>349</v>
      </c>
      <c r="Y58" s="63">
        <v>100</v>
      </c>
    </row>
    <row r="59" spans="1:25" s="67" customFormat="1" ht="15" customHeight="1" x14ac:dyDescent="0.2">
      <c r="A59" s="70"/>
      <c r="B59" s="71"/>
      <c r="C59" s="66"/>
      <c r="D59" s="66"/>
      <c r="E59" s="66"/>
      <c r="F59" s="66"/>
      <c r="G59" s="66"/>
      <c r="H59" s="66"/>
      <c r="I59" s="66"/>
      <c r="J59" s="66"/>
      <c r="K59" s="66"/>
      <c r="L59" s="66"/>
      <c r="M59" s="66"/>
      <c r="N59" s="66"/>
      <c r="O59" s="66"/>
      <c r="P59" s="66"/>
      <c r="Q59" s="66"/>
      <c r="R59" s="66"/>
      <c r="S59" s="66"/>
      <c r="T59" s="66"/>
      <c r="U59" s="66"/>
      <c r="V59" s="72"/>
      <c r="W59" s="73"/>
      <c r="X59" s="66"/>
      <c r="Y59" s="66"/>
    </row>
    <row r="60" spans="1:25" s="67" customFormat="1" ht="15" customHeight="1" x14ac:dyDescent="0.2">
      <c r="A60" s="70"/>
      <c r="B60" s="69" t="str">
        <f>CONCATENATE("NOTE: Table reads (for US Totals):  Of all ",IF(ISTEXT(C7),LEFT(C7,3),TEXT(C7,"#,##0"))," public school students ",LOWER(A7),", ",IF(ISTEXT(D7),LEFT(D7,3),TEXT(D7,"#,##0"))," (", TEXT(E7,"0.0"),"%) were American Indian or Alaska Native, ",IF(ISTEXT(R7),LEFT(R7,3),TEXT(R7,"#,##0"))," (",TEXT(S7,"0.0"),"%) were students with disabilities served under the Individuals with Disabilities Education Act (IDEA), and ",IF(ISTEXT(T7),LEFT(T7,3),TEXT(T7,"#,##0"))," (",TEXT(U7,"0.0"),"%) were students with disabilities served solely under Section 504 of the Rehabilitation Act of 1973.")</f>
        <v>NOTE: Table reads (for US Totals):  Of all 79,264 public school students disciplined for engaging in harassment or bullying on the basis of race, color or national origin, 1,786 (2.3%) were American Indian or Alaska Native, 10,421 (13.1%) were students with disabilities served under the Individuals with Disabilities Education Act (IDEA), and 846 (1.1%) were students with disabilities served solely under Section 504 of the Rehabilitation Act of 1973.</v>
      </c>
      <c r="C60" s="66"/>
      <c r="D60" s="66"/>
      <c r="E60" s="66"/>
      <c r="F60" s="66"/>
      <c r="G60" s="66"/>
      <c r="H60" s="66"/>
      <c r="I60" s="66"/>
      <c r="J60" s="66"/>
      <c r="K60" s="66"/>
      <c r="L60" s="66"/>
      <c r="M60" s="66"/>
      <c r="N60" s="66"/>
      <c r="O60" s="66"/>
      <c r="P60" s="66"/>
      <c r="Q60" s="66"/>
      <c r="R60" s="66"/>
      <c r="S60" s="66"/>
      <c r="T60" s="66"/>
      <c r="U60" s="66"/>
      <c r="V60" s="72"/>
      <c r="W60" s="73"/>
      <c r="X60" s="66"/>
      <c r="Y60" s="66"/>
    </row>
    <row r="61" spans="1:25" s="33" customFormat="1" ht="15" customHeight="1" x14ac:dyDescent="0.2">
      <c r="A61" s="21"/>
      <c r="B61" s="69" t="s">
        <v>70</v>
      </c>
      <c r="C61" s="74"/>
      <c r="D61" s="75"/>
      <c r="E61" s="75"/>
      <c r="F61" s="75"/>
      <c r="G61" s="75"/>
      <c r="H61" s="75"/>
      <c r="I61" s="75"/>
      <c r="J61" s="75"/>
      <c r="K61" s="75"/>
      <c r="L61" s="75"/>
      <c r="M61" s="75"/>
      <c r="N61" s="75"/>
      <c r="O61" s="75"/>
      <c r="P61" s="75"/>
      <c r="Q61" s="75"/>
      <c r="R61" s="74"/>
      <c r="S61" s="74"/>
      <c r="T61" s="74"/>
      <c r="U61" s="74"/>
      <c r="V61" s="74"/>
      <c r="W61" s="74"/>
      <c r="X61" s="75"/>
      <c r="Y61" s="75"/>
    </row>
    <row r="62" spans="1:25" s="67" customFormat="1" ht="14.1" customHeight="1" x14ac:dyDescent="0.2">
      <c r="B62" s="64" t="s">
        <v>69</v>
      </c>
      <c r="C62" s="33"/>
      <c r="D62" s="65"/>
      <c r="E62" s="65"/>
      <c r="F62" s="65"/>
      <c r="G62" s="66"/>
      <c r="H62" s="66"/>
      <c r="I62" s="66"/>
      <c r="J62" s="66"/>
      <c r="K62" s="66"/>
      <c r="L62" s="66"/>
      <c r="M62" s="66"/>
      <c r="N62" s="66"/>
      <c r="O62" s="66"/>
      <c r="P62" s="66"/>
      <c r="Q62" s="66"/>
      <c r="R62" s="65"/>
      <c r="S62" s="65"/>
      <c r="T62" s="33"/>
      <c r="U62" s="65"/>
      <c r="V62" s="66"/>
      <c r="W62" s="66"/>
      <c r="X62" s="66"/>
      <c r="Y62" s="65"/>
    </row>
    <row r="63" spans="1:25" s="67" customFormat="1" ht="15" customHeight="1" x14ac:dyDescent="0.2">
      <c r="A63" s="70"/>
      <c r="B63" s="66"/>
      <c r="C63" s="66"/>
      <c r="D63" s="66"/>
      <c r="E63" s="66"/>
      <c r="F63" s="66"/>
      <c r="G63" s="66"/>
      <c r="H63" s="66"/>
      <c r="I63" s="66"/>
      <c r="J63" s="66"/>
      <c r="K63" s="66"/>
      <c r="L63" s="66"/>
      <c r="M63" s="66"/>
      <c r="N63" s="66"/>
      <c r="O63" s="66"/>
      <c r="P63" s="66"/>
      <c r="Q63" s="66"/>
      <c r="R63" s="66"/>
      <c r="S63" s="66"/>
      <c r="T63" s="66"/>
      <c r="U63" s="66"/>
      <c r="V63" s="72"/>
      <c r="W63" s="73"/>
      <c r="X63" s="66"/>
      <c r="Y63" s="66"/>
    </row>
  </sheetData>
  <mergeCells count="15">
    <mergeCell ref="T4:U5"/>
    <mergeCell ref="V4:W5"/>
    <mergeCell ref="X4:X5"/>
    <mergeCell ref="Y4:Y5"/>
    <mergeCell ref="D5:E5"/>
    <mergeCell ref="F5:G5"/>
    <mergeCell ref="H5:I5"/>
    <mergeCell ref="J5:K5"/>
    <mergeCell ref="L5:M5"/>
    <mergeCell ref="N5:O5"/>
    <mergeCell ref="P5:Q5"/>
    <mergeCell ref="B4:B5"/>
    <mergeCell ref="C4:C5"/>
    <mergeCell ref="D4:Q4"/>
    <mergeCell ref="R4:S5"/>
  </mergeCells>
  <printOptions horizontalCentered="1"/>
  <pageMargins left="0.5" right="0.5" top="1" bottom="1" header="0.5" footer="0.5"/>
  <pageSetup paperSize="3" scale="56" orientation="landscape" horizontalDpi="4294967292" verticalDpi="4294967292"/>
  <extLst>
    <ext xmlns:mx="http://schemas.microsoft.com/office/mac/excel/2008/main" uri="{64002731-A6B0-56B0-2670-7721B7C09600}">
      <mx:PLV Mode="0" OnePage="0" WScale="4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2:Y63"/>
  <sheetViews>
    <sheetView showGridLines="0" workbookViewId="0">
      <selection activeCell="G36" sqref="G36"/>
    </sheetView>
  </sheetViews>
  <sheetFormatPr defaultColWidth="12.1640625" defaultRowHeight="15" customHeight="1" x14ac:dyDescent="0.2"/>
  <cols>
    <col min="1" max="1" width="16" style="10" customWidth="1"/>
    <col min="2" max="2" width="22" style="1" customWidth="1"/>
    <col min="3" max="21" width="15" style="1" customWidth="1"/>
    <col min="22" max="22" width="15" style="5" customWidth="1"/>
    <col min="23" max="23" width="15" style="6" customWidth="1"/>
    <col min="24" max="25" width="15" style="1" customWidth="1"/>
    <col min="26" max="16384" width="12.1640625" style="7"/>
  </cols>
  <sheetData>
    <row r="2" spans="1:25" s="2" customFormat="1" ht="15" customHeight="1" x14ac:dyDescent="0.25">
      <c r="A2" s="9"/>
      <c r="B2" s="78" t="s">
        <v>79</v>
      </c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  <c r="Q2" s="78"/>
      <c r="R2" s="78"/>
      <c r="S2" s="78"/>
      <c r="T2" s="78"/>
      <c r="U2" s="78"/>
      <c r="V2" s="78"/>
      <c r="W2" s="78"/>
      <c r="X2" s="78"/>
      <c r="Y2" s="78"/>
    </row>
    <row r="3" spans="1:25" s="1" customFormat="1" ht="15" customHeight="1" thickBot="1" x14ac:dyDescent="0.3">
      <c r="A3" s="8"/>
      <c r="B3" s="79"/>
      <c r="C3" s="80"/>
      <c r="D3" s="80"/>
      <c r="E3" s="80"/>
      <c r="F3" s="80"/>
      <c r="G3" s="80"/>
      <c r="H3" s="80"/>
      <c r="I3" s="80"/>
      <c r="J3" s="80"/>
      <c r="K3" s="80"/>
      <c r="L3" s="80"/>
      <c r="M3" s="80"/>
      <c r="N3" s="80"/>
      <c r="O3" s="80"/>
      <c r="P3" s="80"/>
      <c r="Q3" s="80"/>
      <c r="R3" s="80"/>
      <c r="S3" s="80"/>
      <c r="T3" s="80"/>
      <c r="U3" s="80"/>
      <c r="V3" s="80"/>
      <c r="W3" s="5"/>
      <c r="X3" s="80"/>
      <c r="Y3" s="80"/>
    </row>
    <row r="4" spans="1:25" s="12" customFormat="1" ht="24.95" customHeight="1" x14ac:dyDescent="0.2">
      <c r="A4" s="11"/>
      <c r="B4" s="81" t="s">
        <v>0</v>
      </c>
      <c r="C4" s="83" t="s">
        <v>63</v>
      </c>
      <c r="D4" s="85" t="s">
        <v>10</v>
      </c>
      <c r="E4" s="86"/>
      <c r="F4" s="86"/>
      <c r="G4" s="86"/>
      <c r="H4" s="86"/>
      <c r="I4" s="86"/>
      <c r="J4" s="86"/>
      <c r="K4" s="86"/>
      <c r="L4" s="86"/>
      <c r="M4" s="86"/>
      <c r="N4" s="86"/>
      <c r="O4" s="86"/>
      <c r="P4" s="86"/>
      <c r="Q4" s="87"/>
      <c r="R4" s="88" t="s">
        <v>64</v>
      </c>
      <c r="S4" s="89"/>
      <c r="T4" s="88" t="s">
        <v>65</v>
      </c>
      <c r="U4" s="89"/>
      <c r="V4" s="88" t="s">
        <v>66</v>
      </c>
      <c r="W4" s="89"/>
      <c r="X4" s="92" t="s">
        <v>76</v>
      </c>
      <c r="Y4" s="94" t="s">
        <v>67</v>
      </c>
    </row>
    <row r="5" spans="1:25" s="12" customFormat="1" ht="24.95" customHeight="1" x14ac:dyDescent="0.2">
      <c r="A5" s="11"/>
      <c r="B5" s="82"/>
      <c r="C5" s="84"/>
      <c r="D5" s="96" t="s">
        <v>1</v>
      </c>
      <c r="E5" s="97"/>
      <c r="F5" s="98" t="s">
        <v>2</v>
      </c>
      <c r="G5" s="97"/>
      <c r="H5" s="99" t="s">
        <v>3</v>
      </c>
      <c r="I5" s="97"/>
      <c r="J5" s="99" t="s">
        <v>4</v>
      </c>
      <c r="K5" s="97"/>
      <c r="L5" s="99" t="s">
        <v>5</v>
      </c>
      <c r="M5" s="97"/>
      <c r="N5" s="99" t="s">
        <v>6</v>
      </c>
      <c r="O5" s="97"/>
      <c r="P5" s="99" t="s">
        <v>7</v>
      </c>
      <c r="Q5" s="100"/>
      <c r="R5" s="90"/>
      <c r="S5" s="91"/>
      <c r="T5" s="90"/>
      <c r="U5" s="91"/>
      <c r="V5" s="90"/>
      <c r="W5" s="91"/>
      <c r="X5" s="93"/>
      <c r="Y5" s="95"/>
    </row>
    <row r="6" spans="1:25" s="12" customFormat="1" ht="15" customHeight="1" thickBot="1" x14ac:dyDescent="0.25">
      <c r="A6" s="11"/>
      <c r="B6" s="13"/>
      <c r="C6" s="68"/>
      <c r="D6" s="14" t="s">
        <v>8</v>
      </c>
      <c r="E6" s="15" t="s">
        <v>68</v>
      </c>
      <c r="F6" s="16" t="s">
        <v>8</v>
      </c>
      <c r="G6" s="15" t="s">
        <v>68</v>
      </c>
      <c r="H6" s="16" t="s">
        <v>8</v>
      </c>
      <c r="I6" s="15" t="s">
        <v>68</v>
      </c>
      <c r="J6" s="16" t="s">
        <v>8</v>
      </c>
      <c r="K6" s="15" t="s">
        <v>68</v>
      </c>
      <c r="L6" s="16" t="s">
        <v>8</v>
      </c>
      <c r="M6" s="15" t="s">
        <v>68</v>
      </c>
      <c r="N6" s="16" t="s">
        <v>8</v>
      </c>
      <c r="O6" s="15" t="s">
        <v>68</v>
      </c>
      <c r="P6" s="16" t="s">
        <v>8</v>
      </c>
      <c r="Q6" s="17" t="s">
        <v>68</v>
      </c>
      <c r="R6" s="14" t="s">
        <v>8</v>
      </c>
      <c r="S6" s="18" t="s">
        <v>9</v>
      </c>
      <c r="T6" s="14" t="s">
        <v>8</v>
      </c>
      <c r="U6" s="18" t="s">
        <v>9</v>
      </c>
      <c r="V6" s="16" t="s">
        <v>8</v>
      </c>
      <c r="W6" s="18" t="s">
        <v>9</v>
      </c>
      <c r="X6" s="19"/>
      <c r="Y6" s="20"/>
    </row>
    <row r="7" spans="1:25" s="33" customFormat="1" ht="15" customHeight="1" x14ac:dyDescent="0.2">
      <c r="A7" s="21" t="s">
        <v>78</v>
      </c>
      <c r="B7" s="22" t="s">
        <v>62</v>
      </c>
      <c r="C7" s="23">
        <v>53384</v>
      </c>
      <c r="D7" s="24">
        <v>1077</v>
      </c>
      <c r="E7" s="25">
        <v>2.01745841450622</v>
      </c>
      <c r="F7" s="26">
        <v>1401</v>
      </c>
      <c r="G7" s="25">
        <v>2.6243818372546102</v>
      </c>
      <c r="H7" s="26">
        <v>10495</v>
      </c>
      <c r="I7" s="25">
        <v>19.659448523902299</v>
      </c>
      <c r="J7" s="26">
        <v>11407</v>
      </c>
      <c r="K7" s="25">
        <v>21.3678255657126</v>
      </c>
      <c r="L7" s="26">
        <v>27274</v>
      </c>
      <c r="M7" s="25">
        <v>51.090214296418402</v>
      </c>
      <c r="N7" s="26">
        <v>213</v>
      </c>
      <c r="O7" s="25">
        <v>0.39899595384384801</v>
      </c>
      <c r="P7" s="27">
        <v>1517</v>
      </c>
      <c r="Q7" s="28">
        <v>2.8416754083620601</v>
      </c>
      <c r="R7" s="29">
        <v>8136</v>
      </c>
      <c r="S7" s="28">
        <v>15.240521504570699</v>
      </c>
      <c r="T7" s="29">
        <v>655</v>
      </c>
      <c r="U7" s="28">
        <v>1.2269593885808501</v>
      </c>
      <c r="V7" s="29">
        <v>3211</v>
      </c>
      <c r="W7" s="30">
        <v>6.0149108347070301</v>
      </c>
      <c r="X7" s="31">
        <v>95635</v>
      </c>
      <c r="Y7" s="32">
        <v>92.0207037172583</v>
      </c>
    </row>
    <row r="8" spans="1:25" s="33" customFormat="1" ht="15" customHeight="1" x14ac:dyDescent="0.2">
      <c r="A8" s="21" t="s">
        <v>78</v>
      </c>
      <c r="B8" s="34" t="s">
        <v>11</v>
      </c>
      <c r="C8" s="35">
        <v>1189</v>
      </c>
      <c r="D8" s="48" t="s">
        <v>75</v>
      </c>
      <c r="E8" s="37">
        <v>0.16820857863751101</v>
      </c>
      <c r="F8" s="38">
        <v>7</v>
      </c>
      <c r="G8" s="37">
        <v>0.58873002523128704</v>
      </c>
      <c r="H8" s="38">
        <v>36</v>
      </c>
      <c r="I8" s="37">
        <v>3.0277544154751901</v>
      </c>
      <c r="J8" s="38">
        <v>642</v>
      </c>
      <c r="K8" s="37">
        <v>53.994953742640902</v>
      </c>
      <c r="L8" s="38">
        <v>493</v>
      </c>
      <c r="M8" s="37">
        <v>41.463414634146297</v>
      </c>
      <c r="N8" s="47" t="s">
        <v>75</v>
      </c>
      <c r="O8" s="37">
        <v>0.16820857863751101</v>
      </c>
      <c r="P8" s="39">
        <v>7</v>
      </c>
      <c r="Q8" s="40">
        <v>0.58873002523128704</v>
      </c>
      <c r="R8" s="36">
        <v>126</v>
      </c>
      <c r="S8" s="40">
        <v>10.597140454163201</v>
      </c>
      <c r="T8" s="36">
        <v>4</v>
      </c>
      <c r="U8" s="40">
        <v>0.33641715727502097</v>
      </c>
      <c r="V8" s="36">
        <v>16</v>
      </c>
      <c r="W8" s="41">
        <v>1.3456686291000799</v>
      </c>
      <c r="X8" s="42">
        <v>1432</v>
      </c>
      <c r="Y8" s="43">
        <v>100</v>
      </c>
    </row>
    <row r="9" spans="1:25" s="33" customFormat="1" ht="15" customHeight="1" x14ac:dyDescent="0.2">
      <c r="A9" s="21" t="s">
        <v>78</v>
      </c>
      <c r="B9" s="44" t="s">
        <v>12</v>
      </c>
      <c r="C9" s="23">
        <v>144</v>
      </c>
      <c r="D9" s="24">
        <v>31</v>
      </c>
      <c r="E9" s="25">
        <v>21.5277777777778</v>
      </c>
      <c r="F9" s="45" t="s">
        <v>75</v>
      </c>
      <c r="G9" s="25">
        <v>1.3888888888888899</v>
      </c>
      <c r="H9" s="26">
        <v>14</v>
      </c>
      <c r="I9" s="25">
        <v>9.7222222222222197</v>
      </c>
      <c r="J9" s="45">
        <v>15</v>
      </c>
      <c r="K9" s="25">
        <v>10.4166666666667</v>
      </c>
      <c r="L9" s="26">
        <v>60</v>
      </c>
      <c r="M9" s="25">
        <v>41.6666666666667</v>
      </c>
      <c r="N9" s="26">
        <v>8</v>
      </c>
      <c r="O9" s="25">
        <v>5.5555555555555598</v>
      </c>
      <c r="P9" s="27">
        <v>14</v>
      </c>
      <c r="Q9" s="28">
        <v>9.7222222222222197</v>
      </c>
      <c r="R9" s="24">
        <v>28</v>
      </c>
      <c r="S9" s="28">
        <v>19.4444444444444</v>
      </c>
      <c r="T9" s="46">
        <v>4</v>
      </c>
      <c r="U9" s="28">
        <v>2.7777777777777799</v>
      </c>
      <c r="V9" s="46">
        <v>19</v>
      </c>
      <c r="W9" s="30">
        <v>13.1944444444444</v>
      </c>
      <c r="X9" s="31">
        <v>493</v>
      </c>
      <c r="Y9" s="32">
        <v>100</v>
      </c>
    </row>
    <row r="10" spans="1:25" s="33" customFormat="1" ht="15" customHeight="1" x14ac:dyDescent="0.2">
      <c r="A10" s="21" t="s">
        <v>78</v>
      </c>
      <c r="B10" s="34" t="s">
        <v>13</v>
      </c>
      <c r="C10" s="35">
        <v>793</v>
      </c>
      <c r="D10" s="36">
        <v>140</v>
      </c>
      <c r="E10" s="37">
        <v>17.6544766708701</v>
      </c>
      <c r="F10" s="38">
        <v>5</v>
      </c>
      <c r="G10" s="37">
        <v>0.63051702395964704</v>
      </c>
      <c r="H10" s="38">
        <v>300</v>
      </c>
      <c r="I10" s="37">
        <v>37.831021437578798</v>
      </c>
      <c r="J10" s="38">
        <v>89</v>
      </c>
      <c r="K10" s="37">
        <v>11.2232030264817</v>
      </c>
      <c r="L10" s="38">
        <v>247</v>
      </c>
      <c r="M10" s="37">
        <v>31.1475409836066</v>
      </c>
      <c r="N10" s="47" t="s">
        <v>75</v>
      </c>
      <c r="O10" s="37">
        <v>0.25220680958385899</v>
      </c>
      <c r="P10" s="39">
        <v>10</v>
      </c>
      <c r="Q10" s="40">
        <v>1.2610340479192901</v>
      </c>
      <c r="R10" s="36">
        <v>93</v>
      </c>
      <c r="S10" s="40">
        <v>11.7276166456494</v>
      </c>
      <c r="T10" s="36">
        <v>11</v>
      </c>
      <c r="U10" s="40">
        <v>1.3871374527112199</v>
      </c>
      <c r="V10" s="36">
        <v>16</v>
      </c>
      <c r="W10" s="41">
        <v>2.0176544766708702</v>
      </c>
      <c r="X10" s="42">
        <v>1920</v>
      </c>
      <c r="Y10" s="43">
        <v>95.4166666666667</v>
      </c>
    </row>
    <row r="11" spans="1:25" s="33" customFormat="1" ht="15" customHeight="1" x14ac:dyDescent="0.2">
      <c r="A11" s="21" t="s">
        <v>78</v>
      </c>
      <c r="B11" s="44" t="s">
        <v>14</v>
      </c>
      <c r="C11" s="23">
        <v>774</v>
      </c>
      <c r="D11" s="46" t="s">
        <v>75</v>
      </c>
      <c r="E11" s="25">
        <v>0.258397932816537</v>
      </c>
      <c r="F11" s="26">
        <v>5</v>
      </c>
      <c r="G11" s="25">
        <v>0.645994832041344</v>
      </c>
      <c r="H11" s="26">
        <v>67</v>
      </c>
      <c r="I11" s="25">
        <v>8.6563307493540105</v>
      </c>
      <c r="J11" s="26">
        <v>269</v>
      </c>
      <c r="K11" s="25">
        <v>34.754521963824303</v>
      </c>
      <c r="L11" s="26">
        <v>423</v>
      </c>
      <c r="M11" s="25">
        <v>54.651162790697697</v>
      </c>
      <c r="N11" s="26">
        <v>4</v>
      </c>
      <c r="O11" s="25">
        <v>0.516795865633075</v>
      </c>
      <c r="P11" s="27">
        <v>4</v>
      </c>
      <c r="Q11" s="28">
        <v>0.516795865633075</v>
      </c>
      <c r="R11" s="24">
        <v>51</v>
      </c>
      <c r="S11" s="28">
        <v>6.58914728682171</v>
      </c>
      <c r="T11" s="24">
        <v>12</v>
      </c>
      <c r="U11" s="28">
        <v>1.55038759689922</v>
      </c>
      <c r="V11" s="24">
        <v>41</v>
      </c>
      <c r="W11" s="30">
        <v>5.2971576227390198</v>
      </c>
      <c r="X11" s="31">
        <v>1097</v>
      </c>
      <c r="Y11" s="32">
        <v>100</v>
      </c>
    </row>
    <row r="12" spans="1:25" s="33" customFormat="1" ht="15" customHeight="1" x14ac:dyDescent="0.2">
      <c r="A12" s="21" t="s">
        <v>78</v>
      </c>
      <c r="B12" s="34" t="s">
        <v>15</v>
      </c>
      <c r="C12" s="35">
        <v>7004</v>
      </c>
      <c r="D12" s="36">
        <v>92</v>
      </c>
      <c r="E12" s="37">
        <v>1.31353512278698</v>
      </c>
      <c r="F12" s="38">
        <v>313</v>
      </c>
      <c r="G12" s="37">
        <v>4.4688749286122196</v>
      </c>
      <c r="H12" s="38">
        <v>3098</v>
      </c>
      <c r="I12" s="37">
        <v>44.231867504283301</v>
      </c>
      <c r="J12" s="38">
        <v>804</v>
      </c>
      <c r="K12" s="37">
        <v>11.4791547687036</v>
      </c>
      <c r="L12" s="38">
        <v>2391</v>
      </c>
      <c r="M12" s="37">
        <v>34.137635636779002</v>
      </c>
      <c r="N12" s="38">
        <v>68</v>
      </c>
      <c r="O12" s="37">
        <v>0.970873786407767</v>
      </c>
      <c r="P12" s="39">
        <v>238</v>
      </c>
      <c r="Q12" s="40">
        <v>3.3980582524271798</v>
      </c>
      <c r="R12" s="36">
        <v>1138</v>
      </c>
      <c r="S12" s="40">
        <v>16.247858366647598</v>
      </c>
      <c r="T12" s="36">
        <v>86</v>
      </c>
      <c r="U12" s="40">
        <v>1.2278697886921801</v>
      </c>
      <c r="V12" s="36">
        <v>1221</v>
      </c>
      <c r="W12" s="41">
        <v>17.432895488292399</v>
      </c>
      <c r="X12" s="42">
        <v>9866</v>
      </c>
      <c r="Y12" s="43">
        <v>94.486113926616696</v>
      </c>
    </row>
    <row r="13" spans="1:25" s="33" customFormat="1" ht="15" customHeight="1" x14ac:dyDescent="0.2">
      <c r="A13" s="21" t="s">
        <v>78</v>
      </c>
      <c r="B13" s="44" t="s">
        <v>16</v>
      </c>
      <c r="C13" s="23">
        <v>9900</v>
      </c>
      <c r="D13" s="24">
        <v>58</v>
      </c>
      <c r="E13" s="25">
        <v>0.58585858585858597</v>
      </c>
      <c r="F13" s="45">
        <v>643</v>
      </c>
      <c r="G13" s="25">
        <v>6.4949494949494904</v>
      </c>
      <c r="H13" s="26">
        <v>2043</v>
      </c>
      <c r="I13" s="25">
        <v>20.636363636363601</v>
      </c>
      <c r="J13" s="26">
        <v>1609</v>
      </c>
      <c r="K13" s="25">
        <v>16.252525252525299</v>
      </c>
      <c r="L13" s="26">
        <v>5061</v>
      </c>
      <c r="M13" s="25">
        <v>51.121212121212103</v>
      </c>
      <c r="N13" s="26">
        <v>25</v>
      </c>
      <c r="O13" s="25">
        <v>0.25252525252525299</v>
      </c>
      <c r="P13" s="27">
        <v>461</v>
      </c>
      <c r="Q13" s="28">
        <v>4.6565656565656601</v>
      </c>
      <c r="R13" s="24">
        <v>1475</v>
      </c>
      <c r="S13" s="28">
        <v>14.8989898989899</v>
      </c>
      <c r="T13" s="24">
        <v>132</v>
      </c>
      <c r="U13" s="28">
        <v>1.3333333333333299</v>
      </c>
      <c r="V13" s="24">
        <v>614</v>
      </c>
      <c r="W13" s="30">
        <v>6.2020202020201998</v>
      </c>
      <c r="X13" s="31">
        <v>1811</v>
      </c>
      <c r="Y13" s="32">
        <v>94.036443953616796</v>
      </c>
    </row>
    <row r="14" spans="1:25" s="33" customFormat="1" ht="15" customHeight="1" x14ac:dyDescent="0.2">
      <c r="A14" s="21" t="s">
        <v>78</v>
      </c>
      <c r="B14" s="34" t="s">
        <v>17</v>
      </c>
      <c r="C14" s="35">
        <v>483</v>
      </c>
      <c r="D14" s="48" t="s">
        <v>75</v>
      </c>
      <c r="E14" s="37">
        <v>0.41407867494824002</v>
      </c>
      <c r="F14" s="38">
        <v>6</v>
      </c>
      <c r="G14" s="37">
        <v>1.24223602484472</v>
      </c>
      <c r="H14" s="38">
        <v>100</v>
      </c>
      <c r="I14" s="37">
        <v>20.703933747412002</v>
      </c>
      <c r="J14" s="38">
        <v>90</v>
      </c>
      <c r="K14" s="37">
        <v>18.633540372670801</v>
      </c>
      <c r="L14" s="38">
        <v>279</v>
      </c>
      <c r="M14" s="37">
        <v>57.763975155279503</v>
      </c>
      <c r="N14" s="38">
        <v>0</v>
      </c>
      <c r="O14" s="37">
        <v>0</v>
      </c>
      <c r="P14" s="39">
        <v>6</v>
      </c>
      <c r="Q14" s="40">
        <v>1.24223602484472</v>
      </c>
      <c r="R14" s="36">
        <v>74</v>
      </c>
      <c r="S14" s="40">
        <v>15.320910973084899</v>
      </c>
      <c r="T14" s="48">
        <v>6</v>
      </c>
      <c r="U14" s="40">
        <v>1.24223602484472</v>
      </c>
      <c r="V14" s="36">
        <v>19</v>
      </c>
      <c r="W14" s="41">
        <v>3.9337474120082798</v>
      </c>
      <c r="X14" s="42">
        <v>1122</v>
      </c>
      <c r="Y14" s="43">
        <v>100</v>
      </c>
    </row>
    <row r="15" spans="1:25" s="33" customFormat="1" ht="15" customHeight="1" x14ac:dyDescent="0.2">
      <c r="A15" s="21" t="s">
        <v>78</v>
      </c>
      <c r="B15" s="44" t="s">
        <v>18</v>
      </c>
      <c r="C15" s="23">
        <v>40</v>
      </c>
      <c r="D15" s="24">
        <v>0</v>
      </c>
      <c r="E15" s="25">
        <v>0</v>
      </c>
      <c r="F15" s="26">
        <v>0</v>
      </c>
      <c r="G15" s="25">
        <v>0</v>
      </c>
      <c r="H15" s="45" t="s">
        <v>75</v>
      </c>
      <c r="I15" s="25">
        <v>5</v>
      </c>
      <c r="J15" s="26">
        <v>17</v>
      </c>
      <c r="K15" s="25">
        <v>42.5</v>
      </c>
      <c r="L15" s="26">
        <v>17</v>
      </c>
      <c r="M15" s="25">
        <v>42.5</v>
      </c>
      <c r="N15" s="26">
        <v>0</v>
      </c>
      <c r="O15" s="25">
        <v>0</v>
      </c>
      <c r="P15" s="27">
        <v>4</v>
      </c>
      <c r="Q15" s="28">
        <v>10</v>
      </c>
      <c r="R15" s="24">
        <v>6</v>
      </c>
      <c r="S15" s="28">
        <v>15</v>
      </c>
      <c r="T15" s="24">
        <v>0</v>
      </c>
      <c r="U15" s="28">
        <v>0</v>
      </c>
      <c r="V15" s="46" t="s">
        <v>75</v>
      </c>
      <c r="W15" s="30">
        <v>5</v>
      </c>
      <c r="X15" s="31">
        <v>232</v>
      </c>
      <c r="Y15" s="32">
        <v>100</v>
      </c>
    </row>
    <row r="16" spans="1:25" s="33" customFormat="1" ht="15" customHeight="1" x14ac:dyDescent="0.2">
      <c r="A16" s="21" t="s">
        <v>78</v>
      </c>
      <c r="B16" s="34" t="s">
        <v>19</v>
      </c>
      <c r="C16" s="51" t="s">
        <v>75</v>
      </c>
      <c r="D16" s="36">
        <v>0</v>
      </c>
      <c r="E16" s="37">
        <v>0</v>
      </c>
      <c r="F16" s="47">
        <v>0</v>
      </c>
      <c r="G16" s="37">
        <v>0</v>
      </c>
      <c r="H16" s="38">
        <v>0</v>
      </c>
      <c r="I16" s="37">
        <v>0</v>
      </c>
      <c r="J16" s="47" t="s">
        <v>75</v>
      </c>
      <c r="K16" s="37">
        <v>100</v>
      </c>
      <c r="L16" s="38">
        <v>0</v>
      </c>
      <c r="M16" s="37">
        <v>0</v>
      </c>
      <c r="N16" s="38">
        <v>0</v>
      </c>
      <c r="O16" s="37">
        <v>0</v>
      </c>
      <c r="P16" s="39">
        <v>0</v>
      </c>
      <c r="Q16" s="40">
        <v>0</v>
      </c>
      <c r="R16" s="36">
        <v>0</v>
      </c>
      <c r="S16" s="40">
        <v>0</v>
      </c>
      <c r="T16" s="36">
        <v>0</v>
      </c>
      <c r="U16" s="40">
        <v>0</v>
      </c>
      <c r="V16" s="36">
        <v>0</v>
      </c>
      <c r="W16" s="41">
        <v>0</v>
      </c>
      <c r="X16" s="42">
        <v>211</v>
      </c>
      <c r="Y16" s="43">
        <v>41.2322274881517</v>
      </c>
    </row>
    <row r="17" spans="1:25" s="33" customFormat="1" ht="15" customHeight="1" x14ac:dyDescent="0.2">
      <c r="A17" s="21" t="s">
        <v>78</v>
      </c>
      <c r="B17" s="44" t="s">
        <v>20</v>
      </c>
      <c r="C17" s="23">
        <v>280</v>
      </c>
      <c r="D17" s="24">
        <v>0</v>
      </c>
      <c r="E17" s="25">
        <v>0</v>
      </c>
      <c r="F17" s="45" t="s">
        <v>75</v>
      </c>
      <c r="G17" s="25">
        <v>0.71428571428571397</v>
      </c>
      <c r="H17" s="26">
        <v>118</v>
      </c>
      <c r="I17" s="25">
        <v>42.142857142857103</v>
      </c>
      <c r="J17" s="26">
        <v>76</v>
      </c>
      <c r="K17" s="25">
        <v>27.1428571428571</v>
      </c>
      <c r="L17" s="26">
        <v>80</v>
      </c>
      <c r="M17" s="25">
        <v>28.571428571428601</v>
      </c>
      <c r="N17" s="45">
        <v>0</v>
      </c>
      <c r="O17" s="25">
        <v>0</v>
      </c>
      <c r="P17" s="27">
        <v>4</v>
      </c>
      <c r="Q17" s="28">
        <v>1.4285714285714299</v>
      </c>
      <c r="R17" s="24">
        <v>0</v>
      </c>
      <c r="S17" s="28">
        <v>0</v>
      </c>
      <c r="T17" s="24">
        <v>11</v>
      </c>
      <c r="U17" s="28">
        <v>3.9285714285714302</v>
      </c>
      <c r="V17" s="24">
        <v>34</v>
      </c>
      <c r="W17" s="30">
        <v>12.1428571428571</v>
      </c>
      <c r="X17" s="31">
        <v>3886</v>
      </c>
      <c r="Y17" s="32">
        <v>100</v>
      </c>
    </row>
    <row r="18" spans="1:25" s="33" customFormat="1" ht="15" customHeight="1" x14ac:dyDescent="0.2">
      <c r="A18" s="21" t="s">
        <v>78</v>
      </c>
      <c r="B18" s="34" t="s">
        <v>21</v>
      </c>
      <c r="C18" s="35">
        <v>427</v>
      </c>
      <c r="D18" s="48" t="s">
        <v>75</v>
      </c>
      <c r="E18" s="37">
        <v>0.46838407494145201</v>
      </c>
      <c r="F18" s="47" t="s">
        <v>75</v>
      </c>
      <c r="G18" s="37">
        <v>0.46838407494145201</v>
      </c>
      <c r="H18" s="38">
        <v>33</v>
      </c>
      <c r="I18" s="37">
        <v>7.7283372365339602</v>
      </c>
      <c r="J18" s="38">
        <v>176</v>
      </c>
      <c r="K18" s="37">
        <v>41.2177985948478</v>
      </c>
      <c r="L18" s="38">
        <v>199</v>
      </c>
      <c r="M18" s="37">
        <v>46.604215456674503</v>
      </c>
      <c r="N18" s="47" t="s">
        <v>75</v>
      </c>
      <c r="O18" s="37">
        <v>0.46838407494145201</v>
      </c>
      <c r="P18" s="39">
        <v>13</v>
      </c>
      <c r="Q18" s="40">
        <v>3.04449648711944</v>
      </c>
      <c r="R18" s="36">
        <v>60</v>
      </c>
      <c r="S18" s="40">
        <v>14.0515222482436</v>
      </c>
      <c r="T18" s="36">
        <v>4</v>
      </c>
      <c r="U18" s="40">
        <v>0.93676814988290402</v>
      </c>
      <c r="V18" s="48" t="s">
        <v>75</v>
      </c>
      <c r="W18" s="41">
        <v>0.46838407494145201</v>
      </c>
      <c r="X18" s="42">
        <v>2422</v>
      </c>
      <c r="Y18" s="43">
        <v>84.434351775392201</v>
      </c>
    </row>
    <row r="19" spans="1:25" s="33" customFormat="1" ht="15" customHeight="1" x14ac:dyDescent="0.2">
      <c r="A19" s="21" t="s">
        <v>78</v>
      </c>
      <c r="B19" s="44" t="s">
        <v>22</v>
      </c>
      <c r="C19" s="23">
        <v>55</v>
      </c>
      <c r="D19" s="24">
        <v>0</v>
      </c>
      <c r="E19" s="25">
        <v>0</v>
      </c>
      <c r="F19" s="26">
        <v>9</v>
      </c>
      <c r="G19" s="25">
        <v>16.363636363636399</v>
      </c>
      <c r="H19" s="45" t="s">
        <v>75</v>
      </c>
      <c r="I19" s="25">
        <v>3.6363636363636398</v>
      </c>
      <c r="J19" s="45" t="s">
        <v>75</v>
      </c>
      <c r="K19" s="25">
        <v>3.6363636363636398</v>
      </c>
      <c r="L19" s="26">
        <v>7</v>
      </c>
      <c r="M19" s="25">
        <v>12.7272727272727</v>
      </c>
      <c r="N19" s="26">
        <v>31</v>
      </c>
      <c r="O19" s="25">
        <v>56.363636363636402</v>
      </c>
      <c r="P19" s="27">
        <v>4</v>
      </c>
      <c r="Q19" s="28">
        <v>7.2727272727272698</v>
      </c>
      <c r="R19" s="46" t="s">
        <v>75</v>
      </c>
      <c r="S19" s="28">
        <v>3.6363636363636398</v>
      </c>
      <c r="T19" s="46" t="s">
        <v>75</v>
      </c>
      <c r="U19" s="28">
        <v>3.6363636363636398</v>
      </c>
      <c r="V19" s="24">
        <v>8</v>
      </c>
      <c r="W19" s="30">
        <v>14.545454545454501</v>
      </c>
      <c r="X19" s="31">
        <v>286</v>
      </c>
      <c r="Y19" s="32">
        <v>100</v>
      </c>
    </row>
    <row r="20" spans="1:25" s="33" customFormat="1" ht="15" customHeight="1" x14ac:dyDescent="0.2">
      <c r="A20" s="21" t="s">
        <v>78</v>
      </c>
      <c r="B20" s="34" t="s">
        <v>23</v>
      </c>
      <c r="C20" s="35">
        <v>420</v>
      </c>
      <c r="D20" s="48">
        <v>40</v>
      </c>
      <c r="E20" s="37">
        <v>9.5238095238095202</v>
      </c>
      <c r="F20" s="47">
        <v>0</v>
      </c>
      <c r="G20" s="37">
        <v>0</v>
      </c>
      <c r="H20" s="38">
        <v>106</v>
      </c>
      <c r="I20" s="37">
        <v>25.238095238095202</v>
      </c>
      <c r="J20" s="47" t="s">
        <v>75</v>
      </c>
      <c r="K20" s="37">
        <v>0.476190476190476</v>
      </c>
      <c r="L20" s="38">
        <v>262</v>
      </c>
      <c r="M20" s="37">
        <v>62.380952380952401</v>
      </c>
      <c r="N20" s="47" t="s">
        <v>75</v>
      </c>
      <c r="O20" s="37">
        <v>0.476190476190476</v>
      </c>
      <c r="P20" s="39">
        <v>8</v>
      </c>
      <c r="Q20" s="40">
        <v>1.9047619047619</v>
      </c>
      <c r="R20" s="36">
        <v>34</v>
      </c>
      <c r="S20" s="40">
        <v>8.0952380952380896</v>
      </c>
      <c r="T20" s="48">
        <v>5</v>
      </c>
      <c r="U20" s="40">
        <v>1.19047619047619</v>
      </c>
      <c r="V20" s="36">
        <v>17</v>
      </c>
      <c r="W20" s="41">
        <v>4.0476190476190501</v>
      </c>
      <c r="X20" s="42">
        <v>703</v>
      </c>
      <c r="Y20" s="43">
        <v>99.715504978662906</v>
      </c>
    </row>
    <row r="21" spans="1:25" s="33" customFormat="1" ht="15" customHeight="1" x14ac:dyDescent="0.2">
      <c r="A21" s="21" t="s">
        <v>78</v>
      </c>
      <c r="B21" s="44" t="s">
        <v>24</v>
      </c>
      <c r="C21" s="23">
        <v>2960</v>
      </c>
      <c r="D21" s="46">
        <v>9</v>
      </c>
      <c r="E21" s="25">
        <v>0.304054054054054</v>
      </c>
      <c r="F21" s="26">
        <v>37</v>
      </c>
      <c r="G21" s="25">
        <v>1.25</v>
      </c>
      <c r="H21" s="26">
        <v>544</v>
      </c>
      <c r="I21" s="25">
        <v>18.3783783783784</v>
      </c>
      <c r="J21" s="26">
        <v>944</v>
      </c>
      <c r="K21" s="25">
        <v>31.891891891891898</v>
      </c>
      <c r="L21" s="26">
        <v>1329</v>
      </c>
      <c r="M21" s="25">
        <v>44.898648648648603</v>
      </c>
      <c r="N21" s="45" t="s">
        <v>75</v>
      </c>
      <c r="O21" s="25">
        <v>6.7567567567567599E-2</v>
      </c>
      <c r="P21" s="27">
        <v>95</v>
      </c>
      <c r="Q21" s="28">
        <v>3.2094594594594601</v>
      </c>
      <c r="R21" s="24">
        <v>467</v>
      </c>
      <c r="S21" s="28">
        <v>15.777027027027</v>
      </c>
      <c r="T21" s="24">
        <v>25</v>
      </c>
      <c r="U21" s="28">
        <v>0.84459459459459496</v>
      </c>
      <c r="V21" s="24">
        <v>256</v>
      </c>
      <c r="W21" s="30">
        <v>8.6486486486486491</v>
      </c>
      <c r="X21" s="31">
        <v>4221</v>
      </c>
      <c r="Y21" s="32">
        <v>98.815446576640596</v>
      </c>
    </row>
    <row r="22" spans="1:25" s="33" customFormat="1" ht="15" customHeight="1" x14ac:dyDescent="0.2">
      <c r="A22" s="21" t="s">
        <v>78</v>
      </c>
      <c r="B22" s="34" t="s">
        <v>25</v>
      </c>
      <c r="C22" s="35">
        <v>845</v>
      </c>
      <c r="D22" s="48" t="s">
        <v>75</v>
      </c>
      <c r="E22" s="37">
        <v>0.23668639053254401</v>
      </c>
      <c r="F22" s="47">
        <v>4</v>
      </c>
      <c r="G22" s="37">
        <v>0.47337278106508901</v>
      </c>
      <c r="H22" s="38">
        <v>102</v>
      </c>
      <c r="I22" s="37">
        <v>12.0710059171598</v>
      </c>
      <c r="J22" s="38">
        <v>135</v>
      </c>
      <c r="K22" s="37">
        <v>15.9763313609467</v>
      </c>
      <c r="L22" s="38">
        <v>564</v>
      </c>
      <c r="M22" s="37">
        <v>66.745562130177504</v>
      </c>
      <c r="N22" s="38">
        <v>0</v>
      </c>
      <c r="O22" s="37">
        <v>0</v>
      </c>
      <c r="P22" s="39">
        <v>38</v>
      </c>
      <c r="Q22" s="40">
        <v>4.4970414201183404</v>
      </c>
      <c r="R22" s="36">
        <v>110</v>
      </c>
      <c r="S22" s="40">
        <v>13.017751479289901</v>
      </c>
      <c r="T22" s="36">
        <v>8</v>
      </c>
      <c r="U22" s="40">
        <v>0.94674556213017702</v>
      </c>
      <c r="V22" s="36">
        <v>30</v>
      </c>
      <c r="W22" s="41">
        <v>3.55029585798817</v>
      </c>
      <c r="X22" s="42">
        <v>1875</v>
      </c>
      <c r="Y22" s="43">
        <v>95.2</v>
      </c>
    </row>
    <row r="23" spans="1:25" s="33" customFormat="1" ht="15" customHeight="1" x14ac:dyDescent="0.2">
      <c r="A23" s="21" t="s">
        <v>78</v>
      </c>
      <c r="B23" s="44" t="s">
        <v>26</v>
      </c>
      <c r="C23" s="23">
        <v>449</v>
      </c>
      <c r="D23" s="46" t="s">
        <v>75</v>
      </c>
      <c r="E23" s="25">
        <v>0.44543429844097998</v>
      </c>
      <c r="F23" s="45" t="s">
        <v>75</v>
      </c>
      <c r="G23" s="25">
        <v>0.44543429844097998</v>
      </c>
      <c r="H23" s="26">
        <v>54</v>
      </c>
      <c r="I23" s="25">
        <v>12.026726057906499</v>
      </c>
      <c r="J23" s="26">
        <v>35</v>
      </c>
      <c r="K23" s="25">
        <v>7.7951002227171502</v>
      </c>
      <c r="L23" s="26">
        <v>346</v>
      </c>
      <c r="M23" s="25">
        <v>77.060133630289499</v>
      </c>
      <c r="N23" s="26">
        <v>0</v>
      </c>
      <c r="O23" s="25">
        <v>0</v>
      </c>
      <c r="P23" s="49">
        <v>10</v>
      </c>
      <c r="Q23" s="28">
        <v>2.2271714922049002</v>
      </c>
      <c r="R23" s="24">
        <v>48</v>
      </c>
      <c r="S23" s="28">
        <v>10.6904231625835</v>
      </c>
      <c r="T23" s="46" t="s">
        <v>75</v>
      </c>
      <c r="U23" s="28">
        <v>0.44543429844097998</v>
      </c>
      <c r="V23" s="24">
        <v>5</v>
      </c>
      <c r="W23" s="30">
        <v>1.1135857461024501</v>
      </c>
      <c r="X23" s="31">
        <v>1458</v>
      </c>
      <c r="Y23" s="32">
        <v>100</v>
      </c>
    </row>
    <row r="24" spans="1:25" s="33" customFormat="1" ht="15" customHeight="1" x14ac:dyDescent="0.2">
      <c r="A24" s="21" t="s">
        <v>78</v>
      </c>
      <c r="B24" s="34" t="s">
        <v>27</v>
      </c>
      <c r="C24" s="35">
        <v>562</v>
      </c>
      <c r="D24" s="48">
        <v>9</v>
      </c>
      <c r="E24" s="37">
        <v>1.6014234875444799</v>
      </c>
      <c r="F24" s="38">
        <v>14</v>
      </c>
      <c r="G24" s="37">
        <v>2.4911032028469799</v>
      </c>
      <c r="H24" s="38">
        <v>94</v>
      </c>
      <c r="I24" s="37">
        <v>16.725978647686802</v>
      </c>
      <c r="J24" s="38">
        <v>67</v>
      </c>
      <c r="K24" s="37">
        <v>11.921708185053401</v>
      </c>
      <c r="L24" s="38">
        <v>355</v>
      </c>
      <c r="M24" s="37">
        <v>63.167259786476897</v>
      </c>
      <c r="N24" s="38">
        <v>0</v>
      </c>
      <c r="O24" s="37">
        <v>0</v>
      </c>
      <c r="P24" s="50">
        <v>23</v>
      </c>
      <c r="Q24" s="40">
        <v>4.0925266903914599</v>
      </c>
      <c r="R24" s="36">
        <v>70</v>
      </c>
      <c r="S24" s="40">
        <v>12.455516014234901</v>
      </c>
      <c r="T24" s="48" t="s">
        <v>75</v>
      </c>
      <c r="U24" s="40">
        <v>0.35587188612099602</v>
      </c>
      <c r="V24" s="36">
        <v>32</v>
      </c>
      <c r="W24" s="41">
        <v>5.6939501779359398</v>
      </c>
      <c r="X24" s="42">
        <v>1389</v>
      </c>
      <c r="Y24" s="43">
        <v>97.480201583873296</v>
      </c>
    </row>
    <row r="25" spans="1:25" s="33" customFormat="1" ht="15" customHeight="1" x14ac:dyDescent="0.2">
      <c r="A25" s="21" t="s">
        <v>78</v>
      </c>
      <c r="B25" s="44" t="s">
        <v>28</v>
      </c>
      <c r="C25" s="23">
        <v>495</v>
      </c>
      <c r="D25" s="24">
        <v>0</v>
      </c>
      <c r="E25" s="25">
        <v>0</v>
      </c>
      <c r="F25" s="45" t="s">
        <v>75</v>
      </c>
      <c r="G25" s="25">
        <v>0.40404040404040398</v>
      </c>
      <c r="H25" s="26">
        <v>23</v>
      </c>
      <c r="I25" s="25">
        <v>4.6464646464646497</v>
      </c>
      <c r="J25" s="26">
        <v>107</v>
      </c>
      <c r="K25" s="25">
        <v>21.616161616161602</v>
      </c>
      <c r="L25" s="26">
        <v>347</v>
      </c>
      <c r="M25" s="25">
        <v>70.101010101010104</v>
      </c>
      <c r="N25" s="26">
        <v>0</v>
      </c>
      <c r="O25" s="25">
        <v>0</v>
      </c>
      <c r="P25" s="49">
        <v>16</v>
      </c>
      <c r="Q25" s="28">
        <v>3.23232323232323</v>
      </c>
      <c r="R25" s="24">
        <v>58</v>
      </c>
      <c r="S25" s="28">
        <v>11.7171717171717</v>
      </c>
      <c r="T25" s="24">
        <v>7</v>
      </c>
      <c r="U25" s="28">
        <v>1.4141414141414099</v>
      </c>
      <c r="V25" s="24">
        <v>4</v>
      </c>
      <c r="W25" s="30">
        <v>0.80808080808080796</v>
      </c>
      <c r="X25" s="31">
        <v>1417</v>
      </c>
      <c r="Y25" s="32">
        <v>100</v>
      </c>
    </row>
    <row r="26" spans="1:25" s="33" customFormat="1" ht="15" customHeight="1" x14ac:dyDescent="0.2">
      <c r="A26" s="21" t="s">
        <v>78</v>
      </c>
      <c r="B26" s="34" t="s">
        <v>29</v>
      </c>
      <c r="C26" s="35">
        <v>164</v>
      </c>
      <c r="D26" s="36">
        <v>0</v>
      </c>
      <c r="E26" s="37">
        <v>0</v>
      </c>
      <c r="F26" s="47" t="s">
        <v>75</v>
      </c>
      <c r="G26" s="37">
        <v>1.2195121951219501</v>
      </c>
      <c r="H26" s="47" t="s">
        <v>75</v>
      </c>
      <c r="I26" s="37">
        <v>1.2195121951219501</v>
      </c>
      <c r="J26" s="38">
        <v>93</v>
      </c>
      <c r="K26" s="37">
        <v>56.707317073170699</v>
      </c>
      <c r="L26" s="38">
        <v>65</v>
      </c>
      <c r="M26" s="37">
        <v>39.634146341463399</v>
      </c>
      <c r="N26" s="47">
        <v>0</v>
      </c>
      <c r="O26" s="37">
        <v>0</v>
      </c>
      <c r="P26" s="50" t="s">
        <v>75</v>
      </c>
      <c r="Q26" s="40">
        <v>1.2195121951219501</v>
      </c>
      <c r="R26" s="36">
        <v>22</v>
      </c>
      <c r="S26" s="40">
        <v>13.4146341463415</v>
      </c>
      <c r="T26" s="36">
        <v>6</v>
      </c>
      <c r="U26" s="40">
        <v>3.6585365853658498</v>
      </c>
      <c r="V26" s="36">
        <v>0</v>
      </c>
      <c r="W26" s="41">
        <v>0</v>
      </c>
      <c r="X26" s="42">
        <v>1394</v>
      </c>
      <c r="Y26" s="43">
        <v>96.054519368723106</v>
      </c>
    </row>
    <row r="27" spans="1:25" s="33" customFormat="1" ht="15" customHeight="1" x14ac:dyDescent="0.2">
      <c r="A27" s="21" t="s">
        <v>78</v>
      </c>
      <c r="B27" s="44" t="s">
        <v>30</v>
      </c>
      <c r="C27" s="23">
        <v>172</v>
      </c>
      <c r="D27" s="46">
        <v>4</v>
      </c>
      <c r="E27" s="25">
        <v>2.32558139534884</v>
      </c>
      <c r="F27" s="26">
        <v>0</v>
      </c>
      <c r="G27" s="25">
        <v>0</v>
      </c>
      <c r="H27" s="45" t="s">
        <v>75</v>
      </c>
      <c r="I27" s="25">
        <v>1.16279069767442</v>
      </c>
      <c r="J27" s="26">
        <v>18</v>
      </c>
      <c r="K27" s="25">
        <v>10.4651162790698</v>
      </c>
      <c r="L27" s="26">
        <v>146</v>
      </c>
      <c r="M27" s="25">
        <v>84.883720930232599</v>
      </c>
      <c r="N27" s="26">
        <v>0</v>
      </c>
      <c r="O27" s="25">
        <v>0</v>
      </c>
      <c r="P27" s="49" t="s">
        <v>75</v>
      </c>
      <c r="Q27" s="28">
        <v>1.16279069767442</v>
      </c>
      <c r="R27" s="24">
        <v>27</v>
      </c>
      <c r="S27" s="28">
        <v>15.6976744186047</v>
      </c>
      <c r="T27" s="24">
        <v>4</v>
      </c>
      <c r="U27" s="28">
        <v>2.32558139534884</v>
      </c>
      <c r="V27" s="46" t="s">
        <v>75</v>
      </c>
      <c r="W27" s="30">
        <v>1.16279069767442</v>
      </c>
      <c r="X27" s="31">
        <v>595</v>
      </c>
      <c r="Y27" s="32">
        <v>98.823529411764696</v>
      </c>
    </row>
    <row r="28" spans="1:25" s="33" customFormat="1" ht="15" customHeight="1" x14ac:dyDescent="0.2">
      <c r="A28" s="21" t="s">
        <v>78</v>
      </c>
      <c r="B28" s="34" t="s">
        <v>31</v>
      </c>
      <c r="C28" s="51">
        <v>338</v>
      </c>
      <c r="D28" s="48" t="s">
        <v>75</v>
      </c>
      <c r="E28" s="37">
        <v>0.59171597633136097</v>
      </c>
      <c r="F28" s="38">
        <v>7</v>
      </c>
      <c r="G28" s="37">
        <v>2.0710059171597601</v>
      </c>
      <c r="H28" s="38">
        <v>10</v>
      </c>
      <c r="I28" s="37">
        <v>2.9585798816567999</v>
      </c>
      <c r="J28" s="38">
        <v>39</v>
      </c>
      <c r="K28" s="37">
        <v>11.538461538461499</v>
      </c>
      <c r="L28" s="47">
        <v>268</v>
      </c>
      <c r="M28" s="37">
        <v>79.289940828402393</v>
      </c>
      <c r="N28" s="38">
        <v>0</v>
      </c>
      <c r="O28" s="37">
        <v>0</v>
      </c>
      <c r="P28" s="39">
        <v>12</v>
      </c>
      <c r="Q28" s="40">
        <v>3.55029585798817</v>
      </c>
      <c r="R28" s="48">
        <v>61</v>
      </c>
      <c r="S28" s="40">
        <v>18.0473372781065</v>
      </c>
      <c r="T28" s="36">
        <v>16</v>
      </c>
      <c r="U28" s="40">
        <v>4.7337278106508904</v>
      </c>
      <c r="V28" s="48" t="s">
        <v>75</v>
      </c>
      <c r="W28" s="41">
        <v>0.59171597633136097</v>
      </c>
      <c r="X28" s="42">
        <v>1444</v>
      </c>
      <c r="Y28" s="43">
        <v>100</v>
      </c>
    </row>
    <row r="29" spans="1:25" s="33" customFormat="1" ht="15" customHeight="1" x14ac:dyDescent="0.2">
      <c r="A29" s="21" t="s">
        <v>78</v>
      </c>
      <c r="B29" s="44" t="s">
        <v>32</v>
      </c>
      <c r="C29" s="23">
        <v>414</v>
      </c>
      <c r="D29" s="46" t="s">
        <v>75</v>
      </c>
      <c r="E29" s="25">
        <v>0.48309178743961401</v>
      </c>
      <c r="F29" s="45" t="s">
        <v>75</v>
      </c>
      <c r="G29" s="25">
        <v>0.48309178743961401</v>
      </c>
      <c r="H29" s="26">
        <v>84</v>
      </c>
      <c r="I29" s="25">
        <v>20.289855072463801</v>
      </c>
      <c r="J29" s="26">
        <v>59</v>
      </c>
      <c r="K29" s="25">
        <v>14.2512077294686</v>
      </c>
      <c r="L29" s="26">
        <v>253</v>
      </c>
      <c r="M29" s="25">
        <v>61.1111111111111</v>
      </c>
      <c r="N29" s="26">
        <v>0</v>
      </c>
      <c r="O29" s="25">
        <v>0</v>
      </c>
      <c r="P29" s="27">
        <v>14</v>
      </c>
      <c r="Q29" s="28">
        <v>3.3816425120772902</v>
      </c>
      <c r="R29" s="24">
        <v>59</v>
      </c>
      <c r="S29" s="28">
        <v>14.2512077294686</v>
      </c>
      <c r="T29" s="24">
        <v>8</v>
      </c>
      <c r="U29" s="28">
        <v>1.93236714975845</v>
      </c>
      <c r="V29" s="24">
        <v>6</v>
      </c>
      <c r="W29" s="30">
        <v>1.4492753623188399</v>
      </c>
      <c r="X29" s="31">
        <v>1834</v>
      </c>
      <c r="Y29" s="32">
        <v>97.546346782987996</v>
      </c>
    </row>
    <row r="30" spans="1:25" s="33" customFormat="1" ht="15" customHeight="1" x14ac:dyDescent="0.2">
      <c r="A30" s="21" t="s">
        <v>78</v>
      </c>
      <c r="B30" s="34" t="s">
        <v>33</v>
      </c>
      <c r="C30" s="35">
        <v>1891</v>
      </c>
      <c r="D30" s="36">
        <v>25</v>
      </c>
      <c r="E30" s="37">
        <v>1.32205182443152</v>
      </c>
      <c r="F30" s="38">
        <v>23</v>
      </c>
      <c r="G30" s="37">
        <v>1.216287678477</v>
      </c>
      <c r="H30" s="38">
        <v>96</v>
      </c>
      <c r="I30" s="37">
        <v>5.0766790058170299</v>
      </c>
      <c r="J30" s="38">
        <v>404</v>
      </c>
      <c r="K30" s="37">
        <v>21.3643574828133</v>
      </c>
      <c r="L30" s="38">
        <v>1326</v>
      </c>
      <c r="M30" s="37">
        <v>70.121628767847696</v>
      </c>
      <c r="N30" s="38">
        <v>0</v>
      </c>
      <c r="O30" s="37">
        <v>0</v>
      </c>
      <c r="P30" s="39">
        <v>17</v>
      </c>
      <c r="Q30" s="40">
        <v>0.89899524061343195</v>
      </c>
      <c r="R30" s="36">
        <v>173</v>
      </c>
      <c r="S30" s="40">
        <v>9.1485986250661</v>
      </c>
      <c r="T30" s="36">
        <v>5</v>
      </c>
      <c r="U30" s="40">
        <v>0.26441036488630398</v>
      </c>
      <c r="V30" s="36">
        <v>30</v>
      </c>
      <c r="W30" s="41">
        <v>1.5864621893178199</v>
      </c>
      <c r="X30" s="42">
        <v>3626</v>
      </c>
      <c r="Y30" s="43">
        <v>97.738554881412</v>
      </c>
    </row>
    <row r="31" spans="1:25" s="33" customFormat="1" ht="15" customHeight="1" x14ac:dyDescent="0.2">
      <c r="A31" s="21" t="s">
        <v>78</v>
      </c>
      <c r="B31" s="44" t="s">
        <v>34</v>
      </c>
      <c r="C31" s="23">
        <v>1943</v>
      </c>
      <c r="D31" s="24">
        <v>86</v>
      </c>
      <c r="E31" s="25">
        <v>4.4261451363870297</v>
      </c>
      <c r="F31" s="45">
        <v>33</v>
      </c>
      <c r="G31" s="25">
        <v>1.69840452907874</v>
      </c>
      <c r="H31" s="26">
        <v>125</v>
      </c>
      <c r="I31" s="25">
        <v>6.4333504889346402</v>
      </c>
      <c r="J31" s="26">
        <v>777</v>
      </c>
      <c r="K31" s="25">
        <v>39.989706639217701</v>
      </c>
      <c r="L31" s="26">
        <v>893</v>
      </c>
      <c r="M31" s="25">
        <v>45.959855892949101</v>
      </c>
      <c r="N31" s="26">
        <v>6</v>
      </c>
      <c r="O31" s="25">
        <v>0.30880082346886301</v>
      </c>
      <c r="P31" s="27">
        <v>23</v>
      </c>
      <c r="Q31" s="28">
        <v>1.18373648996397</v>
      </c>
      <c r="R31" s="24">
        <v>468</v>
      </c>
      <c r="S31" s="28">
        <v>24.086464230571298</v>
      </c>
      <c r="T31" s="24">
        <v>7</v>
      </c>
      <c r="U31" s="28">
        <v>0.36026762738034002</v>
      </c>
      <c r="V31" s="46">
        <v>107</v>
      </c>
      <c r="W31" s="30">
        <v>5.5069480185280497</v>
      </c>
      <c r="X31" s="31">
        <v>2077</v>
      </c>
      <c r="Y31" s="32">
        <v>95.040924410206998</v>
      </c>
    </row>
    <row r="32" spans="1:25" s="33" customFormat="1" ht="15" customHeight="1" x14ac:dyDescent="0.2">
      <c r="A32" s="21" t="s">
        <v>78</v>
      </c>
      <c r="B32" s="34" t="s">
        <v>35</v>
      </c>
      <c r="C32" s="35">
        <v>153</v>
      </c>
      <c r="D32" s="48" t="s">
        <v>75</v>
      </c>
      <c r="E32" s="37">
        <v>1.3071895424836599</v>
      </c>
      <c r="F32" s="38">
        <v>0</v>
      </c>
      <c r="G32" s="37">
        <v>0</v>
      </c>
      <c r="H32" s="47" t="s">
        <v>75</v>
      </c>
      <c r="I32" s="37">
        <v>1.3071895424836599</v>
      </c>
      <c r="J32" s="38">
        <v>75</v>
      </c>
      <c r="K32" s="37">
        <v>49.019607843137301</v>
      </c>
      <c r="L32" s="38">
        <v>74</v>
      </c>
      <c r="M32" s="37">
        <v>48.366013071895402</v>
      </c>
      <c r="N32" s="38">
        <v>0</v>
      </c>
      <c r="O32" s="37">
        <v>0</v>
      </c>
      <c r="P32" s="39">
        <v>0</v>
      </c>
      <c r="Q32" s="40">
        <v>0</v>
      </c>
      <c r="R32" s="36">
        <v>4</v>
      </c>
      <c r="S32" s="40">
        <v>2.6143790849673199</v>
      </c>
      <c r="T32" s="36">
        <v>0</v>
      </c>
      <c r="U32" s="40">
        <v>0</v>
      </c>
      <c r="V32" s="36">
        <v>0</v>
      </c>
      <c r="W32" s="41">
        <v>0</v>
      </c>
      <c r="X32" s="42">
        <v>973</v>
      </c>
      <c r="Y32" s="43">
        <v>100</v>
      </c>
    </row>
    <row r="33" spans="1:25" s="33" customFormat="1" ht="15" customHeight="1" x14ac:dyDescent="0.2">
      <c r="A33" s="21" t="s">
        <v>78</v>
      </c>
      <c r="B33" s="44" t="s">
        <v>36</v>
      </c>
      <c r="C33" s="23">
        <v>919</v>
      </c>
      <c r="D33" s="46" t="s">
        <v>75</v>
      </c>
      <c r="E33" s="25">
        <v>0.21762785636561499</v>
      </c>
      <c r="F33" s="26">
        <v>7</v>
      </c>
      <c r="G33" s="25">
        <v>0.76169749727965197</v>
      </c>
      <c r="H33" s="26">
        <v>32</v>
      </c>
      <c r="I33" s="25">
        <v>3.4820457018498399</v>
      </c>
      <c r="J33" s="26">
        <v>305</v>
      </c>
      <c r="K33" s="25">
        <v>33.1882480957563</v>
      </c>
      <c r="L33" s="26">
        <v>557</v>
      </c>
      <c r="M33" s="25">
        <v>60.6093579978237</v>
      </c>
      <c r="N33" s="26">
        <v>4</v>
      </c>
      <c r="O33" s="25">
        <v>0.43525571273122998</v>
      </c>
      <c r="P33" s="27">
        <v>12</v>
      </c>
      <c r="Q33" s="28">
        <v>1.3057671381936899</v>
      </c>
      <c r="R33" s="24">
        <v>109</v>
      </c>
      <c r="S33" s="28">
        <v>11.860718171926001</v>
      </c>
      <c r="T33" s="46" t="s">
        <v>75</v>
      </c>
      <c r="U33" s="28">
        <v>0.21762785636561499</v>
      </c>
      <c r="V33" s="24">
        <v>9</v>
      </c>
      <c r="W33" s="30">
        <v>0.97932535364526696</v>
      </c>
      <c r="X33" s="31">
        <v>2312</v>
      </c>
      <c r="Y33" s="32">
        <v>98.572664359861605</v>
      </c>
    </row>
    <row r="34" spans="1:25" s="33" customFormat="1" ht="15" customHeight="1" x14ac:dyDescent="0.2">
      <c r="A34" s="21" t="s">
        <v>78</v>
      </c>
      <c r="B34" s="34" t="s">
        <v>37</v>
      </c>
      <c r="C34" s="35">
        <v>308</v>
      </c>
      <c r="D34" s="36">
        <v>132</v>
      </c>
      <c r="E34" s="37">
        <v>42.857142857142897</v>
      </c>
      <c r="F34" s="38">
        <v>0</v>
      </c>
      <c r="G34" s="37">
        <v>0</v>
      </c>
      <c r="H34" s="38">
        <v>14</v>
      </c>
      <c r="I34" s="37">
        <v>4.5454545454545503</v>
      </c>
      <c r="J34" s="38">
        <v>16</v>
      </c>
      <c r="K34" s="37">
        <v>5.1948051948051903</v>
      </c>
      <c r="L34" s="38">
        <v>144</v>
      </c>
      <c r="M34" s="37">
        <v>46.753246753246799</v>
      </c>
      <c r="N34" s="38">
        <v>0</v>
      </c>
      <c r="O34" s="37">
        <v>0</v>
      </c>
      <c r="P34" s="50" t="s">
        <v>75</v>
      </c>
      <c r="Q34" s="40">
        <v>0.64935064935064901</v>
      </c>
      <c r="R34" s="36">
        <v>16</v>
      </c>
      <c r="S34" s="40">
        <v>5.1948051948051903</v>
      </c>
      <c r="T34" s="48" t="s">
        <v>75</v>
      </c>
      <c r="U34" s="40">
        <v>0.64935064935064901</v>
      </c>
      <c r="V34" s="36">
        <v>29</v>
      </c>
      <c r="W34" s="41">
        <v>9.4155844155844193</v>
      </c>
      <c r="X34" s="42">
        <v>781</v>
      </c>
      <c r="Y34" s="43">
        <v>99.231754161331594</v>
      </c>
    </row>
    <row r="35" spans="1:25" s="33" customFormat="1" ht="15" customHeight="1" x14ac:dyDescent="0.2">
      <c r="A35" s="21" t="s">
        <v>78</v>
      </c>
      <c r="B35" s="44" t="s">
        <v>38</v>
      </c>
      <c r="C35" s="23">
        <v>292</v>
      </c>
      <c r="D35" s="46">
        <v>5</v>
      </c>
      <c r="E35" s="25">
        <v>1.7123287671232901</v>
      </c>
      <c r="F35" s="45" t="s">
        <v>75</v>
      </c>
      <c r="G35" s="25">
        <v>0.68493150684931503</v>
      </c>
      <c r="H35" s="26">
        <v>50</v>
      </c>
      <c r="I35" s="25">
        <v>17.123287671232902</v>
      </c>
      <c r="J35" s="26">
        <v>19</v>
      </c>
      <c r="K35" s="25">
        <v>6.5068493150684903</v>
      </c>
      <c r="L35" s="26">
        <v>214</v>
      </c>
      <c r="M35" s="25">
        <v>73.287671232876704</v>
      </c>
      <c r="N35" s="26">
        <v>0</v>
      </c>
      <c r="O35" s="25">
        <v>0</v>
      </c>
      <c r="P35" s="49" t="s">
        <v>75</v>
      </c>
      <c r="Q35" s="28">
        <v>0.68493150684931503</v>
      </c>
      <c r="R35" s="24">
        <v>34</v>
      </c>
      <c r="S35" s="28">
        <v>11.6438356164384</v>
      </c>
      <c r="T35" s="46" t="s">
        <v>75</v>
      </c>
      <c r="U35" s="28">
        <v>0.68493150684931503</v>
      </c>
      <c r="V35" s="46">
        <v>13</v>
      </c>
      <c r="W35" s="30">
        <v>4.4520547945205502</v>
      </c>
      <c r="X35" s="31">
        <v>1073</v>
      </c>
      <c r="Y35" s="32">
        <v>84.249767008387707</v>
      </c>
    </row>
    <row r="36" spans="1:25" s="33" customFormat="1" ht="15" customHeight="1" x14ac:dyDescent="0.2">
      <c r="A36" s="21" t="s">
        <v>78</v>
      </c>
      <c r="B36" s="34" t="s">
        <v>39</v>
      </c>
      <c r="C36" s="51">
        <v>641</v>
      </c>
      <c r="D36" s="36">
        <v>9</v>
      </c>
      <c r="E36" s="37">
        <v>1.40405616224649</v>
      </c>
      <c r="F36" s="38">
        <v>8</v>
      </c>
      <c r="G36" s="37">
        <v>1.2480499219968799</v>
      </c>
      <c r="H36" s="38">
        <v>251</v>
      </c>
      <c r="I36" s="37">
        <v>39.1575663026521</v>
      </c>
      <c r="J36" s="38">
        <v>134</v>
      </c>
      <c r="K36" s="37">
        <v>20.9048361934477</v>
      </c>
      <c r="L36" s="47">
        <v>199</v>
      </c>
      <c r="M36" s="37">
        <v>31.045241809672401</v>
      </c>
      <c r="N36" s="38">
        <v>7</v>
      </c>
      <c r="O36" s="37">
        <v>1.0920436817472701</v>
      </c>
      <c r="P36" s="39">
        <v>33</v>
      </c>
      <c r="Q36" s="40">
        <v>5.1482059282371297</v>
      </c>
      <c r="R36" s="48">
        <v>113</v>
      </c>
      <c r="S36" s="40">
        <v>17.628705148205899</v>
      </c>
      <c r="T36" s="36">
        <v>12</v>
      </c>
      <c r="U36" s="40">
        <v>1.87207488299532</v>
      </c>
      <c r="V36" s="36">
        <v>104</v>
      </c>
      <c r="W36" s="41">
        <v>16.224648985959401</v>
      </c>
      <c r="X36" s="42">
        <v>649</v>
      </c>
      <c r="Y36" s="43">
        <v>100</v>
      </c>
    </row>
    <row r="37" spans="1:25" s="33" customFormat="1" ht="15" customHeight="1" x14ac:dyDescent="0.2">
      <c r="A37" s="21" t="s">
        <v>78</v>
      </c>
      <c r="B37" s="44" t="s">
        <v>40</v>
      </c>
      <c r="C37" s="23">
        <v>187</v>
      </c>
      <c r="D37" s="24">
        <v>0</v>
      </c>
      <c r="E37" s="25">
        <v>0</v>
      </c>
      <c r="F37" s="26">
        <v>8</v>
      </c>
      <c r="G37" s="25">
        <v>4.2780748663101598</v>
      </c>
      <c r="H37" s="26">
        <v>9</v>
      </c>
      <c r="I37" s="25">
        <v>4.8128342245989302</v>
      </c>
      <c r="J37" s="26">
        <v>16</v>
      </c>
      <c r="K37" s="25">
        <v>8.5561497326203195</v>
      </c>
      <c r="L37" s="26">
        <v>149</v>
      </c>
      <c r="M37" s="25">
        <v>79.679144385026703</v>
      </c>
      <c r="N37" s="26">
        <v>0</v>
      </c>
      <c r="O37" s="25">
        <v>0</v>
      </c>
      <c r="P37" s="49">
        <v>5</v>
      </c>
      <c r="Q37" s="28">
        <v>2.6737967914438499</v>
      </c>
      <c r="R37" s="24">
        <v>23</v>
      </c>
      <c r="S37" s="28">
        <v>12.2994652406417</v>
      </c>
      <c r="T37" s="24">
        <v>5</v>
      </c>
      <c r="U37" s="28">
        <v>2.6737967914438499</v>
      </c>
      <c r="V37" s="46" t="s">
        <v>75</v>
      </c>
      <c r="W37" s="30">
        <v>1.0695187165775399</v>
      </c>
      <c r="X37" s="31">
        <v>478</v>
      </c>
      <c r="Y37" s="32">
        <v>98.535564853556494</v>
      </c>
    </row>
    <row r="38" spans="1:25" s="33" customFormat="1" ht="15" customHeight="1" x14ac:dyDescent="0.2">
      <c r="A38" s="21" t="s">
        <v>78</v>
      </c>
      <c r="B38" s="34" t="s">
        <v>41</v>
      </c>
      <c r="C38" s="35">
        <v>1796</v>
      </c>
      <c r="D38" s="48" t="s">
        <v>75</v>
      </c>
      <c r="E38" s="37">
        <v>0.111358574610245</v>
      </c>
      <c r="F38" s="38">
        <v>74</v>
      </c>
      <c r="G38" s="37">
        <v>4.1202672605790598</v>
      </c>
      <c r="H38" s="38">
        <v>408</v>
      </c>
      <c r="I38" s="37">
        <v>22.717149220490001</v>
      </c>
      <c r="J38" s="38">
        <v>409</v>
      </c>
      <c r="K38" s="37">
        <v>22.772828507795101</v>
      </c>
      <c r="L38" s="38">
        <v>891</v>
      </c>
      <c r="M38" s="37">
        <v>49.610244988864103</v>
      </c>
      <c r="N38" s="47" t="s">
        <v>75</v>
      </c>
      <c r="O38" s="37">
        <v>0.111358574610245</v>
      </c>
      <c r="P38" s="39">
        <v>10</v>
      </c>
      <c r="Q38" s="40">
        <v>0.55679287305122505</v>
      </c>
      <c r="R38" s="36">
        <v>236</v>
      </c>
      <c r="S38" s="40">
        <v>13.140311804008901</v>
      </c>
      <c r="T38" s="36">
        <v>18</v>
      </c>
      <c r="U38" s="40">
        <v>1.0022271714922</v>
      </c>
      <c r="V38" s="36">
        <v>12</v>
      </c>
      <c r="W38" s="41">
        <v>0.66815144766147005</v>
      </c>
      <c r="X38" s="42">
        <v>2538</v>
      </c>
      <c r="Y38" s="43">
        <v>100</v>
      </c>
    </row>
    <row r="39" spans="1:25" s="33" customFormat="1" ht="15" customHeight="1" x14ac:dyDescent="0.2">
      <c r="A39" s="21" t="s">
        <v>78</v>
      </c>
      <c r="B39" s="44" t="s">
        <v>42</v>
      </c>
      <c r="C39" s="23">
        <v>282</v>
      </c>
      <c r="D39" s="24">
        <v>29</v>
      </c>
      <c r="E39" s="25">
        <v>10.2836879432624</v>
      </c>
      <c r="F39" s="26">
        <v>0</v>
      </c>
      <c r="G39" s="25">
        <v>0</v>
      </c>
      <c r="H39" s="26">
        <v>165</v>
      </c>
      <c r="I39" s="25">
        <v>58.510638297872298</v>
      </c>
      <c r="J39" s="26">
        <v>12</v>
      </c>
      <c r="K39" s="25">
        <v>4.2553191489361701</v>
      </c>
      <c r="L39" s="26">
        <v>76</v>
      </c>
      <c r="M39" s="25">
        <v>26.9503546099291</v>
      </c>
      <c r="N39" s="26">
        <v>0</v>
      </c>
      <c r="O39" s="25">
        <v>0</v>
      </c>
      <c r="P39" s="49">
        <v>0</v>
      </c>
      <c r="Q39" s="28">
        <v>0</v>
      </c>
      <c r="R39" s="24">
        <v>42</v>
      </c>
      <c r="S39" s="28">
        <v>14.893617021276601</v>
      </c>
      <c r="T39" s="24">
        <v>0</v>
      </c>
      <c r="U39" s="28">
        <v>0</v>
      </c>
      <c r="V39" s="24">
        <v>36</v>
      </c>
      <c r="W39" s="30">
        <v>12.7659574468085</v>
      </c>
      <c r="X39" s="31">
        <v>853</v>
      </c>
      <c r="Y39" s="32">
        <v>96.600234466588503</v>
      </c>
    </row>
    <row r="40" spans="1:25" s="33" customFormat="1" ht="15" customHeight="1" x14ac:dyDescent="0.2">
      <c r="A40" s="21" t="s">
        <v>78</v>
      </c>
      <c r="B40" s="34" t="s">
        <v>43</v>
      </c>
      <c r="C40" s="35">
        <v>1740</v>
      </c>
      <c r="D40" s="36">
        <v>9</v>
      </c>
      <c r="E40" s="37">
        <v>0.51724137931034497</v>
      </c>
      <c r="F40" s="38">
        <v>28</v>
      </c>
      <c r="G40" s="37">
        <v>1.6091954022988499</v>
      </c>
      <c r="H40" s="38">
        <v>202</v>
      </c>
      <c r="I40" s="37">
        <v>11.6091954022988</v>
      </c>
      <c r="J40" s="38">
        <v>279</v>
      </c>
      <c r="K40" s="37">
        <v>16.034482758620701</v>
      </c>
      <c r="L40" s="38">
        <v>1203</v>
      </c>
      <c r="M40" s="37">
        <v>69.137931034482804</v>
      </c>
      <c r="N40" s="38">
        <v>0</v>
      </c>
      <c r="O40" s="37">
        <v>0</v>
      </c>
      <c r="P40" s="39">
        <v>19</v>
      </c>
      <c r="Q40" s="40">
        <v>1.0919540229885101</v>
      </c>
      <c r="R40" s="36">
        <v>254</v>
      </c>
      <c r="S40" s="40">
        <v>14.5977011494253</v>
      </c>
      <c r="T40" s="48">
        <v>28</v>
      </c>
      <c r="U40" s="40">
        <v>1.6091954022988499</v>
      </c>
      <c r="V40" s="36">
        <v>26</v>
      </c>
      <c r="W40" s="41">
        <v>1.4942528735632199</v>
      </c>
      <c r="X40" s="42">
        <v>4864</v>
      </c>
      <c r="Y40" s="43">
        <v>64.309210526315795</v>
      </c>
    </row>
    <row r="41" spans="1:25" s="33" customFormat="1" ht="15" customHeight="1" x14ac:dyDescent="0.2">
      <c r="A41" s="21" t="s">
        <v>78</v>
      </c>
      <c r="B41" s="44" t="s">
        <v>44</v>
      </c>
      <c r="C41" s="23">
        <v>703</v>
      </c>
      <c r="D41" s="24">
        <v>15</v>
      </c>
      <c r="E41" s="25">
        <v>2.1337126600284502</v>
      </c>
      <c r="F41" s="45" t="s">
        <v>75</v>
      </c>
      <c r="G41" s="25">
        <v>0.28449502133712701</v>
      </c>
      <c r="H41" s="26">
        <v>104</v>
      </c>
      <c r="I41" s="25">
        <v>14.7937411095306</v>
      </c>
      <c r="J41" s="26">
        <v>222</v>
      </c>
      <c r="K41" s="25">
        <v>31.578947368421101</v>
      </c>
      <c r="L41" s="26">
        <v>345</v>
      </c>
      <c r="M41" s="25">
        <v>49.0753911806543</v>
      </c>
      <c r="N41" s="26">
        <v>0</v>
      </c>
      <c r="O41" s="25">
        <v>0</v>
      </c>
      <c r="P41" s="27">
        <v>15</v>
      </c>
      <c r="Q41" s="28">
        <v>2.1337126600284502</v>
      </c>
      <c r="R41" s="24">
        <v>57</v>
      </c>
      <c r="S41" s="28">
        <v>8.1081081081081106</v>
      </c>
      <c r="T41" s="24">
        <v>8</v>
      </c>
      <c r="U41" s="28">
        <v>1.13798008534851</v>
      </c>
      <c r="V41" s="46">
        <v>21</v>
      </c>
      <c r="W41" s="30">
        <v>2.98719772403983</v>
      </c>
      <c r="X41" s="31">
        <v>2535</v>
      </c>
      <c r="Y41" s="32">
        <v>84.102564102564102</v>
      </c>
    </row>
    <row r="42" spans="1:25" s="33" customFormat="1" ht="15" customHeight="1" x14ac:dyDescent="0.2">
      <c r="A42" s="21" t="s">
        <v>78</v>
      </c>
      <c r="B42" s="34" t="s">
        <v>45</v>
      </c>
      <c r="C42" s="35">
        <v>119</v>
      </c>
      <c r="D42" s="36">
        <v>31</v>
      </c>
      <c r="E42" s="37">
        <v>26.050420168067198</v>
      </c>
      <c r="F42" s="38">
        <v>0</v>
      </c>
      <c r="G42" s="37">
        <v>0</v>
      </c>
      <c r="H42" s="38">
        <v>4</v>
      </c>
      <c r="I42" s="37">
        <v>3.3613445378151301</v>
      </c>
      <c r="J42" s="47">
        <v>5</v>
      </c>
      <c r="K42" s="37">
        <v>4.2016806722689104</v>
      </c>
      <c r="L42" s="38">
        <v>79</v>
      </c>
      <c r="M42" s="37">
        <v>66.386554621848703</v>
      </c>
      <c r="N42" s="38">
        <v>0</v>
      </c>
      <c r="O42" s="37">
        <v>0</v>
      </c>
      <c r="P42" s="39">
        <v>0</v>
      </c>
      <c r="Q42" s="40">
        <v>0</v>
      </c>
      <c r="R42" s="36">
        <v>9</v>
      </c>
      <c r="S42" s="40">
        <v>7.5630252100840298</v>
      </c>
      <c r="T42" s="48">
        <v>0</v>
      </c>
      <c r="U42" s="40">
        <v>0</v>
      </c>
      <c r="V42" s="48" t="s">
        <v>75</v>
      </c>
      <c r="W42" s="41">
        <v>1.6806722689075599</v>
      </c>
      <c r="X42" s="42">
        <v>468</v>
      </c>
      <c r="Y42" s="43">
        <v>99.572649572649595</v>
      </c>
    </row>
    <row r="43" spans="1:25" s="33" customFormat="1" ht="15" customHeight="1" x14ac:dyDescent="0.2">
      <c r="A43" s="21" t="s">
        <v>78</v>
      </c>
      <c r="B43" s="44" t="s">
        <v>46</v>
      </c>
      <c r="C43" s="23">
        <v>1393</v>
      </c>
      <c r="D43" s="46" t="s">
        <v>75</v>
      </c>
      <c r="E43" s="25">
        <v>0.14357501794687699</v>
      </c>
      <c r="F43" s="26">
        <v>5</v>
      </c>
      <c r="G43" s="25">
        <v>0.35893754486719298</v>
      </c>
      <c r="H43" s="26">
        <v>57</v>
      </c>
      <c r="I43" s="25">
        <v>4.0918880114859997</v>
      </c>
      <c r="J43" s="26">
        <v>345</v>
      </c>
      <c r="K43" s="25">
        <v>24.766690595836302</v>
      </c>
      <c r="L43" s="26">
        <v>913</v>
      </c>
      <c r="M43" s="25">
        <v>65.541995692749495</v>
      </c>
      <c r="N43" s="45" t="s">
        <v>75</v>
      </c>
      <c r="O43" s="25">
        <v>0.14357501794687699</v>
      </c>
      <c r="P43" s="27">
        <v>69</v>
      </c>
      <c r="Q43" s="28">
        <v>4.9533381191672703</v>
      </c>
      <c r="R43" s="24">
        <v>164</v>
      </c>
      <c r="S43" s="28">
        <v>11.773151471643899</v>
      </c>
      <c r="T43" s="24">
        <v>11</v>
      </c>
      <c r="U43" s="28">
        <v>0.78966259870782496</v>
      </c>
      <c r="V43" s="24">
        <v>12</v>
      </c>
      <c r="W43" s="30">
        <v>0.86145010768126395</v>
      </c>
      <c r="X43" s="31">
        <v>3702</v>
      </c>
      <c r="Y43" s="32">
        <v>94.246353322528407</v>
      </c>
    </row>
    <row r="44" spans="1:25" s="33" customFormat="1" ht="15" customHeight="1" x14ac:dyDescent="0.2">
      <c r="A44" s="21" t="s">
        <v>78</v>
      </c>
      <c r="B44" s="34" t="s">
        <v>47</v>
      </c>
      <c r="C44" s="35">
        <v>719</v>
      </c>
      <c r="D44" s="36">
        <v>121</v>
      </c>
      <c r="E44" s="37">
        <v>16.828929068150199</v>
      </c>
      <c r="F44" s="47" t="s">
        <v>75</v>
      </c>
      <c r="G44" s="37">
        <v>0.278164116828929</v>
      </c>
      <c r="H44" s="38">
        <v>90</v>
      </c>
      <c r="I44" s="37">
        <v>12.5173852573018</v>
      </c>
      <c r="J44" s="38">
        <v>106</v>
      </c>
      <c r="K44" s="37">
        <v>14.742698191933201</v>
      </c>
      <c r="L44" s="38">
        <v>392</v>
      </c>
      <c r="M44" s="37">
        <v>54.520166898470102</v>
      </c>
      <c r="N44" s="47" t="s">
        <v>75</v>
      </c>
      <c r="O44" s="37">
        <v>0.278164116828929</v>
      </c>
      <c r="P44" s="39">
        <v>6</v>
      </c>
      <c r="Q44" s="40">
        <v>0.83449235048678705</v>
      </c>
      <c r="R44" s="36">
        <v>71</v>
      </c>
      <c r="S44" s="40">
        <v>9.8748261474269796</v>
      </c>
      <c r="T44" s="36">
        <v>0</v>
      </c>
      <c r="U44" s="40">
        <v>0</v>
      </c>
      <c r="V44" s="36">
        <v>6</v>
      </c>
      <c r="W44" s="41">
        <v>0.83449235048678705</v>
      </c>
      <c r="X44" s="42">
        <v>1774</v>
      </c>
      <c r="Y44" s="43">
        <v>93.348365276211993</v>
      </c>
    </row>
    <row r="45" spans="1:25" s="33" customFormat="1" ht="15" customHeight="1" x14ac:dyDescent="0.2">
      <c r="A45" s="21" t="s">
        <v>78</v>
      </c>
      <c r="B45" s="44" t="s">
        <v>48</v>
      </c>
      <c r="C45" s="23">
        <v>744</v>
      </c>
      <c r="D45" s="46">
        <v>30</v>
      </c>
      <c r="E45" s="25">
        <v>4.0322580645161299</v>
      </c>
      <c r="F45" s="26">
        <v>8</v>
      </c>
      <c r="G45" s="25">
        <v>1.0752688172042999</v>
      </c>
      <c r="H45" s="26">
        <v>144</v>
      </c>
      <c r="I45" s="25">
        <v>19.354838709677399</v>
      </c>
      <c r="J45" s="26">
        <v>22</v>
      </c>
      <c r="K45" s="25">
        <v>2.9569892473118302</v>
      </c>
      <c r="L45" s="26">
        <v>497</v>
      </c>
      <c r="M45" s="25">
        <v>66.8010752688172</v>
      </c>
      <c r="N45" s="45" t="s">
        <v>75</v>
      </c>
      <c r="O45" s="25">
        <v>0.26881720430107497</v>
      </c>
      <c r="P45" s="27">
        <v>41</v>
      </c>
      <c r="Q45" s="28">
        <v>5.5107526881720403</v>
      </c>
      <c r="R45" s="24">
        <v>161</v>
      </c>
      <c r="S45" s="28">
        <v>21.639784946236599</v>
      </c>
      <c r="T45" s="24">
        <v>10</v>
      </c>
      <c r="U45" s="28">
        <v>1.34408602150538</v>
      </c>
      <c r="V45" s="46">
        <v>47</v>
      </c>
      <c r="W45" s="30">
        <v>6.3172043010752699</v>
      </c>
      <c r="X45" s="31">
        <v>1312</v>
      </c>
      <c r="Y45" s="32">
        <v>87.881097560975604</v>
      </c>
    </row>
    <row r="46" spans="1:25" s="33" customFormat="1" ht="15" customHeight="1" x14ac:dyDescent="0.2">
      <c r="A46" s="21" t="s">
        <v>78</v>
      </c>
      <c r="B46" s="34" t="s">
        <v>49</v>
      </c>
      <c r="C46" s="35">
        <v>1601</v>
      </c>
      <c r="D46" s="48" t="s">
        <v>75</v>
      </c>
      <c r="E46" s="37">
        <v>0.124921923797626</v>
      </c>
      <c r="F46" s="38">
        <v>19</v>
      </c>
      <c r="G46" s="37">
        <v>1.18675827607745</v>
      </c>
      <c r="H46" s="38">
        <v>81</v>
      </c>
      <c r="I46" s="37">
        <v>5.0593379138038701</v>
      </c>
      <c r="J46" s="38">
        <v>438</v>
      </c>
      <c r="K46" s="37">
        <v>27.357901311680202</v>
      </c>
      <c r="L46" s="38">
        <v>998</v>
      </c>
      <c r="M46" s="37">
        <v>62.336039975015602</v>
      </c>
      <c r="N46" s="47">
        <v>0</v>
      </c>
      <c r="O46" s="37">
        <v>0</v>
      </c>
      <c r="P46" s="39">
        <v>63</v>
      </c>
      <c r="Q46" s="40">
        <v>3.9350405996252298</v>
      </c>
      <c r="R46" s="36">
        <v>354</v>
      </c>
      <c r="S46" s="40">
        <v>22.111180512179899</v>
      </c>
      <c r="T46" s="36">
        <v>10</v>
      </c>
      <c r="U46" s="40">
        <v>0.62460961898813205</v>
      </c>
      <c r="V46" s="36">
        <v>25</v>
      </c>
      <c r="W46" s="41">
        <v>1.56152404747033</v>
      </c>
      <c r="X46" s="42">
        <v>3220</v>
      </c>
      <c r="Y46" s="43">
        <v>99.596273291925499</v>
      </c>
    </row>
    <row r="47" spans="1:25" s="33" customFormat="1" ht="15" customHeight="1" x14ac:dyDescent="0.2">
      <c r="A47" s="21" t="s">
        <v>78</v>
      </c>
      <c r="B47" s="44" t="s">
        <v>50</v>
      </c>
      <c r="C47" s="23">
        <v>163</v>
      </c>
      <c r="D47" s="24">
        <v>0</v>
      </c>
      <c r="E47" s="25">
        <v>0</v>
      </c>
      <c r="F47" s="45">
        <v>4</v>
      </c>
      <c r="G47" s="25">
        <v>2.4539877300613502</v>
      </c>
      <c r="H47" s="45">
        <v>18</v>
      </c>
      <c r="I47" s="25">
        <v>11.0429447852761</v>
      </c>
      <c r="J47" s="45">
        <v>22</v>
      </c>
      <c r="K47" s="25">
        <v>13.4969325153374</v>
      </c>
      <c r="L47" s="45">
        <v>117</v>
      </c>
      <c r="M47" s="25">
        <v>71.779141104294496</v>
      </c>
      <c r="N47" s="26">
        <v>0</v>
      </c>
      <c r="O47" s="25">
        <v>0</v>
      </c>
      <c r="P47" s="49" t="s">
        <v>75</v>
      </c>
      <c r="Q47" s="28">
        <v>1.22699386503067</v>
      </c>
      <c r="R47" s="24">
        <v>28</v>
      </c>
      <c r="S47" s="28">
        <v>17.177914110429398</v>
      </c>
      <c r="T47" s="24">
        <v>0</v>
      </c>
      <c r="U47" s="28">
        <v>0</v>
      </c>
      <c r="V47" s="46" t="s">
        <v>75</v>
      </c>
      <c r="W47" s="30">
        <v>1.22699386503067</v>
      </c>
      <c r="X47" s="31">
        <v>291</v>
      </c>
      <c r="Y47" s="32">
        <v>100</v>
      </c>
    </row>
    <row r="48" spans="1:25" s="33" customFormat="1" ht="15" customHeight="1" x14ac:dyDescent="0.2">
      <c r="A48" s="21" t="s">
        <v>78</v>
      </c>
      <c r="B48" s="34" t="s">
        <v>51</v>
      </c>
      <c r="C48" s="35">
        <v>268</v>
      </c>
      <c r="D48" s="48">
        <v>4</v>
      </c>
      <c r="E48" s="37">
        <v>1.4925373134328399</v>
      </c>
      <c r="F48" s="38">
        <v>0</v>
      </c>
      <c r="G48" s="37">
        <v>0</v>
      </c>
      <c r="H48" s="47">
        <v>8</v>
      </c>
      <c r="I48" s="37">
        <v>2.98507462686567</v>
      </c>
      <c r="J48" s="38">
        <v>125</v>
      </c>
      <c r="K48" s="37">
        <v>46.641791044776099</v>
      </c>
      <c r="L48" s="38">
        <v>129</v>
      </c>
      <c r="M48" s="37">
        <v>48.134328358208997</v>
      </c>
      <c r="N48" s="38">
        <v>0</v>
      </c>
      <c r="O48" s="37">
        <v>0</v>
      </c>
      <c r="P48" s="50" t="s">
        <v>75</v>
      </c>
      <c r="Q48" s="40">
        <v>0.74626865671641796</v>
      </c>
      <c r="R48" s="36">
        <v>28</v>
      </c>
      <c r="S48" s="40">
        <v>10.4477611940299</v>
      </c>
      <c r="T48" s="48">
        <v>4</v>
      </c>
      <c r="U48" s="40">
        <v>1.4925373134328399</v>
      </c>
      <c r="V48" s="48" t="s">
        <v>75</v>
      </c>
      <c r="W48" s="41">
        <v>0.74626865671641796</v>
      </c>
      <c r="X48" s="42">
        <v>1219</v>
      </c>
      <c r="Y48" s="43">
        <v>85.972108285479905</v>
      </c>
    </row>
    <row r="49" spans="1:25" s="33" customFormat="1" ht="15" customHeight="1" x14ac:dyDescent="0.2">
      <c r="A49" s="21" t="s">
        <v>78</v>
      </c>
      <c r="B49" s="44" t="s">
        <v>52</v>
      </c>
      <c r="C49" s="23">
        <v>117</v>
      </c>
      <c r="D49" s="24">
        <v>24</v>
      </c>
      <c r="E49" s="25">
        <v>20.5128205128205</v>
      </c>
      <c r="F49" s="26">
        <v>5</v>
      </c>
      <c r="G49" s="25">
        <v>4.2735042735042699</v>
      </c>
      <c r="H49" s="26">
        <v>7</v>
      </c>
      <c r="I49" s="25">
        <v>5.9829059829059803</v>
      </c>
      <c r="J49" s="45" t="s">
        <v>75</v>
      </c>
      <c r="K49" s="25">
        <v>1.70940170940171</v>
      </c>
      <c r="L49" s="26">
        <v>77</v>
      </c>
      <c r="M49" s="25">
        <v>65.811965811965806</v>
      </c>
      <c r="N49" s="26">
        <v>0</v>
      </c>
      <c r="O49" s="25">
        <v>0</v>
      </c>
      <c r="P49" s="49" t="s">
        <v>75</v>
      </c>
      <c r="Q49" s="28">
        <v>1.70940170940171</v>
      </c>
      <c r="R49" s="24">
        <v>10</v>
      </c>
      <c r="S49" s="28">
        <v>8.5470085470085504</v>
      </c>
      <c r="T49" s="46">
        <v>0</v>
      </c>
      <c r="U49" s="28">
        <v>0</v>
      </c>
      <c r="V49" s="24">
        <v>0</v>
      </c>
      <c r="W49" s="30">
        <v>0</v>
      </c>
      <c r="X49" s="31">
        <v>668</v>
      </c>
      <c r="Y49" s="32">
        <v>100</v>
      </c>
    </row>
    <row r="50" spans="1:25" s="33" customFormat="1" ht="15" customHeight="1" x14ac:dyDescent="0.2">
      <c r="A50" s="21" t="s">
        <v>78</v>
      </c>
      <c r="B50" s="34" t="s">
        <v>53</v>
      </c>
      <c r="C50" s="35">
        <v>1762</v>
      </c>
      <c r="D50" s="36">
        <v>0</v>
      </c>
      <c r="E50" s="37">
        <v>0</v>
      </c>
      <c r="F50" s="38">
        <v>8</v>
      </c>
      <c r="G50" s="37">
        <v>0.45402951191827501</v>
      </c>
      <c r="H50" s="38">
        <v>53</v>
      </c>
      <c r="I50" s="37">
        <v>3.00794551645857</v>
      </c>
      <c r="J50" s="38">
        <v>1244</v>
      </c>
      <c r="K50" s="37">
        <v>70.601589103291701</v>
      </c>
      <c r="L50" s="38">
        <v>451</v>
      </c>
      <c r="M50" s="37">
        <v>25.595913734392699</v>
      </c>
      <c r="N50" s="47" t="s">
        <v>75</v>
      </c>
      <c r="O50" s="37">
        <v>0.113507377979569</v>
      </c>
      <c r="P50" s="39">
        <v>4</v>
      </c>
      <c r="Q50" s="40">
        <v>0.227014755959137</v>
      </c>
      <c r="R50" s="36">
        <v>452</v>
      </c>
      <c r="S50" s="40">
        <v>25.6526674233825</v>
      </c>
      <c r="T50" s="36">
        <v>8</v>
      </c>
      <c r="U50" s="40">
        <v>0.45402951191827501</v>
      </c>
      <c r="V50" s="36">
        <v>26</v>
      </c>
      <c r="W50" s="41">
        <v>1.4755959137343899</v>
      </c>
      <c r="X50" s="42">
        <v>1802</v>
      </c>
      <c r="Y50" s="43">
        <v>97.946725860155397</v>
      </c>
    </row>
    <row r="51" spans="1:25" s="33" customFormat="1" ht="15" customHeight="1" x14ac:dyDescent="0.2">
      <c r="A51" s="21" t="s">
        <v>78</v>
      </c>
      <c r="B51" s="44" t="s">
        <v>54</v>
      </c>
      <c r="C51" s="23">
        <v>2425</v>
      </c>
      <c r="D51" s="24">
        <v>16</v>
      </c>
      <c r="E51" s="25">
        <v>0.65979381443299001</v>
      </c>
      <c r="F51" s="26">
        <v>26</v>
      </c>
      <c r="G51" s="25">
        <v>1.07216494845361</v>
      </c>
      <c r="H51" s="26">
        <v>972</v>
      </c>
      <c r="I51" s="25">
        <v>40.082474226804102</v>
      </c>
      <c r="J51" s="26">
        <v>513</v>
      </c>
      <c r="K51" s="25">
        <v>21.154639175257699</v>
      </c>
      <c r="L51" s="26">
        <v>855</v>
      </c>
      <c r="M51" s="25">
        <v>35.257731958762903</v>
      </c>
      <c r="N51" s="45" t="s">
        <v>75</v>
      </c>
      <c r="O51" s="25">
        <v>8.2474226804123696E-2</v>
      </c>
      <c r="P51" s="27">
        <v>41</v>
      </c>
      <c r="Q51" s="28">
        <v>1.6907216494845401</v>
      </c>
      <c r="R51" s="24">
        <v>334</v>
      </c>
      <c r="S51" s="28">
        <v>13.7731958762887</v>
      </c>
      <c r="T51" s="24">
        <v>106</v>
      </c>
      <c r="U51" s="28">
        <v>4.3711340206185598</v>
      </c>
      <c r="V51" s="24">
        <v>154</v>
      </c>
      <c r="W51" s="30">
        <v>6.3505154639175299</v>
      </c>
      <c r="X51" s="31">
        <v>8472</v>
      </c>
      <c r="Y51" s="32">
        <v>79.249291784702606</v>
      </c>
    </row>
    <row r="52" spans="1:25" s="33" customFormat="1" ht="15" customHeight="1" x14ac:dyDescent="0.2">
      <c r="A52" s="21" t="s">
        <v>78</v>
      </c>
      <c r="B52" s="34" t="s">
        <v>55</v>
      </c>
      <c r="C52" s="35">
        <v>684</v>
      </c>
      <c r="D52" s="48">
        <v>19</v>
      </c>
      <c r="E52" s="37">
        <v>2.7777777777777799</v>
      </c>
      <c r="F52" s="38">
        <v>4</v>
      </c>
      <c r="G52" s="37">
        <v>0.58479532163742698</v>
      </c>
      <c r="H52" s="47">
        <v>211</v>
      </c>
      <c r="I52" s="37">
        <v>30.8479532163743</v>
      </c>
      <c r="J52" s="47">
        <v>30</v>
      </c>
      <c r="K52" s="37">
        <v>4.3859649122807003</v>
      </c>
      <c r="L52" s="38">
        <v>373</v>
      </c>
      <c r="M52" s="37">
        <v>54.532163742690102</v>
      </c>
      <c r="N52" s="47">
        <v>28</v>
      </c>
      <c r="O52" s="37">
        <v>4.0935672514619901</v>
      </c>
      <c r="P52" s="39">
        <v>19</v>
      </c>
      <c r="Q52" s="40">
        <v>2.7777777777777799</v>
      </c>
      <c r="R52" s="36">
        <v>44</v>
      </c>
      <c r="S52" s="40">
        <v>6.4327485380117002</v>
      </c>
      <c r="T52" s="48" t="s">
        <v>75</v>
      </c>
      <c r="U52" s="40">
        <v>0.29239766081871299</v>
      </c>
      <c r="V52" s="36">
        <v>34</v>
      </c>
      <c r="W52" s="41">
        <v>4.9707602339181296</v>
      </c>
      <c r="X52" s="42">
        <v>981</v>
      </c>
      <c r="Y52" s="43">
        <v>100</v>
      </c>
    </row>
    <row r="53" spans="1:25" s="33" customFormat="1" ht="15" customHeight="1" x14ac:dyDescent="0.2">
      <c r="A53" s="21" t="s">
        <v>78</v>
      </c>
      <c r="B53" s="44" t="s">
        <v>56</v>
      </c>
      <c r="C53" s="23">
        <v>158</v>
      </c>
      <c r="D53" s="46" t="s">
        <v>75</v>
      </c>
      <c r="E53" s="25">
        <v>1.26582278481013</v>
      </c>
      <c r="F53" s="45" t="s">
        <v>75</v>
      </c>
      <c r="G53" s="25">
        <v>1.26582278481013</v>
      </c>
      <c r="H53" s="45" t="s">
        <v>75</v>
      </c>
      <c r="I53" s="25">
        <v>1.26582278481013</v>
      </c>
      <c r="J53" s="26">
        <v>9</v>
      </c>
      <c r="K53" s="25">
        <v>5.6962025316455698</v>
      </c>
      <c r="L53" s="26">
        <v>141</v>
      </c>
      <c r="M53" s="25">
        <v>89.240506329113899</v>
      </c>
      <c r="N53" s="26">
        <v>0</v>
      </c>
      <c r="O53" s="25">
        <v>0</v>
      </c>
      <c r="P53" s="49" t="s">
        <v>75</v>
      </c>
      <c r="Q53" s="28">
        <v>1.26582278481013</v>
      </c>
      <c r="R53" s="24">
        <v>32</v>
      </c>
      <c r="S53" s="28">
        <v>20.253164556961998</v>
      </c>
      <c r="T53" s="46">
        <v>8</v>
      </c>
      <c r="U53" s="28">
        <v>5.0632911392405102</v>
      </c>
      <c r="V53" s="46" t="s">
        <v>75</v>
      </c>
      <c r="W53" s="30">
        <v>1.26582278481013</v>
      </c>
      <c r="X53" s="31">
        <v>295</v>
      </c>
      <c r="Y53" s="32">
        <v>100</v>
      </c>
    </row>
    <row r="54" spans="1:25" s="33" customFormat="1" ht="15" customHeight="1" x14ac:dyDescent="0.2">
      <c r="A54" s="21" t="s">
        <v>78</v>
      </c>
      <c r="B54" s="34" t="s">
        <v>57</v>
      </c>
      <c r="C54" s="35">
        <v>243</v>
      </c>
      <c r="D54" s="48" t="s">
        <v>75</v>
      </c>
      <c r="E54" s="37">
        <v>0.82304526748971196</v>
      </c>
      <c r="F54" s="47" t="s">
        <v>75</v>
      </c>
      <c r="G54" s="52">
        <v>0.82304526748971196</v>
      </c>
      <c r="H54" s="38">
        <v>8</v>
      </c>
      <c r="I54" s="52">
        <v>3.2921810699588501</v>
      </c>
      <c r="J54" s="38">
        <v>59</v>
      </c>
      <c r="K54" s="37">
        <v>24.279835390946499</v>
      </c>
      <c r="L54" s="38">
        <v>168</v>
      </c>
      <c r="M54" s="37">
        <v>69.135802469135797</v>
      </c>
      <c r="N54" s="38">
        <v>0</v>
      </c>
      <c r="O54" s="37">
        <v>0</v>
      </c>
      <c r="P54" s="39">
        <v>4</v>
      </c>
      <c r="Q54" s="40">
        <v>1.6460905349794199</v>
      </c>
      <c r="R54" s="36">
        <v>39</v>
      </c>
      <c r="S54" s="40">
        <v>16.049382716049401</v>
      </c>
      <c r="T54" s="36">
        <v>4</v>
      </c>
      <c r="U54" s="40">
        <v>1.6460905349794199</v>
      </c>
      <c r="V54" s="36">
        <v>7</v>
      </c>
      <c r="W54" s="41">
        <v>2.8806584362139902</v>
      </c>
      <c r="X54" s="42">
        <v>1984</v>
      </c>
      <c r="Y54" s="43">
        <v>70.816532258064498</v>
      </c>
    </row>
    <row r="55" spans="1:25" s="33" customFormat="1" ht="15" customHeight="1" x14ac:dyDescent="0.2">
      <c r="A55" s="21" t="s">
        <v>78</v>
      </c>
      <c r="B55" s="44" t="s">
        <v>58</v>
      </c>
      <c r="C55" s="23">
        <v>1842</v>
      </c>
      <c r="D55" s="24">
        <v>55</v>
      </c>
      <c r="E55" s="25">
        <v>2.9858849077090102</v>
      </c>
      <c r="F55" s="26">
        <v>34</v>
      </c>
      <c r="G55" s="25">
        <v>1.84581976112921</v>
      </c>
      <c r="H55" s="26">
        <v>379</v>
      </c>
      <c r="I55" s="25">
        <v>20.575461454940299</v>
      </c>
      <c r="J55" s="45">
        <v>247</v>
      </c>
      <c r="K55" s="25">
        <v>13.4093376764387</v>
      </c>
      <c r="L55" s="26">
        <v>1035</v>
      </c>
      <c r="M55" s="25">
        <v>56.188925081433197</v>
      </c>
      <c r="N55" s="26">
        <v>14</v>
      </c>
      <c r="O55" s="25">
        <v>0.76004343105320304</v>
      </c>
      <c r="P55" s="27">
        <v>78</v>
      </c>
      <c r="Q55" s="28">
        <v>4.2345276872964197</v>
      </c>
      <c r="R55" s="24">
        <v>398</v>
      </c>
      <c r="S55" s="28">
        <v>21.606948968512501</v>
      </c>
      <c r="T55" s="24">
        <v>36</v>
      </c>
      <c r="U55" s="28">
        <v>1.95439739413681</v>
      </c>
      <c r="V55" s="24">
        <v>117</v>
      </c>
      <c r="W55" s="30">
        <v>6.35179153094463</v>
      </c>
      <c r="X55" s="31">
        <v>2256</v>
      </c>
      <c r="Y55" s="32">
        <v>89.273049645390103</v>
      </c>
    </row>
    <row r="56" spans="1:25" s="33" customFormat="1" ht="15" customHeight="1" x14ac:dyDescent="0.2">
      <c r="A56" s="21" t="s">
        <v>78</v>
      </c>
      <c r="B56" s="34" t="s">
        <v>59</v>
      </c>
      <c r="C56" s="35">
        <v>515</v>
      </c>
      <c r="D56" s="36">
        <v>0</v>
      </c>
      <c r="E56" s="37">
        <v>0</v>
      </c>
      <c r="F56" s="47" t="s">
        <v>75</v>
      </c>
      <c r="G56" s="37">
        <v>0.38834951456310701</v>
      </c>
      <c r="H56" s="47" t="s">
        <v>75</v>
      </c>
      <c r="I56" s="37">
        <v>0.38834951456310701</v>
      </c>
      <c r="J56" s="38">
        <v>56</v>
      </c>
      <c r="K56" s="37">
        <v>10.873786407767</v>
      </c>
      <c r="L56" s="38">
        <v>434</v>
      </c>
      <c r="M56" s="37">
        <v>84.271844660194205</v>
      </c>
      <c r="N56" s="47" t="s">
        <v>75</v>
      </c>
      <c r="O56" s="37">
        <v>0.38834951456310701</v>
      </c>
      <c r="P56" s="39">
        <v>19</v>
      </c>
      <c r="Q56" s="40">
        <v>3.6893203883495098</v>
      </c>
      <c r="R56" s="36">
        <v>60</v>
      </c>
      <c r="S56" s="40">
        <v>11.6504854368932</v>
      </c>
      <c r="T56" s="48" t="s">
        <v>75</v>
      </c>
      <c r="U56" s="40">
        <v>0.38834951456310701</v>
      </c>
      <c r="V56" s="48" t="s">
        <v>75</v>
      </c>
      <c r="W56" s="41">
        <v>0.38834951456310701</v>
      </c>
      <c r="X56" s="42">
        <v>733</v>
      </c>
      <c r="Y56" s="43">
        <v>90.450204638472002</v>
      </c>
    </row>
    <row r="57" spans="1:25" s="33" customFormat="1" ht="15" customHeight="1" x14ac:dyDescent="0.2">
      <c r="A57" s="21" t="s">
        <v>78</v>
      </c>
      <c r="B57" s="44" t="s">
        <v>60</v>
      </c>
      <c r="C57" s="23">
        <v>1799</v>
      </c>
      <c r="D57" s="24">
        <v>48</v>
      </c>
      <c r="E57" s="25">
        <v>2.6681489716509201</v>
      </c>
      <c r="F57" s="26">
        <v>31</v>
      </c>
      <c r="G57" s="25">
        <v>1.7231795441912201</v>
      </c>
      <c r="H57" s="26">
        <v>158</v>
      </c>
      <c r="I57" s="25">
        <v>8.7826570316842698</v>
      </c>
      <c r="J57" s="26">
        <v>222</v>
      </c>
      <c r="K57" s="25">
        <v>12.3401889938855</v>
      </c>
      <c r="L57" s="26">
        <v>1298</v>
      </c>
      <c r="M57" s="25">
        <v>72.151195108393594</v>
      </c>
      <c r="N57" s="26">
        <v>0</v>
      </c>
      <c r="O57" s="25">
        <v>0</v>
      </c>
      <c r="P57" s="27">
        <v>42</v>
      </c>
      <c r="Q57" s="28">
        <v>2.33463035019455</v>
      </c>
      <c r="R57" s="24">
        <v>395</v>
      </c>
      <c r="S57" s="28">
        <v>21.956642579210701</v>
      </c>
      <c r="T57" s="46">
        <v>6</v>
      </c>
      <c r="U57" s="28">
        <v>0.33351862145636502</v>
      </c>
      <c r="V57" s="46">
        <v>42</v>
      </c>
      <c r="W57" s="30">
        <v>2.33463035019455</v>
      </c>
      <c r="X57" s="31">
        <v>2242</v>
      </c>
      <c r="Y57" s="32">
        <v>92.149866190900994</v>
      </c>
    </row>
    <row r="58" spans="1:25" s="33" customFormat="1" ht="15" customHeight="1" thickBot="1" x14ac:dyDescent="0.25">
      <c r="A58" s="21" t="s">
        <v>78</v>
      </c>
      <c r="B58" s="53" t="s">
        <v>61</v>
      </c>
      <c r="C58" s="54">
        <v>77</v>
      </c>
      <c r="D58" s="55">
        <v>12</v>
      </c>
      <c r="E58" s="56">
        <v>15.5844155844156</v>
      </c>
      <c r="F58" s="57">
        <v>0</v>
      </c>
      <c r="G58" s="56">
        <v>0</v>
      </c>
      <c r="H58" s="58">
        <v>7</v>
      </c>
      <c r="I58" s="56">
        <v>9.0909090909090899</v>
      </c>
      <c r="J58" s="58" t="s">
        <v>75</v>
      </c>
      <c r="K58" s="56">
        <v>2.5974025974026</v>
      </c>
      <c r="L58" s="57">
        <v>54</v>
      </c>
      <c r="M58" s="56">
        <v>70.129870129870099</v>
      </c>
      <c r="N58" s="57">
        <v>0</v>
      </c>
      <c r="O58" s="56">
        <v>0</v>
      </c>
      <c r="P58" s="59" t="s">
        <v>75</v>
      </c>
      <c r="Q58" s="60">
        <v>2.5974025974026</v>
      </c>
      <c r="R58" s="55">
        <v>20</v>
      </c>
      <c r="S58" s="60">
        <v>25.974025974025999</v>
      </c>
      <c r="T58" s="55">
        <v>0</v>
      </c>
      <c r="U58" s="60">
        <v>0</v>
      </c>
      <c r="V58" s="76" t="s">
        <v>75</v>
      </c>
      <c r="W58" s="61">
        <v>2.5974025974026</v>
      </c>
      <c r="X58" s="62">
        <v>349</v>
      </c>
      <c r="Y58" s="63">
        <v>100</v>
      </c>
    </row>
    <row r="59" spans="1:25" s="67" customFormat="1" ht="15" customHeight="1" x14ac:dyDescent="0.2">
      <c r="A59" s="70"/>
      <c r="B59" s="71"/>
      <c r="C59" s="66"/>
      <c r="D59" s="66"/>
      <c r="E59" s="66"/>
      <c r="F59" s="66"/>
      <c r="G59" s="66"/>
      <c r="H59" s="66"/>
      <c r="I59" s="66"/>
      <c r="J59" s="66"/>
      <c r="K59" s="66"/>
      <c r="L59" s="66"/>
      <c r="M59" s="66"/>
      <c r="N59" s="66"/>
      <c r="O59" s="66"/>
      <c r="P59" s="66"/>
      <c r="Q59" s="66"/>
      <c r="R59" s="66"/>
      <c r="S59" s="66"/>
      <c r="T59" s="66"/>
      <c r="U59" s="66"/>
      <c r="V59" s="72"/>
      <c r="W59" s="73"/>
      <c r="X59" s="66"/>
      <c r="Y59" s="66"/>
    </row>
    <row r="60" spans="1:25" s="67" customFormat="1" ht="15" customHeight="1" x14ac:dyDescent="0.2">
      <c r="A60" s="70"/>
      <c r="B60" s="69" t="str">
        <f>CONCATENATE("NOTE: Table reads (for US Totals):  Of all ",IF(ISTEXT(C7),LEFT(C7,3),TEXT(C7,"#,##0"))," public school male students ",LOWER(A7),", ",IF(ISTEXT(D7),LEFT(D7,3),TEXT(D7,"#,##0"))," (", TEXT(E7,"0.0"),"%) were American Indian or Alaska Native, ",IF(ISTEXT(R7),LEFT(R7,3),TEXT(R7,"#,##0"))," (",TEXT(S7,"0.0"),"%) were students with disabilities served under the Individuals with Disabilities Education Act (IDEA), and ",IF(ISTEXT(T7),LEFT(T7,3),TEXT(T7,"#,##0"))," (",TEXT(U7,"0.0"),"%) were students with disabilities served solely under Section 504 of the Rehabilitation Act of 1973.")</f>
        <v>NOTE: Table reads (for US Totals):  Of all 53,384 public school male students disciplined for engaging in harassment or bullying on the basis of race, color or national origin, 1,077 (2.0%) were American Indian or Alaska Native, 8,136 (15.2%) were students with disabilities served under the Individuals with Disabilities Education Act (IDEA), and 655 (1.2%) were students with disabilities served solely under Section 504 of the Rehabilitation Act of 1973.</v>
      </c>
      <c r="C60" s="66"/>
      <c r="D60" s="66"/>
      <c r="E60" s="66"/>
      <c r="F60" s="66"/>
      <c r="G60" s="66"/>
      <c r="H60" s="66"/>
      <c r="I60" s="66"/>
      <c r="J60" s="66"/>
      <c r="K60" s="66"/>
      <c r="L60" s="66"/>
      <c r="M60" s="66"/>
      <c r="N60" s="66"/>
      <c r="O60" s="66"/>
      <c r="P60" s="66"/>
      <c r="Q60" s="66"/>
      <c r="R60" s="66"/>
      <c r="S60" s="66"/>
      <c r="T60" s="66"/>
      <c r="U60" s="66"/>
      <c r="V60" s="72"/>
      <c r="W60" s="73"/>
      <c r="X60" s="66"/>
      <c r="Y60" s="66"/>
    </row>
    <row r="61" spans="1:25" s="33" customFormat="1" ht="15" customHeight="1" x14ac:dyDescent="0.2">
      <c r="A61" s="21"/>
      <c r="B61" s="69" t="s">
        <v>70</v>
      </c>
      <c r="C61" s="74"/>
      <c r="D61" s="75"/>
      <c r="E61" s="75"/>
      <c r="F61" s="75"/>
      <c r="G61" s="75"/>
      <c r="H61" s="75"/>
      <c r="I61" s="75"/>
      <c r="J61" s="75"/>
      <c r="K61" s="75"/>
      <c r="L61" s="75"/>
      <c r="M61" s="75"/>
      <c r="N61" s="75"/>
      <c r="O61" s="75"/>
      <c r="P61" s="75"/>
      <c r="Q61" s="75"/>
      <c r="R61" s="74"/>
      <c r="S61" s="74"/>
      <c r="T61" s="74"/>
      <c r="U61" s="74"/>
      <c r="V61" s="74"/>
      <c r="W61" s="74"/>
      <c r="X61" s="75"/>
      <c r="Y61" s="75"/>
    </row>
    <row r="62" spans="1:25" s="67" customFormat="1" ht="14.1" customHeight="1" x14ac:dyDescent="0.2">
      <c r="B62" s="64" t="s">
        <v>69</v>
      </c>
      <c r="C62" s="33"/>
      <c r="D62" s="65"/>
      <c r="E62" s="65"/>
      <c r="F62" s="65"/>
      <c r="G62" s="66"/>
      <c r="H62" s="66"/>
      <c r="I62" s="66"/>
      <c r="J62" s="66"/>
      <c r="K62" s="66"/>
      <c r="L62" s="66"/>
      <c r="M62" s="66"/>
      <c r="N62" s="66"/>
      <c r="O62" s="66"/>
      <c r="P62" s="66"/>
      <c r="Q62" s="66"/>
      <c r="R62" s="65"/>
      <c r="S62" s="65"/>
      <c r="T62" s="33"/>
      <c r="U62" s="65"/>
      <c r="V62" s="66"/>
      <c r="W62" s="66"/>
      <c r="X62" s="66"/>
      <c r="Y62" s="65"/>
    </row>
    <row r="63" spans="1:25" s="67" customFormat="1" ht="15" customHeight="1" x14ac:dyDescent="0.2">
      <c r="A63" s="70"/>
      <c r="B63" s="66"/>
      <c r="C63" s="66"/>
      <c r="D63" s="66"/>
      <c r="E63" s="66"/>
      <c r="F63" s="66"/>
      <c r="G63" s="66"/>
      <c r="H63" s="66"/>
      <c r="I63" s="66"/>
      <c r="J63" s="66"/>
      <c r="K63" s="66"/>
      <c r="L63" s="66"/>
      <c r="M63" s="66"/>
      <c r="N63" s="66"/>
      <c r="O63" s="66"/>
      <c r="P63" s="66"/>
      <c r="Q63" s="66"/>
      <c r="R63" s="66"/>
      <c r="S63" s="66"/>
      <c r="T63" s="66"/>
      <c r="U63" s="66"/>
      <c r="V63" s="72"/>
      <c r="W63" s="73"/>
      <c r="X63" s="66"/>
      <c r="Y63" s="66"/>
    </row>
  </sheetData>
  <mergeCells count="15">
    <mergeCell ref="T4:U5"/>
    <mergeCell ref="V4:W5"/>
    <mergeCell ref="X4:X5"/>
    <mergeCell ref="Y4:Y5"/>
    <mergeCell ref="D5:E5"/>
    <mergeCell ref="F5:G5"/>
    <mergeCell ref="H5:I5"/>
    <mergeCell ref="J5:K5"/>
    <mergeCell ref="L5:M5"/>
    <mergeCell ref="N5:O5"/>
    <mergeCell ref="P5:Q5"/>
    <mergeCell ref="B4:B5"/>
    <mergeCell ref="C4:C5"/>
    <mergeCell ref="D4:Q4"/>
    <mergeCell ref="R4:S5"/>
  </mergeCells>
  <printOptions horizontalCentered="1"/>
  <pageMargins left="0.5" right="0.5" top="1" bottom="1" header="0.5" footer="0.5"/>
  <pageSetup paperSize="3" scale="56" orientation="landscape" horizontalDpi="4294967292" verticalDpi="4294967292"/>
  <extLst>
    <ext xmlns:mx="http://schemas.microsoft.com/office/mac/excel/2008/main" uri="{64002731-A6B0-56B0-2670-7721B7C09600}">
      <mx:PLV Mode="0" OnePage="0" WScale="4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2:Y63"/>
  <sheetViews>
    <sheetView showGridLines="0" topLeftCell="E1" zoomScaleNormal="100" workbookViewId="0">
      <selection activeCell="N27" sqref="N27"/>
    </sheetView>
  </sheetViews>
  <sheetFormatPr defaultColWidth="12.1640625" defaultRowHeight="15" customHeight="1" x14ac:dyDescent="0.2"/>
  <cols>
    <col min="1" max="1" width="16" style="10" customWidth="1"/>
    <col min="2" max="2" width="22" style="1" customWidth="1"/>
    <col min="3" max="21" width="15" style="1" customWidth="1"/>
    <col min="22" max="22" width="15" style="5" customWidth="1"/>
    <col min="23" max="23" width="15" style="6" customWidth="1"/>
    <col min="24" max="25" width="15" style="1" customWidth="1"/>
    <col min="26" max="16384" width="12.1640625" style="7"/>
  </cols>
  <sheetData>
    <row r="2" spans="1:25" s="2" customFormat="1" ht="15" customHeight="1" x14ac:dyDescent="0.25">
      <c r="A2" s="9"/>
      <c r="B2" s="78" t="s">
        <v>80</v>
      </c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  <c r="Q2" s="78"/>
      <c r="R2" s="78"/>
      <c r="S2" s="78"/>
      <c r="T2" s="78"/>
      <c r="U2" s="78"/>
      <c r="V2" s="78"/>
      <c r="W2" s="78"/>
      <c r="X2" s="78"/>
      <c r="Y2" s="78"/>
    </row>
    <row r="3" spans="1:25" s="1" customFormat="1" ht="15" customHeight="1" thickBot="1" x14ac:dyDescent="0.3">
      <c r="A3" s="8"/>
      <c r="B3" s="79"/>
      <c r="C3" s="80"/>
      <c r="D3" s="80"/>
      <c r="E3" s="80"/>
      <c r="F3" s="80"/>
      <c r="G3" s="80"/>
      <c r="H3" s="80"/>
      <c r="I3" s="80"/>
      <c r="J3" s="80"/>
      <c r="K3" s="80"/>
      <c r="L3" s="80"/>
      <c r="M3" s="80"/>
      <c r="N3" s="80"/>
      <c r="O3" s="80"/>
      <c r="P3" s="80"/>
      <c r="Q3" s="80"/>
      <c r="R3" s="80"/>
      <c r="S3" s="80"/>
      <c r="T3" s="80"/>
      <c r="U3" s="80"/>
      <c r="V3" s="80"/>
      <c r="W3" s="5"/>
      <c r="X3" s="80"/>
      <c r="Y3" s="80"/>
    </row>
    <row r="4" spans="1:25" s="12" customFormat="1" ht="24.95" customHeight="1" x14ac:dyDescent="0.2">
      <c r="A4" s="11"/>
      <c r="B4" s="81" t="s">
        <v>0</v>
      </c>
      <c r="C4" s="83" t="s">
        <v>63</v>
      </c>
      <c r="D4" s="85" t="s">
        <v>10</v>
      </c>
      <c r="E4" s="86"/>
      <c r="F4" s="86"/>
      <c r="G4" s="86"/>
      <c r="H4" s="86"/>
      <c r="I4" s="86"/>
      <c r="J4" s="86"/>
      <c r="K4" s="86"/>
      <c r="L4" s="86"/>
      <c r="M4" s="86"/>
      <c r="N4" s="86"/>
      <c r="O4" s="86"/>
      <c r="P4" s="86"/>
      <c r="Q4" s="87"/>
      <c r="R4" s="88" t="s">
        <v>64</v>
      </c>
      <c r="S4" s="89"/>
      <c r="T4" s="88" t="s">
        <v>65</v>
      </c>
      <c r="U4" s="89"/>
      <c r="V4" s="88" t="s">
        <v>66</v>
      </c>
      <c r="W4" s="89"/>
      <c r="X4" s="92" t="s">
        <v>76</v>
      </c>
      <c r="Y4" s="94" t="s">
        <v>67</v>
      </c>
    </row>
    <row r="5" spans="1:25" s="12" customFormat="1" ht="24.95" customHeight="1" x14ac:dyDescent="0.2">
      <c r="A5" s="11"/>
      <c r="B5" s="82"/>
      <c r="C5" s="84"/>
      <c r="D5" s="96" t="s">
        <v>1</v>
      </c>
      <c r="E5" s="97"/>
      <c r="F5" s="98" t="s">
        <v>2</v>
      </c>
      <c r="G5" s="97"/>
      <c r="H5" s="99" t="s">
        <v>3</v>
      </c>
      <c r="I5" s="97"/>
      <c r="J5" s="99" t="s">
        <v>4</v>
      </c>
      <c r="K5" s="97"/>
      <c r="L5" s="99" t="s">
        <v>5</v>
      </c>
      <c r="M5" s="97"/>
      <c r="N5" s="99" t="s">
        <v>6</v>
      </c>
      <c r="O5" s="97"/>
      <c r="P5" s="99" t="s">
        <v>7</v>
      </c>
      <c r="Q5" s="100"/>
      <c r="R5" s="90"/>
      <c r="S5" s="91"/>
      <c r="T5" s="90"/>
      <c r="U5" s="91"/>
      <c r="V5" s="90"/>
      <c r="W5" s="91"/>
      <c r="X5" s="93"/>
      <c r="Y5" s="95"/>
    </row>
    <row r="6" spans="1:25" s="12" customFormat="1" ht="15" customHeight="1" thickBot="1" x14ac:dyDescent="0.25">
      <c r="A6" s="11"/>
      <c r="B6" s="13"/>
      <c r="C6" s="68"/>
      <c r="D6" s="14" t="s">
        <v>8</v>
      </c>
      <c r="E6" s="15" t="s">
        <v>68</v>
      </c>
      <c r="F6" s="16" t="s">
        <v>8</v>
      </c>
      <c r="G6" s="15" t="s">
        <v>68</v>
      </c>
      <c r="H6" s="16" t="s">
        <v>8</v>
      </c>
      <c r="I6" s="15" t="s">
        <v>68</v>
      </c>
      <c r="J6" s="16" t="s">
        <v>8</v>
      </c>
      <c r="K6" s="15" t="s">
        <v>68</v>
      </c>
      <c r="L6" s="16" t="s">
        <v>8</v>
      </c>
      <c r="M6" s="15" t="s">
        <v>68</v>
      </c>
      <c r="N6" s="16" t="s">
        <v>8</v>
      </c>
      <c r="O6" s="15" t="s">
        <v>68</v>
      </c>
      <c r="P6" s="16" t="s">
        <v>8</v>
      </c>
      <c r="Q6" s="17" t="s">
        <v>68</v>
      </c>
      <c r="R6" s="14" t="s">
        <v>8</v>
      </c>
      <c r="S6" s="18" t="s">
        <v>9</v>
      </c>
      <c r="T6" s="14" t="s">
        <v>8</v>
      </c>
      <c r="U6" s="18" t="s">
        <v>9</v>
      </c>
      <c r="V6" s="16" t="s">
        <v>8</v>
      </c>
      <c r="W6" s="18" t="s">
        <v>9</v>
      </c>
      <c r="X6" s="19"/>
      <c r="Y6" s="20"/>
    </row>
    <row r="7" spans="1:25" s="33" customFormat="1" ht="15" customHeight="1" x14ac:dyDescent="0.2">
      <c r="A7" s="21" t="s">
        <v>78</v>
      </c>
      <c r="B7" s="22" t="s">
        <v>62</v>
      </c>
      <c r="C7" s="23">
        <v>25880</v>
      </c>
      <c r="D7" s="24">
        <v>709</v>
      </c>
      <c r="E7" s="25">
        <v>2.7395672333848502</v>
      </c>
      <c r="F7" s="26">
        <v>859</v>
      </c>
      <c r="G7" s="25">
        <v>3.3191653786707902</v>
      </c>
      <c r="H7" s="26">
        <v>5175</v>
      </c>
      <c r="I7" s="25">
        <v>19.996136012364801</v>
      </c>
      <c r="J7" s="26">
        <v>6917</v>
      </c>
      <c r="K7" s="25">
        <v>26.727202472952101</v>
      </c>
      <c r="L7" s="26">
        <v>11175</v>
      </c>
      <c r="M7" s="25">
        <v>43.180061823802198</v>
      </c>
      <c r="N7" s="26">
        <v>111</v>
      </c>
      <c r="O7" s="25">
        <v>0.42890262751159203</v>
      </c>
      <c r="P7" s="27">
        <v>934</v>
      </c>
      <c r="Q7" s="28">
        <v>3.60896445131376</v>
      </c>
      <c r="R7" s="29">
        <v>2285</v>
      </c>
      <c r="S7" s="28">
        <v>8.8292117465224091</v>
      </c>
      <c r="T7" s="29">
        <v>191</v>
      </c>
      <c r="U7" s="28">
        <v>0.73802163833075696</v>
      </c>
      <c r="V7" s="29">
        <v>1342</v>
      </c>
      <c r="W7" s="30">
        <v>5.1854714064914997</v>
      </c>
      <c r="X7" s="31">
        <v>95635</v>
      </c>
      <c r="Y7" s="32">
        <v>92.0207037172583</v>
      </c>
    </row>
    <row r="8" spans="1:25" s="33" customFormat="1" ht="15" customHeight="1" x14ac:dyDescent="0.2">
      <c r="A8" s="21" t="s">
        <v>78</v>
      </c>
      <c r="B8" s="34" t="s">
        <v>11</v>
      </c>
      <c r="C8" s="35">
        <v>690</v>
      </c>
      <c r="D8" s="48" t="s">
        <v>75</v>
      </c>
      <c r="E8" s="37">
        <v>0.28985507246376802</v>
      </c>
      <c r="F8" s="47" t="s">
        <v>75</v>
      </c>
      <c r="G8" s="37">
        <v>0.28985507246376802</v>
      </c>
      <c r="H8" s="38">
        <v>12</v>
      </c>
      <c r="I8" s="37">
        <v>1.73913043478261</v>
      </c>
      <c r="J8" s="38">
        <v>412</v>
      </c>
      <c r="K8" s="37">
        <v>59.710144927536199</v>
      </c>
      <c r="L8" s="38">
        <v>247</v>
      </c>
      <c r="M8" s="37">
        <v>35.797101449275402</v>
      </c>
      <c r="N8" s="38">
        <v>0</v>
      </c>
      <c r="O8" s="37">
        <v>0</v>
      </c>
      <c r="P8" s="39">
        <v>15</v>
      </c>
      <c r="Q8" s="40">
        <v>2.1739130434782599</v>
      </c>
      <c r="R8" s="36">
        <v>47</v>
      </c>
      <c r="S8" s="40">
        <v>6.8115942028985499</v>
      </c>
      <c r="T8" s="48" t="s">
        <v>75</v>
      </c>
      <c r="U8" s="40">
        <v>0.28985507246376802</v>
      </c>
      <c r="V8" s="48" t="s">
        <v>75</v>
      </c>
      <c r="W8" s="41">
        <v>0.28985507246376802</v>
      </c>
      <c r="X8" s="42">
        <v>1432</v>
      </c>
      <c r="Y8" s="43">
        <v>100</v>
      </c>
    </row>
    <row r="9" spans="1:25" s="33" customFormat="1" ht="15" customHeight="1" x14ac:dyDescent="0.2">
      <c r="A9" s="21" t="s">
        <v>78</v>
      </c>
      <c r="B9" s="44" t="s">
        <v>12</v>
      </c>
      <c r="C9" s="23">
        <v>57</v>
      </c>
      <c r="D9" s="24">
        <v>13</v>
      </c>
      <c r="E9" s="25">
        <v>22.8070175438597</v>
      </c>
      <c r="F9" s="45" t="s">
        <v>75</v>
      </c>
      <c r="G9" s="25">
        <v>3.5087719298245599</v>
      </c>
      <c r="H9" s="45" t="s">
        <v>75</v>
      </c>
      <c r="I9" s="25">
        <v>3.5087719298245599</v>
      </c>
      <c r="J9" s="45">
        <v>9</v>
      </c>
      <c r="K9" s="25">
        <v>15.789473684210501</v>
      </c>
      <c r="L9" s="26">
        <v>18</v>
      </c>
      <c r="M9" s="25">
        <v>31.578947368421101</v>
      </c>
      <c r="N9" s="26">
        <v>7</v>
      </c>
      <c r="O9" s="25">
        <v>12.280701754386</v>
      </c>
      <c r="P9" s="27">
        <v>6</v>
      </c>
      <c r="Q9" s="28">
        <v>10.526315789473699</v>
      </c>
      <c r="R9" s="24">
        <v>5</v>
      </c>
      <c r="S9" s="28">
        <v>8.7719298245614006</v>
      </c>
      <c r="T9" s="46">
        <v>0</v>
      </c>
      <c r="U9" s="28">
        <v>0</v>
      </c>
      <c r="V9" s="46">
        <v>14</v>
      </c>
      <c r="W9" s="30">
        <v>24.5614035087719</v>
      </c>
      <c r="X9" s="31">
        <v>493</v>
      </c>
      <c r="Y9" s="32">
        <v>100</v>
      </c>
    </row>
    <row r="10" spans="1:25" s="33" customFormat="1" ht="15" customHeight="1" x14ac:dyDescent="0.2">
      <c r="A10" s="21" t="s">
        <v>78</v>
      </c>
      <c r="B10" s="34" t="s">
        <v>13</v>
      </c>
      <c r="C10" s="35">
        <v>266</v>
      </c>
      <c r="D10" s="36">
        <v>78</v>
      </c>
      <c r="E10" s="37">
        <v>29.323308270676701</v>
      </c>
      <c r="F10" s="47" t="s">
        <v>75</v>
      </c>
      <c r="G10" s="37">
        <v>0.75187969924812004</v>
      </c>
      <c r="H10" s="38">
        <v>97</v>
      </c>
      <c r="I10" s="37">
        <v>36.466165413533801</v>
      </c>
      <c r="J10" s="38">
        <v>33</v>
      </c>
      <c r="K10" s="37">
        <v>12.406015037594001</v>
      </c>
      <c r="L10" s="38">
        <v>49</v>
      </c>
      <c r="M10" s="37">
        <v>18.421052631578899</v>
      </c>
      <c r="N10" s="47" t="s">
        <v>75</v>
      </c>
      <c r="O10" s="37">
        <v>0.75187969924812004</v>
      </c>
      <c r="P10" s="39">
        <v>5</v>
      </c>
      <c r="Q10" s="40">
        <v>1.8796992481203001</v>
      </c>
      <c r="R10" s="36">
        <v>22</v>
      </c>
      <c r="S10" s="40">
        <v>8.2706766917293209</v>
      </c>
      <c r="T10" s="36">
        <v>0</v>
      </c>
      <c r="U10" s="40">
        <v>0</v>
      </c>
      <c r="V10" s="36">
        <v>5</v>
      </c>
      <c r="W10" s="41">
        <v>1.8796992481203001</v>
      </c>
      <c r="X10" s="42">
        <v>1920</v>
      </c>
      <c r="Y10" s="43">
        <v>95.4166666666667</v>
      </c>
    </row>
    <row r="11" spans="1:25" s="33" customFormat="1" ht="15" customHeight="1" x14ac:dyDescent="0.2">
      <c r="A11" s="21" t="s">
        <v>78</v>
      </c>
      <c r="B11" s="44" t="s">
        <v>14</v>
      </c>
      <c r="C11" s="23">
        <v>347</v>
      </c>
      <c r="D11" s="24">
        <v>0</v>
      </c>
      <c r="E11" s="25">
        <v>0</v>
      </c>
      <c r="F11" s="45" t="s">
        <v>75</v>
      </c>
      <c r="G11" s="25">
        <v>0.57636887608069198</v>
      </c>
      <c r="H11" s="26">
        <v>31</v>
      </c>
      <c r="I11" s="25">
        <v>8.93371757925072</v>
      </c>
      <c r="J11" s="26">
        <v>151</v>
      </c>
      <c r="K11" s="25">
        <v>43.515850144092198</v>
      </c>
      <c r="L11" s="26">
        <v>158</v>
      </c>
      <c r="M11" s="25">
        <v>45.533141210374602</v>
      </c>
      <c r="N11" s="26">
        <v>0</v>
      </c>
      <c r="O11" s="25">
        <v>0</v>
      </c>
      <c r="P11" s="27">
        <v>5</v>
      </c>
      <c r="Q11" s="28">
        <v>1.44092219020173</v>
      </c>
      <c r="R11" s="24">
        <v>20</v>
      </c>
      <c r="S11" s="28">
        <v>5.7636887608069198</v>
      </c>
      <c r="T11" s="46" t="s">
        <v>75</v>
      </c>
      <c r="U11" s="28">
        <v>0.57636887608069198</v>
      </c>
      <c r="V11" s="24">
        <v>10</v>
      </c>
      <c r="W11" s="30">
        <v>2.8818443804034599</v>
      </c>
      <c r="X11" s="31">
        <v>1097</v>
      </c>
      <c r="Y11" s="32">
        <v>100</v>
      </c>
    </row>
    <row r="12" spans="1:25" s="33" customFormat="1" ht="15" customHeight="1" x14ac:dyDescent="0.2">
      <c r="A12" s="21" t="s">
        <v>78</v>
      </c>
      <c r="B12" s="34" t="s">
        <v>15</v>
      </c>
      <c r="C12" s="35">
        <v>2939</v>
      </c>
      <c r="D12" s="36">
        <v>30</v>
      </c>
      <c r="E12" s="37">
        <v>1.02075535896563</v>
      </c>
      <c r="F12" s="38">
        <v>102</v>
      </c>
      <c r="G12" s="37">
        <v>3.4705682204831598</v>
      </c>
      <c r="H12" s="38">
        <v>1254</v>
      </c>
      <c r="I12" s="37">
        <v>42.667574004763502</v>
      </c>
      <c r="J12" s="38">
        <v>426</v>
      </c>
      <c r="K12" s="37">
        <v>14.494726097312</v>
      </c>
      <c r="L12" s="38">
        <v>1021</v>
      </c>
      <c r="M12" s="37">
        <v>34.739707383463802</v>
      </c>
      <c r="N12" s="38">
        <v>15</v>
      </c>
      <c r="O12" s="37">
        <v>0.51037767948281698</v>
      </c>
      <c r="P12" s="39">
        <v>91</v>
      </c>
      <c r="Q12" s="40">
        <v>3.0962912555290898</v>
      </c>
      <c r="R12" s="36">
        <v>238</v>
      </c>
      <c r="S12" s="40">
        <v>8.0979925144606995</v>
      </c>
      <c r="T12" s="36">
        <v>16</v>
      </c>
      <c r="U12" s="40">
        <v>0.544402858115005</v>
      </c>
      <c r="V12" s="36">
        <v>385</v>
      </c>
      <c r="W12" s="41">
        <v>13.0996937733923</v>
      </c>
      <c r="X12" s="42">
        <v>9866</v>
      </c>
      <c r="Y12" s="43">
        <v>94.486113926616696</v>
      </c>
    </row>
    <row r="13" spans="1:25" s="33" customFormat="1" ht="15" customHeight="1" x14ac:dyDescent="0.2">
      <c r="A13" s="21" t="s">
        <v>78</v>
      </c>
      <c r="B13" s="44" t="s">
        <v>16</v>
      </c>
      <c r="C13" s="23">
        <v>8990</v>
      </c>
      <c r="D13" s="24">
        <v>49</v>
      </c>
      <c r="E13" s="25">
        <v>0.54505005561735298</v>
      </c>
      <c r="F13" s="45">
        <v>651</v>
      </c>
      <c r="G13" s="25">
        <v>7.2413793103448301</v>
      </c>
      <c r="H13" s="26">
        <v>1881</v>
      </c>
      <c r="I13" s="25">
        <v>20.923248053392701</v>
      </c>
      <c r="J13" s="26">
        <v>1459</v>
      </c>
      <c r="K13" s="25">
        <v>16.229143492769701</v>
      </c>
      <c r="L13" s="26">
        <v>4451</v>
      </c>
      <c r="M13" s="25">
        <v>49.510567296996697</v>
      </c>
      <c r="N13" s="26">
        <v>34</v>
      </c>
      <c r="O13" s="25">
        <v>0.37819799777530599</v>
      </c>
      <c r="P13" s="27">
        <v>465</v>
      </c>
      <c r="Q13" s="28">
        <v>5.1724137931034502</v>
      </c>
      <c r="R13" s="24">
        <v>684</v>
      </c>
      <c r="S13" s="28">
        <v>7.6084538375973301</v>
      </c>
      <c r="T13" s="24">
        <v>70</v>
      </c>
      <c r="U13" s="28">
        <v>0.77864293659621797</v>
      </c>
      <c r="V13" s="24">
        <v>509</v>
      </c>
      <c r="W13" s="30">
        <v>5.66184649610679</v>
      </c>
      <c r="X13" s="31">
        <v>1811</v>
      </c>
      <c r="Y13" s="32">
        <v>94.036443953616796</v>
      </c>
    </row>
    <row r="14" spans="1:25" s="33" customFormat="1" ht="15" customHeight="1" x14ac:dyDescent="0.2">
      <c r="A14" s="21" t="s">
        <v>78</v>
      </c>
      <c r="B14" s="34" t="s">
        <v>17</v>
      </c>
      <c r="C14" s="35">
        <v>155</v>
      </c>
      <c r="D14" s="48" t="s">
        <v>75</v>
      </c>
      <c r="E14" s="37">
        <v>1.2903225806451599</v>
      </c>
      <c r="F14" s="38">
        <v>0</v>
      </c>
      <c r="G14" s="37">
        <v>0</v>
      </c>
      <c r="H14" s="38">
        <v>39</v>
      </c>
      <c r="I14" s="37">
        <v>25.161290322580601</v>
      </c>
      <c r="J14" s="38">
        <v>51</v>
      </c>
      <c r="K14" s="37">
        <v>32.903225806451601</v>
      </c>
      <c r="L14" s="38">
        <v>59</v>
      </c>
      <c r="M14" s="37">
        <v>38.064516129032299</v>
      </c>
      <c r="N14" s="38">
        <v>0</v>
      </c>
      <c r="O14" s="37">
        <v>0</v>
      </c>
      <c r="P14" s="39">
        <v>4</v>
      </c>
      <c r="Q14" s="40">
        <v>2.5806451612903198</v>
      </c>
      <c r="R14" s="36">
        <v>12</v>
      </c>
      <c r="S14" s="40">
        <v>7.7419354838709697</v>
      </c>
      <c r="T14" s="48" t="s">
        <v>75</v>
      </c>
      <c r="U14" s="40">
        <v>1.2903225806451599</v>
      </c>
      <c r="V14" s="36">
        <v>6</v>
      </c>
      <c r="W14" s="41">
        <v>3.87096774193548</v>
      </c>
      <c r="X14" s="42">
        <v>1122</v>
      </c>
      <c r="Y14" s="43">
        <v>100</v>
      </c>
    </row>
    <row r="15" spans="1:25" s="33" customFormat="1" ht="15" customHeight="1" x14ac:dyDescent="0.2">
      <c r="A15" s="21" t="s">
        <v>78</v>
      </c>
      <c r="B15" s="44" t="s">
        <v>18</v>
      </c>
      <c r="C15" s="23">
        <v>21</v>
      </c>
      <c r="D15" s="24">
        <v>0</v>
      </c>
      <c r="E15" s="25">
        <v>0</v>
      </c>
      <c r="F15" s="26">
        <v>0</v>
      </c>
      <c r="G15" s="25">
        <v>0</v>
      </c>
      <c r="H15" s="26">
        <v>0</v>
      </c>
      <c r="I15" s="25">
        <v>0</v>
      </c>
      <c r="J15" s="26">
        <v>10</v>
      </c>
      <c r="K15" s="25">
        <v>47.619047619047599</v>
      </c>
      <c r="L15" s="26">
        <v>11</v>
      </c>
      <c r="M15" s="25">
        <v>52.380952380952401</v>
      </c>
      <c r="N15" s="26">
        <v>0</v>
      </c>
      <c r="O15" s="25">
        <v>0</v>
      </c>
      <c r="P15" s="27">
        <v>0</v>
      </c>
      <c r="Q15" s="28">
        <v>0</v>
      </c>
      <c r="R15" s="46" t="s">
        <v>75</v>
      </c>
      <c r="S15" s="28">
        <v>9.5238095238095202</v>
      </c>
      <c r="T15" s="24">
        <v>0</v>
      </c>
      <c r="U15" s="28">
        <v>0</v>
      </c>
      <c r="V15" s="24">
        <v>0</v>
      </c>
      <c r="W15" s="30">
        <v>0</v>
      </c>
      <c r="X15" s="31">
        <v>232</v>
      </c>
      <c r="Y15" s="32">
        <v>100</v>
      </c>
    </row>
    <row r="16" spans="1:25" s="33" customFormat="1" ht="15" customHeight="1" x14ac:dyDescent="0.2">
      <c r="A16" s="21" t="s">
        <v>78</v>
      </c>
      <c r="B16" s="34" t="s">
        <v>19</v>
      </c>
      <c r="C16" s="51" t="s">
        <v>75</v>
      </c>
      <c r="D16" s="36">
        <v>0</v>
      </c>
      <c r="E16" s="37">
        <v>0</v>
      </c>
      <c r="F16" s="47">
        <v>0</v>
      </c>
      <c r="G16" s="37">
        <v>0</v>
      </c>
      <c r="H16" s="38">
        <v>0</v>
      </c>
      <c r="I16" s="37">
        <v>0</v>
      </c>
      <c r="J16" s="47" t="s">
        <v>75</v>
      </c>
      <c r="K16" s="37">
        <v>100</v>
      </c>
      <c r="L16" s="38">
        <v>0</v>
      </c>
      <c r="M16" s="37">
        <v>0</v>
      </c>
      <c r="N16" s="38">
        <v>0</v>
      </c>
      <c r="O16" s="37">
        <v>0</v>
      </c>
      <c r="P16" s="39">
        <v>0</v>
      </c>
      <c r="Q16" s="40">
        <v>0</v>
      </c>
      <c r="R16" s="48" t="s">
        <v>75</v>
      </c>
      <c r="S16" s="40">
        <v>100</v>
      </c>
      <c r="T16" s="36">
        <v>0</v>
      </c>
      <c r="U16" s="40">
        <v>0</v>
      </c>
      <c r="V16" s="36">
        <v>0</v>
      </c>
      <c r="W16" s="41">
        <v>0</v>
      </c>
      <c r="X16" s="42">
        <v>211</v>
      </c>
      <c r="Y16" s="43">
        <v>41.2322274881517</v>
      </c>
    </row>
    <row r="17" spans="1:25" s="33" customFormat="1" ht="15" customHeight="1" x14ac:dyDescent="0.2">
      <c r="A17" s="21" t="s">
        <v>78</v>
      </c>
      <c r="B17" s="44" t="s">
        <v>20</v>
      </c>
      <c r="C17" s="23">
        <v>76</v>
      </c>
      <c r="D17" s="24">
        <v>0</v>
      </c>
      <c r="E17" s="25">
        <v>0</v>
      </c>
      <c r="F17" s="45" t="s">
        <v>75</v>
      </c>
      <c r="G17" s="25">
        <v>2.6315789473684199</v>
      </c>
      <c r="H17" s="26">
        <v>47</v>
      </c>
      <c r="I17" s="25">
        <v>61.842105263157897</v>
      </c>
      <c r="J17" s="26">
        <v>9</v>
      </c>
      <c r="K17" s="25">
        <v>11.842105263157899</v>
      </c>
      <c r="L17" s="26">
        <v>13</v>
      </c>
      <c r="M17" s="25">
        <v>17.105263157894701</v>
      </c>
      <c r="N17" s="45">
        <v>0</v>
      </c>
      <c r="O17" s="25">
        <v>0</v>
      </c>
      <c r="P17" s="27">
        <v>5</v>
      </c>
      <c r="Q17" s="28">
        <v>6.5789473684210504</v>
      </c>
      <c r="R17" s="24">
        <v>0</v>
      </c>
      <c r="S17" s="28">
        <v>0</v>
      </c>
      <c r="T17" s="24">
        <v>4</v>
      </c>
      <c r="U17" s="28">
        <v>5.2631578947368398</v>
      </c>
      <c r="V17" s="24">
        <v>12</v>
      </c>
      <c r="W17" s="30">
        <v>15.789473684210501</v>
      </c>
      <c r="X17" s="31">
        <v>3886</v>
      </c>
      <c r="Y17" s="32">
        <v>100</v>
      </c>
    </row>
    <row r="18" spans="1:25" s="33" customFormat="1" ht="15" customHeight="1" x14ac:dyDescent="0.2">
      <c r="A18" s="21" t="s">
        <v>78</v>
      </c>
      <c r="B18" s="34" t="s">
        <v>21</v>
      </c>
      <c r="C18" s="35">
        <v>143</v>
      </c>
      <c r="D18" s="48" t="s">
        <v>75</v>
      </c>
      <c r="E18" s="37">
        <v>1.3986013986014001</v>
      </c>
      <c r="F18" s="38">
        <v>0</v>
      </c>
      <c r="G18" s="37">
        <v>0</v>
      </c>
      <c r="H18" s="38">
        <v>12</v>
      </c>
      <c r="I18" s="37">
        <v>8.3916083916083899</v>
      </c>
      <c r="J18" s="38">
        <v>76</v>
      </c>
      <c r="K18" s="37">
        <v>53.146853146853097</v>
      </c>
      <c r="L18" s="38">
        <v>46</v>
      </c>
      <c r="M18" s="37">
        <v>32.167832167832202</v>
      </c>
      <c r="N18" s="47" t="s">
        <v>75</v>
      </c>
      <c r="O18" s="37">
        <v>1.3986013986014001</v>
      </c>
      <c r="P18" s="39">
        <v>5</v>
      </c>
      <c r="Q18" s="40">
        <v>3.4965034965034998</v>
      </c>
      <c r="R18" s="36">
        <v>13</v>
      </c>
      <c r="S18" s="40">
        <v>9.0909090909090899</v>
      </c>
      <c r="T18" s="36">
        <v>0</v>
      </c>
      <c r="U18" s="40">
        <v>0</v>
      </c>
      <c r="V18" s="36">
        <v>0</v>
      </c>
      <c r="W18" s="41">
        <v>0</v>
      </c>
      <c r="X18" s="42">
        <v>2422</v>
      </c>
      <c r="Y18" s="43">
        <v>84.434351775392201</v>
      </c>
    </row>
    <row r="19" spans="1:25" s="33" customFormat="1" ht="15" customHeight="1" x14ac:dyDescent="0.2">
      <c r="A19" s="21" t="s">
        <v>78</v>
      </c>
      <c r="B19" s="44" t="s">
        <v>22</v>
      </c>
      <c r="C19" s="23">
        <v>15</v>
      </c>
      <c r="D19" s="24">
        <v>0</v>
      </c>
      <c r="E19" s="25">
        <v>0</v>
      </c>
      <c r="F19" s="45" t="s">
        <v>75</v>
      </c>
      <c r="G19" s="25">
        <v>13.3333333333333</v>
      </c>
      <c r="H19" s="45" t="s">
        <v>75</v>
      </c>
      <c r="I19" s="25">
        <v>13.3333333333333</v>
      </c>
      <c r="J19" s="26">
        <v>0</v>
      </c>
      <c r="K19" s="25">
        <v>0</v>
      </c>
      <c r="L19" s="26">
        <v>0</v>
      </c>
      <c r="M19" s="25">
        <v>0</v>
      </c>
      <c r="N19" s="26">
        <v>11</v>
      </c>
      <c r="O19" s="25">
        <v>73.3333333333333</v>
      </c>
      <c r="P19" s="27">
        <v>0</v>
      </c>
      <c r="Q19" s="28">
        <v>0</v>
      </c>
      <c r="R19" s="24">
        <v>0</v>
      </c>
      <c r="S19" s="28">
        <v>0</v>
      </c>
      <c r="T19" s="24">
        <v>0</v>
      </c>
      <c r="U19" s="28">
        <v>0</v>
      </c>
      <c r="V19" s="46" t="s">
        <v>75</v>
      </c>
      <c r="W19" s="30">
        <v>13.3333333333333</v>
      </c>
      <c r="X19" s="31">
        <v>286</v>
      </c>
      <c r="Y19" s="32">
        <v>100</v>
      </c>
    </row>
    <row r="20" spans="1:25" s="33" customFormat="1" ht="15" customHeight="1" x14ac:dyDescent="0.2">
      <c r="A20" s="21" t="s">
        <v>78</v>
      </c>
      <c r="B20" s="34" t="s">
        <v>23</v>
      </c>
      <c r="C20" s="35">
        <v>204</v>
      </c>
      <c r="D20" s="48">
        <v>29</v>
      </c>
      <c r="E20" s="37">
        <v>14.2156862745098</v>
      </c>
      <c r="F20" s="47">
        <v>0</v>
      </c>
      <c r="G20" s="37">
        <v>0</v>
      </c>
      <c r="H20" s="38">
        <v>38</v>
      </c>
      <c r="I20" s="37">
        <v>18.627450980392201</v>
      </c>
      <c r="J20" s="47">
        <v>4</v>
      </c>
      <c r="K20" s="37">
        <v>1.9607843137254899</v>
      </c>
      <c r="L20" s="38">
        <v>127</v>
      </c>
      <c r="M20" s="37">
        <v>62.254901960784302</v>
      </c>
      <c r="N20" s="47">
        <v>0</v>
      </c>
      <c r="O20" s="37">
        <v>0</v>
      </c>
      <c r="P20" s="39">
        <v>6</v>
      </c>
      <c r="Q20" s="40">
        <v>2.9411764705882399</v>
      </c>
      <c r="R20" s="36">
        <v>8</v>
      </c>
      <c r="S20" s="40">
        <v>3.9215686274509798</v>
      </c>
      <c r="T20" s="48" t="s">
        <v>75</v>
      </c>
      <c r="U20" s="40">
        <v>0.98039215686274495</v>
      </c>
      <c r="V20" s="36">
        <v>8</v>
      </c>
      <c r="W20" s="41">
        <v>3.9215686274509798</v>
      </c>
      <c r="X20" s="42">
        <v>703</v>
      </c>
      <c r="Y20" s="43">
        <v>99.715504978662906</v>
      </c>
    </row>
    <row r="21" spans="1:25" s="33" customFormat="1" ht="15" customHeight="1" x14ac:dyDescent="0.2">
      <c r="A21" s="21" t="s">
        <v>78</v>
      </c>
      <c r="B21" s="44" t="s">
        <v>24</v>
      </c>
      <c r="C21" s="23">
        <v>1177</v>
      </c>
      <c r="D21" s="46">
        <v>4</v>
      </c>
      <c r="E21" s="25">
        <v>0.33984706881903098</v>
      </c>
      <c r="F21" s="26">
        <v>12</v>
      </c>
      <c r="G21" s="25">
        <v>1.0195412064570899</v>
      </c>
      <c r="H21" s="26">
        <v>214</v>
      </c>
      <c r="I21" s="25">
        <v>18.181818181818201</v>
      </c>
      <c r="J21" s="26">
        <v>600</v>
      </c>
      <c r="K21" s="25">
        <v>50.977060322854697</v>
      </c>
      <c r="L21" s="26">
        <v>321</v>
      </c>
      <c r="M21" s="25">
        <v>27.272727272727298</v>
      </c>
      <c r="N21" s="26">
        <v>0</v>
      </c>
      <c r="O21" s="25">
        <v>0</v>
      </c>
      <c r="P21" s="27">
        <v>26</v>
      </c>
      <c r="Q21" s="28">
        <v>2.2090059473236998</v>
      </c>
      <c r="R21" s="24">
        <v>89</v>
      </c>
      <c r="S21" s="28">
        <v>7.5615972812234498</v>
      </c>
      <c r="T21" s="24">
        <v>9</v>
      </c>
      <c r="U21" s="28">
        <v>0.76465590484282098</v>
      </c>
      <c r="V21" s="24">
        <v>76</v>
      </c>
      <c r="W21" s="30">
        <v>6.4570943075615999</v>
      </c>
      <c r="X21" s="31">
        <v>4221</v>
      </c>
      <c r="Y21" s="32">
        <v>98.815446576640596</v>
      </c>
    </row>
    <row r="22" spans="1:25" s="33" customFormat="1" ht="15" customHeight="1" x14ac:dyDescent="0.2">
      <c r="A22" s="21" t="s">
        <v>78</v>
      </c>
      <c r="B22" s="34" t="s">
        <v>25</v>
      </c>
      <c r="C22" s="35">
        <v>280</v>
      </c>
      <c r="D22" s="36">
        <v>4</v>
      </c>
      <c r="E22" s="37">
        <v>1.4285714285714299</v>
      </c>
      <c r="F22" s="47" t="s">
        <v>75</v>
      </c>
      <c r="G22" s="37">
        <v>0.71428571428571397</v>
      </c>
      <c r="H22" s="38">
        <v>35</v>
      </c>
      <c r="I22" s="37">
        <v>12.5</v>
      </c>
      <c r="J22" s="38">
        <v>60</v>
      </c>
      <c r="K22" s="37">
        <v>21.428571428571399</v>
      </c>
      <c r="L22" s="38">
        <v>154</v>
      </c>
      <c r="M22" s="37">
        <v>55</v>
      </c>
      <c r="N22" s="38">
        <v>0</v>
      </c>
      <c r="O22" s="37">
        <v>0</v>
      </c>
      <c r="P22" s="39">
        <v>25</v>
      </c>
      <c r="Q22" s="40">
        <v>8.9285714285714306</v>
      </c>
      <c r="R22" s="36">
        <v>19</v>
      </c>
      <c r="S22" s="40">
        <v>6.78571428571429</v>
      </c>
      <c r="T22" s="36">
        <v>4</v>
      </c>
      <c r="U22" s="40">
        <v>1.4285714285714299</v>
      </c>
      <c r="V22" s="36">
        <v>14</v>
      </c>
      <c r="W22" s="41">
        <v>5</v>
      </c>
      <c r="X22" s="42">
        <v>1875</v>
      </c>
      <c r="Y22" s="43">
        <v>95.2</v>
      </c>
    </row>
    <row r="23" spans="1:25" s="33" customFormat="1" ht="15" customHeight="1" x14ac:dyDescent="0.2">
      <c r="A23" s="21" t="s">
        <v>78</v>
      </c>
      <c r="B23" s="44" t="s">
        <v>26</v>
      </c>
      <c r="C23" s="23">
        <v>143</v>
      </c>
      <c r="D23" s="24">
        <v>0</v>
      </c>
      <c r="E23" s="25">
        <v>0</v>
      </c>
      <c r="F23" s="26">
        <v>0</v>
      </c>
      <c r="G23" s="25">
        <v>0</v>
      </c>
      <c r="H23" s="26">
        <v>13</v>
      </c>
      <c r="I23" s="25">
        <v>9.0909090909090899</v>
      </c>
      <c r="J23" s="26">
        <v>18</v>
      </c>
      <c r="K23" s="25">
        <v>12.587412587412601</v>
      </c>
      <c r="L23" s="26">
        <v>110</v>
      </c>
      <c r="M23" s="25">
        <v>76.923076923076906</v>
      </c>
      <c r="N23" s="26">
        <v>0</v>
      </c>
      <c r="O23" s="25">
        <v>0</v>
      </c>
      <c r="P23" s="49" t="s">
        <v>75</v>
      </c>
      <c r="Q23" s="28">
        <v>1.3986013986014001</v>
      </c>
      <c r="R23" s="24">
        <v>19</v>
      </c>
      <c r="S23" s="28">
        <v>13.286713286713301</v>
      </c>
      <c r="T23" s="46" t="s">
        <v>75</v>
      </c>
      <c r="U23" s="28">
        <v>1.3986013986014001</v>
      </c>
      <c r="V23" s="24">
        <v>0</v>
      </c>
      <c r="W23" s="30">
        <v>0</v>
      </c>
      <c r="X23" s="31">
        <v>1458</v>
      </c>
      <c r="Y23" s="32">
        <v>100</v>
      </c>
    </row>
    <row r="24" spans="1:25" s="33" customFormat="1" ht="15" customHeight="1" x14ac:dyDescent="0.2">
      <c r="A24" s="21" t="s">
        <v>78</v>
      </c>
      <c r="B24" s="34" t="s">
        <v>27</v>
      </c>
      <c r="C24" s="35">
        <v>137</v>
      </c>
      <c r="D24" s="48" t="s">
        <v>75</v>
      </c>
      <c r="E24" s="37">
        <v>1.4598540145985399</v>
      </c>
      <c r="F24" s="47" t="s">
        <v>75</v>
      </c>
      <c r="G24" s="37">
        <v>1.4598540145985399</v>
      </c>
      <c r="H24" s="38">
        <v>23</v>
      </c>
      <c r="I24" s="37">
        <v>16.788321167883201</v>
      </c>
      <c r="J24" s="38">
        <v>22</v>
      </c>
      <c r="K24" s="37">
        <v>16.058394160583902</v>
      </c>
      <c r="L24" s="38">
        <v>83</v>
      </c>
      <c r="M24" s="37">
        <v>60.583941605839399</v>
      </c>
      <c r="N24" s="38">
        <v>0</v>
      </c>
      <c r="O24" s="37">
        <v>0</v>
      </c>
      <c r="P24" s="50">
        <v>5</v>
      </c>
      <c r="Q24" s="40">
        <v>3.6496350364963499</v>
      </c>
      <c r="R24" s="36">
        <v>16</v>
      </c>
      <c r="S24" s="40">
        <v>11.6788321167883</v>
      </c>
      <c r="T24" s="48">
        <v>0</v>
      </c>
      <c r="U24" s="40">
        <v>0</v>
      </c>
      <c r="V24" s="36">
        <v>8</v>
      </c>
      <c r="W24" s="41">
        <v>5.8394160583941597</v>
      </c>
      <c r="X24" s="42">
        <v>1389</v>
      </c>
      <c r="Y24" s="43">
        <v>97.480201583873296</v>
      </c>
    </row>
    <row r="25" spans="1:25" s="33" customFormat="1" ht="15" customHeight="1" x14ac:dyDescent="0.2">
      <c r="A25" s="21" t="s">
        <v>78</v>
      </c>
      <c r="B25" s="44" t="s">
        <v>28</v>
      </c>
      <c r="C25" s="23">
        <v>114</v>
      </c>
      <c r="D25" s="24">
        <v>0</v>
      </c>
      <c r="E25" s="25">
        <v>0</v>
      </c>
      <c r="F25" s="26">
        <v>0</v>
      </c>
      <c r="G25" s="25">
        <v>0</v>
      </c>
      <c r="H25" s="26">
        <v>6</v>
      </c>
      <c r="I25" s="25">
        <v>5.2631578947368398</v>
      </c>
      <c r="J25" s="26">
        <v>50</v>
      </c>
      <c r="K25" s="25">
        <v>43.859649122806999</v>
      </c>
      <c r="L25" s="26">
        <v>53</v>
      </c>
      <c r="M25" s="25">
        <v>46.491228070175403</v>
      </c>
      <c r="N25" s="26">
        <v>0</v>
      </c>
      <c r="O25" s="25">
        <v>0</v>
      </c>
      <c r="P25" s="49">
        <v>5</v>
      </c>
      <c r="Q25" s="28">
        <v>4.3859649122807003</v>
      </c>
      <c r="R25" s="24">
        <v>11</v>
      </c>
      <c r="S25" s="28">
        <v>9.6491228070175392</v>
      </c>
      <c r="T25" s="24">
        <v>0</v>
      </c>
      <c r="U25" s="28">
        <v>0</v>
      </c>
      <c r="V25" s="24">
        <v>0</v>
      </c>
      <c r="W25" s="30">
        <v>0</v>
      </c>
      <c r="X25" s="31">
        <v>1417</v>
      </c>
      <c r="Y25" s="32">
        <v>100</v>
      </c>
    </row>
    <row r="26" spans="1:25" s="33" customFormat="1" ht="15" customHeight="1" x14ac:dyDescent="0.2">
      <c r="A26" s="21" t="s">
        <v>78</v>
      </c>
      <c r="B26" s="34" t="s">
        <v>29</v>
      </c>
      <c r="C26" s="35">
        <v>68</v>
      </c>
      <c r="D26" s="36">
        <v>0</v>
      </c>
      <c r="E26" s="37">
        <v>0</v>
      </c>
      <c r="F26" s="47" t="s">
        <v>75</v>
      </c>
      <c r="G26" s="37">
        <v>2.9411764705882399</v>
      </c>
      <c r="H26" s="47" t="s">
        <v>75</v>
      </c>
      <c r="I26" s="37">
        <v>2.9411764705882399</v>
      </c>
      <c r="J26" s="38">
        <v>43</v>
      </c>
      <c r="K26" s="37">
        <v>63.235294117647101</v>
      </c>
      <c r="L26" s="38">
        <v>19</v>
      </c>
      <c r="M26" s="37">
        <v>27.9411764705882</v>
      </c>
      <c r="N26" s="47">
        <v>0</v>
      </c>
      <c r="O26" s="37">
        <v>0</v>
      </c>
      <c r="P26" s="50" t="s">
        <v>75</v>
      </c>
      <c r="Q26" s="40">
        <v>2.9411764705882399</v>
      </c>
      <c r="R26" s="36">
        <v>4</v>
      </c>
      <c r="S26" s="40">
        <v>5.8823529411764701</v>
      </c>
      <c r="T26" s="48" t="s">
        <v>75</v>
      </c>
      <c r="U26" s="40">
        <v>2.9411764705882399</v>
      </c>
      <c r="V26" s="36">
        <v>0</v>
      </c>
      <c r="W26" s="41">
        <v>0</v>
      </c>
      <c r="X26" s="42">
        <v>1394</v>
      </c>
      <c r="Y26" s="43">
        <v>96.054519368723106</v>
      </c>
    </row>
    <row r="27" spans="1:25" s="33" customFormat="1" ht="15" customHeight="1" x14ac:dyDescent="0.2">
      <c r="A27" s="21" t="s">
        <v>78</v>
      </c>
      <c r="B27" s="44" t="s">
        <v>30</v>
      </c>
      <c r="C27" s="23">
        <v>32</v>
      </c>
      <c r="D27" s="46">
        <v>0</v>
      </c>
      <c r="E27" s="25">
        <v>0</v>
      </c>
      <c r="F27" s="26">
        <v>0</v>
      </c>
      <c r="G27" s="25">
        <v>0</v>
      </c>
      <c r="H27" s="26">
        <v>0</v>
      </c>
      <c r="I27" s="25">
        <v>0</v>
      </c>
      <c r="J27" s="45" t="s">
        <v>75</v>
      </c>
      <c r="K27" s="25">
        <v>6.25</v>
      </c>
      <c r="L27" s="26">
        <v>28</v>
      </c>
      <c r="M27" s="25">
        <v>87.5</v>
      </c>
      <c r="N27" s="26">
        <v>0</v>
      </c>
      <c r="O27" s="25">
        <v>0</v>
      </c>
      <c r="P27" s="49" t="s">
        <v>75</v>
      </c>
      <c r="Q27" s="28">
        <v>6.25</v>
      </c>
      <c r="R27" s="46" t="s">
        <v>75</v>
      </c>
      <c r="S27" s="28">
        <v>6.25</v>
      </c>
      <c r="T27" s="24">
        <v>0</v>
      </c>
      <c r="U27" s="28">
        <v>0</v>
      </c>
      <c r="V27" s="24">
        <v>0</v>
      </c>
      <c r="W27" s="30">
        <v>0</v>
      </c>
      <c r="X27" s="31">
        <v>595</v>
      </c>
      <c r="Y27" s="32">
        <v>98.823529411764696</v>
      </c>
    </row>
    <row r="28" spans="1:25" s="33" customFormat="1" ht="15" customHeight="1" x14ac:dyDescent="0.2">
      <c r="A28" s="21" t="s">
        <v>78</v>
      </c>
      <c r="B28" s="34" t="s">
        <v>31</v>
      </c>
      <c r="C28" s="51">
        <v>115</v>
      </c>
      <c r="D28" s="36">
        <v>0</v>
      </c>
      <c r="E28" s="37">
        <v>0</v>
      </c>
      <c r="F28" s="47" t="s">
        <v>75</v>
      </c>
      <c r="G28" s="37">
        <v>1.73913043478261</v>
      </c>
      <c r="H28" s="38">
        <v>4</v>
      </c>
      <c r="I28" s="37">
        <v>3.47826086956522</v>
      </c>
      <c r="J28" s="38">
        <v>17</v>
      </c>
      <c r="K28" s="37">
        <v>14.7826086956522</v>
      </c>
      <c r="L28" s="47">
        <v>85</v>
      </c>
      <c r="M28" s="37">
        <v>73.913043478260903</v>
      </c>
      <c r="N28" s="38">
        <v>0</v>
      </c>
      <c r="O28" s="37">
        <v>0</v>
      </c>
      <c r="P28" s="39">
        <v>7</v>
      </c>
      <c r="Q28" s="40">
        <v>6.0869565217391299</v>
      </c>
      <c r="R28" s="48">
        <v>4</v>
      </c>
      <c r="S28" s="40">
        <v>3.47826086956522</v>
      </c>
      <c r="T28" s="36">
        <v>6</v>
      </c>
      <c r="U28" s="40">
        <v>5.2173913043478297</v>
      </c>
      <c r="V28" s="48" t="s">
        <v>75</v>
      </c>
      <c r="W28" s="41">
        <v>1.73913043478261</v>
      </c>
      <c r="X28" s="42">
        <v>1444</v>
      </c>
      <c r="Y28" s="43">
        <v>100</v>
      </c>
    </row>
    <row r="29" spans="1:25" s="33" customFormat="1" ht="15" customHeight="1" x14ac:dyDescent="0.2">
      <c r="A29" s="21" t="s">
        <v>78</v>
      </c>
      <c r="B29" s="44" t="s">
        <v>32</v>
      </c>
      <c r="C29" s="23">
        <v>128</v>
      </c>
      <c r="D29" s="24">
        <v>0</v>
      </c>
      <c r="E29" s="25">
        <v>0</v>
      </c>
      <c r="F29" s="45" t="s">
        <v>75</v>
      </c>
      <c r="G29" s="25">
        <v>1.5625</v>
      </c>
      <c r="H29" s="26">
        <v>31</v>
      </c>
      <c r="I29" s="25">
        <v>24.21875</v>
      </c>
      <c r="J29" s="26">
        <v>32</v>
      </c>
      <c r="K29" s="25">
        <v>25</v>
      </c>
      <c r="L29" s="26">
        <v>61</v>
      </c>
      <c r="M29" s="25">
        <v>47.65625</v>
      </c>
      <c r="N29" s="26">
        <v>0</v>
      </c>
      <c r="O29" s="25">
        <v>0</v>
      </c>
      <c r="P29" s="49" t="s">
        <v>75</v>
      </c>
      <c r="Q29" s="28">
        <v>1.5625</v>
      </c>
      <c r="R29" s="24">
        <v>21</v>
      </c>
      <c r="S29" s="28">
        <v>16.40625</v>
      </c>
      <c r="T29" s="24">
        <v>0</v>
      </c>
      <c r="U29" s="28">
        <v>0</v>
      </c>
      <c r="V29" s="46" t="s">
        <v>75</v>
      </c>
      <c r="W29" s="30">
        <v>1.5625</v>
      </c>
      <c r="X29" s="31">
        <v>1834</v>
      </c>
      <c r="Y29" s="32">
        <v>97.546346782987996</v>
      </c>
    </row>
    <row r="30" spans="1:25" s="33" customFormat="1" ht="15" customHeight="1" x14ac:dyDescent="0.2">
      <c r="A30" s="21" t="s">
        <v>78</v>
      </c>
      <c r="B30" s="34" t="s">
        <v>33</v>
      </c>
      <c r="C30" s="35">
        <v>549</v>
      </c>
      <c r="D30" s="36">
        <v>9</v>
      </c>
      <c r="E30" s="37">
        <v>1.63934426229508</v>
      </c>
      <c r="F30" s="47" t="s">
        <v>75</v>
      </c>
      <c r="G30" s="37">
        <v>0.36429872495446303</v>
      </c>
      <c r="H30" s="38">
        <v>32</v>
      </c>
      <c r="I30" s="37">
        <v>5.8287795992714004</v>
      </c>
      <c r="J30" s="38">
        <v>192</v>
      </c>
      <c r="K30" s="37">
        <v>34.972677595628397</v>
      </c>
      <c r="L30" s="38">
        <v>306</v>
      </c>
      <c r="M30" s="37">
        <v>55.737704918032797</v>
      </c>
      <c r="N30" s="38">
        <v>0</v>
      </c>
      <c r="O30" s="37">
        <v>0</v>
      </c>
      <c r="P30" s="39">
        <v>8</v>
      </c>
      <c r="Q30" s="40">
        <v>1.4571948998178501</v>
      </c>
      <c r="R30" s="36">
        <v>36</v>
      </c>
      <c r="S30" s="40">
        <v>6.5573770491803298</v>
      </c>
      <c r="T30" s="48" t="s">
        <v>75</v>
      </c>
      <c r="U30" s="40">
        <v>0.36429872495446303</v>
      </c>
      <c r="V30" s="36">
        <v>15</v>
      </c>
      <c r="W30" s="41">
        <v>2.7322404371584699</v>
      </c>
      <c r="X30" s="42">
        <v>3626</v>
      </c>
      <c r="Y30" s="43">
        <v>97.738554881412</v>
      </c>
    </row>
    <row r="31" spans="1:25" s="33" customFormat="1" ht="15" customHeight="1" x14ac:dyDescent="0.2">
      <c r="A31" s="21" t="s">
        <v>78</v>
      </c>
      <c r="B31" s="44" t="s">
        <v>34</v>
      </c>
      <c r="C31" s="23">
        <v>984</v>
      </c>
      <c r="D31" s="24">
        <v>54</v>
      </c>
      <c r="E31" s="25">
        <v>5.48780487804878</v>
      </c>
      <c r="F31" s="45">
        <v>12</v>
      </c>
      <c r="G31" s="25">
        <v>1.2195121951219501</v>
      </c>
      <c r="H31" s="26">
        <v>58</v>
      </c>
      <c r="I31" s="25">
        <v>5.8943089430894302</v>
      </c>
      <c r="J31" s="26">
        <v>574</v>
      </c>
      <c r="K31" s="25">
        <v>58.3333333333333</v>
      </c>
      <c r="L31" s="26">
        <v>259</v>
      </c>
      <c r="M31" s="25">
        <v>26.321138211382099</v>
      </c>
      <c r="N31" s="26">
        <v>11</v>
      </c>
      <c r="O31" s="25">
        <v>1.11788617886179</v>
      </c>
      <c r="P31" s="27">
        <v>16</v>
      </c>
      <c r="Q31" s="28">
        <v>1.6260162601626</v>
      </c>
      <c r="R31" s="24">
        <v>152</v>
      </c>
      <c r="S31" s="28">
        <v>15.4471544715447</v>
      </c>
      <c r="T31" s="46" t="s">
        <v>75</v>
      </c>
      <c r="U31" s="28">
        <v>0.203252032520325</v>
      </c>
      <c r="V31" s="46">
        <v>33</v>
      </c>
      <c r="W31" s="30">
        <v>3.3536585365853702</v>
      </c>
      <c r="X31" s="31">
        <v>2077</v>
      </c>
      <c r="Y31" s="32">
        <v>95.040924410206998</v>
      </c>
    </row>
    <row r="32" spans="1:25" s="33" customFormat="1" ht="15" customHeight="1" x14ac:dyDescent="0.2">
      <c r="A32" s="21" t="s">
        <v>78</v>
      </c>
      <c r="B32" s="34" t="s">
        <v>35</v>
      </c>
      <c r="C32" s="35">
        <v>59</v>
      </c>
      <c r="D32" s="36">
        <v>0</v>
      </c>
      <c r="E32" s="37">
        <v>0</v>
      </c>
      <c r="F32" s="38">
        <v>0</v>
      </c>
      <c r="G32" s="37">
        <v>0</v>
      </c>
      <c r="H32" s="47" t="s">
        <v>75</v>
      </c>
      <c r="I32" s="37">
        <v>3.3898305084745801</v>
      </c>
      <c r="J32" s="38">
        <v>34</v>
      </c>
      <c r="K32" s="37">
        <v>57.627118644067799</v>
      </c>
      <c r="L32" s="38">
        <v>23</v>
      </c>
      <c r="M32" s="37">
        <v>38.983050847457598</v>
      </c>
      <c r="N32" s="38">
        <v>0</v>
      </c>
      <c r="O32" s="37">
        <v>0</v>
      </c>
      <c r="P32" s="39">
        <v>0</v>
      </c>
      <c r="Q32" s="40">
        <v>0</v>
      </c>
      <c r="R32" s="36">
        <v>0</v>
      </c>
      <c r="S32" s="40">
        <v>0</v>
      </c>
      <c r="T32" s="36">
        <v>0</v>
      </c>
      <c r="U32" s="40">
        <v>0</v>
      </c>
      <c r="V32" s="36">
        <v>0</v>
      </c>
      <c r="W32" s="41">
        <v>0</v>
      </c>
      <c r="X32" s="42">
        <v>973</v>
      </c>
      <c r="Y32" s="43">
        <v>100</v>
      </c>
    </row>
    <row r="33" spans="1:25" s="33" customFormat="1" ht="15" customHeight="1" x14ac:dyDescent="0.2">
      <c r="A33" s="21" t="s">
        <v>78</v>
      </c>
      <c r="B33" s="44" t="s">
        <v>36</v>
      </c>
      <c r="C33" s="23">
        <v>317</v>
      </c>
      <c r="D33" s="46" t="s">
        <v>75</v>
      </c>
      <c r="E33" s="25">
        <v>0.63091482649842301</v>
      </c>
      <c r="F33" s="45" t="s">
        <v>75</v>
      </c>
      <c r="G33" s="25">
        <v>0.63091482649842301</v>
      </c>
      <c r="H33" s="26">
        <v>8</v>
      </c>
      <c r="I33" s="25">
        <v>2.5236593059936898</v>
      </c>
      <c r="J33" s="26">
        <v>154</v>
      </c>
      <c r="K33" s="25">
        <v>48.580441640378602</v>
      </c>
      <c r="L33" s="26">
        <v>144</v>
      </c>
      <c r="M33" s="25">
        <v>45.425867507886402</v>
      </c>
      <c r="N33" s="45" t="s">
        <v>75</v>
      </c>
      <c r="O33" s="25">
        <v>0.63091482649842301</v>
      </c>
      <c r="P33" s="27">
        <v>5</v>
      </c>
      <c r="Q33" s="28">
        <v>1.5772870662460601</v>
      </c>
      <c r="R33" s="24">
        <v>18</v>
      </c>
      <c r="S33" s="28">
        <v>5.6782334384858002</v>
      </c>
      <c r="T33" s="46" t="s">
        <v>75</v>
      </c>
      <c r="U33" s="28">
        <v>0.63091482649842301</v>
      </c>
      <c r="V33" s="46" t="s">
        <v>75</v>
      </c>
      <c r="W33" s="30">
        <v>0.63091482649842301</v>
      </c>
      <c r="X33" s="31">
        <v>2312</v>
      </c>
      <c r="Y33" s="32">
        <v>98.572664359861605</v>
      </c>
    </row>
    <row r="34" spans="1:25" s="33" customFormat="1" ht="15" customHeight="1" x14ac:dyDescent="0.2">
      <c r="A34" s="21" t="s">
        <v>78</v>
      </c>
      <c r="B34" s="34" t="s">
        <v>37</v>
      </c>
      <c r="C34" s="35">
        <v>279</v>
      </c>
      <c r="D34" s="36">
        <v>238</v>
      </c>
      <c r="E34" s="37">
        <v>85.304659498207897</v>
      </c>
      <c r="F34" s="38">
        <v>0</v>
      </c>
      <c r="G34" s="37">
        <v>0</v>
      </c>
      <c r="H34" s="47" t="s">
        <v>75</v>
      </c>
      <c r="I34" s="37">
        <v>0.71684587813620104</v>
      </c>
      <c r="J34" s="38">
        <v>0</v>
      </c>
      <c r="K34" s="37">
        <v>0</v>
      </c>
      <c r="L34" s="38">
        <v>39</v>
      </c>
      <c r="M34" s="37">
        <v>13.9784946236559</v>
      </c>
      <c r="N34" s="38">
        <v>0</v>
      </c>
      <c r="O34" s="37">
        <v>0</v>
      </c>
      <c r="P34" s="39">
        <v>0</v>
      </c>
      <c r="Q34" s="40">
        <v>0</v>
      </c>
      <c r="R34" s="36">
        <v>13</v>
      </c>
      <c r="S34" s="40">
        <v>4.6594982078853002</v>
      </c>
      <c r="T34" s="48" t="s">
        <v>75</v>
      </c>
      <c r="U34" s="40">
        <v>0.71684587813620104</v>
      </c>
      <c r="V34" s="36">
        <v>32</v>
      </c>
      <c r="W34" s="41">
        <v>11.469534050179201</v>
      </c>
      <c r="X34" s="42">
        <v>781</v>
      </c>
      <c r="Y34" s="43">
        <v>99.231754161331594</v>
      </c>
    </row>
    <row r="35" spans="1:25" s="33" customFormat="1" ht="15" customHeight="1" x14ac:dyDescent="0.2">
      <c r="A35" s="21" t="s">
        <v>78</v>
      </c>
      <c r="B35" s="44" t="s">
        <v>38</v>
      </c>
      <c r="C35" s="23">
        <v>94</v>
      </c>
      <c r="D35" s="46">
        <v>6</v>
      </c>
      <c r="E35" s="25">
        <v>6.3829787234042596</v>
      </c>
      <c r="F35" s="26">
        <v>0</v>
      </c>
      <c r="G35" s="25">
        <v>0</v>
      </c>
      <c r="H35" s="26">
        <v>17</v>
      </c>
      <c r="I35" s="25">
        <v>18.085106382978701</v>
      </c>
      <c r="J35" s="26">
        <v>6</v>
      </c>
      <c r="K35" s="25">
        <v>6.3829787234042596</v>
      </c>
      <c r="L35" s="26">
        <v>65</v>
      </c>
      <c r="M35" s="25">
        <v>69.148936170212806</v>
      </c>
      <c r="N35" s="26">
        <v>0</v>
      </c>
      <c r="O35" s="25">
        <v>0</v>
      </c>
      <c r="P35" s="27">
        <v>0</v>
      </c>
      <c r="Q35" s="28">
        <v>0</v>
      </c>
      <c r="R35" s="46" t="s">
        <v>75</v>
      </c>
      <c r="S35" s="28">
        <v>2.12765957446809</v>
      </c>
      <c r="T35" s="24">
        <v>0</v>
      </c>
      <c r="U35" s="28">
        <v>0</v>
      </c>
      <c r="V35" s="46">
        <v>0</v>
      </c>
      <c r="W35" s="30">
        <v>0</v>
      </c>
      <c r="X35" s="31">
        <v>1073</v>
      </c>
      <c r="Y35" s="32">
        <v>84.249767008387707</v>
      </c>
    </row>
    <row r="36" spans="1:25" s="33" customFormat="1" ht="15" customHeight="1" x14ac:dyDescent="0.2">
      <c r="A36" s="21" t="s">
        <v>78</v>
      </c>
      <c r="B36" s="34" t="s">
        <v>39</v>
      </c>
      <c r="C36" s="51">
        <v>326</v>
      </c>
      <c r="D36" s="36">
        <v>4</v>
      </c>
      <c r="E36" s="37">
        <v>1.22699386503067</v>
      </c>
      <c r="F36" s="38">
        <v>13</v>
      </c>
      <c r="G36" s="37">
        <v>3.9877300613496902</v>
      </c>
      <c r="H36" s="38">
        <v>143</v>
      </c>
      <c r="I36" s="37">
        <v>43.865030674846601</v>
      </c>
      <c r="J36" s="38">
        <v>68</v>
      </c>
      <c r="K36" s="37">
        <v>20.858895705521501</v>
      </c>
      <c r="L36" s="47">
        <v>68</v>
      </c>
      <c r="M36" s="37">
        <v>20.858895705521501</v>
      </c>
      <c r="N36" s="47" t="s">
        <v>75</v>
      </c>
      <c r="O36" s="37">
        <v>0.61349693251533699</v>
      </c>
      <c r="P36" s="39">
        <v>28</v>
      </c>
      <c r="Q36" s="40">
        <v>8.5889570552147205</v>
      </c>
      <c r="R36" s="48">
        <v>30</v>
      </c>
      <c r="S36" s="40">
        <v>9.2024539877300597</v>
      </c>
      <c r="T36" s="36">
        <v>4</v>
      </c>
      <c r="U36" s="40">
        <v>1.22699386503067</v>
      </c>
      <c r="V36" s="36">
        <v>34</v>
      </c>
      <c r="W36" s="41">
        <v>10.429447852760701</v>
      </c>
      <c r="X36" s="42">
        <v>649</v>
      </c>
      <c r="Y36" s="43">
        <v>100</v>
      </c>
    </row>
    <row r="37" spans="1:25" s="33" customFormat="1" ht="15" customHeight="1" x14ac:dyDescent="0.2">
      <c r="A37" s="21" t="s">
        <v>78</v>
      </c>
      <c r="B37" s="44" t="s">
        <v>40</v>
      </c>
      <c r="C37" s="23">
        <v>30</v>
      </c>
      <c r="D37" s="24">
        <v>0</v>
      </c>
      <c r="E37" s="25">
        <v>0</v>
      </c>
      <c r="F37" s="26">
        <v>0</v>
      </c>
      <c r="G37" s="25">
        <v>0</v>
      </c>
      <c r="H37" s="45" t="s">
        <v>75</v>
      </c>
      <c r="I37" s="25">
        <v>6.6666666666666696</v>
      </c>
      <c r="J37" s="45" t="s">
        <v>75</v>
      </c>
      <c r="K37" s="25">
        <v>6.6666666666666696</v>
      </c>
      <c r="L37" s="26">
        <v>26</v>
      </c>
      <c r="M37" s="25">
        <v>86.6666666666667</v>
      </c>
      <c r="N37" s="26">
        <v>0</v>
      </c>
      <c r="O37" s="25">
        <v>0</v>
      </c>
      <c r="P37" s="49">
        <v>0</v>
      </c>
      <c r="Q37" s="28">
        <v>0</v>
      </c>
      <c r="R37" s="46" t="s">
        <v>75</v>
      </c>
      <c r="S37" s="28">
        <v>6.6666666666666696</v>
      </c>
      <c r="T37" s="24">
        <v>0</v>
      </c>
      <c r="U37" s="28">
        <v>0</v>
      </c>
      <c r="V37" s="24">
        <v>0</v>
      </c>
      <c r="W37" s="30">
        <v>0</v>
      </c>
      <c r="X37" s="31">
        <v>478</v>
      </c>
      <c r="Y37" s="32">
        <v>98.535564853556494</v>
      </c>
    </row>
    <row r="38" spans="1:25" s="33" customFormat="1" ht="15" customHeight="1" x14ac:dyDescent="0.2">
      <c r="A38" s="21" t="s">
        <v>78</v>
      </c>
      <c r="B38" s="34" t="s">
        <v>41</v>
      </c>
      <c r="C38" s="35">
        <v>604</v>
      </c>
      <c r="D38" s="36">
        <v>0</v>
      </c>
      <c r="E38" s="37">
        <v>0</v>
      </c>
      <c r="F38" s="38">
        <v>13</v>
      </c>
      <c r="G38" s="37">
        <v>2.1523178807946999</v>
      </c>
      <c r="H38" s="38">
        <v>137</v>
      </c>
      <c r="I38" s="37">
        <v>22.682119205298001</v>
      </c>
      <c r="J38" s="38">
        <v>241</v>
      </c>
      <c r="K38" s="37">
        <v>39.900662251655604</v>
      </c>
      <c r="L38" s="38">
        <v>208</v>
      </c>
      <c r="M38" s="37">
        <v>34.437086092715198</v>
      </c>
      <c r="N38" s="38">
        <v>0</v>
      </c>
      <c r="O38" s="37">
        <v>0</v>
      </c>
      <c r="P38" s="39">
        <v>5</v>
      </c>
      <c r="Q38" s="40">
        <v>0.82781456953642396</v>
      </c>
      <c r="R38" s="36">
        <v>49</v>
      </c>
      <c r="S38" s="40">
        <v>8.1125827814569504</v>
      </c>
      <c r="T38" s="48" t="s">
        <v>75</v>
      </c>
      <c r="U38" s="40">
        <v>0.33112582781457001</v>
      </c>
      <c r="V38" s="48" t="s">
        <v>75</v>
      </c>
      <c r="W38" s="41">
        <v>0.33112582781457001</v>
      </c>
      <c r="X38" s="42">
        <v>2538</v>
      </c>
      <c r="Y38" s="43">
        <v>100</v>
      </c>
    </row>
    <row r="39" spans="1:25" s="33" customFormat="1" ht="15" customHeight="1" x14ac:dyDescent="0.2">
      <c r="A39" s="21" t="s">
        <v>78</v>
      </c>
      <c r="B39" s="44" t="s">
        <v>42</v>
      </c>
      <c r="C39" s="23">
        <v>129</v>
      </c>
      <c r="D39" s="24">
        <v>12</v>
      </c>
      <c r="E39" s="25">
        <v>9.3023255813953494</v>
      </c>
      <c r="F39" s="26">
        <v>0</v>
      </c>
      <c r="G39" s="25">
        <v>0</v>
      </c>
      <c r="H39" s="26">
        <v>77</v>
      </c>
      <c r="I39" s="25">
        <v>59.689922480620197</v>
      </c>
      <c r="J39" s="26">
        <v>5</v>
      </c>
      <c r="K39" s="25">
        <v>3.87596899224806</v>
      </c>
      <c r="L39" s="26">
        <v>35</v>
      </c>
      <c r="M39" s="25">
        <v>27.131782945736401</v>
      </c>
      <c r="N39" s="26">
        <v>0</v>
      </c>
      <c r="O39" s="25">
        <v>0</v>
      </c>
      <c r="P39" s="49">
        <v>0</v>
      </c>
      <c r="Q39" s="28">
        <v>0</v>
      </c>
      <c r="R39" s="24">
        <v>5</v>
      </c>
      <c r="S39" s="28">
        <v>3.87596899224806</v>
      </c>
      <c r="T39" s="24">
        <v>0</v>
      </c>
      <c r="U39" s="28">
        <v>0</v>
      </c>
      <c r="V39" s="24">
        <v>12</v>
      </c>
      <c r="W39" s="30">
        <v>9.3023255813953494</v>
      </c>
      <c r="X39" s="31">
        <v>853</v>
      </c>
      <c r="Y39" s="32">
        <v>96.600234466588503</v>
      </c>
    </row>
    <row r="40" spans="1:25" s="33" customFormat="1" ht="15" customHeight="1" x14ac:dyDescent="0.2">
      <c r="A40" s="21" t="s">
        <v>78</v>
      </c>
      <c r="B40" s="34" t="s">
        <v>43</v>
      </c>
      <c r="C40" s="35">
        <v>560</v>
      </c>
      <c r="D40" s="36">
        <v>7</v>
      </c>
      <c r="E40" s="37">
        <v>1.25</v>
      </c>
      <c r="F40" s="47" t="s">
        <v>75</v>
      </c>
      <c r="G40" s="37">
        <v>0.35714285714285698</v>
      </c>
      <c r="H40" s="38">
        <v>52</v>
      </c>
      <c r="I40" s="37">
        <v>9.28571428571429</v>
      </c>
      <c r="J40" s="38">
        <v>146</v>
      </c>
      <c r="K40" s="37">
        <v>26.071428571428601</v>
      </c>
      <c r="L40" s="38">
        <v>346</v>
      </c>
      <c r="M40" s="37">
        <v>61.785714285714299</v>
      </c>
      <c r="N40" s="38">
        <v>0</v>
      </c>
      <c r="O40" s="37">
        <v>0</v>
      </c>
      <c r="P40" s="39">
        <v>7</v>
      </c>
      <c r="Q40" s="40">
        <v>1.25</v>
      </c>
      <c r="R40" s="36">
        <v>68</v>
      </c>
      <c r="S40" s="40">
        <v>12.1428571428571</v>
      </c>
      <c r="T40" s="48">
        <v>9</v>
      </c>
      <c r="U40" s="40">
        <v>1.6071428571428601</v>
      </c>
      <c r="V40" s="48" t="s">
        <v>75</v>
      </c>
      <c r="W40" s="41">
        <v>0.35714285714285698</v>
      </c>
      <c r="X40" s="42">
        <v>4864</v>
      </c>
      <c r="Y40" s="43">
        <v>64.309210526315795</v>
      </c>
    </row>
    <row r="41" spans="1:25" s="33" customFormat="1" ht="15" customHeight="1" x14ac:dyDescent="0.2">
      <c r="A41" s="21" t="s">
        <v>78</v>
      </c>
      <c r="B41" s="44" t="s">
        <v>44</v>
      </c>
      <c r="C41" s="23">
        <v>204</v>
      </c>
      <c r="D41" s="24">
        <v>4</v>
      </c>
      <c r="E41" s="25">
        <v>1.9607843137254899</v>
      </c>
      <c r="F41" s="45" t="s">
        <v>75</v>
      </c>
      <c r="G41" s="25">
        <v>0.98039215686274495</v>
      </c>
      <c r="H41" s="26">
        <v>35</v>
      </c>
      <c r="I41" s="25">
        <v>17.156862745098</v>
      </c>
      <c r="J41" s="26">
        <v>91</v>
      </c>
      <c r="K41" s="25">
        <v>44.607843137254903</v>
      </c>
      <c r="L41" s="26">
        <v>68</v>
      </c>
      <c r="M41" s="25">
        <v>33.3333333333333</v>
      </c>
      <c r="N41" s="26">
        <v>0</v>
      </c>
      <c r="O41" s="25">
        <v>0</v>
      </c>
      <c r="P41" s="27">
        <v>4</v>
      </c>
      <c r="Q41" s="28">
        <v>1.9607843137254899</v>
      </c>
      <c r="R41" s="24">
        <v>12</v>
      </c>
      <c r="S41" s="28">
        <v>5.8823529411764701</v>
      </c>
      <c r="T41" s="46" t="s">
        <v>75</v>
      </c>
      <c r="U41" s="28">
        <v>0.98039215686274495</v>
      </c>
      <c r="V41" s="46" t="s">
        <v>75</v>
      </c>
      <c r="W41" s="30">
        <v>0.98039215686274495</v>
      </c>
      <c r="X41" s="31">
        <v>2535</v>
      </c>
      <c r="Y41" s="32">
        <v>84.102564102564102</v>
      </c>
    </row>
    <row r="42" spans="1:25" s="33" customFormat="1" ht="15" customHeight="1" x14ac:dyDescent="0.2">
      <c r="A42" s="21" t="s">
        <v>78</v>
      </c>
      <c r="B42" s="34" t="s">
        <v>45</v>
      </c>
      <c r="C42" s="35">
        <v>74</v>
      </c>
      <c r="D42" s="36">
        <v>43</v>
      </c>
      <c r="E42" s="37">
        <v>58.108108108108098</v>
      </c>
      <c r="F42" s="38">
        <v>0</v>
      </c>
      <c r="G42" s="37">
        <v>0</v>
      </c>
      <c r="H42" s="47" t="s">
        <v>75</v>
      </c>
      <c r="I42" s="37">
        <v>2.7027027027027</v>
      </c>
      <c r="J42" s="47" t="s">
        <v>75</v>
      </c>
      <c r="K42" s="37">
        <v>2.7027027027027</v>
      </c>
      <c r="L42" s="38">
        <v>27</v>
      </c>
      <c r="M42" s="37">
        <v>36.486486486486498</v>
      </c>
      <c r="N42" s="38">
        <v>0</v>
      </c>
      <c r="O42" s="37">
        <v>0</v>
      </c>
      <c r="P42" s="39">
        <v>0</v>
      </c>
      <c r="Q42" s="40">
        <v>0</v>
      </c>
      <c r="R42" s="48" t="s">
        <v>75</v>
      </c>
      <c r="S42" s="40">
        <v>2.7027027027027</v>
      </c>
      <c r="T42" s="48" t="s">
        <v>75</v>
      </c>
      <c r="U42" s="40">
        <v>2.7027027027027</v>
      </c>
      <c r="V42" s="48" t="s">
        <v>75</v>
      </c>
      <c r="W42" s="41">
        <v>2.7027027027027</v>
      </c>
      <c r="X42" s="42">
        <v>468</v>
      </c>
      <c r="Y42" s="43">
        <v>99.572649572649595</v>
      </c>
    </row>
    <row r="43" spans="1:25" s="33" customFormat="1" ht="15" customHeight="1" x14ac:dyDescent="0.2">
      <c r="A43" s="21" t="s">
        <v>78</v>
      </c>
      <c r="B43" s="44" t="s">
        <v>46</v>
      </c>
      <c r="C43" s="23">
        <v>455</v>
      </c>
      <c r="D43" s="24">
        <v>0</v>
      </c>
      <c r="E43" s="25">
        <v>0</v>
      </c>
      <c r="F43" s="45" t="s">
        <v>75</v>
      </c>
      <c r="G43" s="25">
        <v>0.43956043956044</v>
      </c>
      <c r="H43" s="26">
        <v>14</v>
      </c>
      <c r="I43" s="25">
        <v>3.0769230769230802</v>
      </c>
      <c r="J43" s="26">
        <v>177</v>
      </c>
      <c r="K43" s="25">
        <v>38.901098901098898</v>
      </c>
      <c r="L43" s="26">
        <v>234</v>
      </c>
      <c r="M43" s="25">
        <v>51.428571428571402</v>
      </c>
      <c r="N43" s="45" t="s">
        <v>75</v>
      </c>
      <c r="O43" s="25">
        <v>0.43956043956044</v>
      </c>
      <c r="P43" s="27">
        <v>26</v>
      </c>
      <c r="Q43" s="28">
        <v>5.71428571428571</v>
      </c>
      <c r="R43" s="24">
        <v>30</v>
      </c>
      <c r="S43" s="28">
        <v>6.5934065934065904</v>
      </c>
      <c r="T43" s="46" t="s">
        <v>75</v>
      </c>
      <c r="U43" s="28">
        <v>0.43956043956044</v>
      </c>
      <c r="V43" s="46" t="s">
        <v>75</v>
      </c>
      <c r="W43" s="30">
        <v>0.43956043956044</v>
      </c>
      <c r="X43" s="31">
        <v>3702</v>
      </c>
      <c r="Y43" s="32">
        <v>94.246353322528407</v>
      </c>
    </row>
    <row r="44" spans="1:25" s="33" customFormat="1" ht="15" customHeight="1" x14ac:dyDescent="0.2">
      <c r="A44" s="21" t="s">
        <v>78</v>
      </c>
      <c r="B44" s="34" t="s">
        <v>47</v>
      </c>
      <c r="C44" s="35">
        <v>236</v>
      </c>
      <c r="D44" s="36">
        <v>44</v>
      </c>
      <c r="E44" s="37">
        <v>18.644067796610202</v>
      </c>
      <c r="F44" s="47" t="s">
        <v>75</v>
      </c>
      <c r="G44" s="37">
        <v>0.84745762711864403</v>
      </c>
      <c r="H44" s="38">
        <v>28</v>
      </c>
      <c r="I44" s="37">
        <v>11.864406779661</v>
      </c>
      <c r="J44" s="38">
        <v>42</v>
      </c>
      <c r="K44" s="37">
        <v>17.796610169491501</v>
      </c>
      <c r="L44" s="38">
        <v>118</v>
      </c>
      <c r="M44" s="37">
        <v>50</v>
      </c>
      <c r="N44" s="38">
        <v>0</v>
      </c>
      <c r="O44" s="37">
        <v>0</v>
      </c>
      <c r="P44" s="50" t="s">
        <v>75</v>
      </c>
      <c r="Q44" s="40">
        <v>0.84745762711864403</v>
      </c>
      <c r="R44" s="36">
        <v>29</v>
      </c>
      <c r="S44" s="40">
        <v>12.2881355932203</v>
      </c>
      <c r="T44" s="36">
        <v>0</v>
      </c>
      <c r="U44" s="40">
        <v>0</v>
      </c>
      <c r="V44" s="36">
        <v>7</v>
      </c>
      <c r="W44" s="41">
        <v>2.9661016949152499</v>
      </c>
      <c r="X44" s="42">
        <v>1774</v>
      </c>
      <c r="Y44" s="43">
        <v>93.348365276211993</v>
      </c>
    </row>
    <row r="45" spans="1:25" s="33" customFormat="1" ht="15" customHeight="1" x14ac:dyDescent="0.2">
      <c r="A45" s="21" t="s">
        <v>78</v>
      </c>
      <c r="B45" s="44" t="s">
        <v>48</v>
      </c>
      <c r="C45" s="23">
        <v>187</v>
      </c>
      <c r="D45" s="46">
        <v>6</v>
      </c>
      <c r="E45" s="25">
        <v>3.2085561497326198</v>
      </c>
      <c r="F45" s="45" t="s">
        <v>75</v>
      </c>
      <c r="G45" s="25">
        <v>1.0695187165775399</v>
      </c>
      <c r="H45" s="26">
        <v>55</v>
      </c>
      <c r="I45" s="25">
        <v>29.411764705882401</v>
      </c>
      <c r="J45" s="26">
        <v>6</v>
      </c>
      <c r="K45" s="25">
        <v>3.2085561497326198</v>
      </c>
      <c r="L45" s="26">
        <v>108</v>
      </c>
      <c r="M45" s="25">
        <v>57.754010695187198</v>
      </c>
      <c r="N45" s="26">
        <v>0</v>
      </c>
      <c r="O45" s="25">
        <v>0</v>
      </c>
      <c r="P45" s="27">
        <v>10</v>
      </c>
      <c r="Q45" s="28">
        <v>5.3475935828876997</v>
      </c>
      <c r="R45" s="24">
        <v>18</v>
      </c>
      <c r="S45" s="28">
        <v>9.6256684491978604</v>
      </c>
      <c r="T45" s="24">
        <v>0</v>
      </c>
      <c r="U45" s="28">
        <v>0</v>
      </c>
      <c r="V45" s="46">
        <v>17</v>
      </c>
      <c r="W45" s="30">
        <v>9.0909090909090899</v>
      </c>
      <c r="X45" s="31">
        <v>1312</v>
      </c>
      <c r="Y45" s="32">
        <v>87.881097560975604</v>
      </c>
    </row>
    <row r="46" spans="1:25" s="33" customFormat="1" ht="15" customHeight="1" x14ac:dyDescent="0.2">
      <c r="A46" s="21" t="s">
        <v>78</v>
      </c>
      <c r="B46" s="34" t="s">
        <v>49</v>
      </c>
      <c r="C46" s="35">
        <v>732</v>
      </c>
      <c r="D46" s="36">
        <v>0</v>
      </c>
      <c r="E46" s="37">
        <v>0</v>
      </c>
      <c r="F46" s="38">
        <v>6</v>
      </c>
      <c r="G46" s="37">
        <v>0.81967213114754101</v>
      </c>
      <c r="H46" s="38">
        <v>38</v>
      </c>
      <c r="I46" s="37">
        <v>5.1912568306010902</v>
      </c>
      <c r="J46" s="38">
        <v>315</v>
      </c>
      <c r="K46" s="37">
        <v>43.032786885245898</v>
      </c>
      <c r="L46" s="38">
        <v>342</v>
      </c>
      <c r="M46" s="37">
        <v>46.721311475409799</v>
      </c>
      <c r="N46" s="47">
        <v>0</v>
      </c>
      <c r="O46" s="37">
        <v>0</v>
      </c>
      <c r="P46" s="39">
        <v>31</v>
      </c>
      <c r="Q46" s="40">
        <v>4.2349726775956302</v>
      </c>
      <c r="R46" s="36">
        <v>135</v>
      </c>
      <c r="S46" s="40">
        <v>18.4426229508197</v>
      </c>
      <c r="T46" s="48" t="s">
        <v>75</v>
      </c>
      <c r="U46" s="40">
        <v>0.27322404371584702</v>
      </c>
      <c r="V46" s="36">
        <v>4</v>
      </c>
      <c r="W46" s="41">
        <v>0.54644808743169404</v>
      </c>
      <c r="X46" s="42">
        <v>3220</v>
      </c>
      <c r="Y46" s="43">
        <v>99.596273291925499</v>
      </c>
    </row>
    <row r="47" spans="1:25" s="33" customFormat="1" ht="15" customHeight="1" x14ac:dyDescent="0.2">
      <c r="A47" s="21" t="s">
        <v>78</v>
      </c>
      <c r="B47" s="44" t="s">
        <v>50</v>
      </c>
      <c r="C47" s="23">
        <v>74</v>
      </c>
      <c r="D47" s="46" t="s">
        <v>75</v>
      </c>
      <c r="E47" s="25">
        <v>2.7027027027027</v>
      </c>
      <c r="F47" s="45">
        <v>0</v>
      </c>
      <c r="G47" s="25">
        <v>0</v>
      </c>
      <c r="H47" s="45">
        <v>9</v>
      </c>
      <c r="I47" s="25">
        <v>12.1621621621622</v>
      </c>
      <c r="J47" s="45">
        <v>16</v>
      </c>
      <c r="K47" s="25">
        <v>21.6216216216216</v>
      </c>
      <c r="L47" s="45">
        <v>45</v>
      </c>
      <c r="M47" s="25">
        <v>60.8108108108108</v>
      </c>
      <c r="N47" s="26">
        <v>0</v>
      </c>
      <c r="O47" s="25">
        <v>0</v>
      </c>
      <c r="P47" s="49" t="s">
        <v>75</v>
      </c>
      <c r="Q47" s="28">
        <v>2.7027027027027</v>
      </c>
      <c r="R47" s="24">
        <v>10</v>
      </c>
      <c r="S47" s="28">
        <v>13.5135135135135</v>
      </c>
      <c r="T47" s="46" t="s">
        <v>75</v>
      </c>
      <c r="U47" s="28">
        <v>2.7027027027027</v>
      </c>
      <c r="V47" s="24">
        <v>0</v>
      </c>
      <c r="W47" s="30">
        <v>0</v>
      </c>
      <c r="X47" s="31">
        <v>291</v>
      </c>
      <c r="Y47" s="32">
        <v>100</v>
      </c>
    </row>
    <row r="48" spans="1:25" s="33" customFormat="1" ht="15" customHeight="1" x14ac:dyDescent="0.2">
      <c r="A48" s="21" t="s">
        <v>78</v>
      </c>
      <c r="B48" s="34" t="s">
        <v>51</v>
      </c>
      <c r="C48" s="35">
        <v>118</v>
      </c>
      <c r="D48" s="48" t="s">
        <v>75</v>
      </c>
      <c r="E48" s="37">
        <v>1.6949152542372901</v>
      </c>
      <c r="F48" s="38">
        <v>0</v>
      </c>
      <c r="G48" s="37">
        <v>0</v>
      </c>
      <c r="H48" s="47" t="s">
        <v>75</v>
      </c>
      <c r="I48" s="37">
        <v>1.6949152542372901</v>
      </c>
      <c r="J48" s="38">
        <v>73</v>
      </c>
      <c r="K48" s="37">
        <v>61.864406779661003</v>
      </c>
      <c r="L48" s="38">
        <v>39</v>
      </c>
      <c r="M48" s="37">
        <v>33.0508474576271</v>
      </c>
      <c r="N48" s="38">
        <v>0</v>
      </c>
      <c r="O48" s="37">
        <v>0</v>
      </c>
      <c r="P48" s="50" t="s">
        <v>75</v>
      </c>
      <c r="Q48" s="40">
        <v>1.6949152542372901</v>
      </c>
      <c r="R48" s="36">
        <v>9</v>
      </c>
      <c r="S48" s="40">
        <v>7.6271186440678003</v>
      </c>
      <c r="T48" s="48" t="s">
        <v>75</v>
      </c>
      <c r="U48" s="40">
        <v>1.6949152542372901</v>
      </c>
      <c r="V48" s="48">
        <v>0</v>
      </c>
      <c r="W48" s="41">
        <v>0</v>
      </c>
      <c r="X48" s="42">
        <v>1219</v>
      </c>
      <c r="Y48" s="43">
        <v>85.972108285479905</v>
      </c>
    </row>
    <row r="49" spans="1:25" s="33" customFormat="1" ht="15" customHeight="1" x14ac:dyDescent="0.2">
      <c r="A49" s="21" t="s">
        <v>78</v>
      </c>
      <c r="B49" s="44" t="s">
        <v>52</v>
      </c>
      <c r="C49" s="23">
        <v>32</v>
      </c>
      <c r="D49" s="24">
        <v>11</v>
      </c>
      <c r="E49" s="25">
        <v>34.375</v>
      </c>
      <c r="F49" s="45" t="s">
        <v>75</v>
      </c>
      <c r="G49" s="25">
        <v>6.25</v>
      </c>
      <c r="H49" s="26">
        <v>0</v>
      </c>
      <c r="I49" s="25">
        <v>0</v>
      </c>
      <c r="J49" s="45" t="s">
        <v>75</v>
      </c>
      <c r="K49" s="25">
        <v>6.25</v>
      </c>
      <c r="L49" s="26">
        <v>17</v>
      </c>
      <c r="M49" s="25">
        <v>53.125</v>
      </c>
      <c r="N49" s="26">
        <v>0</v>
      </c>
      <c r="O49" s="25">
        <v>0</v>
      </c>
      <c r="P49" s="27">
        <v>0</v>
      </c>
      <c r="Q49" s="28">
        <v>0</v>
      </c>
      <c r="R49" s="24">
        <v>4</v>
      </c>
      <c r="S49" s="28">
        <v>12.5</v>
      </c>
      <c r="T49" s="46">
        <v>0</v>
      </c>
      <c r="U49" s="28">
        <v>0</v>
      </c>
      <c r="V49" s="24">
        <v>0</v>
      </c>
      <c r="W49" s="30">
        <v>0</v>
      </c>
      <c r="X49" s="31">
        <v>668</v>
      </c>
      <c r="Y49" s="32">
        <v>100</v>
      </c>
    </row>
    <row r="50" spans="1:25" s="33" customFormat="1" ht="15" customHeight="1" x14ac:dyDescent="0.2">
      <c r="A50" s="21" t="s">
        <v>78</v>
      </c>
      <c r="B50" s="34" t="s">
        <v>53</v>
      </c>
      <c r="C50" s="35">
        <v>1041</v>
      </c>
      <c r="D50" s="36">
        <v>0</v>
      </c>
      <c r="E50" s="37">
        <v>0</v>
      </c>
      <c r="F50" s="47" t="s">
        <v>75</v>
      </c>
      <c r="G50" s="37">
        <v>0.19212295869356399</v>
      </c>
      <c r="H50" s="38">
        <v>34</v>
      </c>
      <c r="I50" s="37">
        <v>3.2660902977905901</v>
      </c>
      <c r="J50" s="38">
        <v>826</v>
      </c>
      <c r="K50" s="37">
        <v>79.3467819404419</v>
      </c>
      <c r="L50" s="38">
        <v>175</v>
      </c>
      <c r="M50" s="37">
        <v>16.810758885686798</v>
      </c>
      <c r="N50" s="47">
        <v>0</v>
      </c>
      <c r="O50" s="37">
        <v>0</v>
      </c>
      <c r="P50" s="39">
        <v>4</v>
      </c>
      <c r="Q50" s="40">
        <v>0.38424591738712799</v>
      </c>
      <c r="R50" s="36">
        <v>105</v>
      </c>
      <c r="S50" s="40">
        <v>10.0864553314121</v>
      </c>
      <c r="T50" s="36">
        <v>5</v>
      </c>
      <c r="U50" s="40">
        <v>0.48030739673390999</v>
      </c>
      <c r="V50" s="36">
        <v>6</v>
      </c>
      <c r="W50" s="41">
        <v>0.57636887608069198</v>
      </c>
      <c r="X50" s="42">
        <v>1802</v>
      </c>
      <c r="Y50" s="43">
        <v>97.946725860155397</v>
      </c>
    </row>
    <row r="51" spans="1:25" s="33" customFormat="1" ht="15" customHeight="1" x14ac:dyDescent="0.2">
      <c r="A51" s="21" t="s">
        <v>78</v>
      </c>
      <c r="B51" s="44" t="s">
        <v>54</v>
      </c>
      <c r="C51" s="23">
        <v>902</v>
      </c>
      <c r="D51" s="46" t="s">
        <v>75</v>
      </c>
      <c r="E51" s="25">
        <v>0.22172949002217299</v>
      </c>
      <c r="F51" s="45" t="s">
        <v>75</v>
      </c>
      <c r="G51" s="25">
        <v>0.22172949002217299</v>
      </c>
      <c r="H51" s="26">
        <v>393</v>
      </c>
      <c r="I51" s="25">
        <v>43.569844789356999</v>
      </c>
      <c r="J51" s="26">
        <v>214</v>
      </c>
      <c r="K51" s="25">
        <v>23.7250554323725</v>
      </c>
      <c r="L51" s="26">
        <v>262</v>
      </c>
      <c r="M51" s="25">
        <v>29.046563192904699</v>
      </c>
      <c r="N51" s="45" t="s">
        <v>75</v>
      </c>
      <c r="O51" s="25">
        <v>0.22172949002217299</v>
      </c>
      <c r="P51" s="27">
        <v>27</v>
      </c>
      <c r="Q51" s="28">
        <v>2.9933481152993302</v>
      </c>
      <c r="R51" s="24">
        <v>77</v>
      </c>
      <c r="S51" s="28">
        <v>8.5365853658536608</v>
      </c>
      <c r="T51" s="24">
        <v>22</v>
      </c>
      <c r="U51" s="28">
        <v>2.4390243902439002</v>
      </c>
      <c r="V51" s="24">
        <v>55</v>
      </c>
      <c r="W51" s="30">
        <v>6.0975609756097597</v>
      </c>
      <c r="X51" s="31">
        <v>8472</v>
      </c>
      <c r="Y51" s="32">
        <v>79.249291784702606</v>
      </c>
    </row>
    <row r="52" spans="1:25" s="33" customFormat="1" ht="15" customHeight="1" x14ac:dyDescent="0.2">
      <c r="A52" s="21" t="s">
        <v>78</v>
      </c>
      <c r="B52" s="34" t="s">
        <v>55</v>
      </c>
      <c r="C52" s="35">
        <v>265</v>
      </c>
      <c r="D52" s="48">
        <v>8</v>
      </c>
      <c r="E52" s="37">
        <v>3.0188679245282999</v>
      </c>
      <c r="F52" s="47" t="s">
        <v>75</v>
      </c>
      <c r="G52" s="37">
        <v>0.75471698113207597</v>
      </c>
      <c r="H52" s="47">
        <v>109</v>
      </c>
      <c r="I52" s="37">
        <v>41.132075471698101</v>
      </c>
      <c r="J52" s="47">
        <v>14</v>
      </c>
      <c r="K52" s="37">
        <v>5.2830188679245298</v>
      </c>
      <c r="L52" s="38">
        <v>102</v>
      </c>
      <c r="M52" s="37">
        <v>38.490566037735803</v>
      </c>
      <c r="N52" s="47">
        <v>19</v>
      </c>
      <c r="O52" s="37">
        <v>7.1698113207547198</v>
      </c>
      <c r="P52" s="39">
        <v>11</v>
      </c>
      <c r="Q52" s="40">
        <v>4.1509433962264204</v>
      </c>
      <c r="R52" s="36">
        <v>21</v>
      </c>
      <c r="S52" s="40">
        <v>7.9245283018867898</v>
      </c>
      <c r="T52" s="48" t="s">
        <v>75</v>
      </c>
      <c r="U52" s="40">
        <v>0.75471698113207597</v>
      </c>
      <c r="V52" s="36">
        <v>23</v>
      </c>
      <c r="W52" s="41">
        <v>8.6792452830188704</v>
      </c>
      <c r="X52" s="42">
        <v>981</v>
      </c>
      <c r="Y52" s="43">
        <v>100</v>
      </c>
    </row>
    <row r="53" spans="1:25" s="33" customFormat="1" ht="15" customHeight="1" x14ac:dyDescent="0.2">
      <c r="A53" s="21" t="s">
        <v>78</v>
      </c>
      <c r="B53" s="44" t="s">
        <v>56</v>
      </c>
      <c r="C53" s="23">
        <v>48</v>
      </c>
      <c r="D53" s="24">
        <v>0</v>
      </c>
      <c r="E53" s="25">
        <v>0</v>
      </c>
      <c r="F53" s="26">
        <v>0</v>
      </c>
      <c r="G53" s="25">
        <v>0</v>
      </c>
      <c r="H53" s="45" t="s">
        <v>75</v>
      </c>
      <c r="I53" s="25">
        <v>4.1666666666666696</v>
      </c>
      <c r="J53" s="26">
        <v>5</v>
      </c>
      <c r="K53" s="25">
        <v>10.4166666666667</v>
      </c>
      <c r="L53" s="26">
        <v>41</v>
      </c>
      <c r="M53" s="25">
        <v>85.4166666666667</v>
      </c>
      <c r="N53" s="26">
        <v>0</v>
      </c>
      <c r="O53" s="25">
        <v>0</v>
      </c>
      <c r="P53" s="27">
        <v>0</v>
      </c>
      <c r="Q53" s="28">
        <v>0</v>
      </c>
      <c r="R53" s="24">
        <v>4</v>
      </c>
      <c r="S53" s="28">
        <v>8.3333333333333304</v>
      </c>
      <c r="T53" s="46">
        <v>4</v>
      </c>
      <c r="U53" s="28">
        <v>8.3333333333333304</v>
      </c>
      <c r="V53" s="46" t="s">
        <v>75</v>
      </c>
      <c r="W53" s="30">
        <v>4.1666666666666696</v>
      </c>
      <c r="X53" s="31">
        <v>295</v>
      </c>
      <c r="Y53" s="32">
        <v>100</v>
      </c>
    </row>
    <row r="54" spans="1:25" s="33" customFormat="1" ht="15" customHeight="1" x14ac:dyDescent="0.2">
      <c r="A54" s="21" t="s">
        <v>78</v>
      </c>
      <c r="B54" s="34" t="s">
        <v>57</v>
      </c>
      <c r="C54" s="35">
        <v>50</v>
      </c>
      <c r="D54" s="48">
        <v>0</v>
      </c>
      <c r="E54" s="37">
        <v>0</v>
      </c>
      <c r="F54" s="38">
        <v>0</v>
      </c>
      <c r="G54" s="52">
        <v>0</v>
      </c>
      <c r="H54" s="47" t="s">
        <v>75</v>
      </c>
      <c r="I54" s="52">
        <v>4</v>
      </c>
      <c r="J54" s="38">
        <v>14</v>
      </c>
      <c r="K54" s="37">
        <v>28</v>
      </c>
      <c r="L54" s="38">
        <v>34</v>
      </c>
      <c r="M54" s="37">
        <v>68</v>
      </c>
      <c r="N54" s="38">
        <v>0</v>
      </c>
      <c r="O54" s="37">
        <v>0</v>
      </c>
      <c r="P54" s="39">
        <v>0</v>
      </c>
      <c r="Q54" s="40">
        <v>0</v>
      </c>
      <c r="R54" s="48" t="s">
        <v>75</v>
      </c>
      <c r="S54" s="40">
        <v>4</v>
      </c>
      <c r="T54" s="48" t="s">
        <v>75</v>
      </c>
      <c r="U54" s="40">
        <v>4</v>
      </c>
      <c r="V54" s="48" t="s">
        <v>75</v>
      </c>
      <c r="W54" s="41">
        <v>4</v>
      </c>
      <c r="X54" s="42">
        <v>1984</v>
      </c>
      <c r="Y54" s="43">
        <v>70.816532258064498</v>
      </c>
    </row>
    <row r="55" spans="1:25" s="33" customFormat="1" ht="15" customHeight="1" x14ac:dyDescent="0.2">
      <c r="A55" s="21" t="s">
        <v>78</v>
      </c>
      <c r="B55" s="44" t="s">
        <v>58</v>
      </c>
      <c r="C55" s="23">
        <v>633</v>
      </c>
      <c r="D55" s="24">
        <v>20</v>
      </c>
      <c r="E55" s="25">
        <v>3.1595576619273298</v>
      </c>
      <c r="F55" s="26">
        <v>6</v>
      </c>
      <c r="G55" s="25">
        <v>0.94786729857819896</v>
      </c>
      <c r="H55" s="26">
        <v>140</v>
      </c>
      <c r="I55" s="25">
        <v>22.116903633491301</v>
      </c>
      <c r="J55" s="45">
        <v>90</v>
      </c>
      <c r="K55" s="25">
        <v>14.218009478673</v>
      </c>
      <c r="L55" s="26">
        <v>337</v>
      </c>
      <c r="M55" s="25">
        <v>53.238546603475498</v>
      </c>
      <c r="N55" s="26">
        <v>5</v>
      </c>
      <c r="O55" s="25">
        <v>0.789889415481833</v>
      </c>
      <c r="P55" s="27">
        <v>35</v>
      </c>
      <c r="Q55" s="28">
        <v>5.5292259083728297</v>
      </c>
      <c r="R55" s="24">
        <v>102</v>
      </c>
      <c r="S55" s="28">
        <v>16.113744075829398</v>
      </c>
      <c r="T55" s="24">
        <v>7</v>
      </c>
      <c r="U55" s="28">
        <v>1.10584518167457</v>
      </c>
      <c r="V55" s="24">
        <v>25</v>
      </c>
      <c r="W55" s="30">
        <v>3.9494470774091601</v>
      </c>
      <c r="X55" s="31">
        <v>2256</v>
      </c>
      <c r="Y55" s="32">
        <v>89.273049645390103</v>
      </c>
    </row>
    <row r="56" spans="1:25" s="33" customFormat="1" ht="15" customHeight="1" x14ac:dyDescent="0.2">
      <c r="A56" s="21" t="s">
        <v>78</v>
      </c>
      <c r="B56" s="34" t="s">
        <v>59</v>
      </c>
      <c r="C56" s="35">
        <v>246</v>
      </c>
      <c r="D56" s="36">
        <v>0</v>
      </c>
      <c r="E56" s="37">
        <v>0</v>
      </c>
      <c r="F56" s="38">
        <v>0</v>
      </c>
      <c r="G56" s="37">
        <v>0</v>
      </c>
      <c r="H56" s="47" t="s">
        <v>75</v>
      </c>
      <c r="I56" s="37">
        <v>0.81300813008130102</v>
      </c>
      <c r="J56" s="38">
        <v>43</v>
      </c>
      <c r="K56" s="37">
        <v>17.479674796748</v>
      </c>
      <c r="L56" s="38">
        <v>192</v>
      </c>
      <c r="M56" s="37">
        <v>78.048780487804905</v>
      </c>
      <c r="N56" s="38">
        <v>0</v>
      </c>
      <c r="O56" s="37">
        <v>0</v>
      </c>
      <c r="P56" s="39">
        <v>9</v>
      </c>
      <c r="Q56" s="40">
        <v>3.6585365853658498</v>
      </c>
      <c r="R56" s="36">
        <v>28</v>
      </c>
      <c r="S56" s="40">
        <v>11.3821138211382</v>
      </c>
      <c r="T56" s="48">
        <v>0</v>
      </c>
      <c r="U56" s="40">
        <v>0</v>
      </c>
      <c r="V56" s="48">
        <v>0</v>
      </c>
      <c r="W56" s="41">
        <v>0</v>
      </c>
      <c r="X56" s="42">
        <v>733</v>
      </c>
      <c r="Y56" s="43">
        <v>90.450204638472002</v>
      </c>
    </row>
    <row r="57" spans="1:25" s="33" customFormat="1" ht="15" customHeight="1" x14ac:dyDescent="0.2">
      <c r="A57" s="21" t="s">
        <v>78</v>
      </c>
      <c r="B57" s="44" t="s">
        <v>60</v>
      </c>
      <c r="C57" s="23">
        <v>552</v>
      </c>
      <c r="D57" s="24">
        <v>22</v>
      </c>
      <c r="E57" s="25">
        <v>3.9855072463768102</v>
      </c>
      <c r="F57" s="45" t="s">
        <v>75</v>
      </c>
      <c r="G57" s="25">
        <v>0.36231884057970998</v>
      </c>
      <c r="H57" s="26">
        <v>40</v>
      </c>
      <c r="I57" s="25">
        <v>7.2463768115942004</v>
      </c>
      <c r="J57" s="26">
        <v>78</v>
      </c>
      <c r="K57" s="25">
        <v>14.130434782608701</v>
      </c>
      <c r="L57" s="26">
        <v>395</v>
      </c>
      <c r="M57" s="25">
        <v>71.557971014492793</v>
      </c>
      <c r="N57" s="26">
        <v>0</v>
      </c>
      <c r="O57" s="25">
        <v>0</v>
      </c>
      <c r="P57" s="27">
        <v>15</v>
      </c>
      <c r="Q57" s="28">
        <v>2.7173913043478302</v>
      </c>
      <c r="R57" s="24">
        <v>79</v>
      </c>
      <c r="S57" s="28">
        <v>14.311594202898601</v>
      </c>
      <c r="T57" s="46">
        <v>0</v>
      </c>
      <c r="U57" s="28">
        <v>0</v>
      </c>
      <c r="V57" s="46">
        <v>8</v>
      </c>
      <c r="W57" s="30">
        <v>1.4492753623188399</v>
      </c>
      <c r="X57" s="31">
        <v>2242</v>
      </c>
      <c r="Y57" s="32">
        <v>92.149866190900994</v>
      </c>
    </row>
    <row r="58" spans="1:25" s="33" customFormat="1" ht="15" customHeight="1" thickBot="1" x14ac:dyDescent="0.25">
      <c r="A58" s="21" t="s">
        <v>78</v>
      </c>
      <c r="B58" s="53" t="s">
        <v>61</v>
      </c>
      <c r="C58" s="54">
        <v>14</v>
      </c>
      <c r="D58" s="55">
        <v>0</v>
      </c>
      <c r="E58" s="56">
        <v>0</v>
      </c>
      <c r="F58" s="57">
        <v>0</v>
      </c>
      <c r="G58" s="56">
        <v>0</v>
      </c>
      <c r="H58" s="58" t="s">
        <v>75</v>
      </c>
      <c r="I58" s="56">
        <v>14.285714285714301</v>
      </c>
      <c r="J58" s="58" t="s">
        <v>75</v>
      </c>
      <c r="K58" s="56">
        <v>14.285714285714301</v>
      </c>
      <c r="L58" s="57">
        <v>6</v>
      </c>
      <c r="M58" s="56">
        <v>42.857142857142897</v>
      </c>
      <c r="N58" s="57">
        <v>0</v>
      </c>
      <c r="O58" s="56">
        <v>0</v>
      </c>
      <c r="P58" s="59">
        <v>4</v>
      </c>
      <c r="Q58" s="60">
        <v>28.571428571428601</v>
      </c>
      <c r="R58" s="76" t="s">
        <v>75</v>
      </c>
      <c r="S58" s="60">
        <v>14.285714285714301</v>
      </c>
      <c r="T58" s="55">
        <v>0</v>
      </c>
      <c r="U58" s="60">
        <v>0</v>
      </c>
      <c r="V58" s="55">
        <v>0</v>
      </c>
      <c r="W58" s="61">
        <v>0</v>
      </c>
      <c r="X58" s="62">
        <v>349</v>
      </c>
      <c r="Y58" s="63">
        <v>100</v>
      </c>
    </row>
    <row r="59" spans="1:25" s="67" customFormat="1" ht="15" customHeight="1" x14ac:dyDescent="0.2">
      <c r="A59" s="70"/>
      <c r="B59" s="71"/>
      <c r="C59" s="66"/>
      <c r="D59" s="66"/>
      <c r="E59" s="66"/>
      <c r="F59" s="66"/>
      <c r="G59" s="66"/>
      <c r="H59" s="66"/>
      <c r="I59" s="66"/>
      <c r="J59" s="66"/>
      <c r="K59" s="66"/>
      <c r="L59" s="66"/>
      <c r="M59" s="66"/>
      <c r="N59" s="66"/>
      <c r="O59" s="66"/>
      <c r="P59" s="66"/>
      <c r="Q59" s="66"/>
      <c r="R59" s="66"/>
      <c r="S59" s="66"/>
      <c r="T59" s="66"/>
      <c r="U59" s="66"/>
      <c r="V59" s="72"/>
      <c r="W59" s="73"/>
      <c r="X59" s="66"/>
      <c r="Y59" s="66"/>
    </row>
    <row r="60" spans="1:25" s="67" customFormat="1" ht="15" customHeight="1" x14ac:dyDescent="0.2">
      <c r="A60" s="70"/>
      <c r="B60" s="69" t="str">
        <f>CONCATENATE("NOTE: Table reads (for US Totals):  Of all ",IF(ISTEXT(C7),LEFT(C7,3),TEXT(C7,"#,##0"))," public school female students ",LOWER(A7),", ",IF(ISTEXT(D7),LEFT(D7,3),TEXT(D7,"#,##0"))," (", TEXT(E7,"0.0"),"%) were American Indian or Alaska Native, ",IF(ISTEXT(R7),LEFT(R7,3),TEXT(R7,"#,##0"))," (",TEXT(S7,"0.0"),"%) were students with disabilities served under the Individuals with Disabilities Education Act (IDEA), and ",IF(ISTEXT(T7),LEFT(T7,3),TEXT(T7,"#,##0"))," (",TEXT(U7,"0.0"),"%) were students with disabilities served solely under Section 504 of the Rehabilitation Act of 1973.")</f>
        <v>NOTE: Table reads (for US Totals):  Of all 25,880 public school female students disciplined for engaging in harassment or bullying on the basis of race, color or national origin, 709 (2.7%) were American Indian or Alaska Native, 2,285 (8.8%) were students with disabilities served under the Individuals with Disabilities Education Act (IDEA), and 191 (0.7%) were students with disabilities served solely under Section 504 of the Rehabilitation Act of 1973.</v>
      </c>
      <c r="C60" s="66"/>
      <c r="D60" s="66"/>
      <c r="E60" s="66"/>
      <c r="F60" s="66"/>
      <c r="G60" s="66"/>
      <c r="H60" s="66"/>
      <c r="I60" s="66"/>
      <c r="J60" s="66"/>
      <c r="K60" s="66"/>
      <c r="L60" s="66"/>
      <c r="M60" s="66"/>
      <c r="N60" s="66"/>
      <c r="O60" s="66"/>
      <c r="P60" s="66"/>
      <c r="Q60" s="66"/>
      <c r="R60" s="66"/>
      <c r="S60" s="66"/>
      <c r="T60" s="66"/>
      <c r="U60" s="66"/>
      <c r="V60" s="72"/>
      <c r="W60" s="73"/>
      <c r="X60" s="66"/>
      <c r="Y60" s="66"/>
    </row>
    <row r="61" spans="1:25" s="33" customFormat="1" ht="15" customHeight="1" x14ac:dyDescent="0.2">
      <c r="A61" s="21"/>
      <c r="B61" s="69" t="s">
        <v>70</v>
      </c>
      <c r="C61" s="74"/>
      <c r="D61" s="75"/>
      <c r="E61" s="75"/>
      <c r="F61" s="75"/>
      <c r="G61" s="75"/>
      <c r="H61" s="75"/>
      <c r="I61" s="75"/>
      <c r="J61" s="75"/>
      <c r="K61" s="75"/>
      <c r="L61" s="75"/>
      <c r="M61" s="75"/>
      <c r="N61" s="75"/>
      <c r="O61" s="75"/>
      <c r="P61" s="75"/>
      <c r="Q61" s="75"/>
      <c r="R61" s="74"/>
      <c r="S61" s="74"/>
      <c r="T61" s="74"/>
      <c r="U61" s="74"/>
      <c r="V61" s="74"/>
      <c r="W61" s="74"/>
      <c r="X61" s="75"/>
      <c r="Y61" s="75"/>
    </row>
    <row r="62" spans="1:25" s="67" customFormat="1" ht="14.1" customHeight="1" x14ac:dyDescent="0.2">
      <c r="B62" s="64" t="s">
        <v>69</v>
      </c>
      <c r="C62" s="33"/>
      <c r="D62" s="65"/>
      <c r="E62" s="65"/>
      <c r="F62" s="65"/>
      <c r="G62" s="66"/>
      <c r="H62" s="66"/>
      <c r="I62" s="66"/>
      <c r="J62" s="66"/>
      <c r="K62" s="66"/>
      <c r="L62" s="66"/>
      <c r="M62" s="66"/>
      <c r="N62" s="66"/>
      <c r="O62" s="66"/>
      <c r="P62" s="66"/>
      <c r="Q62" s="66"/>
      <c r="R62" s="65"/>
      <c r="S62" s="65"/>
      <c r="T62" s="33"/>
      <c r="U62" s="65"/>
      <c r="V62" s="66"/>
      <c r="W62" s="66"/>
      <c r="X62" s="66"/>
      <c r="Y62" s="65"/>
    </row>
    <row r="63" spans="1:25" s="67" customFormat="1" ht="15" customHeight="1" x14ac:dyDescent="0.2">
      <c r="A63" s="70"/>
      <c r="B63" s="66"/>
      <c r="C63" s="66"/>
      <c r="D63" s="66"/>
      <c r="E63" s="66"/>
      <c r="F63" s="66"/>
      <c r="G63" s="66"/>
      <c r="H63" s="66"/>
      <c r="I63" s="66"/>
      <c r="J63" s="66"/>
      <c r="K63" s="66"/>
      <c r="L63" s="66"/>
      <c r="M63" s="66"/>
      <c r="N63" s="66"/>
      <c r="O63" s="66"/>
      <c r="P63" s="66"/>
      <c r="Q63" s="66"/>
      <c r="R63" s="66"/>
      <c r="S63" s="66"/>
      <c r="T63" s="66"/>
      <c r="U63" s="66"/>
      <c r="V63" s="72"/>
      <c r="W63" s="73"/>
      <c r="X63" s="66"/>
      <c r="Y63" s="66"/>
    </row>
  </sheetData>
  <mergeCells count="15">
    <mergeCell ref="T4:U5"/>
    <mergeCell ref="V4:W5"/>
    <mergeCell ref="X4:X5"/>
    <mergeCell ref="Y4:Y5"/>
    <mergeCell ref="D5:E5"/>
    <mergeCell ref="F5:G5"/>
    <mergeCell ref="H5:I5"/>
    <mergeCell ref="J5:K5"/>
    <mergeCell ref="L5:M5"/>
    <mergeCell ref="N5:O5"/>
    <mergeCell ref="P5:Q5"/>
    <mergeCell ref="B4:B5"/>
    <mergeCell ref="C4:C5"/>
    <mergeCell ref="D4:Q4"/>
    <mergeCell ref="R4:S5"/>
  </mergeCells>
  <printOptions horizontalCentered="1"/>
  <pageMargins left="0.5" right="0.5" top="1" bottom="1" header="0.5" footer="0.5"/>
  <pageSetup paperSize="3" scale="56" orientation="landscape" horizontalDpi="4294967292" verticalDpi="4294967292"/>
  <extLst>
    <ext xmlns:mx="http://schemas.microsoft.com/office/mac/excel/2008/main" uri="{64002731-A6B0-56B0-2670-7721B7C09600}">
      <mx:PLV Mode="0" OnePage="0" WScale="4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Reported_Total</vt:lpstr>
      <vt:lpstr>Reported_Male</vt:lpstr>
      <vt:lpstr>Reported_Female</vt:lpstr>
      <vt:lpstr>Disciplined_Total</vt:lpstr>
      <vt:lpstr>Disciplined_Male</vt:lpstr>
      <vt:lpstr>Disciplined_Female</vt:lpstr>
      <vt:lpstr>Disciplined_Female!Print_Area</vt:lpstr>
      <vt:lpstr>Disciplined_Male!Print_Area</vt:lpstr>
      <vt:lpstr>Disciplined_Total!Print_Area</vt:lpstr>
      <vt:lpstr>Reported_Female!Print_Area</vt:lpstr>
      <vt:lpstr>Reported_Male!Print_Area</vt:lpstr>
      <vt:lpstr>Reported_Total!Print_Area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Office for Civil Rights</dc:creator>
  <cp:keywords/>
  <dc:description/>
  <cp:lastModifiedBy>U.S. Department of Education</cp:lastModifiedBy>
  <cp:lastPrinted>2015-09-15T12:45:36Z</cp:lastPrinted>
  <dcterms:created xsi:type="dcterms:W3CDTF">2014-03-02T22:16:30Z</dcterms:created>
  <dcterms:modified xsi:type="dcterms:W3CDTF">2015-11-16T15:46:42Z</dcterms:modified>
  <cp:category/>
</cp:coreProperties>
</file>