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 firstSheet="1" activeTab="1"/>
  </bookViews>
  <sheets>
    <sheet name="Index" sheetId="32" state="hidden" r:id="rId1"/>
    <sheet name="Sex Basis_Total" sheetId="33" r:id="rId2"/>
    <sheet name="Sex Basis_Male" sheetId="46" r:id="rId3"/>
    <sheet name="Sex Basis_Female" sheetId="47" r:id="rId4"/>
    <sheet name="Race Basis_Total" sheetId="48" r:id="rId5"/>
    <sheet name="Race Basis_Male" sheetId="49" r:id="rId6"/>
    <sheet name="Race Basis_Female" sheetId="50" r:id="rId7"/>
    <sheet name="Disab Basis_Total" sheetId="51" r:id="rId8"/>
    <sheet name="Disab Basis_Male" sheetId="52" r:id="rId9"/>
    <sheet name="Disab Basis_Female" sheetId="53" r:id="rId10"/>
  </sheets>
  <definedNames>
    <definedName name="_xlnm.Print_Area" localSheetId="9">'Disab Basis_Female'!$B$1:$AB$62</definedName>
    <definedName name="_xlnm.Print_Area" localSheetId="8">'Disab Basis_Male'!$B$1:$AB$62</definedName>
    <definedName name="_xlnm.Print_Area" localSheetId="7">'Disab Basis_Total'!$B$1:$AB$62</definedName>
    <definedName name="_xlnm.Print_Area" localSheetId="0">Index!$C$1:$J$16</definedName>
    <definedName name="_xlnm.Print_Area" localSheetId="6">'Race Basis_Female'!$B$1:$AB$62</definedName>
    <definedName name="_xlnm.Print_Area" localSheetId="5">'Race Basis_Male'!$B$1:$AB$62</definedName>
    <definedName name="_xlnm.Print_Area" localSheetId="4">'Race Basis_Total'!$B$1:$AB$62</definedName>
    <definedName name="_xlnm.Print_Area" localSheetId="3">'Sex Basis_Female'!$B$1:$AB$62</definedName>
    <definedName name="_xlnm.Print_Area" localSheetId="2">'Sex Basis_Male'!$B$1:$AB$62</definedName>
    <definedName name="_xlnm.Print_Area" localSheetId="1">'Sex Basis_Total'!$B$1:$AB$62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0" l="1"/>
  <c r="B60" i="53"/>
  <c r="B60" i="47"/>
  <c r="B60" i="49"/>
  <c r="B60" i="52"/>
  <c r="B60" i="46"/>
  <c r="B60" i="48"/>
  <c r="B60" i="51"/>
  <c r="B60" i="33"/>
  <c r="B2" i="53"/>
  <c r="B2" i="52"/>
  <c r="B2" i="51"/>
  <c r="B2" i="50"/>
  <c r="B2" i="49"/>
  <c r="B2" i="48"/>
  <c r="B2" i="47"/>
  <c r="B2" i="46"/>
  <c r="B2" i="33"/>
  <c r="A9" i="32"/>
  <c r="A14" i="32"/>
  <c r="C14" i="32"/>
  <c r="A10" i="32"/>
  <c r="A15" i="32"/>
  <c r="C15" i="32"/>
  <c r="A11" i="32"/>
  <c r="A16" i="32"/>
  <c r="C16" i="32"/>
  <c r="C4" i="32"/>
  <c r="C5" i="32"/>
  <c r="C6" i="32"/>
  <c r="C9" i="32"/>
  <c r="C10" i="32"/>
  <c r="C11" i="32"/>
</calcChain>
</file>

<file path=xl/sharedStrings.xml><?xml version="1.0" encoding="utf-8"?>
<sst xmlns="http://schemas.openxmlformats.org/spreadsheetml/2006/main" count="2040" uniqueCount="94">
  <si>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</si>
  <si>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</si>
  <si>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</si>
  <si>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</si>
  <si>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</si>
  <si>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</si>
  <si>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</si>
  <si>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</si>
  <si>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</si>
  <si>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</si>
  <si>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</si>
  <si>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 xml:space="preserve"> Total</t>
  </si>
  <si>
    <t xml:space="preserve"> Male</t>
  </si>
  <si>
    <t xml:space="preserve"> Female</t>
  </si>
  <si>
    <t>Worksheet</t>
  </si>
  <si>
    <t>Tables</t>
  </si>
  <si>
    <t>Click on table title to open corresponding worksheet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</si>
  <si>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</si>
  <si>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</si>
  <si>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</si>
  <si>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</si>
  <si>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</si>
  <si>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</si>
  <si>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</si>
  <si>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</si>
  <si>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Students disciplined for engaging in harassment or bullying on the basis of sex</t>
  </si>
  <si>
    <t>Students disciplined for engaging in harassment or bullying on the basis of race, color or national origin</t>
  </si>
  <si>
    <t>Students disciplined for engaging in harassment or bullying on the basis of disability</t>
  </si>
  <si>
    <t>disciplined for engaging in harassment or bullying on the basis of sex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</si>
  <si>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</si>
  <si>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</si>
  <si>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</si>
  <si>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</si>
  <si>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</si>
  <si>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</si>
  <si>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</si>
  <si>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</si>
  <si>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</si>
  <si>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</si>
  <si>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</si>
  <si>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</si>
  <si>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</si>
  <si>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</si>
  <si>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</si>
  <si>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</si>
  <si>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</si>
  <si>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</si>
  <si>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</si>
  <si>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</si>
  <si>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</si>
  <si>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</si>
  <si>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</si>
  <si>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</si>
  <si>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</si>
  <si>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</si>
  <si>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</si>
  <si>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</si>
  <si>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</si>
  <si>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</si>
  <si>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</si>
  <si>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</si>
  <si>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</si>
  <si>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</si>
  <si>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</si>
  <si>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</si>
  <si>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</si>
  <si>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</si>
  <si>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</si>
  <si>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</si>
  <si>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</si>
  <si>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</si>
  <si>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</si>
  <si>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</si>
  <si>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</si>
  <si>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</si>
  <si>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</si>
  <si>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</si>
  <si>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</si>
  <si>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</si>
  <si>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</si>
  <si>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</si>
  <si>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disciplined for engaging in harassment or bullying on the basis of race, color or national origin</t>
  </si>
  <si>
    <t>disciplined for engaging in harassment or bullying on the basis of disability</t>
  </si>
  <si>
    <t xml:space="preserve">1-3 </t>
  </si>
  <si>
    <t>Number of Schools</t>
  </si>
  <si>
    <t>Number and percentage of public school students disciplined for engaging in harassment or bullying on the basis of sex, by race/ethnicity, disability status, and English proficiency, by state: School Year 2011-12</t>
  </si>
  <si>
    <t>Number and percentage of public school students disciplined for engaging in harassment or bullying on the basis of race, color or national origin, by race/ethnicity, disability status, and English proficiency, by state: School Year 2011-12</t>
  </si>
  <si>
    <t>Number and percentage of public school male students disciplined for engaging in harassment or bullying on the basis of race, color or national origin, by race/ethnicity, disability status, and English proficiency, by state: School Year 2011-12</t>
  </si>
  <si>
    <t>Number and percentage of public school female students disciplined for engaging in harassment or bullying on the basis of race, color or national origin, by race/ethnicity, disability status, and English proficiency, by state: School Year 2011-12</t>
  </si>
  <si>
    <t>Number and percentage of public school students disciplined for engaging in harassment or bullying on the basis of disability, by race/ethnicity, disability status, and English proficiency, by state: School Year 2011-12</t>
  </si>
  <si>
    <t>Number and percentage of public school male students disciplined for engaging in harassment or bullying on the basis of disability, by race/ethnicity, disability status, and English proficiency, by state: School Year 2011-12</t>
  </si>
  <si>
    <t>Number and percentage of public school female students disciplined for engaging in harassment or bullying on the basis of disability, by race/ethnicity, disability status, and English proficiency, by state: School Year 2011-12</t>
  </si>
  <si>
    <t>Number and percentage of public school male students disciplined for engaging in harassment or bullying on the basis of sex, by race/ethnicity, disability status, and English proficiency, by state: School Year 2011-12</t>
  </si>
  <si>
    <t>Number and percentage of public school female students disciplined for engaging in harassment or bullying on the basis of sex, by race/ethnicity, disability status, and English proficiency,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</si>
</sst>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3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2"/>
      <color theme="0"/>
      <name val="Arial"/>
    </font>
    <font>
      <b/>
      <sz val="12"/>
      <color theme="0"/>
      <name val="Arial"/>
    </font>
    <font>
      <b/>
      <sz val="12"/>
      <color theme="3"/>
      <name val="Arial"/>
    </font>
    <font>
      <b/>
      <sz val="12"/>
      <color theme="3"/>
      <name val="Arial Narrow"/>
      <family val="2"/>
    </font>
    <font>
      <sz val="12"/>
      <color theme="3"/>
      <name val="Arial"/>
    </font>
    <font>
      <b/>
      <sz val="16"/>
      <color theme="0"/>
      <name val="Arial"/>
    </font>
    <font>
      <b/>
      <sz val="20"/>
      <color theme="0"/>
      <name val="Arial"/>
    </font>
    <font>
      <sz val="20"/>
      <color theme="0"/>
      <name val="Arial"/>
    </font>
    <font>
      <b/>
      <sz val="10"/>
      <color theme="3"/>
      <name val="Arial"/>
    </font>
    <font>
      <b/>
      <sz val="11"/>
      <color theme="3"/>
      <name val="Arial Narrow"/>
      <family val="2"/>
    </font>
    <font>
      <b/>
      <sz val="11"/>
      <color theme="3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3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4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0" applyFont="1"/>
    <xf numFmtId="0" fontId="16" fillId="0" borderId="0" xfId="0" applyFont="1" applyBorder="1"/>
    <xf numFmtId="0" fontId="18" fillId="0" borderId="0" xfId="0" applyFont="1"/>
    <xf numFmtId="0" fontId="18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0" fontId="16" fillId="0" borderId="0" xfId="0" applyFont="1" applyFill="1"/>
    <xf numFmtId="0" fontId="18" fillId="0" borderId="0" xfId="0" applyFont="1" applyFill="1"/>
    <xf numFmtId="0" fontId="17" fillId="2" borderId="0" xfId="0" applyFont="1" applyFill="1" applyBorder="1" applyAlignment="1">
      <alignment horizontal="left" vertical="top" wrapText="1"/>
    </xf>
    <xf numFmtId="0" fontId="21" fillId="2" borderId="0" xfId="0" applyFont="1" applyFill="1"/>
    <xf numFmtId="0" fontId="19" fillId="0" borderId="0" xfId="10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Fill="1"/>
    <xf numFmtId="0" fontId="20" fillId="0" borderId="0" xfId="0" applyFont="1" applyBorder="1"/>
    <xf numFmtId="0" fontId="24" fillId="0" borderId="0" xfId="100" applyFont="1" applyBorder="1" applyAlignment="1">
      <alignment horizontal="left" vertical="top" wrapText="1"/>
    </xf>
    <xf numFmtId="0" fontId="13" fillId="0" borderId="0" xfId="0" applyFont="1"/>
    <xf numFmtId="0" fontId="25" fillId="0" borderId="0" xfId="100" applyFont="1" applyBorder="1" applyAlignment="1">
      <alignment horizontal="left" vertical="top" wrapText="1"/>
    </xf>
    <xf numFmtId="0" fontId="26" fillId="0" borderId="0" xfId="100" applyFont="1" applyBorder="1" applyAlignment="1">
      <alignment horizontal="left" vertical="top" wrapText="1"/>
    </xf>
    <xf numFmtId="0" fontId="25" fillId="0" borderId="25" xfId="100" applyFont="1" applyBorder="1" applyAlignment="1">
      <alignment horizontal="left" vertical="top" wrapText="1"/>
    </xf>
    <xf numFmtId="0" fontId="26" fillId="0" borderId="25" xfId="100" applyFont="1" applyBorder="1" applyAlignment="1">
      <alignment horizontal="left" vertical="top" wrapText="1"/>
    </xf>
    <xf numFmtId="0" fontId="25" fillId="0" borderId="1" xfId="100" applyFont="1" applyBorder="1" applyAlignment="1">
      <alignment horizontal="left" vertical="top" wrapText="1"/>
    </xf>
    <xf numFmtId="0" fontId="26" fillId="0" borderId="1" xfId="100" applyFont="1" applyBorder="1" applyAlignment="1">
      <alignment horizontal="left" vertical="top" wrapText="1"/>
    </xf>
    <xf numFmtId="0" fontId="27" fillId="0" borderId="0" xfId="2" applyFont="1" applyFill="1" applyAlignment="1"/>
    <xf numFmtId="0" fontId="29" fillId="0" borderId="0" xfId="2" applyFont="1" applyFill="1" applyAlignment="1"/>
    <xf numFmtId="0" fontId="28" fillId="0" borderId="10" xfId="3" applyFont="1" applyFill="1" applyBorder="1" applyAlignment="1"/>
    <xf numFmtId="1" fontId="28" fillId="0" borderId="11" xfId="3" applyNumberFormat="1" applyFont="1" applyFill="1" applyBorder="1" applyAlignment="1">
      <alignment horizontal="right" wrapText="1"/>
    </xf>
    <xf numFmtId="1" fontId="28" fillId="0" borderId="16" xfId="0" applyNumberFormat="1" applyFont="1" applyBorder="1" applyAlignment="1">
      <alignment horizontal="right" wrapText="1"/>
    </xf>
    <xf numFmtId="1" fontId="28" fillId="0" borderId="1" xfId="3" applyNumberFormat="1" applyFont="1" applyFill="1" applyBorder="1" applyAlignment="1">
      <alignment horizontal="right" wrapText="1"/>
    </xf>
    <xf numFmtId="1" fontId="28" fillId="0" borderId="18" xfId="0" applyNumberFormat="1" applyFont="1" applyBorder="1" applyAlignment="1">
      <alignment horizontal="right" wrapText="1"/>
    </xf>
    <xf numFmtId="1" fontId="28" fillId="0" borderId="10" xfId="3" applyNumberFormat="1" applyFont="1" applyFill="1" applyBorder="1" applyAlignment="1">
      <alignment horizontal="right" wrapText="1"/>
    </xf>
    <xf numFmtId="1" fontId="28" fillId="0" borderId="21" xfId="3" applyNumberFormat="1" applyFont="1" applyFill="1" applyBorder="1" applyAlignment="1">
      <alignment wrapText="1"/>
    </xf>
    <xf numFmtId="1" fontId="28" fillId="0" borderId="17" xfId="3" applyNumberFormat="1" applyFont="1" applyFill="1" applyBorder="1" applyAlignment="1">
      <alignment wrapText="1"/>
    </xf>
    <xf numFmtId="0" fontId="27" fillId="0" borderId="0" xfId="4" applyFont="1" applyFill="1"/>
    <xf numFmtId="0" fontId="29" fillId="3" borderId="12" xfId="3" applyFont="1" applyFill="1" applyBorder="1" applyAlignment="1">
      <alignment horizontal="left" vertical="center"/>
    </xf>
    <xf numFmtId="165" fontId="29" fillId="3" borderId="20" xfId="2" applyNumberFormat="1" applyFont="1" applyFill="1" applyBorder="1" applyAlignment="1">
      <alignment horizontal="right"/>
    </xf>
    <xf numFmtId="165" fontId="29" fillId="3" borderId="13" xfId="2" applyNumberFormat="1" applyFont="1" applyFill="1" applyBorder="1" applyAlignment="1">
      <alignment horizontal="right"/>
    </xf>
    <xf numFmtId="164" fontId="29" fillId="3" borderId="14" xfId="2" applyNumberFormat="1" applyFont="1" applyFill="1" applyBorder="1" applyAlignment="1">
      <alignment horizontal="right"/>
    </xf>
    <xf numFmtId="165" fontId="29" fillId="3" borderId="0" xfId="2" applyNumberFormat="1" applyFont="1" applyFill="1" applyBorder="1" applyAlignment="1">
      <alignment horizontal="right"/>
    </xf>
    <xf numFmtId="165" fontId="29" fillId="3" borderId="19" xfId="2" applyNumberFormat="1" applyFont="1" applyFill="1" applyBorder="1" applyAlignment="1">
      <alignment horizontal="right"/>
    </xf>
    <xf numFmtId="164" fontId="29" fillId="3" borderId="5" xfId="2" applyNumberFormat="1" applyFont="1" applyFill="1" applyBorder="1" applyAlignment="1">
      <alignment horizontal="right"/>
    </xf>
    <xf numFmtId="165" fontId="29" fillId="3" borderId="23" xfId="2" applyNumberFormat="1" applyFont="1" applyFill="1" applyBorder="1" applyAlignment="1">
      <alignment horizontal="right"/>
    </xf>
    <xf numFmtId="164" fontId="29" fillId="3" borderId="0" xfId="2" applyNumberFormat="1" applyFont="1" applyFill="1" applyBorder="1" applyAlignment="1">
      <alignment horizontal="right"/>
    </xf>
    <xf numFmtId="37" fontId="29" fillId="3" borderId="20" xfId="4" applyNumberFormat="1" applyFont="1" applyFill="1" applyBorder="1"/>
    <xf numFmtId="164" fontId="29" fillId="3" borderId="19" xfId="2" applyNumberFormat="1" applyFont="1" applyFill="1" applyBorder="1"/>
    <xf numFmtId="0" fontId="29" fillId="0" borderId="0" xfId="4" applyFont="1" applyFill="1"/>
    <xf numFmtId="0" fontId="29" fillId="0" borderId="0" xfId="23" applyFont="1" applyFill="1" applyBorder="1"/>
    <xf numFmtId="165" fontId="29" fillId="0" borderId="20" xfId="2" applyNumberFormat="1" applyFont="1" applyFill="1" applyBorder="1" applyAlignment="1">
      <alignment horizontal="right"/>
    </xf>
    <xf numFmtId="165" fontId="29" fillId="0" borderId="13" xfId="2" applyNumberFormat="1" applyFont="1" applyFill="1" applyBorder="1" applyAlignment="1">
      <alignment horizontal="right"/>
    </xf>
    <xf numFmtId="164" fontId="29" fillId="0" borderId="14" xfId="2" applyNumberFormat="1" applyFont="1" applyFill="1" applyBorder="1" applyAlignment="1">
      <alignment horizontal="right"/>
    </xf>
    <xf numFmtId="165" fontId="29" fillId="0" borderId="0" xfId="2" applyNumberFormat="1" applyFont="1" applyFill="1" applyBorder="1" applyAlignment="1">
      <alignment horizontal="right"/>
    </xf>
    <xf numFmtId="165" fontId="29" fillId="0" borderId="19" xfId="2" applyNumberFormat="1" applyFont="1" applyFill="1" applyBorder="1" applyAlignment="1">
      <alignment horizontal="right"/>
    </xf>
    <xf numFmtId="164" fontId="29" fillId="0" borderId="5" xfId="2" applyNumberFormat="1" applyFont="1" applyFill="1" applyBorder="1" applyAlignment="1">
      <alignment horizontal="right"/>
    </xf>
    <xf numFmtId="164" fontId="29" fillId="0" borderId="0" xfId="2" applyNumberFormat="1" applyFont="1" applyFill="1" applyBorder="1" applyAlignment="1">
      <alignment horizontal="right"/>
    </xf>
    <xf numFmtId="37" fontId="29" fillId="0" borderId="20" xfId="4" applyNumberFormat="1" applyFont="1" applyFill="1" applyBorder="1"/>
    <xf numFmtId="164" fontId="29" fillId="0" borderId="19" xfId="2" applyNumberFormat="1" applyFont="1" applyFill="1" applyBorder="1"/>
    <xf numFmtId="0" fontId="29" fillId="3" borderId="0" xfId="23" applyFont="1" applyFill="1" applyBorder="1"/>
    <xf numFmtId="165" fontId="29" fillId="3" borderId="0" xfId="2" quotePrefix="1" applyNumberFormat="1" applyFont="1" applyFill="1" applyBorder="1" applyAlignment="1">
      <alignment horizontal="right"/>
    </xf>
    <xf numFmtId="165" fontId="29" fillId="3" borderId="13" xfId="2" quotePrefix="1" applyNumberFormat="1" applyFont="1" applyFill="1" applyBorder="1" applyAlignment="1">
      <alignment horizontal="right"/>
    </xf>
    <xf numFmtId="165" fontId="29" fillId="0" borderId="0" xfId="2" quotePrefix="1" applyNumberFormat="1" applyFont="1" applyFill="1" applyBorder="1" applyAlignment="1">
      <alignment horizontal="right"/>
    </xf>
    <xf numFmtId="165" fontId="29" fillId="0" borderId="13" xfId="2" quotePrefix="1" applyNumberFormat="1" applyFont="1" applyFill="1" applyBorder="1" applyAlignment="1">
      <alignment horizontal="right"/>
    </xf>
    <xf numFmtId="165" fontId="29" fillId="3" borderId="19" xfId="2" quotePrefix="1" applyNumberFormat="1" applyFont="1" applyFill="1" applyBorder="1" applyAlignment="1">
      <alignment horizontal="right"/>
    </xf>
    <xf numFmtId="165" fontId="29" fillId="0" borderId="19" xfId="2" quotePrefix="1" applyNumberFormat="1" applyFont="1" applyFill="1" applyBorder="1" applyAlignment="1">
      <alignment horizontal="right"/>
    </xf>
    <xf numFmtId="165" fontId="29" fillId="0" borderId="20" xfId="2" quotePrefix="1" applyNumberFormat="1" applyFont="1" applyFill="1" applyBorder="1" applyAlignment="1">
      <alignment horizontal="right"/>
    </xf>
    <xf numFmtId="164" fontId="29" fillId="0" borderId="14" xfId="2" quotePrefix="1" applyNumberFormat="1" applyFont="1" applyFill="1" applyBorder="1" applyAlignment="1">
      <alignment horizontal="right"/>
    </xf>
    <xf numFmtId="0" fontId="29" fillId="0" borderId="1" xfId="23" applyFont="1" applyFill="1" applyBorder="1"/>
    <xf numFmtId="165" fontId="29" fillId="0" borderId="21" xfId="2" applyNumberFormat="1" applyFont="1" applyFill="1" applyBorder="1" applyAlignment="1">
      <alignment horizontal="right"/>
    </xf>
    <xf numFmtId="165" fontId="29" fillId="0" borderId="11" xfId="2" applyNumberFormat="1" applyFont="1" applyFill="1" applyBorder="1" applyAlignment="1">
      <alignment horizontal="right"/>
    </xf>
    <xf numFmtId="164" fontId="29" fillId="0" borderId="15" xfId="2" applyNumberFormat="1" applyFont="1" applyFill="1" applyBorder="1" applyAlignment="1">
      <alignment horizontal="right"/>
    </xf>
    <xf numFmtId="165" fontId="29" fillId="0" borderId="1" xfId="2" applyNumberFormat="1" applyFont="1" applyFill="1" applyBorder="1" applyAlignment="1">
      <alignment horizontal="right"/>
    </xf>
    <xf numFmtId="165" fontId="29" fillId="0" borderId="1" xfId="2" quotePrefix="1" applyNumberFormat="1" applyFont="1" applyFill="1" applyBorder="1" applyAlignment="1">
      <alignment horizontal="right"/>
    </xf>
    <xf numFmtId="165" fontId="29" fillId="0" borderId="17" xfId="2" quotePrefix="1" applyNumberFormat="1" applyFont="1" applyFill="1" applyBorder="1" applyAlignment="1">
      <alignment horizontal="right"/>
    </xf>
    <xf numFmtId="164" fontId="29" fillId="0" borderId="10" xfId="2" applyNumberFormat="1" applyFont="1" applyFill="1" applyBorder="1" applyAlignment="1">
      <alignment horizontal="right"/>
    </xf>
    <xf numFmtId="164" fontId="29" fillId="0" borderId="1" xfId="2" applyNumberFormat="1" applyFont="1" applyFill="1" applyBorder="1" applyAlignment="1">
      <alignment horizontal="right"/>
    </xf>
    <xf numFmtId="37" fontId="29" fillId="0" borderId="21" xfId="4" applyNumberFormat="1" applyFont="1" applyFill="1" applyBorder="1"/>
    <xf numFmtId="164" fontId="29" fillId="0" borderId="17" xfId="2" applyNumberFormat="1" applyFont="1" applyFill="1" applyBorder="1"/>
    <xf numFmtId="0" fontId="29" fillId="0" borderId="0" xfId="4" applyFont="1" applyFill="1" applyBorder="1"/>
    <xf numFmtId="0" fontId="27" fillId="4" borderId="0" xfId="2" applyFont="1" applyFill="1" applyBorder="1"/>
    <xf numFmtId="0" fontId="32" fillId="0" borderId="0" xfId="2" applyFont="1"/>
    <xf numFmtId="0" fontId="29" fillId="0" borderId="0" xfId="4" applyFont="1"/>
    <xf numFmtId="1" fontId="28" fillId="0" borderId="32" xfId="3" applyNumberFormat="1" applyFont="1" applyFill="1" applyBorder="1" applyAlignment="1">
      <alignment vertical="center" wrapText="1"/>
    </xf>
    <xf numFmtId="0" fontId="19" fillId="0" borderId="33" xfId="100" applyFont="1" applyBorder="1" applyAlignment="1">
      <alignment horizontal="left" vertical="top" wrapText="1"/>
    </xf>
    <xf numFmtId="0" fontId="29" fillId="0" borderId="0" xfId="2" quotePrefix="1" applyFont="1" applyFill="1" applyAlignment="1">
      <alignment horizontal="left"/>
    </xf>
    <xf numFmtId="0" fontId="27" fillId="0" borderId="0" xfId="4" applyFont="1"/>
    <xf numFmtId="0" fontId="32" fillId="0" borderId="0" xfId="2" quotePrefix="1" applyFont="1"/>
    <xf numFmtId="0" fontId="32" fillId="0" borderId="0" xfId="2" applyFont="1" applyBorder="1"/>
    <xf numFmtId="0" fontId="29" fillId="0" borderId="0" xfId="4" applyFont="1" applyBorder="1"/>
    <xf numFmtId="0" fontId="29" fillId="0" borderId="0" xfId="2" applyFont="1" applyFill="1" applyBorder="1"/>
    <xf numFmtId="0" fontId="29" fillId="0" borderId="0" xfId="2" applyFont="1" applyFill="1"/>
    <xf numFmtId="165" fontId="29" fillId="0" borderId="11" xfId="2" quotePrefix="1" applyNumberFormat="1" applyFont="1" applyFill="1" applyBorder="1" applyAlignment="1">
      <alignment horizontal="right"/>
    </xf>
    <xf numFmtId="165" fontId="29" fillId="3" borderId="20" xfId="2" quotePrefix="1" applyNumberFormat="1" applyFont="1" applyFill="1" applyBorder="1" applyAlignment="1">
      <alignment horizontal="right"/>
    </xf>
    <xf numFmtId="165" fontId="29" fillId="0" borderId="21" xfId="2" quotePrefix="1" applyNumberFormat="1" applyFont="1" applyFill="1" applyBorder="1" applyAlignment="1">
      <alignment horizontal="right"/>
    </xf>
    <xf numFmtId="0" fontId="7" fillId="0" borderId="0" xfId="1" applyFont="1" applyAlignment="1"/>
    <xf numFmtId="0" fontId="22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1" fontId="28" fillId="0" borderId="28" xfId="3" applyNumberFormat="1" applyFont="1" applyFill="1" applyBorder="1" applyAlignment="1">
      <alignment horizontal="center" wrapText="1"/>
    </xf>
    <xf numFmtId="1" fontId="28" fillId="0" borderId="30" xfId="3" applyNumberFormat="1" applyFont="1" applyFill="1" applyBorder="1" applyAlignment="1">
      <alignment horizontal="center" wrapText="1"/>
    </xf>
    <xf numFmtId="1" fontId="28" fillId="0" borderId="29" xfId="3" applyNumberFormat="1" applyFont="1" applyFill="1" applyBorder="1" applyAlignment="1">
      <alignment horizontal="center" wrapText="1"/>
    </xf>
    <xf numFmtId="1" fontId="30" fillId="0" borderId="19" xfId="3" applyNumberFormat="1" applyFont="1" applyFill="1" applyBorder="1" applyAlignment="1">
      <alignment horizontal="center" wrapText="1"/>
    </xf>
    <xf numFmtId="1" fontId="28" fillId="0" borderId="8" xfId="3" applyNumberFormat="1" applyFont="1" applyFill="1" applyBorder="1" applyAlignment="1">
      <alignment horizontal="center" wrapText="1"/>
    </xf>
    <xf numFmtId="1" fontId="28" fillId="0" borderId="7" xfId="3" applyNumberFormat="1" applyFont="1" applyFill="1" applyBorder="1" applyAlignment="1">
      <alignment horizontal="center" wrapText="1"/>
    </xf>
    <xf numFmtId="1" fontId="28" fillId="0" borderId="9" xfId="3" applyNumberFormat="1" applyFont="1" applyFill="1" applyBorder="1" applyAlignment="1">
      <alignment horizontal="center" wrapText="1"/>
    </xf>
    <xf numFmtId="1" fontId="28" fillId="0" borderId="3" xfId="3" applyNumberFormat="1" applyFont="1" applyFill="1" applyBorder="1" applyAlignment="1">
      <alignment horizontal="center" vertical="center"/>
    </xf>
    <xf numFmtId="1" fontId="28" fillId="0" borderId="4" xfId="3" applyNumberFormat="1" applyFont="1" applyFill="1" applyBorder="1" applyAlignment="1">
      <alignment horizontal="center" vertical="center"/>
    </xf>
    <xf numFmtId="1" fontId="28" fillId="0" borderId="27" xfId="3" applyNumberFormat="1" applyFont="1" applyFill="1" applyBorder="1" applyAlignment="1">
      <alignment horizontal="center" vertical="center"/>
    </xf>
    <xf numFmtId="1" fontId="28" fillId="0" borderId="6" xfId="3" applyNumberFormat="1" applyFont="1" applyFill="1" applyBorder="1" applyAlignment="1">
      <alignment horizontal="center" wrapText="1"/>
    </xf>
    <xf numFmtId="1" fontId="28" fillId="0" borderId="31" xfId="3" applyNumberFormat="1" applyFont="1" applyFill="1" applyBorder="1" applyAlignment="1">
      <alignment horizontal="center" wrapText="1"/>
    </xf>
    <xf numFmtId="0" fontId="28" fillId="0" borderId="2" xfId="3" applyFont="1" applyFill="1" applyBorder="1" applyAlignment="1">
      <alignment horizontal="left"/>
    </xf>
    <xf numFmtId="0" fontId="28" fillId="0" borderId="5" xfId="3" applyFont="1" applyFill="1" applyBorder="1" applyAlignment="1">
      <alignment horizontal="left"/>
    </xf>
    <xf numFmtId="1" fontId="28" fillId="0" borderId="23" xfId="3" applyNumberFormat="1" applyFont="1" applyFill="1" applyBorder="1" applyAlignment="1">
      <alignment horizontal="center" wrapText="1"/>
    </xf>
    <xf numFmtId="1" fontId="28" fillId="0" borderId="2" xfId="3" applyNumberFormat="1" applyFont="1" applyFill="1" applyBorder="1" applyAlignment="1">
      <alignment horizontal="center" wrapText="1"/>
    </xf>
    <xf numFmtId="1" fontId="28" fillId="0" borderId="24" xfId="3" applyNumberFormat="1" applyFont="1" applyFill="1" applyBorder="1" applyAlignment="1">
      <alignment horizontal="center" wrapText="1"/>
    </xf>
    <xf numFmtId="1" fontId="28" fillId="0" borderId="26" xfId="3" applyNumberFormat="1" applyFont="1" applyFill="1" applyBorder="1" applyAlignment="1">
      <alignment horizontal="center" wrapText="1"/>
    </xf>
    <xf numFmtId="1" fontId="28" fillId="0" borderId="22" xfId="3" applyNumberFormat="1" applyFont="1" applyFill="1" applyBorder="1" applyAlignment="1">
      <alignment horizontal="center" wrapText="1"/>
    </xf>
    <xf numFmtId="1" fontId="28" fillId="0" borderId="20" xfId="3" applyNumberFormat="1" applyFont="1" applyFill="1" applyBorder="1" applyAlignment="1">
      <alignment horizontal="center" wrapText="1"/>
    </xf>
  </cellXfs>
  <cellStyles count="13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J16"/>
  <sheetViews>
    <sheetView showGridLines="0" zoomScale="125" zoomScaleNormal="125" zoomScalePageLayoutView="125" workbookViewId="0">
      <selection activeCell="D7" sqref="D7"/>
    </sheetView>
  </sheetViews>
  <sheetFormatPr defaultColWidth="11" defaultRowHeight="15" customHeight="1" x14ac:dyDescent="0.25"/>
  <cols>
    <col min="1" max="2" width="5.83203125" style="11" customWidth="1"/>
    <col min="3" max="3" width="20" style="13" bestFit="1" customWidth="1"/>
    <col min="4" max="4" width="166" style="21" customWidth="1"/>
    <col min="5" max="5" width="3" style="21" customWidth="1"/>
    <col min="6" max="16384" width="11" style="21"/>
  </cols>
  <sheetData>
    <row r="1" spans="1:10" ht="30" customHeight="1" x14ac:dyDescent="0.3">
      <c r="C1" s="19" t="s">
        <v>14</v>
      </c>
      <c r="D1" s="19" t="s">
        <v>15</v>
      </c>
    </row>
    <row r="2" spans="1:10" s="22" customFormat="1" ht="15" customHeight="1" x14ac:dyDescent="0.25">
      <c r="A2" s="16"/>
      <c r="B2" s="16"/>
      <c r="C2" s="17"/>
      <c r="D2" s="17"/>
    </row>
    <row r="3" spans="1:10" s="23" customFormat="1" ht="15" customHeight="1" x14ac:dyDescent="0.2">
      <c r="A3" s="12"/>
      <c r="B3" s="12"/>
      <c r="C3" s="14"/>
      <c r="D3" s="18" t="s">
        <v>25</v>
      </c>
    </row>
    <row r="4" spans="1:10" ht="30" customHeight="1" x14ac:dyDescent="0.2">
      <c r="A4" s="25">
        <v>391</v>
      </c>
      <c r="B4" s="25" t="s">
        <v>11</v>
      </c>
      <c r="C4" s="26" t="str">
        <f t="shared" ref="C4:C16" si="0">CONCATENATE("SCH ",A4,B4)</f>
        <v>SCH 391 Total</v>
      </c>
      <c r="D4" s="27" t="s">
        <v>85</v>
      </c>
      <c r="F4" s="102" t="s">
        <v>16</v>
      </c>
      <c r="G4" s="103"/>
      <c r="H4" s="103"/>
      <c r="I4" s="103"/>
      <c r="J4" s="103"/>
    </row>
    <row r="5" spans="1:10" ht="30" customHeight="1" x14ac:dyDescent="0.2">
      <c r="A5" s="25">
        <v>391</v>
      </c>
      <c r="B5" s="25" t="s">
        <v>12</v>
      </c>
      <c r="C5" s="26" t="str">
        <f t="shared" si="0"/>
        <v>SCH 391 Male</v>
      </c>
      <c r="D5" s="27" t="s">
        <v>92</v>
      </c>
      <c r="F5" s="103"/>
      <c r="G5" s="103"/>
      <c r="H5" s="103"/>
      <c r="I5" s="103"/>
      <c r="J5" s="103"/>
    </row>
    <row r="6" spans="1:10" ht="30" customHeight="1" x14ac:dyDescent="0.2">
      <c r="A6" s="25">
        <v>391</v>
      </c>
      <c r="B6" s="25" t="s">
        <v>13</v>
      </c>
      <c r="C6" s="28" t="str">
        <f t="shared" si="0"/>
        <v>SCH 391 Female</v>
      </c>
      <c r="D6" s="29" t="s">
        <v>93</v>
      </c>
      <c r="F6" s="103"/>
      <c r="G6" s="103"/>
      <c r="H6" s="103"/>
      <c r="I6" s="103"/>
      <c r="J6" s="103"/>
    </row>
    <row r="7" spans="1:10" ht="15" customHeight="1" x14ac:dyDescent="0.2">
      <c r="C7" s="20"/>
      <c r="D7" s="24"/>
      <c r="F7" s="103"/>
      <c r="G7" s="103"/>
      <c r="H7" s="103"/>
      <c r="I7" s="103"/>
      <c r="J7" s="103"/>
    </row>
    <row r="8" spans="1:10" s="23" customFormat="1" ht="15" customHeight="1" x14ac:dyDescent="0.2">
      <c r="A8" s="12"/>
      <c r="B8" s="12"/>
      <c r="C8" s="15"/>
      <c r="D8" s="18" t="s">
        <v>26</v>
      </c>
    </row>
    <row r="9" spans="1:10" ht="30" customHeight="1" x14ac:dyDescent="0.2">
      <c r="A9" s="11">
        <f>A4+1</f>
        <v>392</v>
      </c>
      <c r="B9" s="11" t="s">
        <v>11</v>
      </c>
      <c r="C9" s="26" t="str">
        <f t="shared" si="0"/>
        <v>SCH 392 Total</v>
      </c>
      <c r="D9" s="27" t="s">
        <v>86</v>
      </c>
    </row>
    <row r="10" spans="1:10" ht="30" customHeight="1" x14ac:dyDescent="0.2">
      <c r="A10" s="11">
        <f>A5+1</f>
        <v>392</v>
      </c>
      <c r="B10" s="11" t="s">
        <v>12</v>
      </c>
      <c r="C10" s="26" t="str">
        <f t="shared" si="0"/>
        <v>SCH 392 Male</v>
      </c>
      <c r="D10" s="27" t="s">
        <v>87</v>
      </c>
    </row>
    <row r="11" spans="1:10" ht="30" customHeight="1" x14ac:dyDescent="0.2">
      <c r="A11" s="11">
        <f>A6+1</f>
        <v>392</v>
      </c>
      <c r="B11" s="11" t="s">
        <v>13</v>
      </c>
      <c r="C11" s="28" t="str">
        <f t="shared" si="0"/>
        <v>SCH 392 Female</v>
      </c>
      <c r="D11" s="29" t="s">
        <v>88</v>
      </c>
    </row>
    <row r="12" spans="1:10" ht="15" customHeight="1" x14ac:dyDescent="0.2">
      <c r="C12" s="90"/>
      <c r="D12" s="24"/>
    </row>
    <row r="13" spans="1:10" s="23" customFormat="1" ht="15" customHeight="1" x14ac:dyDescent="0.2">
      <c r="A13" s="12"/>
      <c r="B13" s="12"/>
      <c r="C13" s="15"/>
      <c r="D13" s="18" t="s">
        <v>27</v>
      </c>
    </row>
    <row r="14" spans="1:10" ht="30" customHeight="1" x14ac:dyDescent="0.2">
      <c r="A14" s="11">
        <f>A9+1</f>
        <v>393</v>
      </c>
      <c r="B14" s="11" t="s">
        <v>11</v>
      </c>
      <c r="C14" s="26" t="str">
        <f t="shared" si="0"/>
        <v>SCH 393 Total</v>
      </c>
      <c r="D14" s="27" t="s">
        <v>89</v>
      </c>
    </row>
    <row r="15" spans="1:10" ht="30" customHeight="1" x14ac:dyDescent="0.2">
      <c r="A15" s="11">
        <f>A10+1</f>
        <v>393</v>
      </c>
      <c r="B15" s="11" t="s">
        <v>12</v>
      </c>
      <c r="C15" s="26" t="str">
        <f t="shared" si="0"/>
        <v>SCH 393 Male</v>
      </c>
      <c r="D15" s="27" t="s">
        <v>90</v>
      </c>
    </row>
    <row r="16" spans="1:10" ht="30" customHeight="1" thickBot="1" x14ac:dyDescent="0.25">
      <c r="A16" s="11">
        <f>A11+1</f>
        <v>393</v>
      </c>
      <c r="B16" s="11" t="s">
        <v>13</v>
      </c>
      <c r="C16" s="30" t="str">
        <f t="shared" si="0"/>
        <v>SCH 393 Female</v>
      </c>
      <c r="D16" s="31" t="s">
        <v>91</v>
      </c>
    </row>
  </sheetData>
  <mergeCells count="1">
    <mergeCell ref="F4:J7"/>
  </mergeCells>
  <phoneticPr fontId="15" type="noConversion"/>
  <hyperlinks>
    <hyperlink ref="C4" location="'SCH 391 Total'!A1" display="'SCH 391 Total'!A1"/>
    <hyperlink ref="C5" location="'SCH 391 Male'!A1" display="'SCH 391 Male'!A1"/>
    <hyperlink ref="C6" location="'SCH 391 Female'!A1" display="'SCH 391 Female'!A1"/>
    <hyperlink ref="C9" location="'SCH 392 Total'!A1" display="'SCH 392 Total'!A1"/>
    <hyperlink ref="C10" location="'SCH 392 Male'!A1" display="'SCH 392 Male'!A1"/>
    <hyperlink ref="C11" location="'SCH 392 Female'!A1" display="'SCH 392 Female'!A1"/>
    <hyperlink ref="C14" location="'SCH 393 Total'!A1" display="'SCH 393 Total'!A1"/>
    <hyperlink ref="C15" location="'SCH 393 Male'!A1" display="'SCH 393 Male'!A1"/>
    <hyperlink ref="C16" location="'SCH 393 Female'!A1" display="'SCH 393 Female'!A1"/>
    <hyperlink ref="D4" location="'SCH 391 Total'!A1" display="Number and percentage of public school students disciplined for engaging in harassment or bullying on the basis of sex, by race/ethnicity, disability status and English proficiency status, by state: SY 2011-12"/>
    <hyperlink ref="D5" location="'SCH 391 Male'!A1" display="Number and percentage of public male school students disciplined for engaging in harassment or bullying on the basis of sex, by race/ethnicity, disability status and English proficiency status, by state: SY 2011-12"/>
    <hyperlink ref="D6" location="'SCH 391 Female'!A1" display="Number and percentage of public female school students disciplined for engaging in harassment or bullying on the basis of sex, by race/ethnicity, disability status and English proficiency status, by state: SY 2011-12"/>
    <hyperlink ref="D9" location="'SCH 392 Total'!A1" display="Number and percentage of public school students disciplined for engaging in harassment or bullying on the basis of race, color or national origin, by race/ethnicity, disability status and English proficiency status, by state: SY 2011-12"/>
    <hyperlink ref="D10" location="'SCH 392 Male'!A1" display="Number and percentage of public school male students disciplined for engaging in harassment or bullying on the basis of race, color or national origin, by race/ethnicity, disability status and English proficiency status, by state: SY 2011-12"/>
    <hyperlink ref="D11" location="'SCH 392 Female'!A1" display="Number and percentage of public school female students disciplined for engaging in harassment or bullying on the basis of race, color or national origin, by race/ethnicity, disability status and English proficiency status, by state: SY 2011-12"/>
    <hyperlink ref="D14" location="'SCH 393 Total'!A1" display="Number and percentage of public school students disciplined for engaging in harassment or bullying on the basis of disability, by race/ethnicity, disability status and English proficiency status, by state: SY 2011-12"/>
    <hyperlink ref="D15" location="'SCH 393 Male'!A1" display="Number and percentage of public school male students disciplined for engaging in harassment or bullying on the basis of disability, by race/ethnicity, disability status and English proficiency status, by state: SY 2011-12"/>
    <hyperlink ref="D16" location="'SCH 393 Female'!A1" display="Number and percentage of public school female students disciplined for engaging in harassment or bullying on the basis of disability, by race/ethnicity, disability status and English proficiency status, by state: SY 2011-12"/>
  </hyperlinks>
  <printOptions horizontalCentered="1"/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H29" sqref="H29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Index!D16</f>
        <v>Number and percentage of public school female students disciplined for engaging in harassment or bullying on the basis of disability,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82</v>
      </c>
      <c r="B7" s="43" t="s">
        <v>29</v>
      </c>
      <c r="C7" s="44">
        <v>22599</v>
      </c>
      <c r="D7" s="45">
        <v>214</v>
      </c>
      <c r="E7" s="46">
        <v>0.94694455506880804</v>
      </c>
      <c r="F7" s="47">
        <v>1355</v>
      </c>
      <c r="G7" s="46">
        <v>5.9958405239169901</v>
      </c>
      <c r="H7" s="47">
        <v>4059</v>
      </c>
      <c r="I7" s="46">
        <v>17.960971724412602</v>
      </c>
      <c r="J7" s="47">
        <v>3773</v>
      </c>
      <c r="K7" s="46">
        <v>16.695429001283198</v>
      </c>
      <c r="L7" s="47">
        <v>12225</v>
      </c>
      <c r="M7" s="46">
        <v>54.095313951944803</v>
      </c>
      <c r="N7" s="47">
        <v>80</v>
      </c>
      <c r="O7" s="46">
        <v>0.35399796451170401</v>
      </c>
      <c r="P7" s="48">
        <v>893</v>
      </c>
      <c r="Q7" s="49">
        <v>3.9515022788618999</v>
      </c>
      <c r="R7" s="50">
        <v>2112</v>
      </c>
      <c r="S7" s="49">
        <v>9.3455462631089894</v>
      </c>
      <c r="T7" s="50">
        <v>195</v>
      </c>
      <c r="U7" s="49">
        <v>0.86287003849727895</v>
      </c>
      <c r="V7" s="50">
        <v>1282</v>
      </c>
      <c r="W7" s="51">
        <v>5.6728173813000602</v>
      </c>
      <c r="X7" s="52">
        <v>95635</v>
      </c>
      <c r="Y7" s="53">
        <v>92.0207037172583</v>
      </c>
    </row>
    <row r="8" spans="1:25" s="54" customFormat="1" ht="15" customHeight="1" x14ac:dyDescent="0.2">
      <c r="A8" s="42" t="s">
        <v>82</v>
      </c>
      <c r="B8" s="55" t="s">
        <v>30</v>
      </c>
      <c r="C8" s="56">
        <v>177</v>
      </c>
      <c r="D8" s="69" t="s">
        <v>83</v>
      </c>
      <c r="E8" s="58">
        <v>1.1299435028248599</v>
      </c>
      <c r="F8" s="68" t="s">
        <v>83</v>
      </c>
      <c r="G8" s="58">
        <v>1.1299435028248599</v>
      </c>
      <c r="H8" s="68" t="s">
        <v>83</v>
      </c>
      <c r="I8" s="58">
        <v>1.1299435028248599</v>
      </c>
      <c r="J8" s="59">
        <v>119</v>
      </c>
      <c r="K8" s="58">
        <v>67.2316384180791</v>
      </c>
      <c r="L8" s="59">
        <v>50</v>
      </c>
      <c r="M8" s="58">
        <v>28.248587570621499</v>
      </c>
      <c r="N8" s="59">
        <v>0</v>
      </c>
      <c r="O8" s="58">
        <v>0</v>
      </c>
      <c r="P8" s="71" t="s">
        <v>83</v>
      </c>
      <c r="Q8" s="61">
        <v>1.1299435028248599</v>
      </c>
      <c r="R8" s="57">
        <v>21</v>
      </c>
      <c r="S8" s="61">
        <v>11.864406779661</v>
      </c>
      <c r="T8" s="57">
        <v>0</v>
      </c>
      <c r="U8" s="61">
        <v>0</v>
      </c>
      <c r="V8" s="57">
        <v>0</v>
      </c>
      <c r="W8" s="62">
        <v>0</v>
      </c>
      <c r="X8" s="63">
        <v>1432</v>
      </c>
      <c r="Y8" s="64">
        <v>100</v>
      </c>
    </row>
    <row r="9" spans="1:25" s="54" customFormat="1" ht="15" customHeight="1" x14ac:dyDescent="0.2">
      <c r="A9" s="42" t="s">
        <v>82</v>
      </c>
      <c r="B9" s="65" t="s">
        <v>31</v>
      </c>
      <c r="C9" s="44">
        <v>0</v>
      </c>
      <c r="D9" s="45">
        <v>0</v>
      </c>
      <c r="E9" s="46">
        <v>0</v>
      </c>
      <c r="F9" s="47">
        <v>0</v>
      </c>
      <c r="G9" s="46">
        <v>0</v>
      </c>
      <c r="H9" s="47">
        <v>0</v>
      </c>
      <c r="I9" s="46">
        <v>0</v>
      </c>
      <c r="J9" s="66">
        <v>0</v>
      </c>
      <c r="K9" s="46">
        <v>0</v>
      </c>
      <c r="L9" s="47">
        <v>0</v>
      </c>
      <c r="M9" s="46">
        <v>0</v>
      </c>
      <c r="N9" s="47">
        <v>0</v>
      </c>
      <c r="O9" s="46">
        <v>0</v>
      </c>
      <c r="P9" s="48">
        <v>0</v>
      </c>
      <c r="Q9" s="49">
        <v>0</v>
      </c>
      <c r="R9" s="45">
        <v>0</v>
      </c>
      <c r="S9" s="49">
        <v>0</v>
      </c>
      <c r="T9" s="67">
        <v>0</v>
      </c>
      <c r="U9" s="49">
        <v>0</v>
      </c>
      <c r="V9" s="67">
        <v>0</v>
      </c>
      <c r="W9" s="51">
        <v>0</v>
      </c>
      <c r="X9" s="52">
        <v>493</v>
      </c>
      <c r="Y9" s="53">
        <v>100</v>
      </c>
    </row>
    <row r="10" spans="1:25" s="54" customFormat="1" ht="15" customHeight="1" x14ac:dyDescent="0.2">
      <c r="A10" s="42" t="s">
        <v>82</v>
      </c>
      <c r="B10" s="55" t="s">
        <v>32</v>
      </c>
      <c r="C10" s="56">
        <v>84</v>
      </c>
      <c r="D10" s="57">
        <v>26</v>
      </c>
      <c r="E10" s="58">
        <v>30.952380952380999</v>
      </c>
      <c r="F10" s="59">
        <v>0</v>
      </c>
      <c r="G10" s="58">
        <v>0</v>
      </c>
      <c r="H10" s="59">
        <v>14</v>
      </c>
      <c r="I10" s="58">
        <v>16.6666666666667</v>
      </c>
      <c r="J10" s="59">
        <v>7</v>
      </c>
      <c r="K10" s="58">
        <v>8.3333333333333304</v>
      </c>
      <c r="L10" s="59">
        <v>37</v>
      </c>
      <c r="M10" s="58">
        <v>44.047619047619101</v>
      </c>
      <c r="N10" s="68">
        <v>0</v>
      </c>
      <c r="O10" s="58">
        <v>0</v>
      </c>
      <c r="P10" s="60">
        <v>0</v>
      </c>
      <c r="Q10" s="61">
        <v>0</v>
      </c>
      <c r="R10" s="57">
        <v>12</v>
      </c>
      <c r="S10" s="61">
        <v>14.285714285714301</v>
      </c>
      <c r="T10" s="57">
        <v>0</v>
      </c>
      <c r="U10" s="61">
        <v>0</v>
      </c>
      <c r="V10" s="69" t="s">
        <v>83</v>
      </c>
      <c r="W10" s="62">
        <v>2.38095238095238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82</v>
      </c>
      <c r="B11" s="65" t="s">
        <v>33</v>
      </c>
      <c r="C11" s="44">
        <v>87</v>
      </c>
      <c r="D11" s="45">
        <v>0</v>
      </c>
      <c r="E11" s="46">
        <v>0</v>
      </c>
      <c r="F11" s="47">
        <v>0</v>
      </c>
      <c r="G11" s="46">
        <v>0</v>
      </c>
      <c r="H11" s="66" t="s">
        <v>83</v>
      </c>
      <c r="I11" s="46">
        <v>2.29885057471264</v>
      </c>
      <c r="J11" s="47">
        <v>52</v>
      </c>
      <c r="K11" s="46">
        <v>59.7701149425287</v>
      </c>
      <c r="L11" s="47">
        <v>33</v>
      </c>
      <c r="M11" s="46">
        <v>37.931034482758598</v>
      </c>
      <c r="N11" s="47">
        <v>0</v>
      </c>
      <c r="O11" s="46">
        <v>0</v>
      </c>
      <c r="P11" s="48">
        <v>0</v>
      </c>
      <c r="Q11" s="49">
        <v>0</v>
      </c>
      <c r="R11" s="45">
        <v>4</v>
      </c>
      <c r="S11" s="49">
        <v>4.5977011494252897</v>
      </c>
      <c r="T11" s="67" t="s">
        <v>83</v>
      </c>
      <c r="U11" s="49">
        <v>2.29885057471264</v>
      </c>
      <c r="V11" s="45">
        <v>0</v>
      </c>
      <c r="W11" s="51">
        <v>0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82</v>
      </c>
      <c r="B12" s="55" t="s">
        <v>34</v>
      </c>
      <c r="C12" s="56">
        <v>1655</v>
      </c>
      <c r="D12" s="57">
        <v>15</v>
      </c>
      <c r="E12" s="58">
        <v>0.90634441087613304</v>
      </c>
      <c r="F12" s="59">
        <v>53</v>
      </c>
      <c r="G12" s="58">
        <v>3.2024169184289999</v>
      </c>
      <c r="H12" s="59">
        <v>687</v>
      </c>
      <c r="I12" s="58">
        <v>41.510574018126903</v>
      </c>
      <c r="J12" s="59">
        <v>86</v>
      </c>
      <c r="K12" s="58">
        <v>5.1963746223565002</v>
      </c>
      <c r="L12" s="59">
        <v>741</v>
      </c>
      <c r="M12" s="58">
        <v>44.773413897281003</v>
      </c>
      <c r="N12" s="59">
        <v>7</v>
      </c>
      <c r="O12" s="58">
        <v>0.42296072507552901</v>
      </c>
      <c r="P12" s="60">
        <v>66</v>
      </c>
      <c r="Q12" s="61">
        <v>3.9879154078549899</v>
      </c>
      <c r="R12" s="57">
        <v>180</v>
      </c>
      <c r="S12" s="61">
        <v>10.876132930513601</v>
      </c>
      <c r="T12" s="57">
        <v>6</v>
      </c>
      <c r="U12" s="61">
        <v>0.36253776435045298</v>
      </c>
      <c r="V12" s="57">
        <v>212</v>
      </c>
      <c r="W12" s="62">
        <v>12.809667673716</v>
      </c>
      <c r="X12" s="63">
        <v>9866</v>
      </c>
      <c r="Y12" s="64">
        <v>94.486113926616696</v>
      </c>
    </row>
    <row r="13" spans="1:25" s="54" customFormat="1" ht="15" customHeight="1" x14ac:dyDescent="0.2">
      <c r="A13" s="42" t="s">
        <v>82</v>
      </c>
      <c r="B13" s="65" t="s">
        <v>35</v>
      </c>
      <c r="C13" s="44">
        <v>15615</v>
      </c>
      <c r="D13" s="45">
        <v>83</v>
      </c>
      <c r="E13" s="46">
        <v>0.53154018571885997</v>
      </c>
      <c r="F13" s="66">
        <v>1283</v>
      </c>
      <c r="G13" s="46">
        <v>8.2164585334614095</v>
      </c>
      <c r="H13" s="47">
        <v>2845</v>
      </c>
      <c r="I13" s="46">
        <v>18.219660582772999</v>
      </c>
      <c r="J13" s="47">
        <v>2123</v>
      </c>
      <c r="K13" s="46">
        <v>13.5959013768812</v>
      </c>
      <c r="L13" s="47">
        <v>8561</v>
      </c>
      <c r="M13" s="46">
        <v>54.825488312520001</v>
      </c>
      <c r="N13" s="47">
        <v>47</v>
      </c>
      <c r="O13" s="46">
        <v>0.30099263528658299</v>
      </c>
      <c r="P13" s="48">
        <v>673</v>
      </c>
      <c r="Q13" s="49">
        <v>4.3099583733589499</v>
      </c>
      <c r="R13" s="45">
        <v>1121</v>
      </c>
      <c r="S13" s="49">
        <v>7.1789945565161704</v>
      </c>
      <c r="T13" s="45">
        <v>138</v>
      </c>
      <c r="U13" s="49">
        <v>0.883765609990394</v>
      </c>
      <c r="V13" s="45">
        <v>973</v>
      </c>
      <c r="W13" s="51">
        <v>6.2311879602945899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82</v>
      </c>
      <c r="B14" s="55" t="s">
        <v>36</v>
      </c>
      <c r="C14" s="56">
        <v>50</v>
      </c>
      <c r="D14" s="57">
        <v>0</v>
      </c>
      <c r="E14" s="58">
        <v>0</v>
      </c>
      <c r="F14" s="68" t="s">
        <v>83</v>
      </c>
      <c r="G14" s="58">
        <v>4</v>
      </c>
      <c r="H14" s="59">
        <v>10</v>
      </c>
      <c r="I14" s="58">
        <v>20</v>
      </c>
      <c r="J14" s="59">
        <v>16</v>
      </c>
      <c r="K14" s="58">
        <v>32</v>
      </c>
      <c r="L14" s="59">
        <v>20</v>
      </c>
      <c r="M14" s="58">
        <v>40</v>
      </c>
      <c r="N14" s="59">
        <v>0</v>
      </c>
      <c r="O14" s="58">
        <v>0</v>
      </c>
      <c r="P14" s="71" t="s">
        <v>83</v>
      </c>
      <c r="Q14" s="61">
        <v>4</v>
      </c>
      <c r="R14" s="57">
        <v>6</v>
      </c>
      <c r="S14" s="61">
        <v>12</v>
      </c>
      <c r="T14" s="69" t="s">
        <v>83</v>
      </c>
      <c r="U14" s="61">
        <v>4</v>
      </c>
      <c r="V14" s="69" t="s">
        <v>83</v>
      </c>
      <c r="W14" s="62">
        <v>4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82</v>
      </c>
      <c r="B15" s="65" t="s">
        <v>37</v>
      </c>
      <c r="C15" s="44">
        <v>5</v>
      </c>
      <c r="D15" s="45">
        <v>0</v>
      </c>
      <c r="E15" s="46">
        <v>0</v>
      </c>
      <c r="F15" s="47">
        <v>0</v>
      </c>
      <c r="G15" s="46">
        <v>0</v>
      </c>
      <c r="H15" s="47">
        <v>0</v>
      </c>
      <c r="I15" s="46">
        <v>0</v>
      </c>
      <c r="J15" s="47">
        <v>0</v>
      </c>
      <c r="K15" s="46">
        <v>0</v>
      </c>
      <c r="L15" s="47">
        <v>5</v>
      </c>
      <c r="M15" s="46">
        <v>100</v>
      </c>
      <c r="N15" s="47">
        <v>0</v>
      </c>
      <c r="O15" s="46">
        <v>0</v>
      </c>
      <c r="P15" s="48">
        <v>0</v>
      </c>
      <c r="Q15" s="49">
        <v>0</v>
      </c>
      <c r="R15" s="45">
        <v>0</v>
      </c>
      <c r="S15" s="49">
        <v>0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82</v>
      </c>
      <c r="B16" s="55" t="s">
        <v>38</v>
      </c>
      <c r="C16" s="72" t="s">
        <v>83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68" t="s">
        <v>83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57">
        <v>0</v>
      </c>
      <c r="S16" s="61">
        <v>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82</v>
      </c>
      <c r="B17" s="65" t="s">
        <v>39</v>
      </c>
      <c r="C17" s="44">
        <v>47</v>
      </c>
      <c r="D17" s="45">
        <v>0</v>
      </c>
      <c r="E17" s="46">
        <v>0</v>
      </c>
      <c r="F17" s="66" t="s">
        <v>83</v>
      </c>
      <c r="G17" s="46">
        <v>4.2553191489361701</v>
      </c>
      <c r="H17" s="47">
        <v>22</v>
      </c>
      <c r="I17" s="46">
        <v>46.808510638297903</v>
      </c>
      <c r="J17" s="47">
        <v>9</v>
      </c>
      <c r="K17" s="46">
        <v>19.148936170212799</v>
      </c>
      <c r="L17" s="47">
        <v>12</v>
      </c>
      <c r="M17" s="46">
        <v>25.531914893617</v>
      </c>
      <c r="N17" s="66">
        <v>0</v>
      </c>
      <c r="O17" s="46">
        <v>0</v>
      </c>
      <c r="P17" s="70" t="s">
        <v>83</v>
      </c>
      <c r="Q17" s="49">
        <v>4.2553191489361701</v>
      </c>
      <c r="R17" s="45">
        <v>0</v>
      </c>
      <c r="S17" s="49">
        <v>0</v>
      </c>
      <c r="T17" s="67" t="s">
        <v>83</v>
      </c>
      <c r="U17" s="49">
        <v>4.2553191489361701</v>
      </c>
      <c r="V17" s="45">
        <v>8</v>
      </c>
      <c r="W17" s="51">
        <v>17.021276595744698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82</v>
      </c>
      <c r="B18" s="55" t="s">
        <v>40</v>
      </c>
      <c r="C18" s="56">
        <v>69</v>
      </c>
      <c r="D18" s="57">
        <v>0</v>
      </c>
      <c r="E18" s="58">
        <v>0</v>
      </c>
      <c r="F18" s="59">
        <v>0</v>
      </c>
      <c r="G18" s="58">
        <v>0</v>
      </c>
      <c r="H18" s="59">
        <v>4</v>
      </c>
      <c r="I18" s="58">
        <v>5.7971014492753596</v>
      </c>
      <c r="J18" s="59">
        <v>44</v>
      </c>
      <c r="K18" s="58">
        <v>63.768115942028999</v>
      </c>
      <c r="L18" s="59">
        <v>17</v>
      </c>
      <c r="M18" s="58">
        <v>24.6376811594203</v>
      </c>
      <c r="N18" s="68" t="s">
        <v>83</v>
      </c>
      <c r="O18" s="58">
        <v>2.8985507246376798</v>
      </c>
      <c r="P18" s="71" t="s">
        <v>83</v>
      </c>
      <c r="Q18" s="61">
        <v>2.8985507246376798</v>
      </c>
      <c r="R18" s="57">
        <v>9</v>
      </c>
      <c r="S18" s="61">
        <v>13.0434782608696</v>
      </c>
      <c r="T18" s="57">
        <v>0</v>
      </c>
      <c r="U18" s="61">
        <v>0</v>
      </c>
      <c r="V18" s="57">
        <v>0</v>
      </c>
      <c r="W18" s="62">
        <v>0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82</v>
      </c>
      <c r="B19" s="65" t="s">
        <v>41</v>
      </c>
      <c r="C19" s="99" t="s">
        <v>83</v>
      </c>
      <c r="D19" s="45">
        <v>0</v>
      </c>
      <c r="E19" s="46">
        <v>0</v>
      </c>
      <c r="F19" s="47">
        <v>0</v>
      </c>
      <c r="G19" s="46">
        <v>0</v>
      </c>
      <c r="H19" s="47">
        <v>0</v>
      </c>
      <c r="I19" s="46">
        <v>0</v>
      </c>
      <c r="J19" s="47">
        <v>0</v>
      </c>
      <c r="K19" s="46">
        <v>0</v>
      </c>
      <c r="L19" s="47">
        <v>0</v>
      </c>
      <c r="M19" s="46">
        <v>0</v>
      </c>
      <c r="N19" s="66" t="s">
        <v>83</v>
      </c>
      <c r="O19" s="46">
        <v>100</v>
      </c>
      <c r="P19" s="48">
        <v>0</v>
      </c>
      <c r="Q19" s="49">
        <v>0</v>
      </c>
      <c r="R19" s="67" t="s">
        <v>83</v>
      </c>
      <c r="S19" s="49">
        <v>100</v>
      </c>
      <c r="T19" s="45">
        <v>0</v>
      </c>
      <c r="U19" s="49">
        <v>0</v>
      </c>
      <c r="V19" s="67" t="s">
        <v>83</v>
      </c>
      <c r="W19" s="51">
        <v>100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82</v>
      </c>
      <c r="B20" s="55" t="s">
        <v>42</v>
      </c>
      <c r="C20" s="56">
        <v>57</v>
      </c>
      <c r="D20" s="69" t="s">
        <v>83</v>
      </c>
      <c r="E20" s="58">
        <v>3.5087719298245599</v>
      </c>
      <c r="F20" s="68">
        <v>0</v>
      </c>
      <c r="G20" s="58">
        <v>0</v>
      </c>
      <c r="H20" s="59">
        <v>6</v>
      </c>
      <c r="I20" s="58">
        <v>10.526315789473699</v>
      </c>
      <c r="J20" s="68">
        <v>0</v>
      </c>
      <c r="K20" s="58">
        <v>0</v>
      </c>
      <c r="L20" s="59">
        <v>47</v>
      </c>
      <c r="M20" s="58">
        <v>82.456140350877206</v>
      </c>
      <c r="N20" s="68">
        <v>0</v>
      </c>
      <c r="O20" s="58">
        <v>0</v>
      </c>
      <c r="P20" s="71" t="s">
        <v>83</v>
      </c>
      <c r="Q20" s="61">
        <v>3.5087719298245599</v>
      </c>
      <c r="R20" s="57">
        <v>14</v>
      </c>
      <c r="S20" s="61">
        <v>24.5614035087719</v>
      </c>
      <c r="T20" s="69">
        <v>0</v>
      </c>
      <c r="U20" s="61">
        <v>0</v>
      </c>
      <c r="V20" s="69" t="s">
        <v>83</v>
      </c>
      <c r="W20" s="62">
        <v>3.5087719298245599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82</v>
      </c>
      <c r="B21" s="65" t="s">
        <v>43</v>
      </c>
      <c r="C21" s="44">
        <v>291</v>
      </c>
      <c r="D21" s="67" t="s">
        <v>83</v>
      </c>
      <c r="E21" s="46">
        <v>0.68728522336769804</v>
      </c>
      <c r="F21" s="66" t="s">
        <v>83</v>
      </c>
      <c r="G21" s="46">
        <v>0.68728522336769804</v>
      </c>
      <c r="H21" s="47">
        <v>23</v>
      </c>
      <c r="I21" s="46">
        <v>7.90378006872852</v>
      </c>
      <c r="J21" s="47">
        <v>74</v>
      </c>
      <c r="K21" s="46">
        <v>25.429553264604799</v>
      </c>
      <c r="L21" s="47">
        <v>176</v>
      </c>
      <c r="M21" s="46">
        <v>60.481099656357401</v>
      </c>
      <c r="N21" s="66" t="s">
        <v>83</v>
      </c>
      <c r="O21" s="46">
        <v>0.68728522336769804</v>
      </c>
      <c r="P21" s="48">
        <v>12</v>
      </c>
      <c r="Q21" s="49">
        <v>4.1237113402061896</v>
      </c>
      <c r="R21" s="45">
        <v>58</v>
      </c>
      <c r="S21" s="49">
        <v>19.931271477663199</v>
      </c>
      <c r="T21" s="67" t="s">
        <v>83</v>
      </c>
      <c r="U21" s="49">
        <v>0.68728522336769804</v>
      </c>
      <c r="V21" s="67" t="s">
        <v>83</v>
      </c>
      <c r="W21" s="51">
        <v>0.68728522336769804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82</v>
      </c>
      <c r="B22" s="55" t="s">
        <v>44</v>
      </c>
      <c r="C22" s="56">
        <v>146</v>
      </c>
      <c r="D22" s="57">
        <v>0</v>
      </c>
      <c r="E22" s="58">
        <v>0</v>
      </c>
      <c r="F22" s="68">
        <v>0</v>
      </c>
      <c r="G22" s="58">
        <v>0</v>
      </c>
      <c r="H22" s="59">
        <v>7</v>
      </c>
      <c r="I22" s="58">
        <v>4.7945205479452104</v>
      </c>
      <c r="J22" s="59">
        <v>50</v>
      </c>
      <c r="K22" s="58">
        <v>34.246575342465803</v>
      </c>
      <c r="L22" s="59">
        <v>79</v>
      </c>
      <c r="M22" s="58">
        <v>54.109589041095902</v>
      </c>
      <c r="N22" s="59">
        <v>0</v>
      </c>
      <c r="O22" s="58">
        <v>0</v>
      </c>
      <c r="P22" s="60">
        <v>10</v>
      </c>
      <c r="Q22" s="61">
        <v>6.8493150684931496</v>
      </c>
      <c r="R22" s="57">
        <v>20</v>
      </c>
      <c r="S22" s="61">
        <v>13.698630136986299</v>
      </c>
      <c r="T22" s="69" t="s">
        <v>83</v>
      </c>
      <c r="U22" s="61">
        <v>1.3698630136986301</v>
      </c>
      <c r="V22" s="69" t="s">
        <v>83</v>
      </c>
      <c r="W22" s="62">
        <v>1.3698630136986301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82</v>
      </c>
      <c r="B23" s="65" t="s">
        <v>45</v>
      </c>
      <c r="C23" s="44">
        <v>96</v>
      </c>
      <c r="D23" s="45">
        <v>0</v>
      </c>
      <c r="E23" s="46">
        <v>0</v>
      </c>
      <c r="F23" s="47">
        <v>0</v>
      </c>
      <c r="G23" s="46">
        <v>0</v>
      </c>
      <c r="H23" s="47">
        <v>6</v>
      </c>
      <c r="I23" s="46">
        <v>6.25</v>
      </c>
      <c r="J23" s="47">
        <v>6</v>
      </c>
      <c r="K23" s="46">
        <v>6.25</v>
      </c>
      <c r="L23" s="47">
        <v>80</v>
      </c>
      <c r="M23" s="46">
        <v>83.3333333333333</v>
      </c>
      <c r="N23" s="66" t="s">
        <v>83</v>
      </c>
      <c r="O23" s="46">
        <v>2.0833333333333299</v>
      </c>
      <c r="P23" s="70" t="s">
        <v>83</v>
      </c>
      <c r="Q23" s="49">
        <v>2.0833333333333299</v>
      </c>
      <c r="R23" s="45">
        <v>7</v>
      </c>
      <c r="S23" s="49">
        <v>7.2916666666666696</v>
      </c>
      <c r="T23" s="67">
        <v>0</v>
      </c>
      <c r="U23" s="49">
        <v>0</v>
      </c>
      <c r="V23" s="67" t="s">
        <v>83</v>
      </c>
      <c r="W23" s="51">
        <v>2.0833333333333299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82</v>
      </c>
      <c r="B24" s="55" t="s">
        <v>46</v>
      </c>
      <c r="C24" s="56">
        <v>61</v>
      </c>
      <c r="D24" s="69">
        <v>0</v>
      </c>
      <c r="E24" s="58">
        <v>0</v>
      </c>
      <c r="F24" s="59">
        <v>0</v>
      </c>
      <c r="G24" s="58">
        <v>0</v>
      </c>
      <c r="H24" s="59">
        <v>8</v>
      </c>
      <c r="I24" s="58">
        <v>13.1147540983607</v>
      </c>
      <c r="J24" s="59">
        <v>5</v>
      </c>
      <c r="K24" s="58">
        <v>8.1967213114754092</v>
      </c>
      <c r="L24" s="59">
        <v>46</v>
      </c>
      <c r="M24" s="58">
        <v>75.409836065573799</v>
      </c>
      <c r="N24" s="59">
        <v>0</v>
      </c>
      <c r="O24" s="58">
        <v>0</v>
      </c>
      <c r="P24" s="71" t="s">
        <v>83</v>
      </c>
      <c r="Q24" s="61">
        <v>3.27868852459016</v>
      </c>
      <c r="R24" s="57">
        <v>8</v>
      </c>
      <c r="S24" s="61">
        <v>13.1147540983607</v>
      </c>
      <c r="T24" s="69">
        <v>0</v>
      </c>
      <c r="U24" s="61">
        <v>0</v>
      </c>
      <c r="V24" s="69" t="s">
        <v>83</v>
      </c>
      <c r="W24" s="62">
        <v>3.27868852459016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82</v>
      </c>
      <c r="B25" s="65" t="s">
        <v>47</v>
      </c>
      <c r="C25" s="44">
        <v>57</v>
      </c>
      <c r="D25" s="45">
        <v>0</v>
      </c>
      <c r="E25" s="46">
        <v>0</v>
      </c>
      <c r="F25" s="66" t="s">
        <v>83</v>
      </c>
      <c r="G25" s="46">
        <v>3.5087719298245599</v>
      </c>
      <c r="H25" s="66" t="s">
        <v>83</v>
      </c>
      <c r="I25" s="46">
        <v>3.5087719298245599</v>
      </c>
      <c r="J25" s="47">
        <v>8</v>
      </c>
      <c r="K25" s="46">
        <v>14.0350877192982</v>
      </c>
      <c r="L25" s="47">
        <v>43</v>
      </c>
      <c r="M25" s="46">
        <v>75.438596491228097</v>
      </c>
      <c r="N25" s="47">
        <v>0</v>
      </c>
      <c r="O25" s="46">
        <v>0</v>
      </c>
      <c r="P25" s="70" t="s">
        <v>83</v>
      </c>
      <c r="Q25" s="49">
        <v>3.5087719298245599</v>
      </c>
      <c r="R25" s="45">
        <v>12</v>
      </c>
      <c r="S25" s="49">
        <v>21.052631578947398</v>
      </c>
      <c r="T25" s="45">
        <v>0</v>
      </c>
      <c r="U25" s="49">
        <v>0</v>
      </c>
      <c r="V25" s="45">
        <v>0</v>
      </c>
      <c r="W25" s="51">
        <v>0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82</v>
      </c>
      <c r="B26" s="55" t="s">
        <v>48</v>
      </c>
      <c r="C26" s="56">
        <v>35</v>
      </c>
      <c r="D26" s="57">
        <v>0</v>
      </c>
      <c r="E26" s="58">
        <v>0</v>
      </c>
      <c r="F26" s="68">
        <v>0</v>
      </c>
      <c r="G26" s="58">
        <v>0</v>
      </c>
      <c r="H26" s="68" t="s">
        <v>83</v>
      </c>
      <c r="I26" s="58">
        <v>5.71428571428571</v>
      </c>
      <c r="J26" s="59">
        <v>23</v>
      </c>
      <c r="K26" s="58">
        <v>65.714285714285694</v>
      </c>
      <c r="L26" s="59">
        <v>10</v>
      </c>
      <c r="M26" s="58">
        <v>28.571428571428601</v>
      </c>
      <c r="N26" s="68">
        <v>0</v>
      </c>
      <c r="O26" s="58">
        <v>0</v>
      </c>
      <c r="P26" s="60">
        <v>0</v>
      </c>
      <c r="Q26" s="61">
        <v>0</v>
      </c>
      <c r="R26" s="57">
        <v>6</v>
      </c>
      <c r="S26" s="61">
        <v>17.1428571428571</v>
      </c>
      <c r="T26" s="69" t="s">
        <v>83</v>
      </c>
      <c r="U26" s="61">
        <v>5.71428571428571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82</v>
      </c>
      <c r="B27" s="65" t="s">
        <v>49</v>
      </c>
      <c r="C27" s="44">
        <v>37</v>
      </c>
      <c r="D27" s="67">
        <v>0</v>
      </c>
      <c r="E27" s="46">
        <v>0</v>
      </c>
      <c r="F27" s="47">
        <v>0</v>
      </c>
      <c r="G27" s="46">
        <v>0</v>
      </c>
      <c r="H27" s="66" t="s">
        <v>83</v>
      </c>
      <c r="I27" s="46">
        <v>5.4054054054054097</v>
      </c>
      <c r="J27" s="66" t="s">
        <v>83</v>
      </c>
      <c r="K27" s="46">
        <v>5.4054054054054097</v>
      </c>
      <c r="L27" s="47">
        <v>33</v>
      </c>
      <c r="M27" s="46">
        <v>89.189189189189193</v>
      </c>
      <c r="N27" s="47">
        <v>0</v>
      </c>
      <c r="O27" s="46">
        <v>0</v>
      </c>
      <c r="P27" s="70">
        <v>0</v>
      </c>
      <c r="Q27" s="49">
        <v>0</v>
      </c>
      <c r="R27" s="45">
        <v>5</v>
      </c>
      <c r="S27" s="49">
        <v>13.5135135135135</v>
      </c>
      <c r="T27" s="45">
        <v>0</v>
      </c>
      <c r="U27" s="49">
        <v>0</v>
      </c>
      <c r="V27" s="67" t="s">
        <v>83</v>
      </c>
      <c r="W27" s="51">
        <v>5.4054054054054097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82</v>
      </c>
      <c r="B28" s="55" t="s">
        <v>50</v>
      </c>
      <c r="C28" s="72">
        <v>17</v>
      </c>
      <c r="D28" s="57">
        <v>0</v>
      </c>
      <c r="E28" s="58">
        <v>0</v>
      </c>
      <c r="F28" s="59">
        <v>0</v>
      </c>
      <c r="G28" s="58">
        <v>0</v>
      </c>
      <c r="H28" s="59">
        <v>0</v>
      </c>
      <c r="I28" s="58">
        <v>0</v>
      </c>
      <c r="J28" s="59">
        <v>10</v>
      </c>
      <c r="K28" s="58">
        <v>58.823529411764703</v>
      </c>
      <c r="L28" s="68">
        <v>7</v>
      </c>
      <c r="M28" s="58">
        <v>41.176470588235297</v>
      </c>
      <c r="N28" s="59">
        <v>0</v>
      </c>
      <c r="O28" s="58">
        <v>0</v>
      </c>
      <c r="P28" s="60">
        <v>0</v>
      </c>
      <c r="Q28" s="61">
        <v>0</v>
      </c>
      <c r="R28" s="69" t="s">
        <v>83</v>
      </c>
      <c r="S28" s="61">
        <v>11.764705882352899</v>
      </c>
      <c r="T28" s="69" t="s">
        <v>83</v>
      </c>
      <c r="U28" s="61">
        <v>11.764705882352899</v>
      </c>
      <c r="V28" s="57">
        <v>0</v>
      </c>
      <c r="W28" s="62">
        <v>0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82</v>
      </c>
      <c r="B29" s="65" t="s">
        <v>51</v>
      </c>
      <c r="C29" s="44">
        <v>57</v>
      </c>
      <c r="D29" s="45">
        <v>0</v>
      </c>
      <c r="E29" s="46">
        <v>0</v>
      </c>
      <c r="F29" s="47">
        <v>0</v>
      </c>
      <c r="G29" s="46">
        <v>0</v>
      </c>
      <c r="H29" s="47">
        <v>7</v>
      </c>
      <c r="I29" s="46">
        <v>12.280701754386</v>
      </c>
      <c r="J29" s="47">
        <v>6</v>
      </c>
      <c r="K29" s="46">
        <v>10.526315789473699</v>
      </c>
      <c r="L29" s="47">
        <v>42</v>
      </c>
      <c r="M29" s="46">
        <v>73.684210526315795</v>
      </c>
      <c r="N29" s="47">
        <v>0</v>
      </c>
      <c r="O29" s="46">
        <v>0</v>
      </c>
      <c r="P29" s="70" t="s">
        <v>83</v>
      </c>
      <c r="Q29" s="49">
        <v>3.5087719298245599</v>
      </c>
      <c r="R29" s="45">
        <v>19</v>
      </c>
      <c r="S29" s="49">
        <v>33.3333333333333</v>
      </c>
      <c r="T29" s="45">
        <v>0</v>
      </c>
      <c r="U29" s="49">
        <v>0</v>
      </c>
      <c r="V29" s="45">
        <v>0</v>
      </c>
      <c r="W29" s="51">
        <v>0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82</v>
      </c>
      <c r="B30" s="55" t="s">
        <v>52</v>
      </c>
      <c r="C30" s="56">
        <v>266</v>
      </c>
      <c r="D30" s="57">
        <v>6</v>
      </c>
      <c r="E30" s="58">
        <v>2.2556390977443601</v>
      </c>
      <c r="F30" s="59">
        <v>0</v>
      </c>
      <c r="G30" s="58">
        <v>0</v>
      </c>
      <c r="H30" s="59">
        <v>7</v>
      </c>
      <c r="I30" s="58">
        <v>2.6315789473684199</v>
      </c>
      <c r="J30" s="59">
        <v>64</v>
      </c>
      <c r="K30" s="58">
        <v>24.060150375939799</v>
      </c>
      <c r="L30" s="59">
        <v>185</v>
      </c>
      <c r="M30" s="58">
        <v>69.548872180451099</v>
      </c>
      <c r="N30" s="68" t="s">
        <v>83</v>
      </c>
      <c r="O30" s="58">
        <v>0.75187969924812004</v>
      </c>
      <c r="P30" s="71" t="s">
        <v>83</v>
      </c>
      <c r="Q30" s="61">
        <v>0.75187969924812004</v>
      </c>
      <c r="R30" s="57">
        <v>33</v>
      </c>
      <c r="S30" s="61">
        <v>12.406015037594001</v>
      </c>
      <c r="T30" s="57">
        <v>0</v>
      </c>
      <c r="U30" s="61">
        <v>0</v>
      </c>
      <c r="V30" s="57">
        <v>4</v>
      </c>
      <c r="W30" s="62">
        <v>1.5037593984962401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82</v>
      </c>
      <c r="B31" s="65" t="s">
        <v>53</v>
      </c>
      <c r="C31" s="44">
        <v>724</v>
      </c>
      <c r="D31" s="45">
        <v>29</v>
      </c>
      <c r="E31" s="46">
        <v>4.0055248618784498</v>
      </c>
      <c r="F31" s="66">
        <v>4</v>
      </c>
      <c r="G31" s="46">
        <v>0.55248618784530401</v>
      </c>
      <c r="H31" s="47">
        <v>28</v>
      </c>
      <c r="I31" s="46">
        <v>3.8674033149171301</v>
      </c>
      <c r="J31" s="47">
        <v>498</v>
      </c>
      <c r="K31" s="46">
        <v>68.7845303867403</v>
      </c>
      <c r="L31" s="47">
        <v>142</v>
      </c>
      <c r="M31" s="46">
        <v>19.613259668508299</v>
      </c>
      <c r="N31" s="47">
        <v>10</v>
      </c>
      <c r="O31" s="46">
        <v>1.3812154696132599</v>
      </c>
      <c r="P31" s="48">
        <v>13</v>
      </c>
      <c r="Q31" s="49">
        <v>1.79558011049724</v>
      </c>
      <c r="R31" s="45">
        <v>124</v>
      </c>
      <c r="S31" s="49">
        <v>17.1270718232044</v>
      </c>
      <c r="T31" s="67" t="s">
        <v>83</v>
      </c>
      <c r="U31" s="49">
        <v>0.27624309392265201</v>
      </c>
      <c r="V31" s="67">
        <v>19</v>
      </c>
      <c r="W31" s="51">
        <v>2.6243093922651899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82</v>
      </c>
      <c r="B32" s="55" t="s">
        <v>54</v>
      </c>
      <c r="C32" s="56">
        <v>25</v>
      </c>
      <c r="D32" s="57">
        <v>0</v>
      </c>
      <c r="E32" s="58">
        <v>0</v>
      </c>
      <c r="F32" s="59">
        <v>0</v>
      </c>
      <c r="G32" s="58">
        <v>0</v>
      </c>
      <c r="H32" s="59">
        <v>0</v>
      </c>
      <c r="I32" s="58">
        <v>0</v>
      </c>
      <c r="J32" s="59">
        <v>14</v>
      </c>
      <c r="K32" s="58">
        <v>56</v>
      </c>
      <c r="L32" s="59">
        <v>11</v>
      </c>
      <c r="M32" s="58">
        <v>44</v>
      </c>
      <c r="N32" s="59">
        <v>0</v>
      </c>
      <c r="O32" s="58">
        <v>0</v>
      </c>
      <c r="P32" s="60">
        <v>0</v>
      </c>
      <c r="Q32" s="61">
        <v>0</v>
      </c>
      <c r="R32" s="69" t="s">
        <v>83</v>
      </c>
      <c r="S32" s="61">
        <v>8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82</v>
      </c>
      <c r="B33" s="65" t="s">
        <v>55</v>
      </c>
      <c r="C33" s="44">
        <v>76</v>
      </c>
      <c r="D33" s="45">
        <v>0</v>
      </c>
      <c r="E33" s="46">
        <v>0</v>
      </c>
      <c r="F33" s="47">
        <v>0</v>
      </c>
      <c r="G33" s="46">
        <v>0</v>
      </c>
      <c r="H33" s="66" t="s">
        <v>83</v>
      </c>
      <c r="I33" s="46">
        <v>2.6315789473684199</v>
      </c>
      <c r="J33" s="47">
        <v>18</v>
      </c>
      <c r="K33" s="46">
        <v>23.684210526315798</v>
      </c>
      <c r="L33" s="47">
        <v>54</v>
      </c>
      <c r="M33" s="46">
        <v>71.052631578947398</v>
      </c>
      <c r="N33" s="66" t="s">
        <v>83</v>
      </c>
      <c r="O33" s="46">
        <v>2.6315789473684199</v>
      </c>
      <c r="P33" s="48">
        <v>0</v>
      </c>
      <c r="Q33" s="49">
        <v>0</v>
      </c>
      <c r="R33" s="45">
        <v>9</v>
      </c>
      <c r="S33" s="49">
        <v>11.842105263157899</v>
      </c>
      <c r="T33" s="67">
        <v>0</v>
      </c>
      <c r="U33" s="49">
        <v>0</v>
      </c>
      <c r="V33" s="67" t="s">
        <v>83</v>
      </c>
      <c r="W33" s="51">
        <v>2.6315789473684199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82</v>
      </c>
      <c r="B34" s="55" t="s">
        <v>56</v>
      </c>
      <c r="C34" s="56">
        <v>14</v>
      </c>
      <c r="D34" s="69" t="s">
        <v>83</v>
      </c>
      <c r="E34" s="58">
        <v>14.285714285714301</v>
      </c>
      <c r="F34" s="59">
        <v>0</v>
      </c>
      <c r="G34" s="58">
        <v>0</v>
      </c>
      <c r="H34" s="59">
        <v>0</v>
      </c>
      <c r="I34" s="58">
        <v>0</v>
      </c>
      <c r="J34" s="59">
        <v>0</v>
      </c>
      <c r="K34" s="58">
        <v>0</v>
      </c>
      <c r="L34" s="59">
        <v>12</v>
      </c>
      <c r="M34" s="58">
        <v>85.714285714285694</v>
      </c>
      <c r="N34" s="59">
        <v>0</v>
      </c>
      <c r="O34" s="58">
        <v>0</v>
      </c>
      <c r="P34" s="60">
        <v>0</v>
      </c>
      <c r="Q34" s="61">
        <v>0</v>
      </c>
      <c r="R34" s="69" t="s">
        <v>83</v>
      </c>
      <c r="S34" s="61">
        <v>14.285714285714301</v>
      </c>
      <c r="T34" s="57">
        <v>0</v>
      </c>
      <c r="U34" s="61">
        <v>0</v>
      </c>
      <c r="V34" s="57">
        <v>0</v>
      </c>
      <c r="W34" s="62">
        <v>0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82</v>
      </c>
      <c r="B35" s="65" t="s">
        <v>57</v>
      </c>
      <c r="C35" s="44">
        <v>37</v>
      </c>
      <c r="D35" s="67" t="s">
        <v>83</v>
      </c>
      <c r="E35" s="46">
        <v>5.4054054054054097</v>
      </c>
      <c r="F35" s="47">
        <v>0</v>
      </c>
      <c r="G35" s="46">
        <v>0</v>
      </c>
      <c r="H35" s="47">
        <v>7</v>
      </c>
      <c r="I35" s="46">
        <v>18.918918918918902</v>
      </c>
      <c r="J35" s="66" t="s">
        <v>83</v>
      </c>
      <c r="K35" s="46">
        <v>5.4054054054054097</v>
      </c>
      <c r="L35" s="47">
        <v>26</v>
      </c>
      <c r="M35" s="46">
        <v>70.270270270270302</v>
      </c>
      <c r="N35" s="47">
        <v>0</v>
      </c>
      <c r="O35" s="46">
        <v>0</v>
      </c>
      <c r="P35" s="48">
        <v>0</v>
      </c>
      <c r="Q35" s="49">
        <v>0</v>
      </c>
      <c r="R35" s="45">
        <v>8</v>
      </c>
      <c r="S35" s="49">
        <v>21.6216216216216</v>
      </c>
      <c r="T35" s="45">
        <v>0</v>
      </c>
      <c r="U35" s="49">
        <v>0</v>
      </c>
      <c r="V35" s="67">
        <v>0</v>
      </c>
      <c r="W35" s="51">
        <v>0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82</v>
      </c>
      <c r="B36" s="55" t="s">
        <v>58</v>
      </c>
      <c r="C36" s="72">
        <v>6</v>
      </c>
      <c r="D36" s="57">
        <v>0</v>
      </c>
      <c r="E36" s="58">
        <v>0</v>
      </c>
      <c r="F36" s="59">
        <v>0</v>
      </c>
      <c r="G36" s="58">
        <v>0</v>
      </c>
      <c r="H36" s="68" t="s">
        <v>83</v>
      </c>
      <c r="I36" s="58">
        <v>33.3333333333333</v>
      </c>
      <c r="J36" s="59">
        <v>0</v>
      </c>
      <c r="K36" s="58">
        <v>0</v>
      </c>
      <c r="L36" s="68" t="s">
        <v>83</v>
      </c>
      <c r="M36" s="58">
        <v>33.3333333333333</v>
      </c>
      <c r="N36" s="68" t="s">
        <v>83</v>
      </c>
      <c r="O36" s="58">
        <v>33.3333333333333</v>
      </c>
      <c r="P36" s="60">
        <v>0</v>
      </c>
      <c r="Q36" s="61">
        <v>0</v>
      </c>
      <c r="R36" s="69">
        <v>0</v>
      </c>
      <c r="S36" s="61">
        <v>0</v>
      </c>
      <c r="T36" s="57">
        <v>0</v>
      </c>
      <c r="U36" s="61">
        <v>0</v>
      </c>
      <c r="V36" s="57">
        <v>0</v>
      </c>
      <c r="W36" s="62">
        <v>0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82</v>
      </c>
      <c r="B37" s="65" t="s">
        <v>59</v>
      </c>
      <c r="C37" s="44">
        <v>31</v>
      </c>
      <c r="D37" s="45">
        <v>0</v>
      </c>
      <c r="E37" s="46">
        <v>0</v>
      </c>
      <c r="F37" s="66" t="s">
        <v>83</v>
      </c>
      <c r="G37" s="46">
        <v>6.4516129032258096</v>
      </c>
      <c r="H37" s="66" t="s">
        <v>83</v>
      </c>
      <c r="I37" s="46">
        <v>6.4516129032258096</v>
      </c>
      <c r="J37" s="66" t="s">
        <v>83</v>
      </c>
      <c r="K37" s="46">
        <v>6.4516129032258096</v>
      </c>
      <c r="L37" s="47">
        <v>25</v>
      </c>
      <c r="M37" s="46">
        <v>80.645161290322605</v>
      </c>
      <c r="N37" s="47">
        <v>0</v>
      </c>
      <c r="O37" s="46">
        <v>0</v>
      </c>
      <c r="P37" s="70">
        <v>0</v>
      </c>
      <c r="Q37" s="49">
        <v>0</v>
      </c>
      <c r="R37" s="67" t="s">
        <v>83</v>
      </c>
      <c r="S37" s="49">
        <v>6.4516129032258096</v>
      </c>
      <c r="T37" s="45">
        <v>0</v>
      </c>
      <c r="U37" s="49">
        <v>0</v>
      </c>
      <c r="V37" s="45">
        <v>0</v>
      </c>
      <c r="W37" s="51">
        <v>0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82</v>
      </c>
      <c r="B38" s="55" t="s">
        <v>60</v>
      </c>
      <c r="C38" s="56">
        <v>332</v>
      </c>
      <c r="D38" s="57">
        <v>0</v>
      </c>
      <c r="E38" s="58">
        <v>0</v>
      </c>
      <c r="F38" s="59">
        <v>5</v>
      </c>
      <c r="G38" s="58">
        <v>1.50602409638554</v>
      </c>
      <c r="H38" s="59">
        <v>53</v>
      </c>
      <c r="I38" s="58">
        <v>15.9638554216867</v>
      </c>
      <c r="J38" s="59">
        <v>109</v>
      </c>
      <c r="K38" s="58">
        <v>32.831325301204799</v>
      </c>
      <c r="L38" s="59">
        <v>160</v>
      </c>
      <c r="M38" s="58">
        <v>48.192771084337402</v>
      </c>
      <c r="N38" s="59">
        <v>0</v>
      </c>
      <c r="O38" s="58">
        <v>0</v>
      </c>
      <c r="P38" s="60">
        <v>5</v>
      </c>
      <c r="Q38" s="61">
        <v>1.50602409638554</v>
      </c>
      <c r="R38" s="57">
        <v>62</v>
      </c>
      <c r="S38" s="61">
        <v>18.674698795180699</v>
      </c>
      <c r="T38" s="57">
        <v>4</v>
      </c>
      <c r="U38" s="61">
        <v>1.2048192771084301</v>
      </c>
      <c r="V38" s="69" t="s">
        <v>83</v>
      </c>
      <c r="W38" s="62">
        <v>0.60240963855421703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82</v>
      </c>
      <c r="B39" s="65" t="s">
        <v>61</v>
      </c>
      <c r="C39" s="44">
        <v>35</v>
      </c>
      <c r="D39" s="67" t="s">
        <v>83</v>
      </c>
      <c r="E39" s="46">
        <v>5.71428571428571</v>
      </c>
      <c r="F39" s="47">
        <v>0</v>
      </c>
      <c r="G39" s="46">
        <v>0</v>
      </c>
      <c r="H39" s="47">
        <v>29</v>
      </c>
      <c r="I39" s="46">
        <v>82.857142857142904</v>
      </c>
      <c r="J39" s="47">
        <v>0</v>
      </c>
      <c r="K39" s="46">
        <v>0</v>
      </c>
      <c r="L39" s="47">
        <v>4</v>
      </c>
      <c r="M39" s="46">
        <v>11.4285714285714</v>
      </c>
      <c r="N39" s="47">
        <v>0</v>
      </c>
      <c r="O39" s="46">
        <v>0</v>
      </c>
      <c r="P39" s="70">
        <v>0</v>
      </c>
      <c r="Q39" s="49">
        <v>0</v>
      </c>
      <c r="R39" s="45">
        <v>10</v>
      </c>
      <c r="S39" s="49">
        <v>28.571428571428601</v>
      </c>
      <c r="T39" s="45">
        <v>0</v>
      </c>
      <c r="U39" s="49">
        <v>0</v>
      </c>
      <c r="V39" s="45">
        <v>6</v>
      </c>
      <c r="W39" s="51">
        <v>17.1428571428571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82</v>
      </c>
      <c r="B40" s="55" t="s">
        <v>62</v>
      </c>
      <c r="C40" s="56">
        <v>185</v>
      </c>
      <c r="D40" s="69" t="s">
        <v>83</v>
      </c>
      <c r="E40" s="58">
        <v>1.08108108108108</v>
      </c>
      <c r="F40" s="59">
        <v>0</v>
      </c>
      <c r="G40" s="58">
        <v>0</v>
      </c>
      <c r="H40" s="59">
        <v>8</v>
      </c>
      <c r="I40" s="58">
        <v>4.3243243243243201</v>
      </c>
      <c r="J40" s="59">
        <v>19</v>
      </c>
      <c r="K40" s="58">
        <v>10.2702702702703</v>
      </c>
      <c r="L40" s="59">
        <v>149</v>
      </c>
      <c r="M40" s="58">
        <v>80.540540540540505</v>
      </c>
      <c r="N40" s="68" t="s">
        <v>83</v>
      </c>
      <c r="O40" s="58">
        <v>1.08108108108108</v>
      </c>
      <c r="P40" s="60">
        <v>5</v>
      </c>
      <c r="Q40" s="61">
        <v>2.7027027027027</v>
      </c>
      <c r="R40" s="57">
        <v>37</v>
      </c>
      <c r="S40" s="61">
        <v>20</v>
      </c>
      <c r="T40" s="69">
        <v>9</v>
      </c>
      <c r="U40" s="61">
        <v>4.8648648648648596</v>
      </c>
      <c r="V40" s="69" t="s">
        <v>83</v>
      </c>
      <c r="W40" s="62">
        <v>1.08108108108108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82</v>
      </c>
      <c r="B41" s="65" t="s">
        <v>63</v>
      </c>
      <c r="C41" s="44">
        <v>86</v>
      </c>
      <c r="D41" s="67" t="s">
        <v>83</v>
      </c>
      <c r="E41" s="46">
        <v>2.32558139534884</v>
      </c>
      <c r="F41" s="47">
        <v>0</v>
      </c>
      <c r="G41" s="46">
        <v>0</v>
      </c>
      <c r="H41" s="47">
        <v>8</v>
      </c>
      <c r="I41" s="46">
        <v>9.3023255813953494</v>
      </c>
      <c r="J41" s="47">
        <v>35</v>
      </c>
      <c r="K41" s="46">
        <v>40.697674418604599</v>
      </c>
      <c r="L41" s="47">
        <v>39</v>
      </c>
      <c r="M41" s="46">
        <v>45.348837209302303</v>
      </c>
      <c r="N41" s="47">
        <v>0</v>
      </c>
      <c r="O41" s="46">
        <v>0</v>
      </c>
      <c r="P41" s="70" t="s">
        <v>83</v>
      </c>
      <c r="Q41" s="49">
        <v>2.32558139534884</v>
      </c>
      <c r="R41" s="45">
        <v>6</v>
      </c>
      <c r="S41" s="49">
        <v>6.9767441860465098</v>
      </c>
      <c r="T41" s="45">
        <v>0</v>
      </c>
      <c r="U41" s="49">
        <v>0</v>
      </c>
      <c r="V41" s="67">
        <v>0</v>
      </c>
      <c r="W41" s="51">
        <v>0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82</v>
      </c>
      <c r="B42" s="55" t="s">
        <v>64</v>
      </c>
      <c r="C42" s="56">
        <v>11</v>
      </c>
      <c r="D42" s="57">
        <v>4</v>
      </c>
      <c r="E42" s="58">
        <v>36.363636363636402</v>
      </c>
      <c r="F42" s="59">
        <v>0</v>
      </c>
      <c r="G42" s="58">
        <v>0</v>
      </c>
      <c r="H42" s="59">
        <v>0</v>
      </c>
      <c r="I42" s="58">
        <v>0</v>
      </c>
      <c r="J42" s="68">
        <v>0</v>
      </c>
      <c r="K42" s="58">
        <v>0</v>
      </c>
      <c r="L42" s="59">
        <v>7</v>
      </c>
      <c r="M42" s="58">
        <v>63.636363636363598</v>
      </c>
      <c r="N42" s="59">
        <v>0</v>
      </c>
      <c r="O42" s="58">
        <v>0</v>
      </c>
      <c r="P42" s="60">
        <v>0</v>
      </c>
      <c r="Q42" s="61">
        <v>0</v>
      </c>
      <c r="R42" s="57">
        <v>0</v>
      </c>
      <c r="S42" s="61">
        <v>0</v>
      </c>
      <c r="T42" s="69" t="s">
        <v>83</v>
      </c>
      <c r="U42" s="61">
        <v>18.181818181818201</v>
      </c>
      <c r="V42" s="57">
        <v>0</v>
      </c>
      <c r="W42" s="62">
        <v>0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82</v>
      </c>
      <c r="B43" s="65" t="s">
        <v>65</v>
      </c>
      <c r="C43" s="44">
        <v>143</v>
      </c>
      <c r="D43" s="45">
        <v>0</v>
      </c>
      <c r="E43" s="46">
        <v>0</v>
      </c>
      <c r="F43" s="47">
        <v>0</v>
      </c>
      <c r="G43" s="46">
        <v>0</v>
      </c>
      <c r="H43" s="66" t="s">
        <v>83</v>
      </c>
      <c r="I43" s="46">
        <v>1.3986013986014001</v>
      </c>
      <c r="J43" s="47">
        <v>54</v>
      </c>
      <c r="K43" s="46">
        <v>37.762237762237802</v>
      </c>
      <c r="L43" s="47">
        <v>81</v>
      </c>
      <c r="M43" s="46">
        <v>56.643356643356597</v>
      </c>
      <c r="N43" s="47">
        <v>0</v>
      </c>
      <c r="O43" s="46">
        <v>0</v>
      </c>
      <c r="P43" s="48">
        <v>6</v>
      </c>
      <c r="Q43" s="49">
        <v>4.1958041958042003</v>
      </c>
      <c r="R43" s="45">
        <v>32</v>
      </c>
      <c r="S43" s="49">
        <v>22.377622377622401</v>
      </c>
      <c r="T43" s="67" t="s">
        <v>83</v>
      </c>
      <c r="U43" s="49">
        <v>1.3986013986014001</v>
      </c>
      <c r="V43" s="67" t="s">
        <v>83</v>
      </c>
      <c r="W43" s="51">
        <v>1.3986013986014001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82</v>
      </c>
      <c r="B44" s="55" t="s">
        <v>66</v>
      </c>
      <c r="C44" s="56">
        <v>65</v>
      </c>
      <c r="D44" s="57">
        <v>6</v>
      </c>
      <c r="E44" s="58">
        <v>9.2307692307692299</v>
      </c>
      <c r="F44" s="59">
        <v>0</v>
      </c>
      <c r="G44" s="58">
        <v>0</v>
      </c>
      <c r="H44" s="68" t="s">
        <v>83</v>
      </c>
      <c r="I44" s="58">
        <v>3.0769230769230802</v>
      </c>
      <c r="J44" s="59">
        <v>13</v>
      </c>
      <c r="K44" s="58">
        <v>20</v>
      </c>
      <c r="L44" s="59">
        <v>42</v>
      </c>
      <c r="M44" s="58">
        <v>64.615384615384599</v>
      </c>
      <c r="N44" s="59">
        <v>0</v>
      </c>
      <c r="O44" s="58">
        <v>0</v>
      </c>
      <c r="P44" s="71" t="s">
        <v>83</v>
      </c>
      <c r="Q44" s="61">
        <v>3.0769230769230802</v>
      </c>
      <c r="R44" s="57">
        <v>7</v>
      </c>
      <c r="S44" s="61">
        <v>10.7692307692308</v>
      </c>
      <c r="T44" s="57">
        <v>0</v>
      </c>
      <c r="U44" s="61">
        <v>0</v>
      </c>
      <c r="V44" s="69" t="s">
        <v>83</v>
      </c>
      <c r="W44" s="62">
        <v>3.0769230769230802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82</v>
      </c>
      <c r="B45" s="65" t="s">
        <v>67</v>
      </c>
      <c r="C45" s="44">
        <v>90</v>
      </c>
      <c r="D45" s="67" t="s">
        <v>83</v>
      </c>
      <c r="E45" s="46">
        <v>2.2222222222222201</v>
      </c>
      <c r="F45" s="47">
        <v>0</v>
      </c>
      <c r="G45" s="46">
        <v>0</v>
      </c>
      <c r="H45" s="47">
        <v>17</v>
      </c>
      <c r="I45" s="46">
        <v>18.8888888888889</v>
      </c>
      <c r="J45" s="66" t="s">
        <v>83</v>
      </c>
      <c r="K45" s="46">
        <v>2.2222222222222201</v>
      </c>
      <c r="L45" s="47">
        <v>67</v>
      </c>
      <c r="M45" s="46">
        <v>74.4444444444444</v>
      </c>
      <c r="N45" s="47">
        <v>0</v>
      </c>
      <c r="O45" s="46">
        <v>0</v>
      </c>
      <c r="P45" s="70" t="s">
        <v>83</v>
      </c>
      <c r="Q45" s="49">
        <v>2.2222222222222201</v>
      </c>
      <c r="R45" s="45">
        <v>11</v>
      </c>
      <c r="S45" s="49">
        <v>12.2222222222222</v>
      </c>
      <c r="T45" s="45">
        <v>0</v>
      </c>
      <c r="U45" s="49">
        <v>0</v>
      </c>
      <c r="V45" s="67">
        <v>0</v>
      </c>
      <c r="W45" s="51">
        <v>0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82</v>
      </c>
      <c r="B46" s="55" t="s">
        <v>68</v>
      </c>
      <c r="C46" s="56">
        <v>378</v>
      </c>
      <c r="D46" s="69" t="s">
        <v>83</v>
      </c>
      <c r="E46" s="58">
        <v>0.52910052910052896</v>
      </c>
      <c r="F46" s="68" t="s">
        <v>83</v>
      </c>
      <c r="G46" s="58">
        <v>0.52910052910052896</v>
      </c>
      <c r="H46" s="59">
        <v>16</v>
      </c>
      <c r="I46" s="58">
        <v>4.2328042328042299</v>
      </c>
      <c r="J46" s="59">
        <v>118</v>
      </c>
      <c r="K46" s="58">
        <v>31.216931216931201</v>
      </c>
      <c r="L46" s="59">
        <v>214</v>
      </c>
      <c r="M46" s="58">
        <v>56.6137566137566</v>
      </c>
      <c r="N46" s="68">
        <v>0</v>
      </c>
      <c r="O46" s="58">
        <v>0</v>
      </c>
      <c r="P46" s="60">
        <v>26</v>
      </c>
      <c r="Q46" s="61">
        <v>6.8783068783068799</v>
      </c>
      <c r="R46" s="57">
        <v>44</v>
      </c>
      <c r="S46" s="61">
        <v>11.6402116402116</v>
      </c>
      <c r="T46" s="69" t="s">
        <v>83</v>
      </c>
      <c r="U46" s="61">
        <v>0.52910052910052896</v>
      </c>
      <c r="V46" s="69" t="s">
        <v>83</v>
      </c>
      <c r="W46" s="62">
        <v>0.52910052910052896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82</v>
      </c>
      <c r="B47" s="65" t="s">
        <v>69</v>
      </c>
      <c r="C47" s="44">
        <v>4</v>
      </c>
      <c r="D47" s="45">
        <v>0</v>
      </c>
      <c r="E47" s="46">
        <v>0</v>
      </c>
      <c r="F47" s="66">
        <v>0</v>
      </c>
      <c r="G47" s="46">
        <v>0</v>
      </c>
      <c r="H47" s="66">
        <v>0</v>
      </c>
      <c r="I47" s="46">
        <v>0</v>
      </c>
      <c r="J47" s="66" t="s">
        <v>83</v>
      </c>
      <c r="K47" s="46">
        <v>50</v>
      </c>
      <c r="L47" s="66" t="s">
        <v>83</v>
      </c>
      <c r="M47" s="46">
        <v>50</v>
      </c>
      <c r="N47" s="47">
        <v>0</v>
      </c>
      <c r="O47" s="46">
        <v>0</v>
      </c>
      <c r="P47" s="48">
        <v>0</v>
      </c>
      <c r="Q47" s="49">
        <v>0</v>
      </c>
      <c r="R47" s="45">
        <v>0</v>
      </c>
      <c r="S47" s="49">
        <v>0</v>
      </c>
      <c r="T47" s="45">
        <v>0</v>
      </c>
      <c r="U47" s="49">
        <v>0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82</v>
      </c>
      <c r="B48" s="55" t="s">
        <v>70</v>
      </c>
      <c r="C48" s="56">
        <v>40</v>
      </c>
      <c r="D48" s="69">
        <v>0</v>
      </c>
      <c r="E48" s="58">
        <v>0</v>
      </c>
      <c r="F48" s="59">
        <v>0</v>
      </c>
      <c r="G48" s="58">
        <v>0</v>
      </c>
      <c r="H48" s="68" t="s">
        <v>83</v>
      </c>
      <c r="I48" s="58">
        <v>5</v>
      </c>
      <c r="J48" s="59">
        <v>31</v>
      </c>
      <c r="K48" s="58">
        <v>77.5</v>
      </c>
      <c r="L48" s="59">
        <v>7</v>
      </c>
      <c r="M48" s="58">
        <v>17.5</v>
      </c>
      <c r="N48" s="59">
        <v>0</v>
      </c>
      <c r="O48" s="58">
        <v>0</v>
      </c>
      <c r="P48" s="60">
        <v>0</v>
      </c>
      <c r="Q48" s="61">
        <v>0</v>
      </c>
      <c r="R48" s="69" t="s">
        <v>83</v>
      </c>
      <c r="S48" s="61">
        <v>5</v>
      </c>
      <c r="T48" s="69">
        <v>0</v>
      </c>
      <c r="U48" s="61">
        <v>0</v>
      </c>
      <c r="V48" s="69">
        <v>0</v>
      </c>
      <c r="W48" s="62">
        <v>0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82</v>
      </c>
      <c r="B49" s="65" t="s">
        <v>71</v>
      </c>
      <c r="C49" s="44">
        <v>12</v>
      </c>
      <c r="D49" s="67" t="s">
        <v>83</v>
      </c>
      <c r="E49" s="46">
        <v>16.6666666666667</v>
      </c>
      <c r="F49" s="47">
        <v>0</v>
      </c>
      <c r="G49" s="46">
        <v>0</v>
      </c>
      <c r="H49" s="66" t="s">
        <v>83</v>
      </c>
      <c r="I49" s="46">
        <v>16.6666666666667</v>
      </c>
      <c r="J49" s="47">
        <v>0</v>
      </c>
      <c r="K49" s="46">
        <v>0</v>
      </c>
      <c r="L49" s="47">
        <v>8</v>
      </c>
      <c r="M49" s="46">
        <v>66.6666666666667</v>
      </c>
      <c r="N49" s="47">
        <v>0</v>
      </c>
      <c r="O49" s="46">
        <v>0</v>
      </c>
      <c r="P49" s="48">
        <v>0</v>
      </c>
      <c r="Q49" s="49">
        <v>0</v>
      </c>
      <c r="R49" s="67" t="s">
        <v>83</v>
      </c>
      <c r="S49" s="49">
        <v>16.6666666666667</v>
      </c>
      <c r="T49" s="67">
        <v>0</v>
      </c>
      <c r="U49" s="49">
        <v>0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82</v>
      </c>
      <c r="B50" s="55" t="s">
        <v>72</v>
      </c>
      <c r="C50" s="56">
        <v>80</v>
      </c>
      <c r="D50" s="57">
        <v>0</v>
      </c>
      <c r="E50" s="58">
        <v>0</v>
      </c>
      <c r="F50" s="59">
        <v>0</v>
      </c>
      <c r="G50" s="58">
        <v>0</v>
      </c>
      <c r="H50" s="59">
        <v>0</v>
      </c>
      <c r="I50" s="58">
        <v>0</v>
      </c>
      <c r="J50" s="59">
        <v>25</v>
      </c>
      <c r="K50" s="58">
        <v>31.25</v>
      </c>
      <c r="L50" s="59">
        <v>53</v>
      </c>
      <c r="M50" s="58">
        <v>66.25</v>
      </c>
      <c r="N50" s="68">
        <v>0</v>
      </c>
      <c r="O50" s="58">
        <v>0</v>
      </c>
      <c r="P50" s="71" t="s">
        <v>83</v>
      </c>
      <c r="Q50" s="61">
        <v>2.5</v>
      </c>
      <c r="R50" s="57">
        <v>4</v>
      </c>
      <c r="S50" s="61">
        <v>5</v>
      </c>
      <c r="T50" s="57">
        <v>0</v>
      </c>
      <c r="U50" s="61">
        <v>0</v>
      </c>
      <c r="V50" s="57">
        <v>0</v>
      </c>
      <c r="W50" s="62">
        <v>0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82</v>
      </c>
      <c r="B51" s="65" t="s">
        <v>73</v>
      </c>
      <c r="C51" s="44">
        <v>336</v>
      </c>
      <c r="D51" s="67" t="s">
        <v>83</v>
      </c>
      <c r="E51" s="46">
        <v>0.59523809523809501</v>
      </c>
      <c r="F51" s="47">
        <v>0</v>
      </c>
      <c r="G51" s="46">
        <v>0</v>
      </c>
      <c r="H51" s="47">
        <v>119</v>
      </c>
      <c r="I51" s="46">
        <v>35.4166666666667</v>
      </c>
      <c r="J51" s="47">
        <v>69</v>
      </c>
      <c r="K51" s="46">
        <v>20.535714285714299</v>
      </c>
      <c r="L51" s="47">
        <v>140</v>
      </c>
      <c r="M51" s="46">
        <v>41.6666666666667</v>
      </c>
      <c r="N51" s="47">
        <v>0</v>
      </c>
      <c r="O51" s="46">
        <v>0</v>
      </c>
      <c r="P51" s="48">
        <v>6</v>
      </c>
      <c r="Q51" s="49">
        <v>1.78571428571429</v>
      </c>
      <c r="R51" s="45">
        <v>38</v>
      </c>
      <c r="S51" s="49">
        <v>11.3095238095238</v>
      </c>
      <c r="T51" s="45">
        <v>11</v>
      </c>
      <c r="U51" s="49">
        <v>3.2738095238095202</v>
      </c>
      <c r="V51" s="45">
        <v>26</v>
      </c>
      <c r="W51" s="51">
        <v>7.7380952380952399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82</v>
      </c>
      <c r="B52" s="55" t="s">
        <v>74</v>
      </c>
      <c r="C52" s="56">
        <v>61</v>
      </c>
      <c r="D52" s="69" t="s">
        <v>83</v>
      </c>
      <c r="E52" s="58">
        <v>3.27868852459016</v>
      </c>
      <c r="F52" s="59">
        <v>0</v>
      </c>
      <c r="G52" s="58">
        <v>0</v>
      </c>
      <c r="H52" s="68">
        <v>11</v>
      </c>
      <c r="I52" s="58">
        <v>18.032786885245901</v>
      </c>
      <c r="J52" s="68" t="s">
        <v>83</v>
      </c>
      <c r="K52" s="58">
        <v>3.27868852459016</v>
      </c>
      <c r="L52" s="59">
        <v>40</v>
      </c>
      <c r="M52" s="58">
        <v>65.573770491803302</v>
      </c>
      <c r="N52" s="68" t="s">
        <v>83</v>
      </c>
      <c r="O52" s="58">
        <v>3.27868852459016</v>
      </c>
      <c r="P52" s="60">
        <v>4</v>
      </c>
      <c r="Q52" s="61">
        <v>6.5573770491803298</v>
      </c>
      <c r="R52" s="57">
        <v>7</v>
      </c>
      <c r="S52" s="61">
        <v>11.4754098360656</v>
      </c>
      <c r="T52" s="57">
        <v>4</v>
      </c>
      <c r="U52" s="61">
        <v>6.5573770491803298</v>
      </c>
      <c r="V52" s="69" t="s">
        <v>83</v>
      </c>
      <c r="W52" s="62">
        <v>3.27868852459016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82</v>
      </c>
      <c r="B53" s="65" t="s">
        <v>75</v>
      </c>
      <c r="C53" s="44">
        <v>49</v>
      </c>
      <c r="D53" s="67" t="s">
        <v>83</v>
      </c>
      <c r="E53" s="46">
        <v>4.0816326530612201</v>
      </c>
      <c r="F53" s="47">
        <v>0</v>
      </c>
      <c r="G53" s="46">
        <v>0</v>
      </c>
      <c r="H53" s="47">
        <v>0</v>
      </c>
      <c r="I53" s="46">
        <v>0</v>
      </c>
      <c r="J53" s="66" t="s">
        <v>83</v>
      </c>
      <c r="K53" s="46">
        <v>4.0816326530612201</v>
      </c>
      <c r="L53" s="47">
        <v>45</v>
      </c>
      <c r="M53" s="46">
        <v>91.836734693877503</v>
      </c>
      <c r="N53" s="47">
        <v>0</v>
      </c>
      <c r="O53" s="46">
        <v>0</v>
      </c>
      <c r="P53" s="48">
        <v>0</v>
      </c>
      <c r="Q53" s="49">
        <v>0</v>
      </c>
      <c r="R53" s="45">
        <v>7</v>
      </c>
      <c r="S53" s="49">
        <v>14.285714285714301</v>
      </c>
      <c r="T53" s="67" t="s">
        <v>83</v>
      </c>
      <c r="U53" s="49">
        <v>4.0816326530612201</v>
      </c>
      <c r="V53" s="45">
        <v>0</v>
      </c>
      <c r="W53" s="51">
        <v>0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82</v>
      </c>
      <c r="B54" s="55" t="s">
        <v>76</v>
      </c>
      <c r="C54" s="56">
        <v>18</v>
      </c>
      <c r="D54" s="69">
        <v>0</v>
      </c>
      <c r="E54" s="58">
        <v>0</v>
      </c>
      <c r="F54" s="59">
        <v>0</v>
      </c>
      <c r="G54" s="73">
        <v>0</v>
      </c>
      <c r="H54" s="68" t="s">
        <v>83</v>
      </c>
      <c r="I54" s="73">
        <v>11.1111111111111</v>
      </c>
      <c r="J54" s="59">
        <v>7</v>
      </c>
      <c r="K54" s="58">
        <v>38.8888888888889</v>
      </c>
      <c r="L54" s="59">
        <v>7</v>
      </c>
      <c r="M54" s="58">
        <v>38.8888888888889</v>
      </c>
      <c r="N54" s="59">
        <v>0</v>
      </c>
      <c r="O54" s="58">
        <v>0</v>
      </c>
      <c r="P54" s="71" t="s">
        <v>83</v>
      </c>
      <c r="Q54" s="61">
        <v>11.1111111111111</v>
      </c>
      <c r="R54" s="69" t="s">
        <v>83</v>
      </c>
      <c r="S54" s="61">
        <v>11.1111111111111</v>
      </c>
      <c r="T54" s="57">
        <v>0</v>
      </c>
      <c r="U54" s="61">
        <v>0</v>
      </c>
      <c r="V54" s="57">
        <v>0</v>
      </c>
      <c r="W54" s="62">
        <v>0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82</v>
      </c>
      <c r="B55" s="65" t="s">
        <v>77</v>
      </c>
      <c r="C55" s="44">
        <v>381</v>
      </c>
      <c r="D55" s="45">
        <v>12</v>
      </c>
      <c r="E55" s="46">
        <v>3.1496062992125999</v>
      </c>
      <c r="F55" s="66" t="s">
        <v>83</v>
      </c>
      <c r="G55" s="46">
        <v>0.52493438320209995</v>
      </c>
      <c r="H55" s="47">
        <v>77</v>
      </c>
      <c r="I55" s="46">
        <v>20.209973753280799</v>
      </c>
      <c r="J55" s="66">
        <v>15</v>
      </c>
      <c r="K55" s="46">
        <v>3.9370078740157499</v>
      </c>
      <c r="L55" s="47">
        <v>252</v>
      </c>
      <c r="M55" s="46">
        <v>66.141732283464606</v>
      </c>
      <c r="N55" s="66" t="s">
        <v>83</v>
      </c>
      <c r="O55" s="46">
        <v>0.52493438320209995</v>
      </c>
      <c r="P55" s="48">
        <v>21</v>
      </c>
      <c r="Q55" s="49">
        <v>5.5118110236220499</v>
      </c>
      <c r="R55" s="45">
        <v>62</v>
      </c>
      <c r="S55" s="49">
        <v>16.272965879265101</v>
      </c>
      <c r="T55" s="45">
        <v>5</v>
      </c>
      <c r="U55" s="49">
        <v>1.31233595800525</v>
      </c>
      <c r="V55" s="45">
        <v>11</v>
      </c>
      <c r="W55" s="51">
        <v>2.8871391076115498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82</v>
      </c>
      <c r="B56" s="55" t="s">
        <v>78</v>
      </c>
      <c r="C56" s="56">
        <v>97</v>
      </c>
      <c r="D56" s="57">
        <v>0</v>
      </c>
      <c r="E56" s="58">
        <v>0</v>
      </c>
      <c r="F56" s="59">
        <v>0</v>
      </c>
      <c r="G56" s="58">
        <v>0</v>
      </c>
      <c r="H56" s="59">
        <v>0</v>
      </c>
      <c r="I56" s="58">
        <v>0</v>
      </c>
      <c r="J56" s="59">
        <v>7</v>
      </c>
      <c r="K56" s="58">
        <v>7.2164948453608204</v>
      </c>
      <c r="L56" s="59">
        <v>88</v>
      </c>
      <c r="M56" s="58">
        <v>90.721649484536101</v>
      </c>
      <c r="N56" s="59">
        <v>0</v>
      </c>
      <c r="O56" s="58">
        <v>0</v>
      </c>
      <c r="P56" s="71" t="s">
        <v>83</v>
      </c>
      <c r="Q56" s="61">
        <v>2.0618556701030899</v>
      </c>
      <c r="R56" s="57">
        <v>15</v>
      </c>
      <c r="S56" s="61">
        <v>15.4639175257732</v>
      </c>
      <c r="T56" s="69">
        <v>0</v>
      </c>
      <c r="U56" s="61">
        <v>0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82</v>
      </c>
      <c r="B57" s="65" t="s">
        <v>79</v>
      </c>
      <c r="C57" s="44">
        <v>389</v>
      </c>
      <c r="D57" s="45">
        <v>11</v>
      </c>
      <c r="E57" s="46">
        <v>2.8277634961439602</v>
      </c>
      <c r="F57" s="66" t="s">
        <v>83</v>
      </c>
      <c r="G57" s="46">
        <v>0.51413881748071999</v>
      </c>
      <c r="H57" s="47">
        <v>17</v>
      </c>
      <c r="I57" s="46">
        <v>4.3701799485861201</v>
      </c>
      <c r="J57" s="47">
        <v>22</v>
      </c>
      <c r="K57" s="46">
        <v>5.6555269922879203</v>
      </c>
      <c r="L57" s="47">
        <v>323</v>
      </c>
      <c r="M57" s="46">
        <v>83.033419023136204</v>
      </c>
      <c r="N57" s="47">
        <v>0</v>
      </c>
      <c r="O57" s="46">
        <v>0</v>
      </c>
      <c r="P57" s="48">
        <v>14</v>
      </c>
      <c r="Q57" s="49">
        <v>3.5989717223650399</v>
      </c>
      <c r="R57" s="45">
        <v>78</v>
      </c>
      <c r="S57" s="49">
        <v>20.0514138817481</v>
      </c>
      <c r="T57" s="67">
        <v>0</v>
      </c>
      <c r="U57" s="49">
        <v>0</v>
      </c>
      <c r="V57" s="67" t="s">
        <v>83</v>
      </c>
      <c r="W57" s="51">
        <v>0.51413881748071999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82</v>
      </c>
      <c r="B58" s="74" t="s">
        <v>80</v>
      </c>
      <c r="C58" s="100" t="s">
        <v>83</v>
      </c>
      <c r="D58" s="76">
        <v>0</v>
      </c>
      <c r="E58" s="77">
        <v>0</v>
      </c>
      <c r="F58" s="78">
        <v>0</v>
      </c>
      <c r="G58" s="77">
        <v>0</v>
      </c>
      <c r="H58" s="79" t="s">
        <v>83</v>
      </c>
      <c r="I58" s="77">
        <v>100</v>
      </c>
      <c r="J58" s="78">
        <v>0</v>
      </c>
      <c r="K58" s="77">
        <v>0</v>
      </c>
      <c r="L58" s="78">
        <v>0</v>
      </c>
      <c r="M58" s="77">
        <v>0</v>
      </c>
      <c r="N58" s="78">
        <v>0</v>
      </c>
      <c r="O58" s="77">
        <v>0</v>
      </c>
      <c r="P58" s="80">
        <v>0</v>
      </c>
      <c r="Q58" s="81">
        <v>0</v>
      </c>
      <c r="R58" s="98" t="s">
        <v>83</v>
      </c>
      <c r="S58" s="81">
        <v>100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22,599 public school female students disciplined for engaging in harassment or bullying on the basis of disability, 214 (0.9%) were American Indian or Alaska Native, 2,112 (9.3%) were students with disabilities served under the Individuals with Disabilities Education Act (IDEA), and 195 (0.9%)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F25" sqref="F2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Index!D4</f>
        <v>Number and percentage of public school students disciplined for engaging in harassment or bullying on the basis of sex,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28</v>
      </c>
      <c r="B7" s="43" t="s">
        <v>29</v>
      </c>
      <c r="C7" s="44">
        <v>139954</v>
      </c>
      <c r="D7" s="45">
        <v>2559</v>
      </c>
      <c r="E7" s="46">
        <v>1.8284579218886201</v>
      </c>
      <c r="F7" s="47">
        <v>3570</v>
      </c>
      <c r="G7" s="46">
        <v>2.5508381325292602</v>
      </c>
      <c r="H7" s="47">
        <v>25830</v>
      </c>
      <c r="I7" s="46">
        <v>18.456064135358801</v>
      </c>
      <c r="J7" s="47">
        <v>27358</v>
      </c>
      <c r="K7" s="46">
        <v>19.5478514369007</v>
      </c>
      <c r="L7" s="47">
        <v>76440</v>
      </c>
      <c r="M7" s="46">
        <v>54.6179458965089</v>
      </c>
      <c r="N7" s="47">
        <v>403</v>
      </c>
      <c r="O7" s="46">
        <v>0.287951755576832</v>
      </c>
      <c r="P7" s="48">
        <v>3794</v>
      </c>
      <c r="Q7" s="49">
        <v>2.7108907212369799</v>
      </c>
      <c r="R7" s="50">
        <v>19953</v>
      </c>
      <c r="S7" s="49">
        <v>14.256827243237099</v>
      </c>
      <c r="T7" s="50">
        <v>1726</v>
      </c>
      <c r="U7" s="49">
        <v>1.23326235763179</v>
      </c>
      <c r="V7" s="50">
        <v>7333</v>
      </c>
      <c r="W7" s="51">
        <v>5.2395787187218703</v>
      </c>
      <c r="X7" s="52">
        <v>95635</v>
      </c>
      <c r="Y7" s="53">
        <v>92.029068855544494</v>
      </c>
    </row>
    <row r="8" spans="1:25" s="54" customFormat="1" ht="15" customHeight="1" x14ac:dyDescent="0.2">
      <c r="A8" s="42" t="s">
        <v>28</v>
      </c>
      <c r="B8" s="55" t="s">
        <v>30</v>
      </c>
      <c r="C8" s="56">
        <v>3105</v>
      </c>
      <c r="D8" s="57">
        <v>4</v>
      </c>
      <c r="E8" s="58">
        <v>0.12882447665056401</v>
      </c>
      <c r="F8" s="59">
        <v>10</v>
      </c>
      <c r="G8" s="58">
        <v>0.322061191626409</v>
      </c>
      <c r="H8" s="59">
        <v>81</v>
      </c>
      <c r="I8" s="58">
        <v>2.60869565217391</v>
      </c>
      <c r="J8" s="59">
        <v>1747</v>
      </c>
      <c r="K8" s="58">
        <v>56.264090177133703</v>
      </c>
      <c r="L8" s="59">
        <v>1229</v>
      </c>
      <c r="M8" s="58">
        <v>39.581320450885698</v>
      </c>
      <c r="N8" s="59">
        <v>6</v>
      </c>
      <c r="O8" s="58">
        <v>0.19323671497584499</v>
      </c>
      <c r="P8" s="60">
        <v>28</v>
      </c>
      <c r="Q8" s="61">
        <v>0.90177133655394504</v>
      </c>
      <c r="R8" s="57">
        <v>178</v>
      </c>
      <c r="S8" s="61">
        <v>5.7326892109500802</v>
      </c>
      <c r="T8" s="57">
        <v>12</v>
      </c>
      <c r="U8" s="61">
        <v>0.38647342995169098</v>
      </c>
      <c r="V8" s="57">
        <v>22</v>
      </c>
      <c r="W8" s="62">
        <v>0.70853462157809999</v>
      </c>
      <c r="X8" s="63">
        <v>1432</v>
      </c>
      <c r="Y8" s="64">
        <v>100</v>
      </c>
    </row>
    <row r="9" spans="1:25" s="54" customFormat="1" ht="15" customHeight="1" x14ac:dyDescent="0.2">
      <c r="A9" s="42" t="s">
        <v>28</v>
      </c>
      <c r="B9" s="65" t="s">
        <v>31</v>
      </c>
      <c r="C9" s="44">
        <v>304</v>
      </c>
      <c r="D9" s="45">
        <v>126</v>
      </c>
      <c r="E9" s="46">
        <v>41.447368421052602</v>
      </c>
      <c r="F9" s="47">
        <v>10</v>
      </c>
      <c r="G9" s="46">
        <v>3.2894736842105301</v>
      </c>
      <c r="H9" s="47">
        <v>17</v>
      </c>
      <c r="I9" s="46">
        <v>5.5921052631578902</v>
      </c>
      <c r="J9" s="66">
        <v>6</v>
      </c>
      <c r="K9" s="46">
        <v>1.9736842105263199</v>
      </c>
      <c r="L9" s="47">
        <v>121</v>
      </c>
      <c r="M9" s="46">
        <v>39.802631578947398</v>
      </c>
      <c r="N9" s="47">
        <v>7</v>
      </c>
      <c r="O9" s="46">
        <v>2.3026315789473699</v>
      </c>
      <c r="P9" s="48">
        <v>17</v>
      </c>
      <c r="Q9" s="49">
        <v>5.5921052631578902</v>
      </c>
      <c r="R9" s="45">
        <v>36</v>
      </c>
      <c r="S9" s="49">
        <v>11.842105263157899</v>
      </c>
      <c r="T9" s="67" t="s">
        <v>83</v>
      </c>
      <c r="U9" s="49">
        <v>0.65789473684210498</v>
      </c>
      <c r="V9" s="67">
        <v>48</v>
      </c>
      <c r="W9" s="51">
        <v>15.789473684210501</v>
      </c>
      <c r="X9" s="52">
        <v>493</v>
      </c>
      <c r="Y9" s="53">
        <v>100</v>
      </c>
    </row>
    <row r="10" spans="1:25" s="54" customFormat="1" ht="15" customHeight="1" x14ac:dyDescent="0.2">
      <c r="A10" s="42" t="s">
        <v>28</v>
      </c>
      <c r="B10" s="55" t="s">
        <v>32</v>
      </c>
      <c r="C10" s="56">
        <v>3243</v>
      </c>
      <c r="D10" s="57">
        <v>244</v>
      </c>
      <c r="E10" s="58">
        <v>7.5238976256552599</v>
      </c>
      <c r="F10" s="59">
        <v>36</v>
      </c>
      <c r="G10" s="58">
        <v>1.11008325624422</v>
      </c>
      <c r="H10" s="59">
        <v>1387</v>
      </c>
      <c r="I10" s="58">
        <v>42.7690410114092</v>
      </c>
      <c r="J10" s="59">
        <v>371</v>
      </c>
      <c r="K10" s="58">
        <v>11.4400246685168</v>
      </c>
      <c r="L10" s="59">
        <v>1117</v>
      </c>
      <c r="M10" s="58">
        <v>34.443416589577602</v>
      </c>
      <c r="N10" s="68">
        <v>11</v>
      </c>
      <c r="O10" s="58">
        <v>0.33919210607462202</v>
      </c>
      <c r="P10" s="60">
        <v>77</v>
      </c>
      <c r="Q10" s="61">
        <v>2.3743447425223598</v>
      </c>
      <c r="R10" s="57">
        <v>464</v>
      </c>
      <c r="S10" s="61">
        <v>14.3077397471477</v>
      </c>
      <c r="T10" s="57">
        <v>35</v>
      </c>
      <c r="U10" s="61">
        <v>1.07924761023743</v>
      </c>
      <c r="V10" s="57">
        <v>200</v>
      </c>
      <c r="W10" s="62">
        <v>6.1671292013567696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28</v>
      </c>
      <c r="B11" s="65" t="s">
        <v>33</v>
      </c>
      <c r="C11" s="44">
        <v>2348</v>
      </c>
      <c r="D11" s="45">
        <v>6</v>
      </c>
      <c r="E11" s="46">
        <v>0.25553662691652501</v>
      </c>
      <c r="F11" s="47">
        <v>6</v>
      </c>
      <c r="G11" s="46">
        <v>0.25553662691652501</v>
      </c>
      <c r="H11" s="47">
        <v>114</v>
      </c>
      <c r="I11" s="46">
        <v>4.8551959114139702</v>
      </c>
      <c r="J11" s="47">
        <v>1033</v>
      </c>
      <c r="K11" s="46">
        <v>43.994889267461701</v>
      </c>
      <c r="L11" s="47">
        <v>1177</v>
      </c>
      <c r="M11" s="46">
        <v>50.127768313458297</v>
      </c>
      <c r="N11" s="47">
        <v>8</v>
      </c>
      <c r="O11" s="46">
        <v>0.34071550255536598</v>
      </c>
      <c r="P11" s="48">
        <v>4</v>
      </c>
      <c r="Q11" s="49">
        <v>0.17035775127768299</v>
      </c>
      <c r="R11" s="45">
        <v>205</v>
      </c>
      <c r="S11" s="49">
        <v>8.7308347529812593</v>
      </c>
      <c r="T11" s="45">
        <v>38</v>
      </c>
      <c r="U11" s="49">
        <v>1.6183986371379899</v>
      </c>
      <c r="V11" s="45">
        <v>49</v>
      </c>
      <c r="W11" s="51">
        <v>2.0868824531516199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28</v>
      </c>
      <c r="B12" s="55" t="s">
        <v>34</v>
      </c>
      <c r="C12" s="56">
        <v>12227</v>
      </c>
      <c r="D12" s="57">
        <v>182</v>
      </c>
      <c r="E12" s="58">
        <v>1.4885090373762999</v>
      </c>
      <c r="F12" s="59">
        <v>442</v>
      </c>
      <c r="G12" s="58">
        <v>3.61495051934244</v>
      </c>
      <c r="H12" s="59">
        <v>6196</v>
      </c>
      <c r="I12" s="58">
        <v>50.67473623947</v>
      </c>
      <c r="J12" s="59">
        <v>1630</v>
      </c>
      <c r="K12" s="58">
        <v>13.3311523677108</v>
      </c>
      <c r="L12" s="59">
        <v>3393</v>
      </c>
      <c r="M12" s="58">
        <v>27.7500613396581</v>
      </c>
      <c r="N12" s="59">
        <v>95</v>
      </c>
      <c r="O12" s="58">
        <v>0.77696900302608995</v>
      </c>
      <c r="P12" s="60">
        <v>289</v>
      </c>
      <c r="Q12" s="61">
        <v>2.3636214934162099</v>
      </c>
      <c r="R12" s="57">
        <v>2069</v>
      </c>
      <c r="S12" s="61">
        <v>16.921567023799799</v>
      </c>
      <c r="T12" s="57">
        <v>155</v>
      </c>
      <c r="U12" s="61">
        <v>1.2676862680951999</v>
      </c>
      <c r="V12" s="57">
        <v>2273</v>
      </c>
      <c r="W12" s="62">
        <v>18.5900057250348</v>
      </c>
      <c r="X12" s="63">
        <v>9866</v>
      </c>
      <c r="Y12" s="64">
        <v>94.567200486519397</v>
      </c>
    </row>
    <row r="13" spans="1:25" s="54" customFormat="1" ht="15" customHeight="1" x14ac:dyDescent="0.2">
      <c r="A13" s="42" t="s">
        <v>28</v>
      </c>
      <c r="B13" s="65" t="s">
        <v>35</v>
      </c>
      <c r="C13" s="44">
        <v>31366</v>
      </c>
      <c r="D13" s="45">
        <v>194</v>
      </c>
      <c r="E13" s="46">
        <v>0.61850411273353301</v>
      </c>
      <c r="F13" s="66">
        <v>2322</v>
      </c>
      <c r="G13" s="46">
        <v>7.4029203596250701</v>
      </c>
      <c r="H13" s="47">
        <v>5714</v>
      </c>
      <c r="I13" s="46">
        <v>18.217177835873201</v>
      </c>
      <c r="J13" s="47">
        <v>4252</v>
      </c>
      <c r="K13" s="46">
        <v>13.556079831664899</v>
      </c>
      <c r="L13" s="47">
        <v>17417</v>
      </c>
      <c r="M13" s="46">
        <v>55.528279028247098</v>
      </c>
      <c r="N13" s="47">
        <v>89</v>
      </c>
      <c r="O13" s="46">
        <v>0.28374673213033202</v>
      </c>
      <c r="P13" s="48">
        <v>1378</v>
      </c>
      <c r="Q13" s="49">
        <v>4.3932920997258202</v>
      </c>
      <c r="R13" s="45">
        <v>3408</v>
      </c>
      <c r="S13" s="49">
        <v>10.865268124721</v>
      </c>
      <c r="T13" s="45">
        <v>404</v>
      </c>
      <c r="U13" s="49">
        <v>1.2880188739399301</v>
      </c>
      <c r="V13" s="45">
        <v>1786</v>
      </c>
      <c r="W13" s="51">
        <v>5.6940636357839702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28</v>
      </c>
      <c r="B14" s="55" t="s">
        <v>36</v>
      </c>
      <c r="C14" s="56">
        <v>1233</v>
      </c>
      <c r="D14" s="69" t="s">
        <v>83</v>
      </c>
      <c r="E14" s="58">
        <v>0.16220600162206</v>
      </c>
      <c r="F14" s="59">
        <v>16</v>
      </c>
      <c r="G14" s="58">
        <v>1.29764801297648</v>
      </c>
      <c r="H14" s="59">
        <v>276</v>
      </c>
      <c r="I14" s="58">
        <v>22.384428223844299</v>
      </c>
      <c r="J14" s="59">
        <v>261</v>
      </c>
      <c r="K14" s="58">
        <v>21.167883211678799</v>
      </c>
      <c r="L14" s="59">
        <v>667</v>
      </c>
      <c r="M14" s="58">
        <v>54.095701540957002</v>
      </c>
      <c r="N14" s="68" t="s">
        <v>83</v>
      </c>
      <c r="O14" s="58">
        <v>0.16220600162206</v>
      </c>
      <c r="P14" s="60">
        <v>9</v>
      </c>
      <c r="Q14" s="61">
        <v>0.72992700729926996</v>
      </c>
      <c r="R14" s="57">
        <v>187</v>
      </c>
      <c r="S14" s="61">
        <v>15.166261151662599</v>
      </c>
      <c r="T14" s="69">
        <v>41</v>
      </c>
      <c r="U14" s="61">
        <v>3.3252230332522301</v>
      </c>
      <c r="V14" s="57">
        <v>42</v>
      </c>
      <c r="W14" s="62">
        <v>3.4063260340632602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28</v>
      </c>
      <c r="B15" s="65" t="s">
        <v>37</v>
      </c>
      <c r="C15" s="44">
        <v>61</v>
      </c>
      <c r="D15" s="45">
        <v>0</v>
      </c>
      <c r="E15" s="46">
        <v>0</v>
      </c>
      <c r="F15" s="47">
        <v>0</v>
      </c>
      <c r="G15" s="46">
        <v>0</v>
      </c>
      <c r="H15" s="66" t="s">
        <v>83</v>
      </c>
      <c r="I15" s="46">
        <v>3.27868852459016</v>
      </c>
      <c r="J15" s="47">
        <v>45</v>
      </c>
      <c r="K15" s="46">
        <v>73.770491803278702</v>
      </c>
      <c r="L15" s="47">
        <v>12</v>
      </c>
      <c r="M15" s="46">
        <v>19.672131147540998</v>
      </c>
      <c r="N15" s="47">
        <v>0</v>
      </c>
      <c r="O15" s="46">
        <v>0</v>
      </c>
      <c r="P15" s="70" t="s">
        <v>83</v>
      </c>
      <c r="Q15" s="49">
        <v>3.27868852459016</v>
      </c>
      <c r="R15" s="45">
        <v>16</v>
      </c>
      <c r="S15" s="49">
        <v>26.229508196721302</v>
      </c>
      <c r="T15" s="67" t="s">
        <v>83</v>
      </c>
      <c r="U15" s="49">
        <v>3.27868852459016</v>
      </c>
      <c r="V15" s="67" t="s">
        <v>83</v>
      </c>
      <c r="W15" s="51">
        <v>3.27868852459016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28</v>
      </c>
      <c r="B16" s="55" t="s">
        <v>38</v>
      </c>
      <c r="C16" s="56">
        <v>60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58</v>
      </c>
      <c r="K16" s="58">
        <v>96.6666666666667</v>
      </c>
      <c r="L16" s="68" t="s">
        <v>83</v>
      </c>
      <c r="M16" s="58">
        <v>3.3333333333333299</v>
      </c>
      <c r="N16" s="59">
        <v>0</v>
      </c>
      <c r="O16" s="58">
        <v>0</v>
      </c>
      <c r="P16" s="60">
        <v>0</v>
      </c>
      <c r="Q16" s="61">
        <v>0</v>
      </c>
      <c r="R16" s="57">
        <v>10</v>
      </c>
      <c r="S16" s="61">
        <v>16.6666666666667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28</v>
      </c>
      <c r="B17" s="65" t="s">
        <v>39</v>
      </c>
      <c r="C17" s="44">
        <v>2213</v>
      </c>
      <c r="D17" s="45">
        <v>7</v>
      </c>
      <c r="E17" s="46">
        <v>0.31631269769543602</v>
      </c>
      <c r="F17" s="47">
        <v>17</v>
      </c>
      <c r="G17" s="46">
        <v>0.76818798011748801</v>
      </c>
      <c r="H17" s="47">
        <v>1080</v>
      </c>
      <c r="I17" s="46">
        <v>48.8025305015816</v>
      </c>
      <c r="J17" s="47">
        <v>501</v>
      </c>
      <c r="K17" s="46">
        <v>22.638951649344801</v>
      </c>
      <c r="L17" s="47">
        <v>539</v>
      </c>
      <c r="M17" s="46">
        <v>24.356077722548601</v>
      </c>
      <c r="N17" s="66">
        <v>0</v>
      </c>
      <c r="O17" s="46">
        <v>0</v>
      </c>
      <c r="P17" s="48">
        <v>69</v>
      </c>
      <c r="Q17" s="49">
        <v>3.1179394487121601</v>
      </c>
      <c r="R17" s="45">
        <v>0</v>
      </c>
      <c r="S17" s="49">
        <v>0</v>
      </c>
      <c r="T17" s="45">
        <v>77</v>
      </c>
      <c r="U17" s="49">
        <v>3.4794396746498002</v>
      </c>
      <c r="V17" s="45">
        <v>397</v>
      </c>
      <c r="W17" s="51">
        <v>17.9394487121554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28</v>
      </c>
      <c r="B18" s="55" t="s">
        <v>40</v>
      </c>
      <c r="C18" s="56">
        <v>1644</v>
      </c>
      <c r="D18" s="57">
        <v>4</v>
      </c>
      <c r="E18" s="58">
        <v>0.24330900243309</v>
      </c>
      <c r="F18" s="59">
        <v>4</v>
      </c>
      <c r="G18" s="58">
        <v>0.24330900243309</v>
      </c>
      <c r="H18" s="59">
        <v>137</v>
      </c>
      <c r="I18" s="58">
        <v>8.3333333333333304</v>
      </c>
      <c r="J18" s="59">
        <v>861</v>
      </c>
      <c r="K18" s="58">
        <v>52.372262773722603</v>
      </c>
      <c r="L18" s="59">
        <v>595</v>
      </c>
      <c r="M18" s="58">
        <v>36.192214111922098</v>
      </c>
      <c r="N18" s="59">
        <v>4</v>
      </c>
      <c r="O18" s="58">
        <v>0.24330900243309</v>
      </c>
      <c r="P18" s="60">
        <v>39</v>
      </c>
      <c r="Q18" s="61">
        <v>2.3722627737226301</v>
      </c>
      <c r="R18" s="57">
        <v>194</v>
      </c>
      <c r="S18" s="61">
        <v>11.8004866180049</v>
      </c>
      <c r="T18" s="57">
        <v>21</v>
      </c>
      <c r="U18" s="61">
        <v>1.2773722627737201</v>
      </c>
      <c r="V18" s="57">
        <v>33</v>
      </c>
      <c r="W18" s="62">
        <v>2.0072992700729899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28</v>
      </c>
      <c r="B19" s="65" t="s">
        <v>41</v>
      </c>
      <c r="C19" s="44">
        <v>38</v>
      </c>
      <c r="D19" s="45">
        <v>6</v>
      </c>
      <c r="E19" s="46">
        <v>15.789473684210501</v>
      </c>
      <c r="F19" s="47">
        <v>0</v>
      </c>
      <c r="G19" s="46">
        <v>0</v>
      </c>
      <c r="H19" s="47">
        <v>4</v>
      </c>
      <c r="I19" s="46">
        <v>10.526315789473699</v>
      </c>
      <c r="J19" s="66" t="s">
        <v>83</v>
      </c>
      <c r="K19" s="46">
        <v>5.2631578947368398</v>
      </c>
      <c r="L19" s="47">
        <v>6</v>
      </c>
      <c r="M19" s="46">
        <v>15.789473684210501</v>
      </c>
      <c r="N19" s="47">
        <v>18</v>
      </c>
      <c r="O19" s="46">
        <v>47.368421052631597</v>
      </c>
      <c r="P19" s="70" t="s">
        <v>83</v>
      </c>
      <c r="Q19" s="49">
        <v>5.2631578947368398</v>
      </c>
      <c r="R19" s="45">
        <v>11</v>
      </c>
      <c r="S19" s="49">
        <v>28.947368421052602</v>
      </c>
      <c r="T19" s="67" t="s">
        <v>83</v>
      </c>
      <c r="U19" s="49">
        <v>5.2631578947368398</v>
      </c>
      <c r="V19" s="45">
        <v>4</v>
      </c>
      <c r="W19" s="51">
        <v>10.526315789473699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28</v>
      </c>
      <c r="B20" s="55" t="s">
        <v>42</v>
      </c>
      <c r="C20" s="56">
        <v>974</v>
      </c>
      <c r="D20" s="69">
        <v>37</v>
      </c>
      <c r="E20" s="58">
        <v>3.7987679671457899</v>
      </c>
      <c r="F20" s="68" t="s">
        <v>83</v>
      </c>
      <c r="G20" s="58">
        <v>0.205338809034908</v>
      </c>
      <c r="H20" s="59">
        <v>204</v>
      </c>
      <c r="I20" s="58">
        <v>20.944558521560602</v>
      </c>
      <c r="J20" s="68">
        <v>9</v>
      </c>
      <c r="K20" s="58">
        <v>0.92402464065708401</v>
      </c>
      <c r="L20" s="59">
        <v>709</v>
      </c>
      <c r="M20" s="58">
        <v>72.792607802874699</v>
      </c>
      <c r="N20" s="68" t="s">
        <v>83</v>
      </c>
      <c r="O20" s="58">
        <v>0.205338809034908</v>
      </c>
      <c r="P20" s="60">
        <v>11</v>
      </c>
      <c r="Q20" s="61">
        <v>1.12936344969199</v>
      </c>
      <c r="R20" s="57">
        <v>85</v>
      </c>
      <c r="S20" s="61">
        <v>8.7268993839835698</v>
      </c>
      <c r="T20" s="69">
        <v>13</v>
      </c>
      <c r="U20" s="61">
        <v>1.3347022587269</v>
      </c>
      <c r="V20" s="57">
        <v>30</v>
      </c>
      <c r="W20" s="62">
        <v>3.0800821355236101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28</v>
      </c>
      <c r="B21" s="65" t="s">
        <v>43</v>
      </c>
      <c r="C21" s="44">
        <v>5797</v>
      </c>
      <c r="D21" s="67">
        <v>10</v>
      </c>
      <c r="E21" s="46">
        <v>0.17250301880282901</v>
      </c>
      <c r="F21" s="47">
        <v>61</v>
      </c>
      <c r="G21" s="46">
        <v>1.0522684146972601</v>
      </c>
      <c r="H21" s="47">
        <v>729</v>
      </c>
      <c r="I21" s="46">
        <v>12.575470070726199</v>
      </c>
      <c r="J21" s="47">
        <v>1558</v>
      </c>
      <c r="K21" s="46">
        <v>26.875970329480801</v>
      </c>
      <c r="L21" s="47">
        <v>3229</v>
      </c>
      <c r="M21" s="46">
        <v>55.701224771433502</v>
      </c>
      <c r="N21" s="66" t="s">
        <v>83</v>
      </c>
      <c r="O21" s="46">
        <v>3.4500603760565803E-2</v>
      </c>
      <c r="P21" s="48">
        <v>208</v>
      </c>
      <c r="Q21" s="49">
        <v>3.5880627910988401</v>
      </c>
      <c r="R21" s="45">
        <v>1060</v>
      </c>
      <c r="S21" s="49">
        <v>18.2853199930999</v>
      </c>
      <c r="T21" s="45">
        <v>57</v>
      </c>
      <c r="U21" s="49">
        <v>0.98326720717612603</v>
      </c>
      <c r="V21" s="45">
        <v>144</v>
      </c>
      <c r="W21" s="51">
        <v>2.4840434707607399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28</v>
      </c>
      <c r="B22" s="55" t="s">
        <v>44</v>
      </c>
      <c r="C22" s="56">
        <v>2729</v>
      </c>
      <c r="D22" s="57">
        <v>4</v>
      </c>
      <c r="E22" s="58">
        <v>0.14657383657017201</v>
      </c>
      <c r="F22" s="68">
        <v>16</v>
      </c>
      <c r="G22" s="58">
        <v>0.58629534628068902</v>
      </c>
      <c r="H22" s="59">
        <v>165</v>
      </c>
      <c r="I22" s="58">
        <v>6.0461707585196001</v>
      </c>
      <c r="J22" s="59">
        <v>354</v>
      </c>
      <c r="K22" s="58">
        <v>12.9717845364602</v>
      </c>
      <c r="L22" s="59">
        <v>2069</v>
      </c>
      <c r="M22" s="58">
        <v>75.815316965921596</v>
      </c>
      <c r="N22" s="68" t="s">
        <v>83</v>
      </c>
      <c r="O22" s="58">
        <v>7.32869182850861E-2</v>
      </c>
      <c r="P22" s="60">
        <v>119</v>
      </c>
      <c r="Q22" s="61">
        <v>4.3605716379626198</v>
      </c>
      <c r="R22" s="57">
        <v>396</v>
      </c>
      <c r="S22" s="61">
        <v>14.510809820447101</v>
      </c>
      <c r="T22" s="57">
        <v>18</v>
      </c>
      <c r="U22" s="61">
        <v>0.65958226456577496</v>
      </c>
      <c r="V22" s="57">
        <v>58</v>
      </c>
      <c r="W22" s="62">
        <v>2.1253206302674998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28</v>
      </c>
      <c r="B23" s="65" t="s">
        <v>45</v>
      </c>
      <c r="C23" s="44">
        <v>1338</v>
      </c>
      <c r="D23" s="45">
        <v>4</v>
      </c>
      <c r="E23" s="46">
        <v>0.29895366218236202</v>
      </c>
      <c r="F23" s="47">
        <v>8</v>
      </c>
      <c r="G23" s="46">
        <v>0.59790732436472305</v>
      </c>
      <c r="H23" s="47">
        <v>104</v>
      </c>
      <c r="I23" s="46">
        <v>7.7727952167414003</v>
      </c>
      <c r="J23" s="47">
        <v>79</v>
      </c>
      <c r="K23" s="46">
        <v>5.9043348281016401</v>
      </c>
      <c r="L23" s="47">
        <v>1121</v>
      </c>
      <c r="M23" s="46">
        <v>83.781763826606905</v>
      </c>
      <c r="N23" s="66" t="s">
        <v>83</v>
      </c>
      <c r="O23" s="46">
        <v>0.14947683109118101</v>
      </c>
      <c r="P23" s="70">
        <v>20</v>
      </c>
      <c r="Q23" s="49">
        <v>1.4947683109118099</v>
      </c>
      <c r="R23" s="45">
        <v>109</v>
      </c>
      <c r="S23" s="49">
        <v>8.1464872944693596</v>
      </c>
      <c r="T23" s="67">
        <v>7</v>
      </c>
      <c r="U23" s="49">
        <v>0.52316890881913303</v>
      </c>
      <c r="V23" s="45">
        <v>16</v>
      </c>
      <c r="W23" s="51">
        <v>1.1958146487294501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28</v>
      </c>
      <c r="B24" s="55" t="s">
        <v>46</v>
      </c>
      <c r="C24" s="56">
        <v>1662</v>
      </c>
      <c r="D24" s="69">
        <v>19</v>
      </c>
      <c r="E24" s="58">
        <v>1.1432009626955499</v>
      </c>
      <c r="F24" s="59">
        <v>27</v>
      </c>
      <c r="G24" s="58">
        <v>1.6245487364620901</v>
      </c>
      <c r="H24" s="59">
        <v>242</v>
      </c>
      <c r="I24" s="58">
        <v>14.560770156438</v>
      </c>
      <c r="J24" s="59">
        <v>323</v>
      </c>
      <c r="K24" s="58">
        <v>19.434416365824301</v>
      </c>
      <c r="L24" s="59">
        <v>996</v>
      </c>
      <c r="M24" s="58">
        <v>59.927797833935003</v>
      </c>
      <c r="N24" s="59">
        <v>0</v>
      </c>
      <c r="O24" s="58">
        <v>0</v>
      </c>
      <c r="P24" s="71">
        <v>55</v>
      </c>
      <c r="Q24" s="61">
        <v>3.3092659446450101</v>
      </c>
      <c r="R24" s="57">
        <v>251</v>
      </c>
      <c r="S24" s="61">
        <v>15.102286401925401</v>
      </c>
      <c r="T24" s="69" t="s">
        <v>83</v>
      </c>
      <c r="U24" s="61">
        <v>0.12033694344163701</v>
      </c>
      <c r="V24" s="57">
        <v>78</v>
      </c>
      <c r="W24" s="62">
        <v>4.6931407942238303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28</v>
      </c>
      <c r="B25" s="65" t="s">
        <v>47</v>
      </c>
      <c r="C25" s="44">
        <v>2123</v>
      </c>
      <c r="D25" s="45">
        <v>4</v>
      </c>
      <c r="E25" s="46">
        <v>0.18841262364578401</v>
      </c>
      <c r="F25" s="66" t="s">
        <v>83</v>
      </c>
      <c r="G25" s="46">
        <v>9.4206311822892103E-2</v>
      </c>
      <c r="H25" s="47">
        <v>86</v>
      </c>
      <c r="I25" s="46">
        <v>4.05087140838436</v>
      </c>
      <c r="J25" s="47">
        <v>309</v>
      </c>
      <c r="K25" s="46">
        <v>14.5548751766368</v>
      </c>
      <c r="L25" s="47">
        <v>1669</v>
      </c>
      <c r="M25" s="46">
        <v>78.615167216203503</v>
      </c>
      <c r="N25" s="66" t="s">
        <v>83</v>
      </c>
      <c r="O25" s="46">
        <v>9.4206311822892103E-2</v>
      </c>
      <c r="P25" s="70">
        <v>51</v>
      </c>
      <c r="Q25" s="49">
        <v>2.4022609514837501</v>
      </c>
      <c r="R25" s="45">
        <v>232</v>
      </c>
      <c r="S25" s="49">
        <v>10.927932171455501</v>
      </c>
      <c r="T25" s="45">
        <v>12</v>
      </c>
      <c r="U25" s="49">
        <v>0.565237870937353</v>
      </c>
      <c r="V25" s="45">
        <v>17</v>
      </c>
      <c r="W25" s="51">
        <v>0.80075365049458302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28</v>
      </c>
      <c r="B26" s="55" t="s">
        <v>48</v>
      </c>
      <c r="C26" s="56">
        <v>647</v>
      </c>
      <c r="D26" s="57">
        <v>4</v>
      </c>
      <c r="E26" s="58">
        <v>0.61823802163833097</v>
      </c>
      <c r="F26" s="68">
        <v>0</v>
      </c>
      <c r="G26" s="58">
        <v>0</v>
      </c>
      <c r="H26" s="59">
        <v>17</v>
      </c>
      <c r="I26" s="58">
        <v>2.62751159196291</v>
      </c>
      <c r="J26" s="59">
        <v>436</v>
      </c>
      <c r="K26" s="58">
        <v>67.387944358578096</v>
      </c>
      <c r="L26" s="59">
        <v>186</v>
      </c>
      <c r="M26" s="58">
        <v>28.7480680061824</v>
      </c>
      <c r="N26" s="68">
        <v>0</v>
      </c>
      <c r="O26" s="58">
        <v>0</v>
      </c>
      <c r="P26" s="60">
        <v>4</v>
      </c>
      <c r="Q26" s="61">
        <v>0.61823802163833097</v>
      </c>
      <c r="R26" s="57">
        <v>113</v>
      </c>
      <c r="S26" s="61">
        <v>17.465224111282801</v>
      </c>
      <c r="T26" s="57">
        <v>19</v>
      </c>
      <c r="U26" s="61">
        <v>2.9366306027820701</v>
      </c>
      <c r="V26" s="57">
        <v>9</v>
      </c>
      <c r="W26" s="62">
        <v>1.39103554868624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28</v>
      </c>
      <c r="B27" s="65" t="s">
        <v>49</v>
      </c>
      <c r="C27" s="44">
        <v>865</v>
      </c>
      <c r="D27" s="67">
        <v>6</v>
      </c>
      <c r="E27" s="46">
        <v>0.69364161849711004</v>
      </c>
      <c r="F27" s="66" t="s">
        <v>83</v>
      </c>
      <c r="G27" s="46">
        <v>0.23121387283236999</v>
      </c>
      <c r="H27" s="47">
        <v>8</v>
      </c>
      <c r="I27" s="46">
        <v>0.92485549132947997</v>
      </c>
      <c r="J27" s="47">
        <v>42</v>
      </c>
      <c r="K27" s="46">
        <v>4.8554913294797704</v>
      </c>
      <c r="L27" s="47">
        <v>803</v>
      </c>
      <c r="M27" s="46">
        <v>92.832369942196493</v>
      </c>
      <c r="N27" s="47">
        <v>0</v>
      </c>
      <c r="O27" s="46">
        <v>0</v>
      </c>
      <c r="P27" s="70">
        <v>4</v>
      </c>
      <c r="Q27" s="49">
        <v>0.46242774566473999</v>
      </c>
      <c r="R27" s="45">
        <v>148</v>
      </c>
      <c r="S27" s="49">
        <v>17.1098265895954</v>
      </c>
      <c r="T27" s="45">
        <v>14</v>
      </c>
      <c r="U27" s="49">
        <v>1.6184971098265899</v>
      </c>
      <c r="V27" s="45">
        <v>18</v>
      </c>
      <c r="W27" s="51">
        <v>2.0809248554913302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28</v>
      </c>
      <c r="B28" s="55" t="s">
        <v>50</v>
      </c>
      <c r="C28" s="72">
        <v>179</v>
      </c>
      <c r="D28" s="57">
        <v>0</v>
      </c>
      <c r="E28" s="58">
        <v>0</v>
      </c>
      <c r="F28" s="68" t="s">
        <v>83</v>
      </c>
      <c r="G28" s="58">
        <v>1.1173184357541901</v>
      </c>
      <c r="H28" s="59">
        <v>10</v>
      </c>
      <c r="I28" s="58">
        <v>5.5865921787709496</v>
      </c>
      <c r="J28" s="59">
        <v>80</v>
      </c>
      <c r="K28" s="58">
        <v>44.692737430167597</v>
      </c>
      <c r="L28" s="68">
        <v>79</v>
      </c>
      <c r="M28" s="58">
        <v>44.134078212290497</v>
      </c>
      <c r="N28" s="59">
        <v>0</v>
      </c>
      <c r="O28" s="58">
        <v>0</v>
      </c>
      <c r="P28" s="60">
        <v>8</v>
      </c>
      <c r="Q28" s="61">
        <v>4.4692737430167604</v>
      </c>
      <c r="R28" s="69">
        <v>36</v>
      </c>
      <c r="S28" s="61">
        <v>20.111731843575399</v>
      </c>
      <c r="T28" s="57">
        <v>6</v>
      </c>
      <c r="U28" s="61">
        <v>3.3519553072625698</v>
      </c>
      <c r="V28" s="69" t="s">
        <v>83</v>
      </c>
      <c r="W28" s="62">
        <v>1.1173184357541901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28</v>
      </c>
      <c r="B29" s="65" t="s">
        <v>51</v>
      </c>
      <c r="C29" s="44">
        <v>1594</v>
      </c>
      <c r="D29" s="45">
        <v>4</v>
      </c>
      <c r="E29" s="46">
        <v>0.25094102885821801</v>
      </c>
      <c r="F29" s="47">
        <v>22</v>
      </c>
      <c r="G29" s="46">
        <v>1.3801756587202001</v>
      </c>
      <c r="H29" s="47">
        <v>430</v>
      </c>
      <c r="I29" s="46">
        <v>26.976160602258499</v>
      </c>
      <c r="J29" s="47">
        <v>355</v>
      </c>
      <c r="K29" s="46">
        <v>22.2710163111669</v>
      </c>
      <c r="L29" s="47">
        <v>753</v>
      </c>
      <c r="M29" s="46">
        <v>47.239648682559597</v>
      </c>
      <c r="N29" s="47">
        <v>0</v>
      </c>
      <c r="O29" s="46">
        <v>0</v>
      </c>
      <c r="P29" s="48">
        <v>30</v>
      </c>
      <c r="Q29" s="49">
        <v>1.8820577164366401</v>
      </c>
      <c r="R29" s="45">
        <v>402</v>
      </c>
      <c r="S29" s="49">
        <v>25.219573400250901</v>
      </c>
      <c r="T29" s="45">
        <v>54</v>
      </c>
      <c r="U29" s="49">
        <v>3.3877038895859499</v>
      </c>
      <c r="V29" s="45">
        <v>98</v>
      </c>
      <c r="W29" s="51">
        <v>6.1480552070263501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28</v>
      </c>
      <c r="B30" s="55" t="s">
        <v>52</v>
      </c>
      <c r="C30" s="56">
        <v>4417</v>
      </c>
      <c r="D30" s="57">
        <v>48</v>
      </c>
      <c r="E30" s="58">
        <v>1.0867104369481499</v>
      </c>
      <c r="F30" s="59">
        <v>23</v>
      </c>
      <c r="G30" s="58">
        <v>0.52071541770432395</v>
      </c>
      <c r="H30" s="59">
        <v>204</v>
      </c>
      <c r="I30" s="58">
        <v>4.6185193570296601</v>
      </c>
      <c r="J30" s="59">
        <v>988</v>
      </c>
      <c r="K30" s="58">
        <v>22.368123160516198</v>
      </c>
      <c r="L30" s="59">
        <v>3070</v>
      </c>
      <c r="M30" s="58">
        <v>69.504188363142404</v>
      </c>
      <c r="N30" s="68" t="s">
        <v>83</v>
      </c>
      <c r="O30" s="58">
        <v>4.5279601539506401E-2</v>
      </c>
      <c r="P30" s="60">
        <v>82</v>
      </c>
      <c r="Q30" s="61">
        <v>1.85646366311976</v>
      </c>
      <c r="R30" s="57">
        <v>501</v>
      </c>
      <c r="S30" s="61">
        <v>11.342540185646399</v>
      </c>
      <c r="T30" s="57">
        <v>14</v>
      </c>
      <c r="U30" s="61">
        <v>0.31695721077654498</v>
      </c>
      <c r="V30" s="57">
        <v>26</v>
      </c>
      <c r="W30" s="62">
        <v>0.58863482001358403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28</v>
      </c>
      <c r="B31" s="65" t="s">
        <v>53</v>
      </c>
      <c r="C31" s="44">
        <v>5322</v>
      </c>
      <c r="D31" s="45">
        <v>202</v>
      </c>
      <c r="E31" s="46">
        <v>3.7955655768508101</v>
      </c>
      <c r="F31" s="66">
        <v>65</v>
      </c>
      <c r="G31" s="46">
        <v>1.22134535888764</v>
      </c>
      <c r="H31" s="47">
        <v>339</v>
      </c>
      <c r="I31" s="46">
        <v>6.3697857948139802</v>
      </c>
      <c r="J31" s="47">
        <v>1845</v>
      </c>
      <c r="K31" s="46">
        <v>34.667418263810603</v>
      </c>
      <c r="L31" s="47">
        <v>2760</v>
      </c>
      <c r="M31" s="46">
        <v>51.860202931228898</v>
      </c>
      <c r="N31" s="47">
        <v>22</v>
      </c>
      <c r="O31" s="46">
        <v>0.41337842916196899</v>
      </c>
      <c r="P31" s="48">
        <v>89</v>
      </c>
      <c r="Q31" s="49">
        <v>1.6723036452461499</v>
      </c>
      <c r="R31" s="45">
        <v>1127</v>
      </c>
      <c r="S31" s="49">
        <v>21.176249530251798</v>
      </c>
      <c r="T31" s="45">
        <v>24</v>
      </c>
      <c r="U31" s="49">
        <v>0.45095828635851198</v>
      </c>
      <c r="V31" s="67">
        <v>187</v>
      </c>
      <c r="W31" s="51">
        <v>3.5137166478767399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28</v>
      </c>
      <c r="B32" s="55" t="s">
        <v>54</v>
      </c>
      <c r="C32" s="56">
        <v>571</v>
      </c>
      <c r="D32" s="69" t="s">
        <v>83</v>
      </c>
      <c r="E32" s="58">
        <v>0.35026269702276702</v>
      </c>
      <c r="F32" s="68" t="s">
        <v>83</v>
      </c>
      <c r="G32" s="58">
        <v>0.35026269702276702</v>
      </c>
      <c r="H32" s="59">
        <v>10</v>
      </c>
      <c r="I32" s="58">
        <v>1.7513134851138401</v>
      </c>
      <c r="J32" s="59">
        <v>345</v>
      </c>
      <c r="K32" s="58">
        <v>60.4203152364273</v>
      </c>
      <c r="L32" s="59">
        <v>210</v>
      </c>
      <c r="M32" s="58">
        <v>36.777583187390498</v>
      </c>
      <c r="N32" s="59">
        <v>0</v>
      </c>
      <c r="O32" s="58">
        <v>0</v>
      </c>
      <c r="P32" s="71" t="s">
        <v>83</v>
      </c>
      <c r="Q32" s="61">
        <v>0.35026269702276702</v>
      </c>
      <c r="R32" s="57">
        <v>23</v>
      </c>
      <c r="S32" s="61">
        <v>4.0280210157618201</v>
      </c>
      <c r="T32" s="57">
        <v>0</v>
      </c>
      <c r="U32" s="61">
        <v>0</v>
      </c>
      <c r="V32" s="69" t="s">
        <v>83</v>
      </c>
      <c r="W32" s="62">
        <v>0.35026269702276702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28</v>
      </c>
      <c r="B33" s="65" t="s">
        <v>55</v>
      </c>
      <c r="C33" s="44">
        <v>3562</v>
      </c>
      <c r="D33" s="45">
        <v>8</v>
      </c>
      <c r="E33" s="46">
        <v>0.22459292532285199</v>
      </c>
      <c r="F33" s="47">
        <v>14</v>
      </c>
      <c r="G33" s="46">
        <v>0.39303761931499198</v>
      </c>
      <c r="H33" s="47">
        <v>104</v>
      </c>
      <c r="I33" s="46">
        <v>2.9197080291970798</v>
      </c>
      <c r="J33" s="47">
        <v>1023</v>
      </c>
      <c r="K33" s="46">
        <v>28.7198203256597</v>
      </c>
      <c r="L33" s="47">
        <v>2345</v>
      </c>
      <c r="M33" s="46">
        <v>65.833801235261106</v>
      </c>
      <c r="N33" s="47">
        <v>6</v>
      </c>
      <c r="O33" s="46">
        <v>0.16844469399213899</v>
      </c>
      <c r="P33" s="48">
        <v>62</v>
      </c>
      <c r="Q33" s="49">
        <v>1.7405951712521099</v>
      </c>
      <c r="R33" s="45">
        <v>481</v>
      </c>
      <c r="S33" s="49">
        <v>13.503649635036499</v>
      </c>
      <c r="T33" s="67">
        <v>34</v>
      </c>
      <c r="U33" s="49">
        <v>0.95451993262212198</v>
      </c>
      <c r="V33" s="45">
        <v>44</v>
      </c>
      <c r="W33" s="51">
        <v>1.2352610892756899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28</v>
      </c>
      <c r="B34" s="55" t="s">
        <v>56</v>
      </c>
      <c r="C34" s="56">
        <v>995</v>
      </c>
      <c r="D34" s="57">
        <v>259</v>
      </c>
      <c r="E34" s="58">
        <v>26.030150753768801</v>
      </c>
      <c r="F34" s="59">
        <v>5</v>
      </c>
      <c r="G34" s="58">
        <v>0.50251256281406997</v>
      </c>
      <c r="H34" s="59">
        <v>17</v>
      </c>
      <c r="I34" s="58">
        <v>1.7085427135678399</v>
      </c>
      <c r="J34" s="59">
        <v>9</v>
      </c>
      <c r="K34" s="58">
        <v>0.904522613065327</v>
      </c>
      <c r="L34" s="59">
        <v>697</v>
      </c>
      <c r="M34" s="58">
        <v>70.050251256281399</v>
      </c>
      <c r="N34" s="68" t="s">
        <v>83</v>
      </c>
      <c r="O34" s="58">
        <v>0.20100502512562801</v>
      </c>
      <c r="P34" s="60">
        <v>6</v>
      </c>
      <c r="Q34" s="61">
        <v>0.60301507537688404</v>
      </c>
      <c r="R34" s="57">
        <v>68</v>
      </c>
      <c r="S34" s="61">
        <v>6.8341708542713597</v>
      </c>
      <c r="T34" s="57">
        <v>7</v>
      </c>
      <c r="U34" s="61">
        <v>0.70351758793969899</v>
      </c>
      <c r="V34" s="57">
        <v>45</v>
      </c>
      <c r="W34" s="62">
        <v>4.5226130653266301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28</v>
      </c>
      <c r="B35" s="65" t="s">
        <v>57</v>
      </c>
      <c r="C35" s="44">
        <v>858</v>
      </c>
      <c r="D35" s="67">
        <v>20</v>
      </c>
      <c r="E35" s="46">
        <v>2.3310023310023298</v>
      </c>
      <c r="F35" s="47">
        <v>9</v>
      </c>
      <c r="G35" s="46">
        <v>1.0489510489510501</v>
      </c>
      <c r="H35" s="47">
        <v>139</v>
      </c>
      <c r="I35" s="46">
        <v>16.200466200466199</v>
      </c>
      <c r="J35" s="47">
        <v>43</v>
      </c>
      <c r="K35" s="46">
        <v>5.0116550116550096</v>
      </c>
      <c r="L35" s="47">
        <v>627</v>
      </c>
      <c r="M35" s="46">
        <v>73.076923076923094</v>
      </c>
      <c r="N35" s="47">
        <v>0</v>
      </c>
      <c r="O35" s="46">
        <v>0</v>
      </c>
      <c r="P35" s="48">
        <v>20</v>
      </c>
      <c r="Q35" s="49">
        <v>2.3310023310023298</v>
      </c>
      <c r="R35" s="45">
        <v>89</v>
      </c>
      <c r="S35" s="49">
        <v>10.372960372960399</v>
      </c>
      <c r="T35" s="45">
        <v>6</v>
      </c>
      <c r="U35" s="49">
        <v>0.69930069930069905</v>
      </c>
      <c r="V35" s="67">
        <v>34</v>
      </c>
      <c r="W35" s="51">
        <v>3.96270396270396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28</v>
      </c>
      <c r="B36" s="55" t="s">
        <v>58</v>
      </c>
      <c r="C36" s="72">
        <v>336</v>
      </c>
      <c r="D36" s="57">
        <v>11</v>
      </c>
      <c r="E36" s="58">
        <v>3.2738095238095202</v>
      </c>
      <c r="F36" s="68" t="s">
        <v>83</v>
      </c>
      <c r="G36" s="58">
        <v>0.59523809523809501</v>
      </c>
      <c r="H36" s="59">
        <v>106</v>
      </c>
      <c r="I36" s="58">
        <v>31.547619047619001</v>
      </c>
      <c r="J36" s="59">
        <v>21</v>
      </c>
      <c r="K36" s="58">
        <v>6.25</v>
      </c>
      <c r="L36" s="68">
        <v>170</v>
      </c>
      <c r="M36" s="58">
        <v>50.595238095238102</v>
      </c>
      <c r="N36" s="68" t="s">
        <v>83</v>
      </c>
      <c r="O36" s="58">
        <v>0.59523809523809501</v>
      </c>
      <c r="P36" s="60">
        <v>24</v>
      </c>
      <c r="Q36" s="61">
        <v>7.1428571428571397</v>
      </c>
      <c r="R36" s="69">
        <v>67</v>
      </c>
      <c r="S36" s="61">
        <v>19.9404761904762</v>
      </c>
      <c r="T36" s="57">
        <v>7</v>
      </c>
      <c r="U36" s="61">
        <v>2.0833333333333299</v>
      </c>
      <c r="V36" s="57">
        <v>42</v>
      </c>
      <c r="W36" s="62">
        <v>12.5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28</v>
      </c>
      <c r="B37" s="65" t="s">
        <v>59</v>
      </c>
      <c r="C37" s="44">
        <v>723</v>
      </c>
      <c r="D37" s="45">
        <v>4</v>
      </c>
      <c r="E37" s="46">
        <v>0.55325034578146604</v>
      </c>
      <c r="F37" s="47">
        <v>7</v>
      </c>
      <c r="G37" s="46">
        <v>0.96818810511756603</v>
      </c>
      <c r="H37" s="47">
        <v>42</v>
      </c>
      <c r="I37" s="46">
        <v>5.8091286307053904</v>
      </c>
      <c r="J37" s="47">
        <v>17</v>
      </c>
      <c r="K37" s="46">
        <v>2.3513139695712302</v>
      </c>
      <c r="L37" s="47">
        <v>644</v>
      </c>
      <c r="M37" s="46">
        <v>89.073305670815998</v>
      </c>
      <c r="N37" s="47">
        <v>0</v>
      </c>
      <c r="O37" s="46">
        <v>0</v>
      </c>
      <c r="P37" s="70">
        <v>9</v>
      </c>
      <c r="Q37" s="49">
        <v>1.2448132780083001</v>
      </c>
      <c r="R37" s="45">
        <v>93</v>
      </c>
      <c r="S37" s="49">
        <v>12.8630705394191</v>
      </c>
      <c r="T37" s="45">
        <v>25</v>
      </c>
      <c r="U37" s="49">
        <v>3.4578146611341598</v>
      </c>
      <c r="V37" s="45">
        <v>4</v>
      </c>
      <c r="W37" s="51">
        <v>0.55325034578146604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28</v>
      </c>
      <c r="B38" s="55" t="s">
        <v>60</v>
      </c>
      <c r="C38" s="56">
        <v>3416</v>
      </c>
      <c r="D38" s="57">
        <v>6</v>
      </c>
      <c r="E38" s="58">
        <v>0.175644028103044</v>
      </c>
      <c r="F38" s="59">
        <v>118</v>
      </c>
      <c r="G38" s="58">
        <v>3.4543325526932098</v>
      </c>
      <c r="H38" s="59">
        <v>746</v>
      </c>
      <c r="I38" s="58">
        <v>21.838407494145201</v>
      </c>
      <c r="J38" s="59">
        <v>867</v>
      </c>
      <c r="K38" s="58">
        <v>25.380562060889901</v>
      </c>
      <c r="L38" s="59">
        <v>1641</v>
      </c>
      <c r="M38" s="58">
        <v>48.0386416861827</v>
      </c>
      <c r="N38" s="59">
        <v>12</v>
      </c>
      <c r="O38" s="58">
        <v>0.35128805620608899</v>
      </c>
      <c r="P38" s="60">
        <v>26</v>
      </c>
      <c r="Q38" s="61">
        <v>0.761124121779859</v>
      </c>
      <c r="R38" s="57">
        <v>497</v>
      </c>
      <c r="S38" s="61">
        <v>14.5491803278689</v>
      </c>
      <c r="T38" s="57">
        <v>23</v>
      </c>
      <c r="U38" s="61">
        <v>0.67330210772833698</v>
      </c>
      <c r="V38" s="57">
        <v>20</v>
      </c>
      <c r="W38" s="62">
        <v>0.58548009367681497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28</v>
      </c>
      <c r="B39" s="65" t="s">
        <v>61</v>
      </c>
      <c r="C39" s="44">
        <v>2361</v>
      </c>
      <c r="D39" s="45">
        <v>145</v>
      </c>
      <c r="E39" s="46">
        <v>6.1414654807285096</v>
      </c>
      <c r="F39" s="47">
        <v>11</v>
      </c>
      <c r="G39" s="46">
        <v>0.46590427784836902</v>
      </c>
      <c r="H39" s="47">
        <v>1728</v>
      </c>
      <c r="I39" s="46">
        <v>73.189326556543804</v>
      </c>
      <c r="J39" s="47">
        <v>88</v>
      </c>
      <c r="K39" s="46">
        <v>3.7272342227869499</v>
      </c>
      <c r="L39" s="47">
        <v>352</v>
      </c>
      <c r="M39" s="46">
        <v>14.9089368911478</v>
      </c>
      <c r="N39" s="47">
        <v>0</v>
      </c>
      <c r="O39" s="46">
        <v>0</v>
      </c>
      <c r="P39" s="70">
        <v>37</v>
      </c>
      <c r="Q39" s="49">
        <v>1.5671325709445101</v>
      </c>
      <c r="R39" s="45">
        <v>547</v>
      </c>
      <c r="S39" s="49">
        <v>23.168149089368899</v>
      </c>
      <c r="T39" s="45">
        <v>4</v>
      </c>
      <c r="U39" s="49">
        <v>0.16941973739940699</v>
      </c>
      <c r="V39" s="45">
        <v>297</v>
      </c>
      <c r="W39" s="51">
        <v>12.579415501906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28</v>
      </c>
      <c r="B40" s="55" t="s">
        <v>62</v>
      </c>
      <c r="C40" s="56">
        <v>4970</v>
      </c>
      <c r="D40" s="57">
        <v>40</v>
      </c>
      <c r="E40" s="58">
        <v>0.80482897384305796</v>
      </c>
      <c r="F40" s="59">
        <v>27</v>
      </c>
      <c r="G40" s="58">
        <v>0.54325955734406395</v>
      </c>
      <c r="H40" s="59">
        <v>467</v>
      </c>
      <c r="I40" s="58">
        <v>9.3963782696177098</v>
      </c>
      <c r="J40" s="59">
        <v>850</v>
      </c>
      <c r="K40" s="58">
        <v>17.102615694164999</v>
      </c>
      <c r="L40" s="59">
        <v>3545</v>
      </c>
      <c r="M40" s="58">
        <v>71.327967806841002</v>
      </c>
      <c r="N40" s="68" t="s">
        <v>83</v>
      </c>
      <c r="O40" s="58">
        <v>4.0241448692152897E-2</v>
      </c>
      <c r="P40" s="60">
        <v>39</v>
      </c>
      <c r="Q40" s="61">
        <v>0.78470824949698204</v>
      </c>
      <c r="R40" s="57">
        <v>1112</v>
      </c>
      <c r="S40" s="61">
        <v>22.374245472837</v>
      </c>
      <c r="T40" s="69">
        <v>97</v>
      </c>
      <c r="U40" s="61">
        <v>1.95171026156942</v>
      </c>
      <c r="V40" s="57">
        <v>44</v>
      </c>
      <c r="W40" s="62">
        <v>0.88531187122736399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28</v>
      </c>
      <c r="B41" s="65" t="s">
        <v>63</v>
      </c>
      <c r="C41" s="44">
        <v>1951</v>
      </c>
      <c r="D41" s="45">
        <v>28</v>
      </c>
      <c r="E41" s="46">
        <v>1.43516145566376</v>
      </c>
      <c r="F41" s="47">
        <v>7</v>
      </c>
      <c r="G41" s="46">
        <v>0.35879036391594099</v>
      </c>
      <c r="H41" s="47">
        <v>179</v>
      </c>
      <c r="I41" s="46">
        <v>9.1747821629933402</v>
      </c>
      <c r="J41" s="47">
        <v>726</v>
      </c>
      <c r="K41" s="46">
        <v>37.211686314710398</v>
      </c>
      <c r="L41" s="47">
        <v>934</v>
      </c>
      <c r="M41" s="46">
        <v>47.872885699641202</v>
      </c>
      <c r="N41" s="47">
        <v>4</v>
      </c>
      <c r="O41" s="46">
        <v>0.20502306509482299</v>
      </c>
      <c r="P41" s="48">
        <v>73</v>
      </c>
      <c r="Q41" s="49">
        <v>3.74167093798052</v>
      </c>
      <c r="R41" s="45">
        <v>340</v>
      </c>
      <c r="S41" s="49">
        <v>17.426960533060001</v>
      </c>
      <c r="T41" s="45">
        <v>22</v>
      </c>
      <c r="U41" s="49">
        <v>1.1276268580215301</v>
      </c>
      <c r="V41" s="67">
        <v>57</v>
      </c>
      <c r="W41" s="51">
        <v>2.92157867760123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28</v>
      </c>
      <c r="B42" s="55" t="s">
        <v>64</v>
      </c>
      <c r="C42" s="56">
        <v>330</v>
      </c>
      <c r="D42" s="57">
        <v>65</v>
      </c>
      <c r="E42" s="58">
        <v>19.696969696969699</v>
      </c>
      <c r="F42" s="59">
        <v>0</v>
      </c>
      <c r="G42" s="58">
        <v>0</v>
      </c>
      <c r="H42" s="59">
        <v>18</v>
      </c>
      <c r="I42" s="58">
        <v>5.4545454545454497</v>
      </c>
      <c r="J42" s="68">
        <v>5</v>
      </c>
      <c r="K42" s="58">
        <v>1.51515151515152</v>
      </c>
      <c r="L42" s="59">
        <v>238</v>
      </c>
      <c r="M42" s="58">
        <v>72.121212121212096</v>
      </c>
      <c r="N42" s="68" t="s">
        <v>83</v>
      </c>
      <c r="O42" s="58">
        <v>0.60606060606060597</v>
      </c>
      <c r="P42" s="71" t="s">
        <v>83</v>
      </c>
      <c r="Q42" s="61">
        <v>0.60606060606060597</v>
      </c>
      <c r="R42" s="57">
        <v>16</v>
      </c>
      <c r="S42" s="61">
        <v>4.8484848484848504</v>
      </c>
      <c r="T42" s="69">
        <v>4</v>
      </c>
      <c r="U42" s="61">
        <v>1.2121212121212099</v>
      </c>
      <c r="V42" s="57">
        <v>5</v>
      </c>
      <c r="W42" s="62">
        <v>1.51515151515152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28</v>
      </c>
      <c r="B43" s="65" t="s">
        <v>65</v>
      </c>
      <c r="C43" s="44">
        <v>3434</v>
      </c>
      <c r="D43" s="45">
        <v>4</v>
      </c>
      <c r="E43" s="46">
        <v>0.11648223645894</v>
      </c>
      <c r="F43" s="47">
        <v>8</v>
      </c>
      <c r="G43" s="46">
        <v>0.23296447291788</v>
      </c>
      <c r="H43" s="47">
        <v>86</v>
      </c>
      <c r="I43" s="46">
        <v>2.50436808386721</v>
      </c>
      <c r="J43" s="47">
        <v>715</v>
      </c>
      <c r="K43" s="46">
        <v>20.821199767035498</v>
      </c>
      <c r="L43" s="47">
        <v>2510</v>
      </c>
      <c r="M43" s="46">
        <v>73.092603377984901</v>
      </c>
      <c r="N43" s="47">
        <v>0</v>
      </c>
      <c r="O43" s="46">
        <v>0</v>
      </c>
      <c r="P43" s="48">
        <v>111</v>
      </c>
      <c r="Q43" s="49">
        <v>3.2323820617355898</v>
      </c>
      <c r="R43" s="45">
        <v>416</v>
      </c>
      <c r="S43" s="49">
        <v>12.1141525917298</v>
      </c>
      <c r="T43" s="45">
        <v>21</v>
      </c>
      <c r="U43" s="49">
        <v>0.611531741409435</v>
      </c>
      <c r="V43" s="45">
        <v>14</v>
      </c>
      <c r="W43" s="51">
        <v>0.40768782760629002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28</v>
      </c>
      <c r="B44" s="55" t="s">
        <v>66</v>
      </c>
      <c r="C44" s="56">
        <v>1940</v>
      </c>
      <c r="D44" s="57">
        <v>367</v>
      </c>
      <c r="E44" s="58">
        <v>18.917525773195901</v>
      </c>
      <c r="F44" s="59">
        <v>6</v>
      </c>
      <c r="G44" s="58">
        <v>0.30927835051546398</v>
      </c>
      <c r="H44" s="59">
        <v>169</v>
      </c>
      <c r="I44" s="58">
        <v>8.7113402061855698</v>
      </c>
      <c r="J44" s="59">
        <v>239</v>
      </c>
      <c r="K44" s="58">
        <v>12.319587628866</v>
      </c>
      <c r="L44" s="59">
        <v>1124</v>
      </c>
      <c r="M44" s="58">
        <v>57.9381443298969</v>
      </c>
      <c r="N44" s="59">
        <v>4</v>
      </c>
      <c r="O44" s="58">
        <v>0.20618556701030899</v>
      </c>
      <c r="P44" s="60">
        <v>31</v>
      </c>
      <c r="Q44" s="61">
        <v>1.5979381443298999</v>
      </c>
      <c r="R44" s="57">
        <v>211</v>
      </c>
      <c r="S44" s="61">
        <v>10.876288659793801</v>
      </c>
      <c r="T44" s="57">
        <v>8</v>
      </c>
      <c r="U44" s="61">
        <v>0.41237113402061898</v>
      </c>
      <c r="V44" s="57">
        <v>14</v>
      </c>
      <c r="W44" s="62">
        <v>0.72164948453608202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28</v>
      </c>
      <c r="B45" s="65" t="s">
        <v>67</v>
      </c>
      <c r="C45" s="44">
        <v>2497</v>
      </c>
      <c r="D45" s="67">
        <v>69</v>
      </c>
      <c r="E45" s="46">
        <v>2.7633159791750099</v>
      </c>
      <c r="F45" s="47">
        <v>31</v>
      </c>
      <c r="G45" s="46">
        <v>1.24148978774529</v>
      </c>
      <c r="H45" s="47">
        <v>527</v>
      </c>
      <c r="I45" s="46">
        <v>21.105326391670001</v>
      </c>
      <c r="J45" s="47">
        <v>80</v>
      </c>
      <c r="K45" s="46">
        <v>3.2038446135362402</v>
      </c>
      <c r="L45" s="47">
        <v>1658</v>
      </c>
      <c r="M45" s="46">
        <v>66.399679615538602</v>
      </c>
      <c r="N45" s="47">
        <v>14</v>
      </c>
      <c r="O45" s="46">
        <v>0.56067280736884295</v>
      </c>
      <c r="P45" s="48">
        <v>118</v>
      </c>
      <c r="Q45" s="49">
        <v>4.7256708049659597</v>
      </c>
      <c r="R45" s="45">
        <v>389</v>
      </c>
      <c r="S45" s="49">
        <v>15.578694433320001</v>
      </c>
      <c r="T45" s="45">
        <v>26</v>
      </c>
      <c r="U45" s="49">
        <v>1.04124949939928</v>
      </c>
      <c r="V45" s="67">
        <v>151</v>
      </c>
      <c r="W45" s="51">
        <v>6.0472567080496598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28</v>
      </c>
      <c r="B46" s="55" t="s">
        <v>68</v>
      </c>
      <c r="C46" s="56">
        <v>3278</v>
      </c>
      <c r="D46" s="69" t="s">
        <v>83</v>
      </c>
      <c r="E46" s="58">
        <v>6.1012812690664997E-2</v>
      </c>
      <c r="F46" s="59">
        <v>25</v>
      </c>
      <c r="G46" s="58">
        <v>0.76266015863331305</v>
      </c>
      <c r="H46" s="59">
        <v>237</v>
      </c>
      <c r="I46" s="58">
        <v>7.2300183038438099</v>
      </c>
      <c r="J46" s="59">
        <v>748</v>
      </c>
      <c r="K46" s="58">
        <v>22.8187919463087</v>
      </c>
      <c r="L46" s="59">
        <v>2192</v>
      </c>
      <c r="M46" s="58">
        <v>66.870042708968896</v>
      </c>
      <c r="N46" s="68" t="s">
        <v>83</v>
      </c>
      <c r="O46" s="58">
        <v>6.1012812690664997E-2</v>
      </c>
      <c r="P46" s="60">
        <v>72</v>
      </c>
      <c r="Q46" s="61">
        <v>2.1964612568639401</v>
      </c>
      <c r="R46" s="57">
        <v>511</v>
      </c>
      <c r="S46" s="61">
        <v>15.588773642464901</v>
      </c>
      <c r="T46" s="57">
        <v>35</v>
      </c>
      <c r="U46" s="61">
        <v>1.0677242220866401</v>
      </c>
      <c r="V46" s="57">
        <v>44</v>
      </c>
      <c r="W46" s="62">
        <v>1.34228187919463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28</v>
      </c>
      <c r="B47" s="65" t="s">
        <v>69</v>
      </c>
      <c r="C47" s="44">
        <v>263</v>
      </c>
      <c r="D47" s="45">
        <v>0</v>
      </c>
      <c r="E47" s="46">
        <v>0</v>
      </c>
      <c r="F47" s="66">
        <v>0</v>
      </c>
      <c r="G47" s="46">
        <v>0</v>
      </c>
      <c r="H47" s="66">
        <v>45</v>
      </c>
      <c r="I47" s="46">
        <v>17.110266159695801</v>
      </c>
      <c r="J47" s="66">
        <v>39</v>
      </c>
      <c r="K47" s="46">
        <v>14.828897338402999</v>
      </c>
      <c r="L47" s="66">
        <v>171</v>
      </c>
      <c r="M47" s="46">
        <v>65.019011406844101</v>
      </c>
      <c r="N47" s="66" t="s">
        <v>83</v>
      </c>
      <c r="O47" s="46">
        <v>0.76045627376425895</v>
      </c>
      <c r="P47" s="48">
        <v>6</v>
      </c>
      <c r="Q47" s="49">
        <v>2.2813688212927801</v>
      </c>
      <c r="R47" s="45">
        <v>63</v>
      </c>
      <c r="S47" s="49">
        <v>23.954372623574098</v>
      </c>
      <c r="T47" s="67" t="s">
        <v>83</v>
      </c>
      <c r="U47" s="49">
        <v>0.76045627376425895</v>
      </c>
      <c r="V47" s="67" t="s">
        <v>83</v>
      </c>
      <c r="W47" s="51">
        <v>0.76045627376425895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28</v>
      </c>
      <c r="B48" s="55" t="s">
        <v>70</v>
      </c>
      <c r="C48" s="56">
        <v>979</v>
      </c>
      <c r="D48" s="69" t="s">
        <v>83</v>
      </c>
      <c r="E48" s="58">
        <v>0.20429009193054101</v>
      </c>
      <c r="F48" s="68" t="s">
        <v>83</v>
      </c>
      <c r="G48" s="58">
        <v>0.20429009193054101</v>
      </c>
      <c r="H48" s="68">
        <v>45</v>
      </c>
      <c r="I48" s="58">
        <v>4.5965270684371804</v>
      </c>
      <c r="J48" s="59">
        <v>521</v>
      </c>
      <c r="K48" s="58">
        <v>53.217568947906003</v>
      </c>
      <c r="L48" s="59">
        <v>387</v>
      </c>
      <c r="M48" s="58">
        <v>39.530132788559797</v>
      </c>
      <c r="N48" s="59">
        <v>0</v>
      </c>
      <c r="O48" s="58">
        <v>0</v>
      </c>
      <c r="P48" s="60">
        <v>22</v>
      </c>
      <c r="Q48" s="61">
        <v>2.2471910112359601</v>
      </c>
      <c r="R48" s="57">
        <v>123</v>
      </c>
      <c r="S48" s="61">
        <v>12.563840653728301</v>
      </c>
      <c r="T48" s="69">
        <v>5</v>
      </c>
      <c r="U48" s="61">
        <v>0.51072522982635304</v>
      </c>
      <c r="V48" s="69">
        <v>21</v>
      </c>
      <c r="W48" s="62">
        <v>2.1450459652706799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28</v>
      </c>
      <c r="B49" s="65" t="s">
        <v>71</v>
      </c>
      <c r="C49" s="44">
        <v>615</v>
      </c>
      <c r="D49" s="45">
        <v>96</v>
      </c>
      <c r="E49" s="46">
        <v>15.609756097561</v>
      </c>
      <c r="F49" s="47">
        <v>8</v>
      </c>
      <c r="G49" s="46">
        <v>1.3008130081300799</v>
      </c>
      <c r="H49" s="47">
        <v>20</v>
      </c>
      <c r="I49" s="46">
        <v>3.2520325203252001</v>
      </c>
      <c r="J49" s="47">
        <v>36</v>
      </c>
      <c r="K49" s="46">
        <v>5.8536585365853702</v>
      </c>
      <c r="L49" s="47">
        <v>447</v>
      </c>
      <c r="M49" s="46">
        <v>72.682926829268297</v>
      </c>
      <c r="N49" s="47">
        <v>0</v>
      </c>
      <c r="O49" s="46">
        <v>0</v>
      </c>
      <c r="P49" s="48">
        <v>8</v>
      </c>
      <c r="Q49" s="49">
        <v>1.3008130081300799</v>
      </c>
      <c r="R49" s="45">
        <v>97</v>
      </c>
      <c r="S49" s="49">
        <v>15.772357723577199</v>
      </c>
      <c r="T49" s="67">
        <v>0</v>
      </c>
      <c r="U49" s="49">
        <v>0</v>
      </c>
      <c r="V49" s="45">
        <v>23</v>
      </c>
      <c r="W49" s="51">
        <v>3.7398373983739801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28</v>
      </c>
      <c r="B50" s="55" t="s">
        <v>72</v>
      </c>
      <c r="C50" s="56">
        <v>4397</v>
      </c>
      <c r="D50" s="57">
        <v>5</v>
      </c>
      <c r="E50" s="58">
        <v>0.113713895838071</v>
      </c>
      <c r="F50" s="59">
        <v>23</v>
      </c>
      <c r="G50" s="58">
        <v>0.523083920855128</v>
      </c>
      <c r="H50" s="59">
        <v>106</v>
      </c>
      <c r="I50" s="58">
        <v>2.4107345917671101</v>
      </c>
      <c r="J50" s="59">
        <v>1915</v>
      </c>
      <c r="K50" s="58">
        <v>43.5524221059814</v>
      </c>
      <c r="L50" s="59">
        <v>2328</v>
      </c>
      <c r="M50" s="58">
        <v>52.945189902206103</v>
      </c>
      <c r="N50" s="68" t="s">
        <v>83</v>
      </c>
      <c r="O50" s="58">
        <v>4.5485558335228597E-2</v>
      </c>
      <c r="P50" s="60">
        <v>18</v>
      </c>
      <c r="Q50" s="61">
        <v>0.40937002501705699</v>
      </c>
      <c r="R50" s="57">
        <v>703</v>
      </c>
      <c r="S50" s="61">
        <v>15.9881737548328</v>
      </c>
      <c r="T50" s="57">
        <v>36</v>
      </c>
      <c r="U50" s="61">
        <v>0.81874005003411399</v>
      </c>
      <c r="V50" s="57">
        <v>152</v>
      </c>
      <c r="W50" s="62">
        <v>3.4569024334773699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28</v>
      </c>
      <c r="B51" s="65" t="s">
        <v>73</v>
      </c>
      <c r="C51" s="44">
        <v>4106</v>
      </c>
      <c r="D51" s="45">
        <v>27</v>
      </c>
      <c r="E51" s="46">
        <v>0.65757428153921105</v>
      </c>
      <c r="F51" s="47">
        <v>26</v>
      </c>
      <c r="G51" s="46">
        <v>0.63321967851923999</v>
      </c>
      <c r="H51" s="47">
        <v>1774</v>
      </c>
      <c r="I51" s="46">
        <v>43.205065757428201</v>
      </c>
      <c r="J51" s="47">
        <v>791</v>
      </c>
      <c r="K51" s="46">
        <v>19.264490988796901</v>
      </c>
      <c r="L51" s="47">
        <v>1412</v>
      </c>
      <c r="M51" s="46">
        <v>34.388699464198702</v>
      </c>
      <c r="N51" s="66" t="s">
        <v>83</v>
      </c>
      <c r="O51" s="46">
        <v>4.8709206039941499E-2</v>
      </c>
      <c r="P51" s="48">
        <v>74</v>
      </c>
      <c r="Q51" s="49">
        <v>1.8022406234778401</v>
      </c>
      <c r="R51" s="45">
        <v>579</v>
      </c>
      <c r="S51" s="49">
        <v>14.101315148563099</v>
      </c>
      <c r="T51" s="45">
        <v>192</v>
      </c>
      <c r="U51" s="49">
        <v>4.6760837798343902</v>
      </c>
      <c r="V51" s="45">
        <v>282</v>
      </c>
      <c r="W51" s="51">
        <v>6.8679980516317602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28</v>
      </c>
      <c r="B52" s="55" t="s">
        <v>74</v>
      </c>
      <c r="C52" s="56">
        <v>1796</v>
      </c>
      <c r="D52" s="69">
        <v>41</v>
      </c>
      <c r="E52" s="58">
        <v>2.2828507795100199</v>
      </c>
      <c r="F52" s="59">
        <v>21</v>
      </c>
      <c r="G52" s="58">
        <v>1.16926503340757</v>
      </c>
      <c r="H52" s="68">
        <v>411</v>
      </c>
      <c r="I52" s="58">
        <v>22.884187082405301</v>
      </c>
      <c r="J52" s="68">
        <v>72</v>
      </c>
      <c r="K52" s="58">
        <v>4.0089086859688203</v>
      </c>
      <c r="L52" s="59">
        <v>1192</v>
      </c>
      <c r="M52" s="58">
        <v>66.369710467706</v>
      </c>
      <c r="N52" s="68">
        <v>30</v>
      </c>
      <c r="O52" s="58">
        <v>1.67037861915367</v>
      </c>
      <c r="P52" s="60">
        <v>29</v>
      </c>
      <c r="Q52" s="61">
        <v>1.6146993318485501</v>
      </c>
      <c r="R52" s="57">
        <v>159</v>
      </c>
      <c r="S52" s="61">
        <v>8.8530066815144792</v>
      </c>
      <c r="T52" s="57">
        <v>10</v>
      </c>
      <c r="U52" s="61">
        <v>0.55679287305122505</v>
      </c>
      <c r="V52" s="57">
        <v>91</v>
      </c>
      <c r="W52" s="62">
        <v>5.0668151447661502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28</v>
      </c>
      <c r="B53" s="65" t="s">
        <v>75</v>
      </c>
      <c r="C53" s="44">
        <v>602</v>
      </c>
      <c r="D53" s="45">
        <v>13</v>
      </c>
      <c r="E53" s="46">
        <v>2.1594684385382101</v>
      </c>
      <c r="F53" s="66" t="s">
        <v>83</v>
      </c>
      <c r="G53" s="46">
        <v>0.33222591362126203</v>
      </c>
      <c r="H53" s="47">
        <v>8</v>
      </c>
      <c r="I53" s="46">
        <v>1.3289036544850501</v>
      </c>
      <c r="J53" s="47">
        <v>21</v>
      </c>
      <c r="K53" s="46">
        <v>3.4883720930232598</v>
      </c>
      <c r="L53" s="47">
        <v>556</v>
      </c>
      <c r="M53" s="46">
        <v>92.358803986710996</v>
      </c>
      <c r="N53" s="47">
        <v>0</v>
      </c>
      <c r="O53" s="46">
        <v>0</v>
      </c>
      <c r="P53" s="70" t="s">
        <v>83</v>
      </c>
      <c r="Q53" s="49">
        <v>0.33222591362126203</v>
      </c>
      <c r="R53" s="45">
        <v>96</v>
      </c>
      <c r="S53" s="49">
        <v>15.946843853820599</v>
      </c>
      <c r="T53" s="67">
        <v>27</v>
      </c>
      <c r="U53" s="49">
        <v>4.4850498338870404</v>
      </c>
      <c r="V53" s="45">
        <v>5</v>
      </c>
      <c r="W53" s="51">
        <v>0.83056478405315604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28</v>
      </c>
      <c r="B54" s="55" t="s">
        <v>76</v>
      </c>
      <c r="C54" s="56">
        <v>642</v>
      </c>
      <c r="D54" s="69" t="s">
        <v>83</v>
      </c>
      <c r="E54" s="58">
        <v>0.31152647975077902</v>
      </c>
      <c r="F54" s="59">
        <v>9</v>
      </c>
      <c r="G54" s="73">
        <v>1.4018691588784999</v>
      </c>
      <c r="H54" s="59">
        <v>39</v>
      </c>
      <c r="I54" s="73">
        <v>6.0747663551401896</v>
      </c>
      <c r="J54" s="59">
        <v>179</v>
      </c>
      <c r="K54" s="58">
        <v>27.881619937694701</v>
      </c>
      <c r="L54" s="59">
        <v>391</v>
      </c>
      <c r="M54" s="58">
        <v>60.903426791277298</v>
      </c>
      <c r="N54" s="59">
        <v>0</v>
      </c>
      <c r="O54" s="58">
        <v>0</v>
      </c>
      <c r="P54" s="60">
        <v>22</v>
      </c>
      <c r="Q54" s="61">
        <v>3.42679127725857</v>
      </c>
      <c r="R54" s="57">
        <v>103</v>
      </c>
      <c r="S54" s="61">
        <v>16.0436137071651</v>
      </c>
      <c r="T54" s="57">
        <v>12</v>
      </c>
      <c r="U54" s="61">
        <v>1.86915887850467</v>
      </c>
      <c r="V54" s="57">
        <v>39</v>
      </c>
      <c r="W54" s="62">
        <v>6.0747663551401896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28</v>
      </c>
      <c r="B55" s="65" t="s">
        <v>77</v>
      </c>
      <c r="C55" s="44">
        <v>4155</v>
      </c>
      <c r="D55" s="45">
        <v>125</v>
      </c>
      <c r="E55" s="46">
        <v>3.0084235860409101</v>
      </c>
      <c r="F55" s="47">
        <v>68</v>
      </c>
      <c r="G55" s="46">
        <v>1.63658243080626</v>
      </c>
      <c r="H55" s="47">
        <v>960</v>
      </c>
      <c r="I55" s="46">
        <v>23.1046931407942</v>
      </c>
      <c r="J55" s="66">
        <v>318</v>
      </c>
      <c r="K55" s="46">
        <v>7.6534296028880897</v>
      </c>
      <c r="L55" s="47">
        <v>2359</v>
      </c>
      <c r="M55" s="46">
        <v>56.774969915764103</v>
      </c>
      <c r="N55" s="47">
        <v>53</v>
      </c>
      <c r="O55" s="46">
        <v>1.27557160048135</v>
      </c>
      <c r="P55" s="48">
        <v>272</v>
      </c>
      <c r="Q55" s="49">
        <v>6.5463297232250302</v>
      </c>
      <c r="R55" s="45">
        <v>839</v>
      </c>
      <c r="S55" s="49">
        <v>20.192539109506601</v>
      </c>
      <c r="T55" s="45">
        <v>87</v>
      </c>
      <c r="U55" s="49">
        <v>2.0938628158844801</v>
      </c>
      <c r="V55" s="45">
        <v>314</v>
      </c>
      <c r="W55" s="51">
        <v>7.5571600481347803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28</v>
      </c>
      <c r="B56" s="55" t="s">
        <v>78</v>
      </c>
      <c r="C56" s="56">
        <v>1714</v>
      </c>
      <c r="D56" s="57">
        <v>0</v>
      </c>
      <c r="E56" s="58">
        <v>0</v>
      </c>
      <c r="F56" s="59">
        <v>6</v>
      </c>
      <c r="G56" s="58">
        <v>0.35005834305717598</v>
      </c>
      <c r="H56" s="59">
        <v>17</v>
      </c>
      <c r="I56" s="58">
        <v>0.99183197199533302</v>
      </c>
      <c r="J56" s="59">
        <v>161</v>
      </c>
      <c r="K56" s="58">
        <v>9.3932322053675605</v>
      </c>
      <c r="L56" s="59">
        <v>1502</v>
      </c>
      <c r="M56" s="58">
        <v>87.631271878646402</v>
      </c>
      <c r="N56" s="59">
        <v>0</v>
      </c>
      <c r="O56" s="58">
        <v>0</v>
      </c>
      <c r="P56" s="60">
        <v>28</v>
      </c>
      <c r="Q56" s="61">
        <v>1.6336056009334901</v>
      </c>
      <c r="R56" s="57">
        <v>209</v>
      </c>
      <c r="S56" s="61">
        <v>12.193698949825</v>
      </c>
      <c r="T56" s="69">
        <v>6</v>
      </c>
      <c r="U56" s="61">
        <v>0.35005834305717598</v>
      </c>
      <c r="V56" s="69" t="s">
        <v>83</v>
      </c>
      <c r="W56" s="62">
        <v>0.116686114352392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28</v>
      </c>
      <c r="B57" s="65" t="s">
        <v>79</v>
      </c>
      <c r="C57" s="44">
        <v>3722</v>
      </c>
      <c r="D57" s="45">
        <v>87</v>
      </c>
      <c r="E57" s="46">
        <v>2.3374529822676</v>
      </c>
      <c r="F57" s="47">
        <v>43</v>
      </c>
      <c r="G57" s="46">
        <v>1.15529285330467</v>
      </c>
      <c r="H57" s="47">
        <v>238</v>
      </c>
      <c r="I57" s="46">
        <v>6.3944116066630796</v>
      </c>
      <c r="J57" s="47">
        <v>372</v>
      </c>
      <c r="K57" s="46">
        <v>9.9946265448683498</v>
      </c>
      <c r="L57" s="47">
        <v>2908</v>
      </c>
      <c r="M57" s="46">
        <v>78.130037614185895</v>
      </c>
      <c r="N57" s="47">
        <v>0</v>
      </c>
      <c r="O57" s="46">
        <v>0</v>
      </c>
      <c r="P57" s="48">
        <v>74</v>
      </c>
      <c r="Q57" s="49">
        <v>1.9881783987103701</v>
      </c>
      <c r="R57" s="45">
        <v>826</v>
      </c>
      <c r="S57" s="49">
        <v>22.192369693713101</v>
      </c>
      <c r="T57" s="67">
        <v>6</v>
      </c>
      <c r="U57" s="49">
        <v>0.16120365394948999</v>
      </c>
      <c r="V57" s="67">
        <v>51</v>
      </c>
      <c r="W57" s="51">
        <v>1.3702310585706601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28</v>
      </c>
      <c r="B58" s="74" t="s">
        <v>80</v>
      </c>
      <c r="C58" s="75">
        <v>277</v>
      </c>
      <c r="D58" s="76">
        <v>30</v>
      </c>
      <c r="E58" s="77">
        <v>10.830324909747301</v>
      </c>
      <c r="F58" s="78">
        <v>0</v>
      </c>
      <c r="G58" s="77">
        <v>0</v>
      </c>
      <c r="H58" s="79">
        <v>45</v>
      </c>
      <c r="I58" s="77">
        <v>16.245487364620899</v>
      </c>
      <c r="J58" s="78">
        <v>11</v>
      </c>
      <c r="K58" s="77">
        <v>3.9711191335740099</v>
      </c>
      <c r="L58" s="78">
        <v>182</v>
      </c>
      <c r="M58" s="77">
        <v>65.703971119133598</v>
      </c>
      <c r="N58" s="78">
        <v>0</v>
      </c>
      <c r="O58" s="77">
        <v>0</v>
      </c>
      <c r="P58" s="80">
        <v>9</v>
      </c>
      <c r="Q58" s="81">
        <v>3.2490974729241899</v>
      </c>
      <c r="R58" s="76">
        <v>56</v>
      </c>
      <c r="S58" s="81">
        <v>20.216606498194899</v>
      </c>
      <c r="T58" s="98" t="s">
        <v>83</v>
      </c>
      <c r="U58" s="81">
        <v>0.72202166064981999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139,954 public school students disciplined for engaging in harassment or bullying on the basis of sex, 2,559 (1.8%) were American Indian or Alaska Native, 19,953 (14.3%) were students with disabilities served under the Individuals with Disabilities Education Act (IDEA), and 1,726 (1.2%)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R4:S5"/>
    <mergeCell ref="T4:U5"/>
    <mergeCell ref="V4:W5"/>
    <mergeCell ref="X4:X5"/>
    <mergeCell ref="C4:C5"/>
    <mergeCell ref="Y4:Y5"/>
    <mergeCell ref="N5:O5"/>
    <mergeCell ref="P5:Q5"/>
    <mergeCell ref="D4:Q4"/>
    <mergeCell ref="D5:E5"/>
    <mergeCell ref="F5:G5"/>
    <mergeCell ref="H5:I5"/>
    <mergeCell ref="J5:K5"/>
    <mergeCell ref="L5:M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C36" sqref="C36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Index!D5</f>
        <v>Number and percentage of public school male students disciplined for engaging in harassment or bullying on the basis of sex,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28</v>
      </c>
      <c r="B7" s="43" t="s">
        <v>29</v>
      </c>
      <c r="C7" s="44">
        <v>99823</v>
      </c>
      <c r="D7" s="45">
        <v>1794</v>
      </c>
      <c r="E7" s="46">
        <v>1.7971810103883901</v>
      </c>
      <c r="F7" s="47">
        <v>2232</v>
      </c>
      <c r="G7" s="46">
        <v>2.2359576450317098</v>
      </c>
      <c r="H7" s="47">
        <v>19185</v>
      </c>
      <c r="I7" s="46">
        <v>19.219017661260398</v>
      </c>
      <c r="J7" s="47">
        <v>19542</v>
      </c>
      <c r="K7" s="46">
        <v>19.576650671688899</v>
      </c>
      <c r="L7" s="47">
        <v>54179</v>
      </c>
      <c r="M7" s="46">
        <v>54.275066868357001</v>
      </c>
      <c r="N7" s="47">
        <v>291</v>
      </c>
      <c r="O7" s="46">
        <v>0.291515983290424</v>
      </c>
      <c r="P7" s="48">
        <v>2600</v>
      </c>
      <c r="Q7" s="49">
        <v>2.6046101599831699</v>
      </c>
      <c r="R7" s="50">
        <v>16295</v>
      </c>
      <c r="S7" s="49">
        <v>16.323893291125302</v>
      </c>
      <c r="T7" s="50">
        <v>1424</v>
      </c>
      <c r="U7" s="49">
        <v>1.42652494916001</v>
      </c>
      <c r="V7" s="50">
        <v>5789</v>
      </c>
      <c r="W7" s="51">
        <v>5.7992646985163701</v>
      </c>
      <c r="X7" s="52">
        <v>95635</v>
      </c>
      <c r="Y7" s="53">
        <v>92.029068855544494</v>
      </c>
    </row>
    <row r="8" spans="1:25" s="54" customFormat="1" ht="15" customHeight="1" x14ac:dyDescent="0.2">
      <c r="A8" s="42" t="s">
        <v>28</v>
      </c>
      <c r="B8" s="55" t="s">
        <v>30</v>
      </c>
      <c r="C8" s="56">
        <v>2077</v>
      </c>
      <c r="D8" s="69" t="s">
        <v>83</v>
      </c>
      <c r="E8" s="58">
        <v>9.6292729898892607E-2</v>
      </c>
      <c r="F8" s="59">
        <v>8</v>
      </c>
      <c r="G8" s="58">
        <v>0.38517091959557098</v>
      </c>
      <c r="H8" s="59">
        <v>62</v>
      </c>
      <c r="I8" s="58">
        <v>2.98507462686567</v>
      </c>
      <c r="J8" s="59">
        <v>1058</v>
      </c>
      <c r="K8" s="58">
        <v>50.9388541165142</v>
      </c>
      <c r="L8" s="59">
        <v>921</v>
      </c>
      <c r="M8" s="58">
        <v>44.342802118440098</v>
      </c>
      <c r="N8" s="59">
        <v>4</v>
      </c>
      <c r="O8" s="58">
        <v>0.19258545979778499</v>
      </c>
      <c r="P8" s="60">
        <v>22</v>
      </c>
      <c r="Q8" s="61">
        <v>1.05922002888782</v>
      </c>
      <c r="R8" s="57">
        <v>137</v>
      </c>
      <c r="S8" s="61">
        <v>6.5960519980741497</v>
      </c>
      <c r="T8" s="57">
        <v>10</v>
      </c>
      <c r="U8" s="61">
        <v>0.48146364949446302</v>
      </c>
      <c r="V8" s="57">
        <v>20</v>
      </c>
      <c r="W8" s="62">
        <v>0.96292729898892604</v>
      </c>
      <c r="X8" s="63">
        <v>1432</v>
      </c>
      <c r="Y8" s="64">
        <v>100</v>
      </c>
    </row>
    <row r="9" spans="1:25" s="54" customFormat="1" ht="15" customHeight="1" x14ac:dyDescent="0.2">
      <c r="A9" s="42" t="s">
        <v>28</v>
      </c>
      <c r="B9" s="65" t="s">
        <v>31</v>
      </c>
      <c r="C9" s="44">
        <v>258</v>
      </c>
      <c r="D9" s="45">
        <v>99</v>
      </c>
      <c r="E9" s="46">
        <v>38.3720930232558</v>
      </c>
      <c r="F9" s="47">
        <v>8</v>
      </c>
      <c r="G9" s="46">
        <v>3.1007751937984498</v>
      </c>
      <c r="H9" s="47">
        <v>15</v>
      </c>
      <c r="I9" s="46">
        <v>5.81395348837209</v>
      </c>
      <c r="J9" s="66">
        <v>6</v>
      </c>
      <c r="K9" s="46">
        <v>2.32558139534884</v>
      </c>
      <c r="L9" s="47">
        <v>110</v>
      </c>
      <c r="M9" s="46">
        <v>42.635658914728701</v>
      </c>
      <c r="N9" s="47">
        <v>7</v>
      </c>
      <c r="O9" s="46">
        <v>2.7131782945736398</v>
      </c>
      <c r="P9" s="48">
        <v>13</v>
      </c>
      <c r="Q9" s="49">
        <v>5.0387596899224798</v>
      </c>
      <c r="R9" s="45">
        <v>34</v>
      </c>
      <c r="S9" s="49">
        <v>13.178294573643401</v>
      </c>
      <c r="T9" s="67">
        <v>0</v>
      </c>
      <c r="U9" s="49">
        <v>0</v>
      </c>
      <c r="V9" s="67">
        <v>42</v>
      </c>
      <c r="W9" s="51">
        <v>16.2790697674419</v>
      </c>
      <c r="X9" s="52">
        <v>493</v>
      </c>
      <c r="Y9" s="53">
        <v>100</v>
      </c>
    </row>
    <row r="10" spans="1:25" s="54" customFormat="1" ht="15" customHeight="1" x14ac:dyDescent="0.2">
      <c r="A10" s="42" t="s">
        <v>28</v>
      </c>
      <c r="B10" s="55" t="s">
        <v>32</v>
      </c>
      <c r="C10" s="56">
        <v>2714</v>
      </c>
      <c r="D10" s="57">
        <v>179</v>
      </c>
      <c r="E10" s="58">
        <v>6.5954310980103203</v>
      </c>
      <c r="F10" s="59">
        <v>31</v>
      </c>
      <c r="G10" s="58">
        <v>1.1422254974207799</v>
      </c>
      <c r="H10" s="59">
        <v>1172</v>
      </c>
      <c r="I10" s="58">
        <v>43.183492999263102</v>
      </c>
      <c r="J10" s="59">
        <v>315</v>
      </c>
      <c r="K10" s="58">
        <v>11.6064848931466</v>
      </c>
      <c r="L10" s="59">
        <v>940</v>
      </c>
      <c r="M10" s="58">
        <v>34.635224760501103</v>
      </c>
      <c r="N10" s="68">
        <v>11</v>
      </c>
      <c r="O10" s="58">
        <v>0.40530582166543799</v>
      </c>
      <c r="P10" s="60">
        <v>66</v>
      </c>
      <c r="Q10" s="61">
        <v>2.4318349299926298</v>
      </c>
      <c r="R10" s="57">
        <v>422</v>
      </c>
      <c r="S10" s="61">
        <v>15.5490051584377</v>
      </c>
      <c r="T10" s="57">
        <v>31</v>
      </c>
      <c r="U10" s="61">
        <v>1.1422254974207799</v>
      </c>
      <c r="V10" s="57">
        <v>180</v>
      </c>
      <c r="W10" s="62">
        <v>6.6322770817980796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28</v>
      </c>
      <c r="B11" s="65" t="s">
        <v>33</v>
      </c>
      <c r="C11" s="44">
        <v>1634</v>
      </c>
      <c r="D11" s="45">
        <v>4</v>
      </c>
      <c r="E11" s="46">
        <v>0.24479804161566701</v>
      </c>
      <c r="F11" s="47">
        <v>4</v>
      </c>
      <c r="G11" s="46">
        <v>0.24479804161566701</v>
      </c>
      <c r="H11" s="47">
        <v>87</v>
      </c>
      <c r="I11" s="46">
        <v>5.3243574051407601</v>
      </c>
      <c r="J11" s="47">
        <v>681</v>
      </c>
      <c r="K11" s="46">
        <v>41.676866585067302</v>
      </c>
      <c r="L11" s="47">
        <v>848</v>
      </c>
      <c r="M11" s="46">
        <v>51.897184822521403</v>
      </c>
      <c r="N11" s="47">
        <v>8</v>
      </c>
      <c r="O11" s="46">
        <v>0.48959608323133402</v>
      </c>
      <c r="P11" s="70" t="s">
        <v>83</v>
      </c>
      <c r="Q11" s="49">
        <v>0.12239902080783401</v>
      </c>
      <c r="R11" s="45">
        <v>167</v>
      </c>
      <c r="S11" s="49">
        <v>10.2203182374541</v>
      </c>
      <c r="T11" s="45">
        <v>32</v>
      </c>
      <c r="U11" s="49">
        <v>1.9583843329253401</v>
      </c>
      <c r="V11" s="45">
        <v>43</v>
      </c>
      <c r="W11" s="51">
        <v>2.6315789473684199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28</v>
      </c>
      <c r="B12" s="55" t="s">
        <v>34</v>
      </c>
      <c r="C12" s="56">
        <v>10195</v>
      </c>
      <c r="D12" s="57">
        <v>146</v>
      </c>
      <c r="E12" s="58">
        <v>1.4320745463462501</v>
      </c>
      <c r="F12" s="59">
        <v>385</v>
      </c>
      <c r="G12" s="58">
        <v>3.77636096125552</v>
      </c>
      <c r="H12" s="59">
        <v>5189</v>
      </c>
      <c r="I12" s="58">
        <v>50.897498773908801</v>
      </c>
      <c r="J12" s="59">
        <v>1409</v>
      </c>
      <c r="K12" s="58">
        <v>13.8205002452182</v>
      </c>
      <c r="L12" s="59">
        <v>2765</v>
      </c>
      <c r="M12" s="58">
        <v>27.121137812653298</v>
      </c>
      <c r="N12" s="59">
        <v>74</v>
      </c>
      <c r="O12" s="58">
        <v>0.72584600294261903</v>
      </c>
      <c r="P12" s="60">
        <v>227</v>
      </c>
      <c r="Q12" s="61">
        <v>2.2265816576753301</v>
      </c>
      <c r="R12" s="57">
        <v>1857</v>
      </c>
      <c r="S12" s="61">
        <v>18.214811181951902</v>
      </c>
      <c r="T12" s="57">
        <v>141</v>
      </c>
      <c r="U12" s="61">
        <v>1.38303089749877</v>
      </c>
      <c r="V12" s="57">
        <v>1994</v>
      </c>
      <c r="W12" s="62">
        <v>19.558607160372699</v>
      </c>
      <c r="X12" s="63">
        <v>9866</v>
      </c>
      <c r="Y12" s="64">
        <v>94.567200486519397</v>
      </c>
    </row>
    <row r="13" spans="1:25" s="54" customFormat="1" ht="15" customHeight="1" x14ac:dyDescent="0.2">
      <c r="A13" s="42" t="s">
        <v>28</v>
      </c>
      <c r="B13" s="65" t="s">
        <v>35</v>
      </c>
      <c r="C13" s="44">
        <v>16472</v>
      </c>
      <c r="D13" s="45">
        <v>107</v>
      </c>
      <c r="E13" s="46">
        <v>0.64958717824186496</v>
      </c>
      <c r="F13" s="66">
        <v>1161</v>
      </c>
      <c r="G13" s="46">
        <v>7.0483244293346301</v>
      </c>
      <c r="H13" s="47">
        <v>3027</v>
      </c>
      <c r="I13" s="46">
        <v>18.3766391452161</v>
      </c>
      <c r="J13" s="47">
        <v>2246</v>
      </c>
      <c r="K13" s="46">
        <v>13.635259834871301</v>
      </c>
      <c r="L13" s="47">
        <v>9184</v>
      </c>
      <c r="M13" s="46">
        <v>55.755220981058798</v>
      </c>
      <c r="N13" s="47">
        <v>39</v>
      </c>
      <c r="O13" s="46">
        <v>0.23676542010684801</v>
      </c>
      <c r="P13" s="48">
        <v>708</v>
      </c>
      <c r="Q13" s="49">
        <v>4.2982030111704699</v>
      </c>
      <c r="R13" s="45">
        <v>2342</v>
      </c>
      <c r="S13" s="49">
        <v>14.218067022826601</v>
      </c>
      <c r="T13" s="45">
        <v>259</v>
      </c>
      <c r="U13" s="49">
        <v>1.57236522583779</v>
      </c>
      <c r="V13" s="45">
        <v>1010</v>
      </c>
      <c r="W13" s="51">
        <v>6.13161728994658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28</v>
      </c>
      <c r="B14" s="55" t="s">
        <v>36</v>
      </c>
      <c r="C14" s="56">
        <v>954</v>
      </c>
      <c r="D14" s="69" t="s">
        <v>83</v>
      </c>
      <c r="E14" s="58">
        <v>0.20964360587002101</v>
      </c>
      <c r="F14" s="59">
        <v>11</v>
      </c>
      <c r="G14" s="58">
        <v>1.1530398322851201</v>
      </c>
      <c r="H14" s="59">
        <v>235</v>
      </c>
      <c r="I14" s="58">
        <v>24.633123689727501</v>
      </c>
      <c r="J14" s="59">
        <v>205</v>
      </c>
      <c r="K14" s="58">
        <v>21.4884696016771</v>
      </c>
      <c r="L14" s="59">
        <v>494</v>
      </c>
      <c r="M14" s="58">
        <v>51.7819706498952</v>
      </c>
      <c r="N14" s="59">
        <v>0</v>
      </c>
      <c r="O14" s="58">
        <v>0</v>
      </c>
      <c r="P14" s="60">
        <v>7</v>
      </c>
      <c r="Q14" s="61">
        <v>0.73375262054507295</v>
      </c>
      <c r="R14" s="57">
        <v>158</v>
      </c>
      <c r="S14" s="61">
        <v>16.5618448637317</v>
      </c>
      <c r="T14" s="69">
        <v>37</v>
      </c>
      <c r="U14" s="61">
        <v>3.8784067085953899</v>
      </c>
      <c r="V14" s="57">
        <v>36</v>
      </c>
      <c r="W14" s="62">
        <v>3.7735849056603801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28</v>
      </c>
      <c r="B15" s="65" t="s">
        <v>37</v>
      </c>
      <c r="C15" s="44">
        <v>44</v>
      </c>
      <c r="D15" s="45">
        <v>0</v>
      </c>
      <c r="E15" s="46">
        <v>0</v>
      </c>
      <c r="F15" s="47">
        <v>0</v>
      </c>
      <c r="G15" s="46">
        <v>0</v>
      </c>
      <c r="H15" s="66" t="s">
        <v>83</v>
      </c>
      <c r="I15" s="46">
        <v>4.5454545454545503</v>
      </c>
      <c r="J15" s="47">
        <v>30</v>
      </c>
      <c r="K15" s="46">
        <v>68.181818181818201</v>
      </c>
      <c r="L15" s="47">
        <v>10</v>
      </c>
      <c r="M15" s="46">
        <v>22.727272727272702</v>
      </c>
      <c r="N15" s="47">
        <v>0</v>
      </c>
      <c r="O15" s="46">
        <v>0</v>
      </c>
      <c r="P15" s="70" t="s">
        <v>83</v>
      </c>
      <c r="Q15" s="49">
        <v>4.5454545454545503</v>
      </c>
      <c r="R15" s="45">
        <v>14</v>
      </c>
      <c r="S15" s="49">
        <v>31.818181818181799</v>
      </c>
      <c r="T15" s="67" t="s">
        <v>83</v>
      </c>
      <c r="U15" s="49">
        <v>4.5454545454545503</v>
      </c>
      <c r="V15" s="67" t="s">
        <v>83</v>
      </c>
      <c r="W15" s="51">
        <v>4.5454545454545503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28</v>
      </c>
      <c r="B16" s="55" t="s">
        <v>38</v>
      </c>
      <c r="C16" s="56">
        <v>37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35</v>
      </c>
      <c r="K16" s="58">
        <v>94.594594594594597</v>
      </c>
      <c r="L16" s="68" t="s">
        <v>83</v>
      </c>
      <c r="M16" s="58">
        <v>5.4054054054054097</v>
      </c>
      <c r="N16" s="59">
        <v>0</v>
      </c>
      <c r="O16" s="58">
        <v>0</v>
      </c>
      <c r="P16" s="60">
        <v>0</v>
      </c>
      <c r="Q16" s="61">
        <v>0</v>
      </c>
      <c r="R16" s="57">
        <v>5</v>
      </c>
      <c r="S16" s="61">
        <v>13.5135135135135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28</v>
      </c>
      <c r="B17" s="65" t="s">
        <v>39</v>
      </c>
      <c r="C17" s="44">
        <v>1974</v>
      </c>
      <c r="D17" s="45">
        <v>5</v>
      </c>
      <c r="E17" s="46">
        <v>0.25329280648429597</v>
      </c>
      <c r="F17" s="47">
        <v>15</v>
      </c>
      <c r="G17" s="46">
        <v>0.75987841945288803</v>
      </c>
      <c r="H17" s="47">
        <v>953</v>
      </c>
      <c r="I17" s="46">
        <v>48.277608915906796</v>
      </c>
      <c r="J17" s="47">
        <v>462</v>
      </c>
      <c r="K17" s="46">
        <v>23.404255319148898</v>
      </c>
      <c r="L17" s="47">
        <v>482</v>
      </c>
      <c r="M17" s="46">
        <v>24.417426545086101</v>
      </c>
      <c r="N17" s="66">
        <v>0</v>
      </c>
      <c r="O17" s="46">
        <v>0</v>
      </c>
      <c r="P17" s="48">
        <v>57</v>
      </c>
      <c r="Q17" s="49">
        <v>2.88753799392097</v>
      </c>
      <c r="R17" s="45">
        <v>0</v>
      </c>
      <c r="S17" s="49">
        <v>0</v>
      </c>
      <c r="T17" s="45">
        <v>70</v>
      </c>
      <c r="U17" s="49">
        <v>3.5460992907801399</v>
      </c>
      <c r="V17" s="45">
        <v>357</v>
      </c>
      <c r="W17" s="51">
        <v>18.085106382978701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28</v>
      </c>
      <c r="B18" s="55" t="s">
        <v>40</v>
      </c>
      <c r="C18" s="56">
        <v>1274</v>
      </c>
      <c r="D18" s="57">
        <v>4</v>
      </c>
      <c r="E18" s="58">
        <v>0.31397174254317101</v>
      </c>
      <c r="F18" s="59">
        <v>4</v>
      </c>
      <c r="G18" s="58">
        <v>0.31397174254317101</v>
      </c>
      <c r="H18" s="59">
        <v>99</v>
      </c>
      <c r="I18" s="58">
        <v>7.7708006279434896</v>
      </c>
      <c r="J18" s="59">
        <v>665</v>
      </c>
      <c r="K18" s="58">
        <v>52.197802197802197</v>
      </c>
      <c r="L18" s="59">
        <v>468</v>
      </c>
      <c r="M18" s="58">
        <v>36.734693877551003</v>
      </c>
      <c r="N18" s="68" t="s">
        <v>83</v>
      </c>
      <c r="O18" s="58">
        <v>0.156985871271586</v>
      </c>
      <c r="P18" s="60">
        <v>32</v>
      </c>
      <c r="Q18" s="61">
        <v>2.5117739403453698</v>
      </c>
      <c r="R18" s="57">
        <v>162</v>
      </c>
      <c r="S18" s="61">
        <v>12.7158555729984</v>
      </c>
      <c r="T18" s="57">
        <v>19</v>
      </c>
      <c r="U18" s="61">
        <v>1.4913657770800599</v>
      </c>
      <c r="V18" s="57">
        <v>26</v>
      </c>
      <c r="W18" s="62">
        <v>2.0408163265306101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28</v>
      </c>
      <c r="B19" s="65" t="s">
        <v>41</v>
      </c>
      <c r="C19" s="44">
        <v>28</v>
      </c>
      <c r="D19" s="45">
        <v>4</v>
      </c>
      <c r="E19" s="46">
        <v>14.285714285714301</v>
      </c>
      <c r="F19" s="47">
        <v>0</v>
      </c>
      <c r="G19" s="46">
        <v>0</v>
      </c>
      <c r="H19" s="66" t="s">
        <v>83</v>
      </c>
      <c r="I19" s="46">
        <v>7.1428571428571397</v>
      </c>
      <c r="J19" s="66" t="s">
        <v>83</v>
      </c>
      <c r="K19" s="46">
        <v>7.1428571428571397</v>
      </c>
      <c r="L19" s="47">
        <v>4</v>
      </c>
      <c r="M19" s="46">
        <v>14.285714285714301</v>
      </c>
      <c r="N19" s="47">
        <v>14</v>
      </c>
      <c r="O19" s="46">
        <v>50</v>
      </c>
      <c r="P19" s="70" t="s">
        <v>83</v>
      </c>
      <c r="Q19" s="49">
        <v>7.1428571428571397</v>
      </c>
      <c r="R19" s="45">
        <v>9</v>
      </c>
      <c r="S19" s="49">
        <v>32.142857142857103</v>
      </c>
      <c r="T19" s="67" t="s">
        <v>83</v>
      </c>
      <c r="U19" s="49">
        <v>7.1428571428571397</v>
      </c>
      <c r="V19" s="67" t="s">
        <v>83</v>
      </c>
      <c r="W19" s="51">
        <v>7.1428571428571397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28</v>
      </c>
      <c r="B20" s="55" t="s">
        <v>42</v>
      </c>
      <c r="C20" s="56">
        <v>714</v>
      </c>
      <c r="D20" s="69">
        <v>21</v>
      </c>
      <c r="E20" s="58">
        <v>2.9411764705882399</v>
      </c>
      <c r="F20" s="68" t="s">
        <v>83</v>
      </c>
      <c r="G20" s="58">
        <v>0.28011204481792701</v>
      </c>
      <c r="H20" s="59">
        <v>150</v>
      </c>
      <c r="I20" s="58">
        <v>21.008403361344499</v>
      </c>
      <c r="J20" s="68">
        <v>7</v>
      </c>
      <c r="K20" s="58">
        <v>0.98039215686274495</v>
      </c>
      <c r="L20" s="59">
        <v>523</v>
      </c>
      <c r="M20" s="58">
        <v>73.249299719888</v>
      </c>
      <c r="N20" s="68" t="s">
        <v>83</v>
      </c>
      <c r="O20" s="58">
        <v>0.28011204481792701</v>
      </c>
      <c r="P20" s="60">
        <v>9</v>
      </c>
      <c r="Q20" s="61">
        <v>1.26050420168067</v>
      </c>
      <c r="R20" s="57">
        <v>74</v>
      </c>
      <c r="S20" s="61">
        <v>10.3641456582633</v>
      </c>
      <c r="T20" s="69">
        <v>13</v>
      </c>
      <c r="U20" s="61">
        <v>1.8207282913165299</v>
      </c>
      <c r="V20" s="57">
        <v>20</v>
      </c>
      <c r="W20" s="62">
        <v>2.8011204481792702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28</v>
      </c>
      <c r="B21" s="65" t="s">
        <v>43</v>
      </c>
      <c r="C21" s="44">
        <v>4399</v>
      </c>
      <c r="D21" s="67">
        <v>8</v>
      </c>
      <c r="E21" s="46">
        <v>0.18185951352580099</v>
      </c>
      <c r="F21" s="47">
        <v>51</v>
      </c>
      <c r="G21" s="46">
        <v>1.1593543987269801</v>
      </c>
      <c r="H21" s="47">
        <v>578</v>
      </c>
      <c r="I21" s="46">
        <v>13.1393498522391</v>
      </c>
      <c r="J21" s="47">
        <v>1178</v>
      </c>
      <c r="K21" s="46">
        <v>26.7788133666742</v>
      </c>
      <c r="L21" s="47">
        <v>2420</v>
      </c>
      <c r="M21" s="46">
        <v>55.012502841554898</v>
      </c>
      <c r="N21" s="66" t="s">
        <v>83</v>
      </c>
      <c r="O21" s="46">
        <v>4.5464878381450302E-2</v>
      </c>
      <c r="P21" s="48">
        <v>162</v>
      </c>
      <c r="Q21" s="49">
        <v>3.6826551488974801</v>
      </c>
      <c r="R21" s="45">
        <v>858</v>
      </c>
      <c r="S21" s="49">
        <v>19.504432825642201</v>
      </c>
      <c r="T21" s="45">
        <v>49</v>
      </c>
      <c r="U21" s="49">
        <v>1.1138895203455299</v>
      </c>
      <c r="V21" s="45">
        <v>116</v>
      </c>
      <c r="W21" s="51">
        <v>2.63696294612412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28</v>
      </c>
      <c r="B22" s="55" t="s">
        <v>44</v>
      </c>
      <c r="C22" s="56">
        <v>2036</v>
      </c>
      <c r="D22" s="69" t="s">
        <v>83</v>
      </c>
      <c r="E22" s="58">
        <v>9.8231827111984305E-2</v>
      </c>
      <c r="F22" s="68">
        <v>14</v>
      </c>
      <c r="G22" s="58">
        <v>0.68762278978389002</v>
      </c>
      <c r="H22" s="59">
        <v>128</v>
      </c>
      <c r="I22" s="58">
        <v>6.2868369351669902</v>
      </c>
      <c r="J22" s="59">
        <v>264</v>
      </c>
      <c r="K22" s="58">
        <v>12.9666011787819</v>
      </c>
      <c r="L22" s="59">
        <v>1547</v>
      </c>
      <c r="M22" s="58">
        <v>75.982318271119794</v>
      </c>
      <c r="N22" s="68" t="s">
        <v>83</v>
      </c>
      <c r="O22" s="58">
        <v>9.8231827111984305E-2</v>
      </c>
      <c r="P22" s="60">
        <v>79</v>
      </c>
      <c r="Q22" s="61">
        <v>3.88015717092338</v>
      </c>
      <c r="R22" s="57">
        <v>323</v>
      </c>
      <c r="S22" s="61">
        <v>15.864440078585501</v>
      </c>
      <c r="T22" s="57">
        <v>13</v>
      </c>
      <c r="U22" s="61">
        <v>0.63850687622789803</v>
      </c>
      <c r="V22" s="57">
        <v>35</v>
      </c>
      <c r="W22" s="62">
        <v>1.7190569744597299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28</v>
      </c>
      <c r="B23" s="65" t="s">
        <v>45</v>
      </c>
      <c r="C23" s="44">
        <v>978</v>
      </c>
      <c r="D23" s="45">
        <v>4</v>
      </c>
      <c r="E23" s="46">
        <v>0.40899795501022501</v>
      </c>
      <c r="F23" s="47">
        <v>6</v>
      </c>
      <c r="G23" s="46">
        <v>0.61349693251533699</v>
      </c>
      <c r="H23" s="47">
        <v>83</v>
      </c>
      <c r="I23" s="46">
        <v>8.4867075664621705</v>
      </c>
      <c r="J23" s="47">
        <v>57</v>
      </c>
      <c r="K23" s="46">
        <v>5.8282208588957101</v>
      </c>
      <c r="L23" s="47">
        <v>810</v>
      </c>
      <c r="M23" s="46">
        <v>82.822085889570602</v>
      </c>
      <c r="N23" s="66" t="s">
        <v>83</v>
      </c>
      <c r="O23" s="46">
        <v>0.20449897750511201</v>
      </c>
      <c r="P23" s="70">
        <v>16</v>
      </c>
      <c r="Q23" s="49">
        <v>1.6359918200409</v>
      </c>
      <c r="R23" s="45">
        <v>90</v>
      </c>
      <c r="S23" s="49">
        <v>9.2024539877300597</v>
      </c>
      <c r="T23" s="67">
        <v>7</v>
      </c>
      <c r="U23" s="49">
        <v>0.71574642126789401</v>
      </c>
      <c r="V23" s="45">
        <v>14</v>
      </c>
      <c r="W23" s="51">
        <v>1.43149284253579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28</v>
      </c>
      <c r="B24" s="55" t="s">
        <v>46</v>
      </c>
      <c r="C24" s="56">
        <v>1263</v>
      </c>
      <c r="D24" s="69">
        <v>13</v>
      </c>
      <c r="E24" s="58">
        <v>1.02929532858274</v>
      </c>
      <c r="F24" s="59">
        <v>21</v>
      </c>
      <c r="G24" s="58">
        <v>1.66270783847981</v>
      </c>
      <c r="H24" s="59">
        <v>190</v>
      </c>
      <c r="I24" s="58">
        <v>15.0435471100554</v>
      </c>
      <c r="J24" s="59">
        <v>256</v>
      </c>
      <c r="K24" s="58">
        <v>20.2692003167063</v>
      </c>
      <c r="L24" s="59">
        <v>734</v>
      </c>
      <c r="M24" s="58">
        <v>58.115597783056202</v>
      </c>
      <c r="N24" s="59">
        <v>0</v>
      </c>
      <c r="O24" s="58">
        <v>0</v>
      </c>
      <c r="P24" s="71">
        <v>49</v>
      </c>
      <c r="Q24" s="61">
        <v>3.8796516231195599</v>
      </c>
      <c r="R24" s="57">
        <v>221</v>
      </c>
      <c r="S24" s="61">
        <v>17.498020585906598</v>
      </c>
      <c r="T24" s="69" t="s">
        <v>83</v>
      </c>
      <c r="U24" s="61">
        <v>0.158353127474268</v>
      </c>
      <c r="V24" s="57">
        <v>69</v>
      </c>
      <c r="W24" s="62">
        <v>5.4631828978622297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28</v>
      </c>
      <c r="B25" s="65" t="s">
        <v>47</v>
      </c>
      <c r="C25" s="44">
        <v>1570</v>
      </c>
      <c r="D25" s="67" t="s">
        <v>83</v>
      </c>
      <c r="E25" s="46">
        <v>0.12738853503184699</v>
      </c>
      <c r="F25" s="66" t="s">
        <v>83</v>
      </c>
      <c r="G25" s="46">
        <v>0.12738853503184699</v>
      </c>
      <c r="H25" s="47">
        <v>61</v>
      </c>
      <c r="I25" s="46">
        <v>3.8853503184713398</v>
      </c>
      <c r="J25" s="47">
        <v>240</v>
      </c>
      <c r="K25" s="46">
        <v>15.286624203821701</v>
      </c>
      <c r="L25" s="47">
        <v>1222</v>
      </c>
      <c r="M25" s="46">
        <v>77.834394904458605</v>
      </c>
      <c r="N25" s="66" t="s">
        <v>83</v>
      </c>
      <c r="O25" s="46">
        <v>0.12738853503184699</v>
      </c>
      <c r="P25" s="70">
        <v>41</v>
      </c>
      <c r="Q25" s="49">
        <v>2.6114649681528701</v>
      </c>
      <c r="R25" s="45">
        <v>201</v>
      </c>
      <c r="S25" s="49">
        <v>12.802547770700601</v>
      </c>
      <c r="T25" s="45">
        <v>10</v>
      </c>
      <c r="U25" s="49">
        <v>0.63694267515923597</v>
      </c>
      <c r="V25" s="45">
        <v>15</v>
      </c>
      <c r="W25" s="51">
        <v>0.95541401273885396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28</v>
      </c>
      <c r="B26" s="55" t="s">
        <v>48</v>
      </c>
      <c r="C26" s="56">
        <v>476</v>
      </c>
      <c r="D26" s="69" t="s">
        <v>83</v>
      </c>
      <c r="E26" s="58">
        <v>0.42016806722689098</v>
      </c>
      <c r="F26" s="68">
        <v>0</v>
      </c>
      <c r="G26" s="58">
        <v>0</v>
      </c>
      <c r="H26" s="59">
        <v>17</v>
      </c>
      <c r="I26" s="58">
        <v>3.5714285714285698</v>
      </c>
      <c r="J26" s="59">
        <v>314</v>
      </c>
      <c r="K26" s="58">
        <v>65.966386554621806</v>
      </c>
      <c r="L26" s="59">
        <v>141</v>
      </c>
      <c r="M26" s="58">
        <v>29.6218487394958</v>
      </c>
      <c r="N26" s="68">
        <v>0</v>
      </c>
      <c r="O26" s="58">
        <v>0</v>
      </c>
      <c r="P26" s="71" t="s">
        <v>83</v>
      </c>
      <c r="Q26" s="61">
        <v>0.42016806722689098</v>
      </c>
      <c r="R26" s="57">
        <v>109</v>
      </c>
      <c r="S26" s="61">
        <v>22.8991596638655</v>
      </c>
      <c r="T26" s="57">
        <v>19</v>
      </c>
      <c r="U26" s="61">
        <v>3.99159663865546</v>
      </c>
      <c r="V26" s="57">
        <v>9</v>
      </c>
      <c r="W26" s="62">
        <v>1.8907563025210099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28</v>
      </c>
      <c r="B27" s="65" t="s">
        <v>49</v>
      </c>
      <c r="C27" s="44">
        <v>660</v>
      </c>
      <c r="D27" s="67">
        <v>4</v>
      </c>
      <c r="E27" s="46">
        <v>0.60606060606060597</v>
      </c>
      <c r="F27" s="66" t="s">
        <v>83</v>
      </c>
      <c r="G27" s="46">
        <v>0.30303030303030298</v>
      </c>
      <c r="H27" s="47">
        <v>6</v>
      </c>
      <c r="I27" s="46">
        <v>0.90909090909090895</v>
      </c>
      <c r="J27" s="47">
        <v>40</v>
      </c>
      <c r="K27" s="46">
        <v>6.0606060606060597</v>
      </c>
      <c r="L27" s="47">
        <v>606</v>
      </c>
      <c r="M27" s="46">
        <v>91.818181818181799</v>
      </c>
      <c r="N27" s="47">
        <v>0</v>
      </c>
      <c r="O27" s="46">
        <v>0</v>
      </c>
      <c r="P27" s="70" t="s">
        <v>83</v>
      </c>
      <c r="Q27" s="49">
        <v>0.30303030303030298</v>
      </c>
      <c r="R27" s="45">
        <v>133</v>
      </c>
      <c r="S27" s="49">
        <v>20.151515151515198</v>
      </c>
      <c r="T27" s="45">
        <v>12</v>
      </c>
      <c r="U27" s="49">
        <v>1.8181818181818199</v>
      </c>
      <c r="V27" s="45">
        <v>18</v>
      </c>
      <c r="W27" s="51">
        <v>2.7272727272727302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28</v>
      </c>
      <c r="B28" s="55" t="s">
        <v>50</v>
      </c>
      <c r="C28" s="72">
        <v>143</v>
      </c>
      <c r="D28" s="57">
        <v>0</v>
      </c>
      <c r="E28" s="58">
        <v>0</v>
      </c>
      <c r="F28" s="68" t="s">
        <v>83</v>
      </c>
      <c r="G28" s="58">
        <v>1.3986013986014001</v>
      </c>
      <c r="H28" s="59">
        <v>6</v>
      </c>
      <c r="I28" s="58">
        <v>4.1958041958042003</v>
      </c>
      <c r="J28" s="59">
        <v>66</v>
      </c>
      <c r="K28" s="58">
        <v>46.153846153846203</v>
      </c>
      <c r="L28" s="68">
        <v>63</v>
      </c>
      <c r="M28" s="58">
        <v>44.055944055944103</v>
      </c>
      <c r="N28" s="59">
        <v>0</v>
      </c>
      <c r="O28" s="58">
        <v>0</v>
      </c>
      <c r="P28" s="60">
        <v>6</v>
      </c>
      <c r="Q28" s="61">
        <v>4.1958041958042003</v>
      </c>
      <c r="R28" s="69">
        <v>34</v>
      </c>
      <c r="S28" s="61">
        <v>23.776223776223802</v>
      </c>
      <c r="T28" s="57">
        <v>6</v>
      </c>
      <c r="U28" s="61">
        <v>4.1958041958042003</v>
      </c>
      <c r="V28" s="69" t="s">
        <v>83</v>
      </c>
      <c r="W28" s="62">
        <v>1.3986013986014001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28</v>
      </c>
      <c r="B29" s="65" t="s">
        <v>51</v>
      </c>
      <c r="C29" s="44">
        <v>1223</v>
      </c>
      <c r="D29" s="67" t="s">
        <v>83</v>
      </c>
      <c r="E29" s="46">
        <v>0.16353229762878199</v>
      </c>
      <c r="F29" s="47">
        <v>20</v>
      </c>
      <c r="G29" s="46">
        <v>1.6353229762878201</v>
      </c>
      <c r="H29" s="47">
        <v>341</v>
      </c>
      <c r="I29" s="46">
        <v>27.882256745707299</v>
      </c>
      <c r="J29" s="47">
        <v>250</v>
      </c>
      <c r="K29" s="46">
        <v>20.441537203597701</v>
      </c>
      <c r="L29" s="47">
        <v>586</v>
      </c>
      <c r="M29" s="46">
        <v>47.914963205233001</v>
      </c>
      <c r="N29" s="47">
        <v>0</v>
      </c>
      <c r="O29" s="46">
        <v>0</v>
      </c>
      <c r="P29" s="48">
        <v>24</v>
      </c>
      <c r="Q29" s="49">
        <v>1.96238757154538</v>
      </c>
      <c r="R29" s="45">
        <v>342</v>
      </c>
      <c r="S29" s="49">
        <v>27.964022894521701</v>
      </c>
      <c r="T29" s="45">
        <v>46</v>
      </c>
      <c r="U29" s="49">
        <v>3.7612428454619802</v>
      </c>
      <c r="V29" s="45">
        <v>81</v>
      </c>
      <c r="W29" s="51">
        <v>6.6230580539656598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28</v>
      </c>
      <c r="B30" s="55" t="s">
        <v>52</v>
      </c>
      <c r="C30" s="56">
        <v>3402</v>
      </c>
      <c r="D30" s="57">
        <v>32</v>
      </c>
      <c r="E30" s="58">
        <v>0.94062316284538505</v>
      </c>
      <c r="F30" s="59">
        <v>18</v>
      </c>
      <c r="G30" s="58">
        <v>0.52910052910052896</v>
      </c>
      <c r="H30" s="59">
        <v>164</v>
      </c>
      <c r="I30" s="58">
        <v>4.8206937095826001</v>
      </c>
      <c r="J30" s="59">
        <v>771</v>
      </c>
      <c r="K30" s="58">
        <v>22.663139329806</v>
      </c>
      <c r="L30" s="59">
        <v>2348</v>
      </c>
      <c r="M30" s="58">
        <v>69.018224573780103</v>
      </c>
      <c r="N30" s="68" t="s">
        <v>83</v>
      </c>
      <c r="O30" s="58">
        <v>5.87889476778366E-2</v>
      </c>
      <c r="P30" s="60">
        <v>67</v>
      </c>
      <c r="Q30" s="61">
        <v>1.9694297472075299</v>
      </c>
      <c r="R30" s="57">
        <v>415</v>
      </c>
      <c r="S30" s="61">
        <v>12.1987066431511</v>
      </c>
      <c r="T30" s="57">
        <v>14</v>
      </c>
      <c r="U30" s="61">
        <v>0.41152263374485598</v>
      </c>
      <c r="V30" s="57">
        <v>21</v>
      </c>
      <c r="W30" s="62">
        <v>0.61728395061728403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28</v>
      </c>
      <c r="B31" s="65" t="s">
        <v>53</v>
      </c>
      <c r="C31" s="44">
        <v>3896</v>
      </c>
      <c r="D31" s="45">
        <v>138</v>
      </c>
      <c r="E31" s="46">
        <v>3.5420944558521601</v>
      </c>
      <c r="F31" s="66">
        <v>57</v>
      </c>
      <c r="G31" s="46">
        <v>1.46303901437372</v>
      </c>
      <c r="H31" s="47">
        <v>261</v>
      </c>
      <c r="I31" s="46">
        <v>6.6991786447638599</v>
      </c>
      <c r="J31" s="47">
        <v>1224</v>
      </c>
      <c r="K31" s="46">
        <v>31.416837782340899</v>
      </c>
      <c r="L31" s="47">
        <v>2148</v>
      </c>
      <c r="M31" s="46">
        <v>55.133470225872699</v>
      </c>
      <c r="N31" s="47">
        <v>11</v>
      </c>
      <c r="O31" s="46">
        <v>0.282340862422998</v>
      </c>
      <c r="P31" s="48">
        <v>57</v>
      </c>
      <c r="Q31" s="49">
        <v>1.46303901437372</v>
      </c>
      <c r="R31" s="45">
        <v>913</v>
      </c>
      <c r="S31" s="49">
        <v>23.434291581108798</v>
      </c>
      <c r="T31" s="45">
        <v>20</v>
      </c>
      <c r="U31" s="49">
        <v>0.51334702258726905</v>
      </c>
      <c r="V31" s="67">
        <v>160</v>
      </c>
      <c r="W31" s="51">
        <v>4.1067761806981498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28</v>
      </c>
      <c r="B32" s="55" t="s">
        <v>54</v>
      </c>
      <c r="C32" s="56">
        <v>399</v>
      </c>
      <c r="D32" s="57">
        <v>0</v>
      </c>
      <c r="E32" s="58">
        <v>0</v>
      </c>
      <c r="F32" s="68" t="s">
        <v>83</v>
      </c>
      <c r="G32" s="58">
        <v>0.50125313283207995</v>
      </c>
      <c r="H32" s="59">
        <v>8</v>
      </c>
      <c r="I32" s="58">
        <v>2.0050125313283198</v>
      </c>
      <c r="J32" s="59">
        <v>228</v>
      </c>
      <c r="K32" s="58">
        <v>57.142857142857103</v>
      </c>
      <c r="L32" s="59">
        <v>159</v>
      </c>
      <c r="M32" s="58">
        <v>39.849624060150397</v>
      </c>
      <c r="N32" s="59">
        <v>0</v>
      </c>
      <c r="O32" s="58">
        <v>0</v>
      </c>
      <c r="P32" s="71" t="s">
        <v>83</v>
      </c>
      <c r="Q32" s="61">
        <v>0.50125313283207995</v>
      </c>
      <c r="R32" s="57">
        <v>23</v>
      </c>
      <c r="S32" s="61">
        <v>5.7644110275689204</v>
      </c>
      <c r="T32" s="57">
        <v>0</v>
      </c>
      <c r="U32" s="61">
        <v>0</v>
      </c>
      <c r="V32" s="69" t="s">
        <v>83</v>
      </c>
      <c r="W32" s="62">
        <v>0.50125313283207995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28</v>
      </c>
      <c r="B33" s="65" t="s">
        <v>55</v>
      </c>
      <c r="C33" s="44">
        <v>2852</v>
      </c>
      <c r="D33" s="45">
        <v>6</v>
      </c>
      <c r="E33" s="46">
        <v>0.21037868162692799</v>
      </c>
      <c r="F33" s="47">
        <v>12</v>
      </c>
      <c r="G33" s="46">
        <v>0.42075736325385699</v>
      </c>
      <c r="H33" s="47">
        <v>84</v>
      </c>
      <c r="I33" s="46">
        <v>2.945301542777</v>
      </c>
      <c r="J33" s="47">
        <v>809</v>
      </c>
      <c r="K33" s="46">
        <v>28.366058906030901</v>
      </c>
      <c r="L33" s="47">
        <v>1884</v>
      </c>
      <c r="M33" s="46">
        <v>66.058906030855496</v>
      </c>
      <c r="N33" s="47">
        <v>4</v>
      </c>
      <c r="O33" s="46">
        <v>0.140252454417952</v>
      </c>
      <c r="P33" s="48">
        <v>53</v>
      </c>
      <c r="Q33" s="49">
        <v>1.85834502103787</v>
      </c>
      <c r="R33" s="45">
        <v>434</v>
      </c>
      <c r="S33" s="49">
        <v>15.2173913043478</v>
      </c>
      <c r="T33" s="67">
        <v>28</v>
      </c>
      <c r="U33" s="49">
        <v>0.98176718092566595</v>
      </c>
      <c r="V33" s="45">
        <v>42</v>
      </c>
      <c r="W33" s="51">
        <v>1.4726507713885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28</v>
      </c>
      <c r="B34" s="55" t="s">
        <v>56</v>
      </c>
      <c r="C34" s="56">
        <v>702</v>
      </c>
      <c r="D34" s="57">
        <v>166</v>
      </c>
      <c r="E34" s="58">
        <v>23.646723646723601</v>
      </c>
      <c r="F34" s="59">
        <v>5</v>
      </c>
      <c r="G34" s="58">
        <v>0.71225071225071201</v>
      </c>
      <c r="H34" s="59">
        <v>12</v>
      </c>
      <c r="I34" s="58">
        <v>1.70940170940171</v>
      </c>
      <c r="J34" s="59">
        <v>7</v>
      </c>
      <c r="K34" s="58">
        <v>0.99715099715099698</v>
      </c>
      <c r="L34" s="59">
        <v>504</v>
      </c>
      <c r="M34" s="58">
        <v>71.794871794871796</v>
      </c>
      <c r="N34" s="68" t="s">
        <v>83</v>
      </c>
      <c r="O34" s="58">
        <v>0.28490028490028502</v>
      </c>
      <c r="P34" s="60">
        <v>6</v>
      </c>
      <c r="Q34" s="61">
        <v>0.854700854700855</v>
      </c>
      <c r="R34" s="57">
        <v>57</v>
      </c>
      <c r="S34" s="61">
        <v>8.1196581196581192</v>
      </c>
      <c r="T34" s="57">
        <v>5</v>
      </c>
      <c r="U34" s="61">
        <v>0.71225071225071201</v>
      </c>
      <c r="V34" s="57">
        <v>30</v>
      </c>
      <c r="W34" s="62">
        <v>4.2735042735042699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28</v>
      </c>
      <c r="B35" s="65" t="s">
        <v>57</v>
      </c>
      <c r="C35" s="44">
        <v>669</v>
      </c>
      <c r="D35" s="67">
        <v>12</v>
      </c>
      <c r="E35" s="46">
        <v>1.79372197309417</v>
      </c>
      <c r="F35" s="47">
        <v>9</v>
      </c>
      <c r="G35" s="46">
        <v>1.3452914798206299</v>
      </c>
      <c r="H35" s="47">
        <v>117</v>
      </c>
      <c r="I35" s="46">
        <v>17.4887892376682</v>
      </c>
      <c r="J35" s="47">
        <v>32</v>
      </c>
      <c r="K35" s="46">
        <v>4.7832585949177897</v>
      </c>
      <c r="L35" s="47">
        <v>484</v>
      </c>
      <c r="M35" s="46">
        <v>72.346786248131494</v>
      </c>
      <c r="N35" s="47">
        <v>0</v>
      </c>
      <c r="O35" s="46">
        <v>0</v>
      </c>
      <c r="P35" s="48">
        <v>15</v>
      </c>
      <c r="Q35" s="49">
        <v>2.2421524663677102</v>
      </c>
      <c r="R35" s="45">
        <v>79</v>
      </c>
      <c r="S35" s="49">
        <v>11.8086696562033</v>
      </c>
      <c r="T35" s="45">
        <v>6</v>
      </c>
      <c r="U35" s="49">
        <v>0.89686098654708502</v>
      </c>
      <c r="V35" s="67">
        <v>32</v>
      </c>
      <c r="W35" s="51">
        <v>4.7832585949177897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28</v>
      </c>
      <c r="B36" s="55" t="s">
        <v>58</v>
      </c>
      <c r="C36" s="72">
        <v>287</v>
      </c>
      <c r="D36" s="57">
        <v>11</v>
      </c>
      <c r="E36" s="58">
        <v>3.8327526132404199</v>
      </c>
      <c r="F36" s="68" t="s">
        <v>83</v>
      </c>
      <c r="G36" s="58">
        <v>0.696864111498258</v>
      </c>
      <c r="H36" s="59">
        <v>84</v>
      </c>
      <c r="I36" s="58">
        <v>29.268292682926798</v>
      </c>
      <c r="J36" s="59">
        <v>19</v>
      </c>
      <c r="K36" s="58">
        <v>6.6202090592334502</v>
      </c>
      <c r="L36" s="68">
        <v>147</v>
      </c>
      <c r="M36" s="58">
        <v>51.219512195122</v>
      </c>
      <c r="N36" s="68" t="s">
        <v>83</v>
      </c>
      <c r="O36" s="58">
        <v>0.696864111498258</v>
      </c>
      <c r="P36" s="60">
        <v>22</v>
      </c>
      <c r="Q36" s="61">
        <v>7.6655052264808399</v>
      </c>
      <c r="R36" s="69">
        <v>60</v>
      </c>
      <c r="S36" s="61">
        <v>20.905923344947698</v>
      </c>
      <c r="T36" s="57">
        <v>7</v>
      </c>
      <c r="U36" s="61">
        <v>2.4390243902439002</v>
      </c>
      <c r="V36" s="57">
        <v>40</v>
      </c>
      <c r="W36" s="62">
        <v>13.9372822299652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28</v>
      </c>
      <c r="B37" s="65" t="s">
        <v>59</v>
      </c>
      <c r="C37" s="44">
        <v>533</v>
      </c>
      <c r="D37" s="45">
        <v>4</v>
      </c>
      <c r="E37" s="46">
        <v>0.75046904315197005</v>
      </c>
      <c r="F37" s="47">
        <v>5</v>
      </c>
      <c r="G37" s="46">
        <v>0.93808630393996295</v>
      </c>
      <c r="H37" s="47">
        <v>33</v>
      </c>
      <c r="I37" s="46">
        <v>6.1913696060037502</v>
      </c>
      <c r="J37" s="47">
        <v>15</v>
      </c>
      <c r="K37" s="46">
        <v>2.81425891181989</v>
      </c>
      <c r="L37" s="47">
        <v>467</v>
      </c>
      <c r="M37" s="46">
        <v>87.617260787992507</v>
      </c>
      <c r="N37" s="47">
        <v>0</v>
      </c>
      <c r="O37" s="46">
        <v>0</v>
      </c>
      <c r="P37" s="70">
        <v>9</v>
      </c>
      <c r="Q37" s="49">
        <v>1.6885553470919299</v>
      </c>
      <c r="R37" s="45">
        <v>76</v>
      </c>
      <c r="S37" s="49">
        <v>14.2589118198874</v>
      </c>
      <c r="T37" s="45">
        <v>23</v>
      </c>
      <c r="U37" s="49">
        <v>4.3151969981238301</v>
      </c>
      <c r="V37" s="45">
        <v>4</v>
      </c>
      <c r="W37" s="51">
        <v>0.75046904315197005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28</v>
      </c>
      <c r="B38" s="55" t="s">
        <v>60</v>
      </c>
      <c r="C38" s="56">
        <v>2659</v>
      </c>
      <c r="D38" s="69" t="s">
        <v>83</v>
      </c>
      <c r="E38" s="58">
        <v>7.5216246709289197E-2</v>
      </c>
      <c r="F38" s="59">
        <v>99</v>
      </c>
      <c r="G38" s="58">
        <v>3.7232042121098199</v>
      </c>
      <c r="H38" s="59">
        <v>565</v>
      </c>
      <c r="I38" s="58">
        <v>21.2485896953742</v>
      </c>
      <c r="J38" s="59">
        <v>662</v>
      </c>
      <c r="K38" s="58">
        <v>24.8965776607747</v>
      </c>
      <c r="L38" s="59">
        <v>1302</v>
      </c>
      <c r="M38" s="58">
        <v>48.965776607747301</v>
      </c>
      <c r="N38" s="59">
        <v>10</v>
      </c>
      <c r="O38" s="58">
        <v>0.37608123354644601</v>
      </c>
      <c r="P38" s="60">
        <v>19</v>
      </c>
      <c r="Q38" s="61">
        <v>0.714554343738247</v>
      </c>
      <c r="R38" s="57">
        <v>438</v>
      </c>
      <c r="S38" s="61">
        <v>16.472358029334298</v>
      </c>
      <c r="T38" s="57">
        <v>21</v>
      </c>
      <c r="U38" s="61">
        <v>0.78977059044753695</v>
      </c>
      <c r="V38" s="57">
        <v>13</v>
      </c>
      <c r="W38" s="62">
        <v>0.48890560361037999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28</v>
      </c>
      <c r="B39" s="65" t="s">
        <v>61</v>
      </c>
      <c r="C39" s="44">
        <v>1703</v>
      </c>
      <c r="D39" s="45">
        <v>90</v>
      </c>
      <c r="E39" s="46">
        <v>5.2847915443335296</v>
      </c>
      <c r="F39" s="47">
        <v>9</v>
      </c>
      <c r="G39" s="46">
        <v>0.52847915443335303</v>
      </c>
      <c r="H39" s="47">
        <v>1237</v>
      </c>
      <c r="I39" s="46">
        <v>72.636523781561905</v>
      </c>
      <c r="J39" s="47">
        <v>66</v>
      </c>
      <c r="K39" s="46">
        <v>3.87551379917792</v>
      </c>
      <c r="L39" s="47">
        <v>273</v>
      </c>
      <c r="M39" s="46">
        <v>16.030534351145</v>
      </c>
      <c r="N39" s="47">
        <v>0</v>
      </c>
      <c r="O39" s="46">
        <v>0</v>
      </c>
      <c r="P39" s="70">
        <v>28</v>
      </c>
      <c r="Q39" s="49">
        <v>1.6441573693482101</v>
      </c>
      <c r="R39" s="45">
        <v>463</v>
      </c>
      <c r="S39" s="49">
        <v>27.187316500293601</v>
      </c>
      <c r="T39" s="67" t="s">
        <v>83</v>
      </c>
      <c r="U39" s="49">
        <v>0.117439812096301</v>
      </c>
      <c r="V39" s="45">
        <v>233</v>
      </c>
      <c r="W39" s="51">
        <v>13.681738109218999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28</v>
      </c>
      <c r="B40" s="55" t="s">
        <v>62</v>
      </c>
      <c r="C40" s="56">
        <v>3712</v>
      </c>
      <c r="D40" s="57">
        <v>33</v>
      </c>
      <c r="E40" s="58">
        <v>0.88900862068965503</v>
      </c>
      <c r="F40" s="59">
        <v>21</v>
      </c>
      <c r="G40" s="58">
        <v>0.56573275862068995</v>
      </c>
      <c r="H40" s="59">
        <v>346</v>
      </c>
      <c r="I40" s="58">
        <v>9.3211206896551708</v>
      </c>
      <c r="J40" s="59">
        <v>631</v>
      </c>
      <c r="K40" s="58">
        <v>16.9989224137931</v>
      </c>
      <c r="L40" s="59">
        <v>2651</v>
      </c>
      <c r="M40" s="58">
        <v>71.417025862068996</v>
      </c>
      <c r="N40" s="68" t="s">
        <v>83</v>
      </c>
      <c r="O40" s="58">
        <v>5.3879310344827597E-2</v>
      </c>
      <c r="P40" s="60">
        <v>28</v>
      </c>
      <c r="Q40" s="61">
        <v>0.75431034482758597</v>
      </c>
      <c r="R40" s="57">
        <v>868</v>
      </c>
      <c r="S40" s="61">
        <v>23.383620689655199</v>
      </c>
      <c r="T40" s="69">
        <v>84</v>
      </c>
      <c r="U40" s="61">
        <v>2.2629310344827598</v>
      </c>
      <c r="V40" s="57">
        <v>35</v>
      </c>
      <c r="W40" s="62">
        <v>0.94288793103448298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28</v>
      </c>
      <c r="B41" s="65" t="s">
        <v>63</v>
      </c>
      <c r="C41" s="44">
        <v>1565</v>
      </c>
      <c r="D41" s="45">
        <v>20</v>
      </c>
      <c r="E41" s="46">
        <v>1.2779552715655</v>
      </c>
      <c r="F41" s="47">
        <v>7</v>
      </c>
      <c r="G41" s="46">
        <v>0.44728434504792303</v>
      </c>
      <c r="H41" s="47">
        <v>156</v>
      </c>
      <c r="I41" s="46">
        <v>9.9680511182108607</v>
      </c>
      <c r="J41" s="47">
        <v>569</v>
      </c>
      <c r="K41" s="46">
        <v>36.357827476038302</v>
      </c>
      <c r="L41" s="47">
        <v>751</v>
      </c>
      <c r="M41" s="46">
        <v>47.987220447284301</v>
      </c>
      <c r="N41" s="66" t="s">
        <v>83</v>
      </c>
      <c r="O41" s="46">
        <v>0.12779552715654999</v>
      </c>
      <c r="P41" s="48">
        <v>60</v>
      </c>
      <c r="Q41" s="49">
        <v>3.8338658146964901</v>
      </c>
      <c r="R41" s="45">
        <v>306</v>
      </c>
      <c r="S41" s="49">
        <v>19.552715654952099</v>
      </c>
      <c r="T41" s="45">
        <v>20</v>
      </c>
      <c r="U41" s="49">
        <v>1.2779552715655</v>
      </c>
      <c r="V41" s="67">
        <v>55</v>
      </c>
      <c r="W41" s="51">
        <v>3.51437699680511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28</v>
      </c>
      <c r="B42" s="55" t="s">
        <v>64</v>
      </c>
      <c r="C42" s="56">
        <v>240</v>
      </c>
      <c r="D42" s="57">
        <v>41</v>
      </c>
      <c r="E42" s="58">
        <v>17.0833333333333</v>
      </c>
      <c r="F42" s="59">
        <v>0</v>
      </c>
      <c r="G42" s="58">
        <v>0</v>
      </c>
      <c r="H42" s="59">
        <v>16</v>
      </c>
      <c r="I42" s="58">
        <v>6.6666666666666696</v>
      </c>
      <c r="J42" s="68">
        <v>5</v>
      </c>
      <c r="K42" s="58">
        <v>2.0833333333333299</v>
      </c>
      <c r="L42" s="59">
        <v>174</v>
      </c>
      <c r="M42" s="58">
        <v>72.5</v>
      </c>
      <c r="N42" s="68" t="s">
        <v>83</v>
      </c>
      <c r="O42" s="58">
        <v>0.83333333333333304</v>
      </c>
      <c r="P42" s="71" t="s">
        <v>83</v>
      </c>
      <c r="Q42" s="61">
        <v>0.83333333333333304</v>
      </c>
      <c r="R42" s="57">
        <v>14</v>
      </c>
      <c r="S42" s="61">
        <v>5.8333333333333304</v>
      </c>
      <c r="T42" s="69">
        <v>4</v>
      </c>
      <c r="U42" s="61">
        <v>1.6666666666666701</v>
      </c>
      <c r="V42" s="57">
        <v>5</v>
      </c>
      <c r="W42" s="62">
        <v>2.0833333333333299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28</v>
      </c>
      <c r="B43" s="65" t="s">
        <v>65</v>
      </c>
      <c r="C43" s="44">
        <v>2485</v>
      </c>
      <c r="D43" s="67" t="s">
        <v>83</v>
      </c>
      <c r="E43" s="46">
        <v>8.0482897384305793E-2</v>
      </c>
      <c r="F43" s="47">
        <v>6</v>
      </c>
      <c r="G43" s="46">
        <v>0.241448692152918</v>
      </c>
      <c r="H43" s="47">
        <v>71</v>
      </c>
      <c r="I43" s="46">
        <v>2.8571428571428599</v>
      </c>
      <c r="J43" s="47">
        <v>518</v>
      </c>
      <c r="K43" s="46">
        <v>20.845070422535201</v>
      </c>
      <c r="L43" s="47">
        <v>1801</v>
      </c>
      <c r="M43" s="46">
        <v>72.474849094567404</v>
      </c>
      <c r="N43" s="47">
        <v>0</v>
      </c>
      <c r="O43" s="46">
        <v>0</v>
      </c>
      <c r="P43" s="48">
        <v>87</v>
      </c>
      <c r="Q43" s="49">
        <v>3.5010060362173001</v>
      </c>
      <c r="R43" s="45">
        <v>341</v>
      </c>
      <c r="S43" s="49">
        <v>13.7223340040241</v>
      </c>
      <c r="T43" s="45">
        <v>19</v>
      </c>
      <c r="U43" s="49">
        <v>0.764587525150905</v>
      </c>
      <c r="V43" s="45">
        <v>12</v>
      </c>
      <c r="W43" s="51">
        <v>0.48289738430583501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28</v>
      </c>
      <c r="B44" s="55" t="s">
        <v>66</v>
      </c>
      <c r="C44" s="56">
        <v>1433</v>
      </c>
      <c r="D44" s="57">
        <v>250</v>
      </c>
      <c r="E44" s="58">
        <v>17.445917655268701</v>
      </c>
      <c r="F44" s="59">
        <v>4</v>
      </c>
      <c r="G44" s="58">
        <v>0.27913468248429901</v>
      </c>
      <c r="H44" s="59">
        <v>128</v>
      </c>
      <c r="I44" s="58">
        <v>8.9323098394975595</v>
      </c>
      <c r="J44" s="59">
        <v>173</v>
      </c>
      <c r="K44" s="58">
        <v>12.072575017445899</v>
      </c>
      <c r="L44" s="59">
        <v>851</v>
      </c>
      <c r="M44" s="58">
        <v>59.385903698534499</v>
      </c>
      <c r="N44" s="68" t="s">
        <v>83</v>
      </c>
      <c r="O44" s="58">
        <v>0.13956734124214901</v>
      </c>
      <c r="P44" s="60">
        <v>25</v>
      </c>
      <c r="Q44" s="61">
        <v>1.7445917655268699</v>
      </c>
      <c r="R44" s="57">
        <v>161</v>
      </c>
      <c r="S44" s="61">
        <v>11.235170969993</v>
      </c>
      <c r="T44" s="57">
        <v>6</v>
      </c>
      <c r="U44" s="61">
        <v>0.41870202372644799</v>
      </c>
      <c r="V44" s="57">
        <v>12</v>
      </c>
      <c r="W44" s="62">
        <v>0.83740404745289598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28</v>
      </c>
      <c r="B45" s="65" t="s">
        <v>67</v>
      </c>
      <c r="C45" s="44">
        <v>2061</v>
      </c>
      <c r="D45" s="67">
        <v>58</v>
      </c>
      <c r="E45" s="46">
        <v>2.8141678796700602</v>
      </c>
      <c r="F45" s="47">
        <v>27</v>
      </c>
      <c r="G45" s="46">
        <v>1.31004366812227</v>
      </c>
      <c r="H45" s="47">
        <v>448</v>
      </c>
      <c r="I45" s="46">
        <v>21.737020863658401</v>
      </c>
      <c r="J45" s="47">
        <v>64</v>
      </c>
      <c r="K45" s="46">
        <v>3.1052886948083498</v>
      </c>
      <c r="L45" s="47">
        <v>1350</v>
      </c>
      <c r="M45" s="46">
        <v>65.502183406113502</v>
      </c>
      <c r="N45" s="47">
        <v>12</v>
      </c>
      <c r="O45" s="46">
        <v>0.58224163027656495</v>
      </c>
      <c r="P45" s="48">
        <v>102</v>
      </c>
      <c r="Q45" s="49">
        <v>4.9490538573508003</v>
      </c>
      <c r="R45" s="45">
        <v>342</v>
      </c>
      <c r="S45" s="49">
        <v>16.5938864628821</v>
      </c>
      <c r="T45" s="45">
        <v>26</v>
      </c>
      <c r="U45" s="49">
        <v>1.26152353226589</v>
      </c>
      <c r="V45" s="67">
        <v>137</v>
      </c>
      <c r="W45" s="51">
        <v>6.6472586123241104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28</v>
      </c>
      <c r="B46" s="55" t="s">
        <v>68</v>
      </c>
      <c r="C46" s="56">
        <v>2449</v>
      </c>
      <c r="D46" s="69" t="s">
        <v>83</v>
      </c>
      <c r="E46" s="58">
        <v>8.1665986116782399E-2</v>
      </c>
      <c r="F46" s="59">
        <v>20</v>
      </c>
      <c r="G46" s="58">
        <v>0.81665986116782396</v>
      </c>
      <c r="H46" s="59">
        <v>190</v>
      </c>
      <c r="I46" s="58">
        <v>7.7582686810943198</v>
      </c>
      <c r="J46" s="59">
        <v>533</v>
      </c>
      <c r="K46" s="58">
        <v>21.763985300122499</v>
      </c>
      <c r="L46" s="59">
        <v>1650</v>
      </c>
      <c r="M46" s="58">
        <v>67.374438546345402</v>
      </c>
      <c r="N46" s="68">
        <v>0</v>
      </c>
      <c r="O46" s="58">
        <v>0</v>
      </c>
      <c r="P46" s="60">
        <v>54</v>
      </c>
      <c r="Q46" s="61">
        <v>2.20498162515312</v>
      </c>
      <c r="R46" s="57">
        <v>408</v>
      </c>
      <c r="S46" s="61">
        <v>16.6598611678236</v>
      </c>
      <c r="T46" s="57">
        <v>33</v>
      </c>
      <c r="U46" s="61">
        <v>1.3474887709269101</v>
      </c>
      <c r="V46" s="57">
        <v>36</v>
      </c>
      <c r="W46" s="62">
        <v>1.4699877501020799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28</v>
      </c>
      <c r="B47" s="65" t="s">
        <v>69</v>
      </c>
      <c r="C47" s="44">
        <v>208</v>
      </c>
      <c r="D47" s="45">
        <v>0</v>
      </c>
      <c r="E47" s="46">
        <v>0</v>
      </c>
      <c r="F47" s="66">
        <v>0</v>
      </c>
      <c r="G47" s="46">
        <v>0</v>
      </c>
      <c r="H47" s="66">
        <v>34</v>
      </c>
      <c r="I47" s="46">
        <v>16.346153846153801</v>
      </c>
      <c r="J47" s="66">
        <v>29</v>
      </c>
      <c r="K47" s="46">
        <v>13.942307692307701</v>
      </c>
      <c r="L47" s="66">
        <v>143</v>
      </c>
      <c r="M47" s="46">
        <v>68.75</v>
      </c>
      <c r="N47" s="47">
        <v>0</v>
      </c>
      <c r="O47" s="46">
        <v>0</v>
      </c>
      <c r="P47" s="70" t="s">
        <v>83</v>
      </c>
      <c r="Q47" s="49">
        <v>0.96153846153846201</v>
      </c>
      <c r="R47" s="45">
        <v>53</v>
      </c>
      <c r="S47" s="49">
        <v>25.480769230769202</v>
      </c>
      <c r="T47" s="67" t="s">
        <v>83</v>
      </c>
      <c r="U47" s="49">
        <v>0.96153846153846201</v>
      </c>
      <c r="V47" s="67" t="s">
        <v>83</v>
      </c>
      <c r="W47" s="51">
        <v>0.96153846153846201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28</v>
      </c>
      <c r="B48" s="55" t="s">
        <v>70</v>
      </c>
      <c r="C48" s="56">
        <v>779</v>
      </c>
      <c r="D48" s="69">
        <v>0</v>
      </c>
      <c r="E48" s="58">
        <v>0</v>
      </c>
      <c r="F48" s="68" t="s">
        <v>83</v>
      </c>
      <c r="G48" s="58">
        <v>0.25673940949935797</v>
      </c>
      <c r="H48" s="68">
        <v>40</v>
      </c>
      <c r="I48" s="58">
        <v>5.1347881899871597</v>
      </c>
      <c r="J48" s="59">
        <v>403</v>
      </c>
      <c r="K48" s="58">
        <v>51.732991014120699</v>
      </c>
      <c r="L48" s="59">
        <v>314</v>
      </c>
      <c r="M48" s="58">
        <v>40.308087291399197</v>
      </c>
      <c r="N48" s="59">
        <v>0</v>
      </c>
      <c r="O48" s="58">
        <v>0</v>
      </c>
      <c r="P48" s="60">
        <v>20</v>
      </c>
      <c r="Q48" s="61">
        <v>2.5673940949935798</v>
      </c>
      <c r="R48" s="57">
        <v>109</v>
      </c>
      <c r="S48" s="61">
        <v>13.992297817715</v>
      </c>
      <c r="T48" s="69">
        <v>5</v>
      </c>
      <c r="U48" s="61">
        <v>0.64184852374839496</v>
      </c>
      <c r="V48" s="69">
        <v>19</v>
      </c>
      <c r="W48" s="62">
        <v>2.4390243902439002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28</v>
      </c>
      <c r="B49" s="65" t="s">
        <v>71</v>
      </c>
      <c r="C49" s="44">
        <v>429</v>
      </c>
      <c r="D49" s="45">
        <v>62</v>
      </c>
      <c r="E49" s="46">
        <v>14.4522144522145</v>
      </c>
      <c r="F49" s="47">
        <v>6</v>
      </c>
      <c r="G49" s="46">
        <v>1.3986013986014001</v>
      </c>
      <c r="H49" s="47">
        <v>13</v>
      </c>
      <c r="I49" s="46">
        <v>3.0303030303030298</v>
      </c>
      <c r="J49" s="47">
        <v>27</v>
      </c>
      <c r="K49" s="46">
        <v>6.2937062937062898</v>
      </c>
      <c r="L49" s="47">
        <v>315</v>
      </c>
      <c r="M49" s="46">
        <v>73.426573426573398</v>
      </c>
      <c r="N49" s="47">
        <v>0</v>
      </c>
      <c r="O49" s="46">
        <v>0</v>
      </c>
      <c r="P49" s="48">
        <v>6</v>
      </c>
      <c r="Q49" s="49">
        <v>1.3986013986014001</v>
      </c>
      <c r="R49" s="45">
        <v>76</v>
      </c>
      <c r="S49" s="49">
        <v>17.7156177156177</v>
      </c>
      <c r="T49" s="67">
        <v>0</v>
      </c>
      <c r="U49" s="49">
        <v>0</v>
      </c>
      <c r="V49" s="45">
        <v>19</v>
      </c>
      <c r="W49" s="51">
        <v>4.4289044289044304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28</v>
      </c>
      <c r="B50" s="55" t="s">
        <v>72</v>
      </c>
      <c r="C50" s="56">
        <v>3272</v>
      </c>
      <c r="D50" s="57">
        <v>5</v>
      </c>
      <c r="E50" s="58">
        <v>0.15281173594132</v>
      </c>
      <c r="F50" s="59">
        <v>17</v>
      </c>
      <c r="G50" s="58">
        <v>0.51955990220048898</v>
      </c>
      <c r="H50" s="59">
        <v>90</v>
      </c>
      <c r="I50" s="58">
        <v>2.75061124694377</v>
      </c>
      <c r="J50" s="59">
        <v>1447</v>
      </c>
      <c r="K50" s="58">
        <v>44.2237163814181</v>
      </c>
      <c r="L50" s="59">
        <v>1698</v>
      </c>
      <c r="M50" s="58">
        <v>51.894865525672401</v>
      </c>
      <c r="N50" s="68" t="s">
        <v>83</v>
      </c>
      <c r="O50" s="58">
        <v>6.1124694376528101E-2</v>
      </c>
      <c r="P50" s="60">
        <v>13</v>
      </c>
      <c r="Q50" s="61">
        <v>0.39731051344743301</v>
      </c>
      <c r="R50" s="57">
        <v>590</v>
      </c>
      <c r="S50" s="61">
        <v>18.031784841075801</v>
      </c>
      <c r="T50" s="57">
        <v>27</v>
      </c>
      <c r="U50" s="61">
        <v>0.82518337408313003</v>
      </c>
      <c r="V50" s="57">
        <v>129</v>
      </c>
      <c r="W50" s="62">
        <v>3.9425427872860599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28</v>
      </c>
      <c r="B51" s="65" t="s">
        <v>73</v>
      </c>
      <c r="C51" s="44">
        <v>3106</v>
      </c>
      <c r="D51" s="45">
        <v>21</v>
      </c>
      <c r="E51" s="46">
        <v>0.67611075338055404</v>
      </c>
      <c r="F51" s="47">
        <v>24</v>
      </c>
      <c r="G51" s="46">
        <v>0.77269800386348997</v>
      </c>
      <c r="H51" s="47">
        <v>1341</v>
      </c>
      <c r="I51" s="46">
        <v>43.174500965872497</v>
      </c>
      <c r="J51" s="47">
        <v>618</v>
      </c>
      <c r="K51" s="46">
        <v>19.896973599484902</v>
      </c>
      <c r="L51" s="47">
        <v>1042</v>
      </c>
      <c r="M51" s="46">
        <v>33.547971667739901</v>
      </c>
      <c r="N51" s="66" t="s">
        <v>83</v>
      </c>
      <c r="O51" s="46">
        <v>6.4391500321957507E-2</v>
      </c>
      <c r="P51" s="48">
        <v>58</v>
      </c>
      <c r="Q51" s="49">
        <v>1.8673535093367699</v>
      </c>
      <c r="R51" s="45">
        <v>459</v>
      </c>
      <c r="S51" s="49">
        <v>14.7778493238892</v>
      </c>
      <c r="T51" s="45">
        <v>162</v>
      </c>
      <c r="U51" s="49">
        <v>5.21571152607856</v>
      </c>
      <c r="V51" s="45">
        <v>225</v>
      </c>
      <c r="W51" s="51">
        <v>7.24404378622022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28</v>
      </c>
      <c r="B52" s="55" t="s">
        <v>74</v>
      </c>
      <c r="C52" s="56">
        <v>1410</v>
      </c>
      <c r="D52" s="69">
        <v>29</v>
      </c>
      <c r="E52" s="58">
        <v>2.0567375886524801</v>
      </c>
      <c r="F52" s="59">
        <v>19</v>
      </c>
      <c r="G52" s="58">
        <v>1.3475177304964501</v>
      </c>
      <c r="H52" s="68">
        <v>311</v>
      </c>
      <c r="I52" s="58">
        <v>22.056737588652499</v>
      </c>
      <c r="J52" s="68">
        <v>56</v>
      </c>
      <c r="K52" s="58">
        <v>3.9716312056737602</v>
      </c>
      <c r="L52" s="59">
        <v>948</v>
      </c>
      <c r="M52" s="58">
        <v>67.2340425531915</v>
      </c>
      <c r="N52" s="68">
        <v>25</v>
      </c>
      <c r="O52" s="58">
        <v>1.7730496453900699</v>
      </c>
      <c r="P52" s="60">
        <v>22</v>
      </c>
      <c r="Q52" s="61">
        <v>1.56028368794326</v>
      </c>
      <c r="R52" s="57">
        <v>128</v>
      </c>
      <c r="S52" s="61">
        <v>9.0780141843971602</v>
      </c>
      <c r="T52" s="57">
        <v>8</v>
      </c>
      <c r="U52" s="61">
        <v>0.56737588652482296</v>
      </c>
      <c r="V52" s="57">
        <v>68</v>
      </c>
      <c r="W52" s="62">
        <v>4.8226950354609901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28</v>
      </c>
      <c r="B53" s="65" t="s">
        <v>75</v>
      </c>
      <c r="C53" s="44">
        <v>426</v>
      </c>
      <c r="D53" s="45">
        <v>7</v>
      </c>
      <c r="E53" s="46">
        <v>1.6431924882629101</v>
      </c>
      <c r="F53" s="66" t="s">
        <v>83</v>
      </c>
      <c r="G53" s="46">
        <v>0.46948356807511699</v>
      </c>
      <c r="H53" s="47">
        <v>6</v>
      </c>
      <c r="I53" s="46">
        <v>1.40845070422535</v>
      </c>
      <c r="J53" s="47">
        <v>14</v>
      </c>
      <c r="K53" s="46">
        <v>3.2863849765258202</v>
      </c>
      <c r="L53" s="47">
        <v>395</v>
      </c>
      <c r="M53" s="46">
        <v>92.723004694835694</v>
      </c>
      <c r="N53" s="47">
        <v>0</v>
      </c>
      <c r="O53" s="46">
        <v>0</v>
      </c>
      <c r="P53" s="70" t="s">
        <v>83</v>
      </c>
      <c r="Q53" s="49">
        <v>0.46948356807511699</v>
      </c>
      <c r="R53" s="45">
        <v>68</v>
      </c>
      <c r="S53" s="49">
        <v>15.962441314554001</v>
      </c>
      <c r="T53" s="67">
        <v>19</v>
      </c>
      <c r="U53" s="49">
        <v>4.4600938967136203</v>
      </c>
      <c r="V53" s="45">
        <v>5</v>
      </c>
      <c r="W53" s="51">
        <v>1.1737089201877899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28</v>
      </c>
      <c r="B54" s="55" t="s">
        <v>76</v>
      </c>
      <c r="C54" s="56">
        <v>523</v>
      </c>
      <c r="D54" s="69" t="s">
        <v>83</v>
      </c>
      <c r="E54" s="58">
        <v>0.38240917782026801</v>
      </c>
      <c r="F54" s="59">
        <v>9</v>
      </c>
      <c r="G54" s="73">
        <v>1.7208413001912</v>
      </c>
      <c r="H54" s="59">
        <v>34</v>
      </c>
      <c r="I54" s="73">
        <v>6.5009560229445498</v>
      </c>
      <c r="J54" s="59">
        <v>150</v>
      </c>
      <c r="K54" s="58">
        <v>28.680688336520099</v>
      </c>
      <c r="L54" s="59">
        <v>311</v>
      </c>
      <c r="M54" s="58">
        <v>59.464627151051602</v>
      </c>
      <c r="N54" s="59">
        <v>0</v>
      </c>
      <c r="O54" s="58">
        <v>0</v>
      </c>
      <c r="P54" s="60">
        <v>17</v>
      </c>
      <c r="Q54" s="61">
        <v>3.2504780114722802</v>
      </c>
      <c r="R54" s="57">
        <v>90</v>
      </c>
      <c r="S54" s="61">
        <v>17.208413001912</v>
      </c>
      <c r="T54" s="57">
        <v>12</v>
      </c>
      <c r="U54" s="61">
        <v>2.2944550669216102</v>
      </c>
      <c r="V54" s="57">
        <v>37</v>
      </c>
      <c r="W54" s="62">
        <v>7.0745697896749498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28</v>
      </c>
      <c r="B55" s="65" t="s">
        <v>77</v>
      </c>
      <c r="C55" s="44">
        <v>3295</v>
      </c>
      <c r="D55" s="45">
        <v>102</v>
      </c>
      <c r="E55" s="46">
        <v>3.0955993930197301</v>
      </c>
      <c r="F55" s="47">
        <v>62</v>
      </c>
      <c r="G55" s="46">
        <v>1.8816388467374801</v>
      </c>
      <c r="H55" s="47">
        <v>752</v>
      </c>
      <c r="I55" s="46">
        <v>22.8224582701062</v>
      </c>
      <c r="J55" s="66">
        <v>276</v>
      </c>
      <c r="K55" s="46">
        <v>8.3763277693474993</v>
      </c>
      <c r="L55" s="47">
        <v>1841</v>
      </c>
      <c r="M55" s="46">
        <v>55.872534142640397</v>
      </c>
      <c r="N55" s="47">
        <v>46</v>
      </c>
      <c r="O55" s="46">
        <v>1.39605462822458</v>
      </c>
      <c r="P55" s="48">
        <v>216</v>
      </c>
      <c r="Q55" s="49">
        <v>6.55538694992413</v>
      </c>
      <c r="R55" s="45">
        <v>720</v>
      </c>
      <c r="S55" s="49">
        <v>21.851289833080401</v>
      </c>
      <c r="T55" s="45">
        <v>81</v>
      </c>
      <c r="U55" s="49">
        <v>2.45827010622155</v>
      </c>
      <c r="V55" s="45">
        <v>276</v>
      </c>
      <c r="W55" s="51">
        <v>8.3763277693474993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28</v>
      </c>
      <c r="B56" s="55" t="s">
        <v>78</v>
      </c>
      <c r="C56" s="56">
        <v>1148</v>
      </c>
      <c r="D56" s="57">
        <v>0</v>
      </c>
      <c r="E56" s="58">
        <v>0</v>
      </c>
      <c r="F56" s="59">
        <v>4</v>
      </c>
      <c r="G56" s="58">
        <v>0.348432055749129</v>
      </c>
      <c r="H56" s="59">
        <v>12</v>
      </c>
      <c r="I56" s="58">
        <v>1.0452961672473899</v>
      </c>
      <c r="J56" s="59">
        <v>104</v>
      </c>
      <c r="K56" s="58">
        <v>9.0592334494773503</v>
      </c>
      <c r="L56" s="59">
        <v>1006</v>
      </c>
      <c r="M56" s="58">
        <v>87.630662020905902</v>
      </c>
      <c r="N56" s="59">
        <v>0</v>
      </c>
      <c r="O56" s="58">
        <v>0</v>
      </c>
      <c r="P56" s="60">
        <v>22</v>
      </c>
      <c r="Q56" s="61">
        <v>1.91637630662021</v>
      </c>
      <c r="R56" s="57">
        <v>160</v>
      </c>
      <c r="S56" s="61">
        <v>13.9372822299652</v>
      </c>
      <c r="T56" s="69">
        <v>6</v>
      </c>
      <c r="U56" s="61">
        <v>0.52264808362369297</v>
      </c>
      <c r="V56" s="69" t="s">
        <v>83</v>
      </c>
      <c r="W56" s="62">
        <v>0.174216027874564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28</v>
      </c>
      <c r="B57" s="65" t="s">
        <v>79</v>
      </c>
      <c r="C57" s="44">
        <v>2831</v>
      </c>
      <c r="D57" s="45">
        <v>64</v>
      </c>
      <c r="E57" s="46">
        <v>2.26068527022254</v>
      </c>
      <c r="F57" s="47">
        <v>38</v>
      </c>
      <c r="G57" s="46">
        <v>1.34228187919463</v>
      </c>
      <c r="H57" s="47">
        <v>198</v>
      </c>
      <c r="I57" s="46">
        <v>6.9939950547509699</v>
      </c>
      <c r="J57" s="47">
        <v>295</v>
      </c>
      <c r="K57" s="46">
        <v>10.420346167431999</v>
      </c>
      <c r="L57" s="47">
        <v>2188</v>
      </c>
      <c r="M57" s="46">
        <v>77.287177675733005</v>
      </c>
      <c r="N57" s="47">
        <v>0</v>
      </c>
      <c r="O57" s="46">
        <v>0</v>
      </c>
      <c r="P57" s="48">
        <v>48</v>
      </c>
      <c r="Q57" s="49">
        <v>1.6955139526669001</v>
      </c>
      <c r="R57" s="45">
        <v>698</v>
      </c>
      <c r="S57" s="49">
        <v>24.655598728364499</v>
      </c>
      <c r="T57" s="67">
        <v>4</v>
      </c>
      <c r="U57" s="49">
        <v>0.141292829388909</v>
      </c>
      <c r="V57" s="67">
        <v>49</v>
      </c>
      <c r="W57" s="51">
        <v>1.7308371600141299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28</v>
      </c>
      <c r="B58" s="74" t="s">
        <v>80</v>
      </c>
      <c r="C58" s="75">
        <v>235</v>
      </c>
      <c r="D58" s="76">
        <v>28</v>
      </c>
      <c r="E58" s="77">
        <v>11.914893617021299</v>
      </c>
      <c r="F58" s="78">
        <v>0</v>
      </c>
      <c r="G58" s="77">
        <v>0</v>
      </c>
      <c r="H58" s="79">
        <v>32</v>
      </c>
      <c r="I58" s="77">
        <v>13.6170212765957</v>
      </c>
      <c r="J58" s="78">
        <v>11</v>
      </c>
      <c r="K58" s="77">
        <v>4.68085106382979</v>
      </c>
      <c r="L58" s="78">
        <v>155</v>
      </c>
      <c r="M58" s="77">
        <v>65.957446808510596</v>
      </c>
      <c r="N58" s="78">
        <v>0</v>
      </c>
      <c r="O58" s="77">
        <v>0</v>
      </c>
      <c r="P58" s="80">
        <v>9</v>
      </c>
      <c r="Q58" s="81">
        <v>3.8297872340425498</v>
      </c>
      <c r="R58" s="76">
        <v>54</v>
      </c>
      <c r="S58" s="81">
        <v>22.978723404255302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99,823 public school male students disciplined for engaging in harassment or bullying on the basis of sex, 1,794 (1.8%) were American Indian or Alaska Native, 16,295 (16.3%) were students with disabilities served under the Individuals with Disabilities Education Act (IDEA), and 1,424 (1.4%)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E34" sqref="E34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Index!D6</f>
        <v>Number and percentage of public school female students disciplined for engaging in harassment or bullying on the basis of sex,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28</v>
      </c>
      <c r="B7" s="43" t="s">
        <v>29</v>
      </c>
      <c r="C7" s="44">
        <v>40131</v>
      </c>
      <c r="D7" s="45">
        <v>765</v>
      </c>
      <c r="E7" s="46">
        <v>1.9062570082978201</v>
      </c>
      <c r="F7" s="47">
        <v>1338</v>
      </c>
      <c r="G7" s="46">
        <v>3.3340808851012902</v>
      </c>
      <c r="H7" s="47">
        <v>6645</v>
      </c>
      <c r="I7" s="46">
        <v>16.558271660312499</v>
      </c>
      <c r="J7" s="47">
        <v>7816</v>
      </c>
      <c r="K7" s="46">
        <v>19.476215394582699</v>
      </c>
      <c r="L7" s="47">
        <v>22261</v>
      </c>
      <c r="M7" s="46">
        <v>55.470833021853402</v>
      </c>
      <c r="N7" s="47">
        <v>112</v>
      </c>
      <c r="O7" s="46">
        <v>0.27908599337170797</v>
      </c>
      <c r="P7" s="48">
        <v>1194</v>
      </c>
      <c r="Q7" s="49">
        <v>2.9752560364805301</v>
      </c>
      <c r="R7" s="50">
        <v>3658</v>
      </c>
      <c r="S7" s="49">
        <v>9.1151478906581005</v>
      </c>
      <c r="T7" s="50">
        <v>302</v>
      </c>
      <c r="U7" s="49">
        <v>0.75253544641299697</v>
      </c>
      <c r="V7" s="50">
        <v>1544</v>
      </c>
      <c r="W7" s="51">
        <v>3.84739976576711</v>
      </c>
      <c r="X7" s="52">
        <v>95635</v>
      </c>
      <c r="Y7" s="53">
        <v>92.029068855544494</v>
      </c>
    </row>
    <row r="8" spans="1:25" s="54" customFormat="1" ht="15" customHeight="1" x14ac:dyDescent="0.2">
      <c r="A8" s="42" t="s">
        <v>28</v>
      </c>
      <c r="B8" s="55" t="s">
        <v>30</v>
      </c>
      <c r="C8" s="56">
        <v>1028</v>
      </c>
      <c r="D8" s="69" t="s">
        <v>83</v>
      </c>
      <c r="E8" s="58">
        <v>0.19455252918287899</v>
      </c>
      <c r="F8" s="68" t="s">
        <v>83</v>
      </c>
      <c r="G8" s="58">
        <v>0.19455252918287899</v>
      </c>
      <c r="H8" s="59">
        <v>19</v>
      </c>
      <c r="I8" s="58">
        <v>1.84824902723735</v>
      </c>
      <c r="J8" s="59">
        <v>689</v>
      </c>
      <c r="K8" s="58">
        <v>67.023346303501995</v>
      </c>
      <c r="L8" s="59">
        <v>308</v>
      </c>
      <c r="M8" s="58">
        <v>29.961089494163399</v>
      </c>
      <c r="N8" s="68" t="s">
        <v>83</v>
      </c>
      <c r="O8" s="58">
        <v>0.19455252918287899</v>
      </c>
      <c r="P8" s="60">
        <v>6</v>
      </c>
      <c r="Q8" s="61">
        <v>0.58365758754863795</v>
      </c>
      <c r="R8" s="57">
        <v>41</v>
      </c>
      <c r="S8" s="61">
        <v>3.9883268482490299</v>
      </c>
      <c r="T8" s="69" t="s">
        <v>83</v>
      </c>
      <c r="U8" s="61">
        <v>0.19455252918287899</v>
      </c>
      <c r="V8" s="69" t="s">
        <v>83</v>
      </c>
      <c r="W8" s="62">
        <v>0.19455252918287899</v>
      </c>
      <c r="X8" s="63">
        <v>1432</v>
      </c>
      <c r="Y8" s="64">
        <v>100</v>
      </c>
    </row>
    <row r="9" spans="1:25" s="54" customFormat="1" ht="15" customHeight="1" x14ac:dyDescent="0.2">
      <c r="A9" s="42" t="s">
        <v>28</v>
      </c>
      <c r="B9" s="65" t="s">
        <v>31</v>
      </c>
      <c r="C9" s="44">
        <v>46</v>
      </c>
      <c r="D9" s="45">
        <v>27</v>
      </c>
      <c r="E9" s="46">
        <v>58.695652173912997</v>
      </c>
      <c r="F9" s="66" t="s">
        <v>83</v>
      </c>
      <c r="G9" s="46">
        <v>4.3478260869565197</v>
      </c>
      <c r="H9" s="66" t="s">
        <v>83</v>
      </c>
      <c r="I9" s="46">
        <v>4.3478260869565197</v>
      </c>
      <c r="J9" s="66">
        <v>0</v>
      </c>
      <c r="K9" s="46">
        <v>0</v>
      </c>
      <c r="L9" s="47">
        <v>11</v>
      </c>
      <c r="M9" s="46">
        <v>23.913043478260899</v>
      </c>
      <c r="N9" s="47">
        <v>0</v>
      </c>
      <c r="O9" s="46">
        <v>0</v>
      </c>
      <c r="P9" s="48">
        <v>4</v>
      </c>
      <c r="Q9" s="49">
        <v>8.6956521739130395</v>
      </c>
      <c r="R9" s="67" t="s">
        <v>83</v>
      </c>
      <c r="S9" s="49">
        <v>4.3478260869565197</v>
      </c>
      <c r="T9" s="67" t="s">
        <v>83</v>
      </c>
      <c r="U9" s="49">
        <v>4.3478260869565197</v>
      </c>
      <c r="V9" s="67">
        <v>6</v>
      </c>
      <c r="W9" s="51">
        <v>13.0434782608696</v>
      </c>
      <c r="X9" s="52">
        <v>493</v>
      </c>
      <c r="Y9" s="53">
        <v>100</v>
      </c>
    </row>
    <row r="10" spans="1:25" s="54" customFormat="1" ht="15" customHeight="1" x14ac:dyDescent="0.2">
      <c r="A10" s="42" t="s">
        <v>28</v>
      </c>
      <c r="B10" s="55" t="s">
        <v>32</v>
      </c>
      <c r="C10" s="56">
        <v>529</v>
      </c>
      <c r="D10" s="57">
        <v>65</v>
      </c>
      <c r="E10" s="58">
        <v>12.287334593572799</v>
      </c>
      <c r="F10" s="59">
        <v>5</v>
      </c>
      <c r="G10" s="58">
        <v>0.94517958412098302</v>
      </c>
      <c r="H10" s="59">
        <v>215</v>
      </c>
      <c r="I10" s="58">
        <v>40.642722117202297</v>
      </c>
      <c r="J10" s="59">
        <v>56</v>
      </c>
      <c r="K10" s="58">
        <v>10.586011342155</v>
      </c>
      <c r="L10" s="59">
        <v>177</v>
      </c>
      <c r="M10" s="58">
        <v>33.459357277882802</v>
      </c>
      <c r="N10" s="68">
        <v>0</v>
      </c>
      <c r="O10" s="58">
        <v>0</v>
      </c>
      <c r="P10" s="60">
        <v>11</v>
      </c>
      <c r="Q10" s="61">
        <v>2.0793950850661602</v>
      </c>
      <c r="R10" s="57">
        <v>42</v>
      </c>
      <c r="S10" s="61">
        <v>7.9395085066162601</v>
      </c>
      <c r="T10" s="57">
        <v>4</v>
      </c>
      <c r="U10" s="61">
        <v>0.75614366729678595</v>
      </c>
      <c r="V10" s="57">
        <v>20</v>
      </c>
      <c r="W10" s="62">
        <v>3.7807183364839299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28</v>
      </c>
      <c r="B11" s="65" t="s">
        <v>33</v>
      </c>
      <c r="C11" s="44">
        <v>714</v>
      </c>
      <c r="D11" s="67" t="s">
        <v>83</v>
      </c>
      <c r="E11" s="46">
        <v>0.28011204481792701</v>
      </c>
      <c r="F11" s="66" t="s">
        <v>83</v>
      </c>
      <c r="G11" s="46">
        <v>0.28011204481792701</v>
      </c>
      <c r="H11" s="47">
        <v>27</v>
      </c>
      <c r="I11" s="46">
        <v>3.7815126050420198</v>
      </c>
      <c r="J11" s="47">
        <v>352</v>
      </c>
      <c r="K11" s="46">
        <v>49.299719887955199</v>
      </c>
      <c r="L11" s="47">
        <v>329</v>
      </c>
      <c r="M11" s="46">
        <v>46.078431372548998</v>
      </c>
      <c r="N11" s="47">
        <v>0</v>
      </c>
      <c r="O11" s="46">
        <v>0</v>
      </c>
      <c r="P11" s="70" t="s">
        <v>83</v>
      </c>
      <c r="Q11" s="49">
        <v>0.28011204481792701</v>
      </c>
      <c r="R11" s="45">
        <v>38</v>
      </c>
      <c r="S11" s="49">
        <v>5.3221288515406204</v>
      </c>
      <c r="T11" s="45">
        <v>6</v>
      </c>
      <c r="U11" s="49">
        <v>0.84033613445378197</v>
      </c>
      <c r="V11" s="45">
        <v>6</v>
      </c>
      <c r="W11" s="51">
        <v>0.84033613445378197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28</v>
      </c>
      <c r="B12" s="55" t="s">
        <v>34</v>
      </c>
      <c r="C12" s="56">
        <v>2032</v>
      </c>
      <c r="D12" s="57">
        <v>36</v>
      </c>
      <c r="E12" s="58">
        <v>1.7716535433070899</v>
      </c>
      <c r="F12" s="59">
        <v>57</v>
      </c>
      <c r="G12" s="58">
        <v>2.8051181102362199</v>
      </c>
      <c r="H12" s="59">
        <v>1007</v>
      </c>
      <c r="I12" s="58">
        <v>49.557086614173201</v>
      </c>
      <c r="J12" s="59">
        <v>221</v>
      </c>
      <c r="K12" s="58">
        <v>10.8759842519685</v>
      </c>
      <c r="L12" s="59">
        <v>628</v>
      </c>
      <c r="M12" s="58">
        <v>30.905511811023601</v>
      </c>
      <c r="N12" s="59">
        <v>21</v>
      </c>
      <c r="O12" s="58">
        <v>1.03346456692913</v>
      </c>
      <c r="P12" s="60">
        <v>62</v>
      </c>
      <c r="Q12" s="61">
        <v>3.0511811023622002</v>
      </c>
      <c r="R12" s="57">
        <v>212</v>
      </c>
      <c r="S12" s="61">
        <v>10.4330708661417</v>
      </c>
      <c r="T12" s="57">
        <v>14</v>
      </c>
      <c r="U12" s="61">
        <v>0.68897637795275601</v>
      </c>
      <c r="V12" s="57">
        <v>279</v>
      </c>
      <c r="W12" s="62">
        <v>13.730314960629901</v>
      </c>
      <c r="X12" s="63">
        <v>9866</v>
      </c>
      <c r="Y12" s="64">
        <v>94.567200486519397</v>
      </c>
    </row>
    <row r="13" spans="1:25" s="54" customFormat="1" ht="15" customHeight="1" x14ac:dyDescent="0.2">
      <c r="A13" s="42" t="s">
        <v>28</v>
      </c>
      <c r="B13" s="65" t="s">
        <v>35</v>
      </c>
      <c r="C13" s="44">
        <v>14894</v>
      </c>
      <c r="D13" s="45">
        <v>87</v>
      </c>
      <c r="E13" s="46">
        <v>0.58412783671277002</v>
      </c>
      <c r="F13" s="66">
        <v>1161</v>
      </c>
      <c r="G13" s="46">
        <v>7.7950852692359298</v>
      </c>
      <c r="H13" s="47">
        <v>2687</v>
      </c>
      <c r="I13" s="46">
        <v>18.040821807439201</v>
      </c>
      <c r="J13" s="47">
        <v>2006</v>
      </c>
      <c r="K13" s="46">
        <v>13.468510809722</v>
      </c>
      <c r="L13" s="47">
        <v>8233</v>
      </c>
      <c r="M13" s="46">
        <v>55.277292869611898</v>
      </c>
      <c r="N13" s="47">
        <v>50</v>
      </c>
      <c r="O13" s="46">
        <v>0.33570565328320101</v>
      </c>
      <c r="P13" s="48">
        <v>670</v>
      </c>
      <c r="Q13" s="49">
        <v>4.4984557539949002</v>
      </c>
      <c r="R13" s="45">
        <v>1066</v>
      </c>
      <c r="S13" s="49">
        <v>7.1572445279978503</v>
      </c>
      <c r="T13" s="45">
        <v>145</v>
      </c>
      <c r="U13" s="49">
        <v>0.973546394521284</v>
      </c>
      <c r="V13" s="45">
        <v>776</v>
      </c>
      <c r="W13" s="51">
        <v>5.2101517389552798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28</v>
      </c>
      <c r="B14" s="55" t="s">
        <v>36</v>
      </c>
      <c r="C14" s="56">
        <v>279</v>
      </c>
      <c r="D14" s="57">
        <v>0</v>
      </c>
      <c r="E14" s="58">
        <v>0</v>
      </c>
      <c r="F14" s="59">
        <v>5</v>
      </c>
      <c r="G14" s="58">
        <v>1.7921146953405001</v>
      </c>
      <c r="H14" s="59">
        <v>41</v>
      </c>
      <c r="I14" s="58">
        <v>14.695340501792099</v>
      </c>
      <c r="J14" s="59">
        <v>56</v>
      </c>
      <c r="K14" s="58">
        <v>20.0716845878136</v>
      </c>
      <c r="L14" s="59">
        <v>173</v>
      </c>
      <c r="M14" s="58">
        <v>62.0071684587814</v>
      </c>
      <c r="N14" s="68" t="s">
        <v>83</v>
      </c>
      <c r="O14" s="58">
        <v>0.71684587813620104</v>
      </c>
      <c r="P14" s="71" t="s">
        <v>83</v>
      </c>
      <c r="Q14" s="61">
        <v>0.71684587813620104</v>
      </c>
      <c r="R14" s="57">
        <v>29</v>
      </c>
      <c r="S14" s="61">
        <v>10.394265232974901</v>
      </c>
      <c r="T14" s="69">
        <v>4</v>
      </c>
      <c r="U14" s="61">
        <v>1.4336917562724001</v>
      </c>
      <c r="V14" s="57">
        <v>6</v>
      </c>
      <c r="W14" s="62">
        <v>2.1505376344085998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28</v>
      </c>
      <c r="B15" s="65" t="s">
        <v>37</v>
      </c>
      <c r="C15" s="44">
        <v>17</v>
      </c>
      <c r="D15" s="45">
        <v>0</v>
      </c>
      <c r="E15" s="46">
        <v>0</v>
      </c>
      <c r="F15" s="47">
        <v>0</v>
      </c>
      <c r="G15" s="46">
        <v>0</v>
      </c>
      <c r="H15" s="47">
        <v>0</v>
      </c>
      <c r="I15" s="46">
        <v>0</v>
      </c>
      <c r="J15" s="47">
        <v>15</v>
      </c>
      <c r="K15" s="46">
        <v>88.235294117647101</v>
      </c>
      <c r="L15" s="66" t="s">
        <v>83</v>
      </c>
      <c r="M15" s="46">
        <v>11.764705882352899</v>
      </c>
      <c r="N15" s="47">
        <v>0</v>
      </c>
      <c r="O15" s="46">
        <v>0</v>
      </c>
      <c r="P15" s="48">
        <v>0</v>
      </c>
      <c r="Q15" s="49">
        <v>0</v>
      </c>
      <c r="R15" s="67" t="s">
        <v>83</v>
      </c>
      <c r="S15" s="49">
        <v>11.764705882352899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28</v>
      </c>
      <c r="B16" s="55" t="s">
        <v>38</v>
      </c>
      <c r="C16" s="56">
        <v>23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23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57">
        <v>5</v>
      </c>
      <c r="S16" s="61">
        <v>21.739130434782599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28</v>
      </c>
      <c r="B17" s="65" t="s">
        <v>39</v>
      </c>
      <c r="C17" s="44">
        <v>239</v>
      </c>
      <c r="D17" s="67" t="s">
        <v>83</v>
      </c>
      <c r="E17" s="46">
        <v>0.836820083682008</v>
      </c>
      <c r="F17" s="66" t="s">
        <v>83</v>
      </c>
      <c r="G17" s="46">
        <v>0.836820083682008</v>
      </c>
      <c r="H17" s="47">
        <v>127</v>
      </c>
      <c r="I17" s="46">
        <v>53.138075313807498</v>
      </c>
      <c r="J17" s="47">
        <v>39</v>
      </c>
      <c r="K17" s="46">
        <v>16.317991631799199</v>
      </c>
      <c r="L17" s="47">
        <v>57</v>
      </c>
      <c r="M17" s="46">
        <v>23.849372384937201</v>
      </c>
      <c r="N17" s="66">
        <v>0</v>
      </c>
      <c r="O17" s="46">
        <v>0</v>
      </c>
      <c r="P17" s="48">
        <v>12</v>
      </c>
      <c r="Q17" s="49">
        <v>5.02092050209205</v>
      </c>
      <c r="R17" s="45">
        <v>0</v>
      </c>
      <c r="S17" s="49">
        <v>0</v>
      </c>
      <c r="T17" s="45">
        <v>7</v>
      </c>
      <c r="U17" s="49">
        <v>2.92887029288703</v>
      </c>
      <c r="V17" s="45">
        <v>40</v>
      </c>
      <c r="W17" s="51">
        <v>16.736401673640199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28</v>
      </c>
      <c r="B18" s="55" t="s">
        <v>40</v>
      </c>
      <c r="C18" s="56">
        <v>370</v>
      </c>
      <c r="D18" s="57">
        <v>0</v>
      </c>
      <c r="E18" s="58">
        <v>0</v>
      </c>
      <c r="F18" s="59">
        <v>0</v>
      </c>
      <c r="G18" s="58">
        <v>0</v>
      </c>
      <c r="H18" s="59">
        <v>38</v>
      </c>
      <c r="I18" s="58">
        <v>10.2702702702703</v>
      </c>
      <c r="J18" s="59">
        <v>196</v>
      </c>
      <c r="K18" s="58">
        <v>52.972972972972997</v>
      </c>
      <c r="L18" s="59">
        <v>127</v>
      </c>
      <c r="M18" s="58">
        <v>34.324324324324301</v>
      </c>
      <c r="N18" s="68" t="s">
        <v>83</v>
      </c>
      <c r="O18" s="58">
        <v>0.54054054054054101</v>
      </c>
      <c r="P18" s="60">
        <v>7</v>
      </c>
      <c r="Q18" s="61">
        <v>1.8918918918918901</v>
      </c>
      <c r="R18" s="57">
        <v>32</v>
      </c>
      <c r="S18" s="61">
        <v>8.6486486486486491</v>
      </c>
      <c r="T18" s="69" t="s">
        <v>83</v>
      </c>
      <c r="U18" s="61">
        <v>0.54054054054054101</v>
      </c>
      <c r="V18" s="57">
        <v>7</v>
      </c>
      <c r="W18" s="62">
        <v>1.8918918918918901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28</v>
      </c>
      <c r="B19" s="65" t="s">
        <v>41</v>
      </c>
      <c r="C19" s="44">
        <v>10</v>
      </c>
      <c r="D19" s="67" t="s">
        <v>83</v>
      </c>
      <c r="E19" s="46">
        <v>20</v>
      </c>
      <c r="F19" s="47">
        <v>0</v>
      </c>
      <c r="G19" s="46">
        <v>0</v>
      </c>
      <c r="H19" s="66" t="s">
        <v>83</v>
      </c>
      <c r="I19" s="46">
        <v>20</v>
      </c>
      <c r="J19" s="47">
        <v>0</v>
      </c>
      <c r="K19" s="46">
        <v>0</v>
      </c>
      <c r="L19" s="66" t="s">
        <v>83</v>
      </c>
      <c r="M19" s="46">
        <v>20</v>
      </c>
      <c r="N19" s="47">
        <v>4</v>
      </c>
      <c r="O19" s="46">
        <v>40</v>
      </c>
      <c r="P19" s="48">
        <v>0</v>
      </c>
      <c r="Q19" s="49">
        <v>0</v>
      </c>
      <c r="R19" s="67" t="s">
        <v>83</v>
      </c>
      <c r="S19" s="49">
        <v>20</v>
      </c>
      <c r="T19" s="45">
        <v>0</v>
      </c>
      <c r="U19" s="49">
        <v>0</v>
      </c>
      <c r="V19" s="67" t="s">
        <v>83</v>
      </c>
      <c r="W19" s="51">
        <v>20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28</v>
      </c>
      <c r="B20" s="55" t="s">
        <v>42</v>
      </c>
      <c r="C20" s="56">
        <v>260</v>
      </c>
      <c r="D20" s="69">
        <v>16</v>
      </c>
      <c r="E20" s="58">
        <v>6.1538461538461497</v>
      </c>
      <c r="F20" s="68">
        <v>0</v>
      </c>
      <c r="G20" s="58">
        <v>0</v>
      </c>
      <c r="H20" s="59">
        <v>54</v>
      </c>
      <c r="I20" s="58">
        <v>20.769230769230798</v>
      </c>
      <c r="J20" s="68" t="s">
        <v>83</v>
      </c>
      <c r="K20" s="58">
        <v>0.76923076923076905</v>
      </c>
      <c r="L20" s="59">
        <v>186</v>
      </c>
      <c r="M20" s="58">
        <v>71.538461538461505</v>
      </c>
      <c r="N20" s="68">
        <v>0</v>
      </c>
      <c r="O20" s="58">
        <v>0</v>
      </c>
      <c r="P20" s="71" t="s">
        <v>83</v>
      </c>
      <c r="Q20" s="61">
        <v>0.76923076923076905</v>
      </c>
      <c r="R20" s="57">
        <v>11</v>
      </c>
      <c r="S20" s="61">
        <v>4.2307692307692299</v>
      </c>
      <c r="T20" s="69">
        <v>0</v>
      </c>
      <c r="U20" s="61">
        <v>0</v>
      </c>
      <c r="V20" s="57">
        <v>10</v>
      </c>
      <c r="W20" s="62">
        <v>3.8461538461538498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28</v>
      </c>
      <c r="B21" s="65" t="s">
        <v>43</v>
      </c>
      <c r="C21" s="44">
        <v>1398</v>
      </c>
      <c r="D21" s="67" t="s">
        <v>83</v>
      </c>
      <c r="E21" s="46">
        <v>0.14306151645207399</v>
      </c>
      <c r="F21" s="47">
        <v>10</v>
      </c>
      <c r="G21" s="46">
        <v>0.71530758226037205</v>
      </c>
      <c r="H21" s="47">
        <v>151</v>
      </c>
      <c r="I21" s="46">
        <v>10.8011444921316</v>
      </c>
      <c r="J21" s="47">
        <v>380</v>
      </c>
      <c r="K21" s="46">
        <v>27.181688125894102</v>
      </c>
      <c r="L21" s="47">
        <v>809</v>
      </c>
      <c r="M21" s="46">
        <v>57.868383404864097</v>
      </c>
      <c r="N21" s="47">
        <v>0</v>
      </c>
      <c r="O21" s="46">
        <v>0</v>
      </c>
      <c r="P21" s="48">
        <v>46</v>
      </c>
      <c r="Q21" s="49">
        <v>3.2904148783977099</v>
      </c>
      <c r="R21" s="45">
        <v>202</v>
      </c>
      <c r="S21" s="49">
        <v>14.4492131616595</v>
      </c>
      <c r="T21" s="45">
        <v>8</v>
      </c>
      <c r="U21" s="49">
        <v>0.57224606580829795</v>
      </c>
      <c r="V21" s="45">
        <v>28</v>
      </c>
      <c r="W21" s="51">
        <v>2.0028612303290401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28</v>
      </c>
      <c r="B22" s="55" t="s">
        <v>44</v>
      </c>
      <c r="C22" s="56">
        <v>693</v>
      </c>
      <c r="D22" s="69" t="s">
        <v>83</v>
      </c>
      <c r="E22" s="58">
        <v>0.28860028860028902</v>
      </c>
      <c r="F22" s="68" t="s">
        <v>83</v>
      </c>
      <c r="G22" s="58">
        <v>0.28860028860028902</v>
      </c>
      <c r="H22" s="59">
        <v>37</v>
      </c>
      <c r="I22" s="58">
        <v>5.3391053391053402</v>
      </c>
      <c r="J22" s="59">
        <v>90</v>
      </c>
      <c r="K22" s="58">
        <v>12.987012987012999</v>
      </c>
      <c r="L22" s="59">
        <v>522</v>
      </c>
      <c r="M22" s="58">
        <v>75.324675324675297</v>
      </c>
      <c r="N22" s="59">
        <v>0</v>
      </c>
      <c r="O22" s="58">
        <v>0</v>
      </c>
      <c r="P22" s="60">
        <v>40</v>
      </c>
      <c r="Q22" s="61">
        <v>5.7720057720057696</v>
      </c>
      <c r="R22" s="57">
        <v>73</v>
      </c>
      <c r="S22" s="61">
        <v>10.5339105339105</v>
      </c>
      <c r="T22" s="57">
        <v>5</v>
      </c>
      <c r="U22" s="61">
        <v>0.72150072150072198</v>
      </c>
      <c r="V22" s="57">
        <v>23</v>
      </c>
      <c r="W22" s="62">
        <v>3.3189033189033199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28</v>
      </c>
      <c r="B23" s="65" t="s">
        <v>45</v>
      </c>
      <c r="C23" s="44">
        <v>360</v>
      </c>
      <c r="D23" s="45">
        <v>0</v>
      </c>
      <c r="E23" s="46">
        <v>0</v>
      </c>
      <c r="F23" s="66" t="s">
        <v>83</v>
      </c>
      <c r="G23" s="46">
        <v>0.55555555555555602</v>
      </c>
      <c r="H23" s="47">
        <v>21</v>
      </c>
      <c r="I23" s="46">
        <v>5.8333333333333304</v>
      </c>
      <c r="J23" s="47">
        <v>22</v>
      </c>
      <c r="K23" s="46">
        <v>6.1111111111111098</v>
      </c>
      <c r="L23" s="47">
        <v>311</v>
      </c>
      <c r="M23" s="46">
        <v>86.3888888888889</v>
      </c>
      <c r="N23" s="47">
        <v>0</v>
      </c>
      <c r="O23" s="46">
        <v>0</v>
      </c>
      <c r="P23" s="70">
        <v>4</v>
      </c>
      <c r="Q23" s="49">
        <v>1.1111111111111101</v>
      </c>
      <c r="R23" s="45">
        <v>19</v>
      </c>
      <c r="S23" s="49">
        <v>5.2777777777777803</v>
      </c>
      <c r="T23" s="67">
        <v>0</v>
      </c>
      <c r="U23" s="49">
        <v>0</v>
      </c>
      <c r="V23" s="67" t="s">
        <v>83</v>
      </c>
      <c r="W23" s="51">
        <v>0.55555555555555602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28</v>
      </c>
      <c r="B24" s="55" t="s">
        <v>46</v>
      </c>
      <c r="C24" s="56">
        <v>399</v>
      </c>
      <c r="D24" s="69">
        <v>6</v>
      </c>
      <c r="E24" s="58">
        <v>1.5037593984962401</v>
      </c>
      <c r="F24" s="59">
        <v>6</v>
      </c>
      <c r="G24" s="58">
        <v>1.5037593984962401</v>
      </c>
      <c r="H24" s="59">
        <v>52</v>
      </c>
      <c r="I24" s="58">
        <v>13.0325814536341</v>
      </c>
      <c r="J24" s="59">
        <v>67</v>
      </c>
      <c r="K24" s="58">
        <v>16.791979949874701</v>
      </c>
      <c r="L24" s="59">
        <v>262</v>
      </c>
      <c r="M24" s="58">
        <v>65.664160401002505</v>
      </c>
      <c r="N24" s="59">
        <v>0</v>
      </c>
      <c r="O24" s="58">
        <v>0</v>
      </c>
      <c r="P24" s="71">
        <v>6</v>
      </c>
      <c r="Q24" s="61">
        <v>1.5037593984962401</v>
      </c>
      <c r="R24" s="57">
        <v>30</v>
      </c>
      <c r="S24" s="61">
        <v>7.5187969924812004</v>
      </c>
      <c r="T24" s="69">
        <v>0</v>
      </c>
      <c r="U24" s="61">
        <v>0</v>
      </c>
      <c r="V24" s="57">
        <v>9</v>
      </c>
      <c r="W24" s="62">
        <v>2.2556390977443601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28</v>
      </c>
      <c r="B25" s="65" t="s">
        <v>47</v>
      </c>
      <c r="C25" s="44">
        <v>553</v>
      </c>
      <c r="D25" s="67" t="s">
        <v>83</v>
      </c>
      <c r="E25" s="46">
        <v>0.36166365280289298</v>
      </c>
      <c r="F25" s="47">
        <v>0</v>
      </c>
      <c r="G25" s="46">
        <v>0</v>
      </c>
      <c r="H25" s="47">
        <v>25</v>
      </c>
      <c r="I25" s="46">
        <v>4.5207956600361703</v>
      </c>
      <c r="J25" s="47">
        <v>69</v>
      </c>
      <c r="K25" s="46">
        <v>12.4773960216998</v>
      </c>
      <c r="L25" s="47">
        <v>447</v>
      </c>
      <c r="M25" s="46">
        <v>80.831826401446605</v>
      </c>
      <c r="N25" s="47">
        <v>0</v>
      </c>
      <c r="O25" s="46">
        <v>0</v>
      </c>
      <c r="P25" s="70">
        <v>10</v>
      </c>
      <c r="Q25" s="49">
        <v>1.8083182640144699</v>
      </c>
      <c r="R25" s="45">
        <v>31</v>
      </c>
      <c r="S25" s="49">
        <v>5.6057866184448502</v>
      </c>
      <c r="T25" s="67" t="s">
        <v>83</v>
      </c>
      <c r="U25" s="49">
        <v>0.36166365280289298</v>
      </c>
      <c r="V25" s="67" t="s">
        <v>83</v>
      </c>
      <c r="W25" s="51">
        <v>0.36166365280289298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28</v>
      </c>
      <c r="B26" s="55" t="s">
        <v>48</v>
      </c>
      <c r="C26" s="56">
        <v>171</v>
      </c>
      <c r="D26" s="69" t="s">
        <v>83</v>
      </c>
      <c r="E26" s="58">
        <v>1.16959064327485</v>
      </c>
      <c r="F26" s="68">
        <v>0</v>
      </c>
      <c r="G26" s="58">
        <v>0</v>
      </c>
      <c r="H26" s="59">
        <v>0</v>
      </c>
      <c r="I26" s="58">
        <v>0</v>
      </c>
      <c r="J26" s="59">
        <v>122</v>
      </c>
      <c r="K26" s="58">
        <v>71.345029239766106</v>
      </c>
      <c r="L26" s="59">
        <v>45</v>
      </c>
      <c r="M26" s="58">
        <v>26.315789473684202</v>
      </c>
      <c r="N26" s="68">
        <v>0</v>
      </c>
      <c r="O26" s="58">
        <v>0</v>
      </c>
      <c r="P26" s="71" t="s">
        <v>83</v>
      </c>
      <c r="Q26" s="61">
        <v>1.16959064327485</v>
      </c>
      <c r="R26" s="57">
        <v>4</v>
      </c>
      <c r="S26" s="61">
        <v>2.3391812865497101</v>
      </c>
      <c r="T26" s="57">
        <v>0</v>
      </c>
      <c r="U26" s="61">
        <v>0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28</v>
      </c>
      <c r="B27" s="65" t="s">
        <v>49</v>
      </c>
      <c r="C27" s="44">
        <v>205</v>
      </c>
      <c r="D27" s="67" t="s">
        <v>83</v>
      </c>
      <c r="E27" s="46">
        <v>0.97560975609756095</v>
      </c>
      <c r="F27" s="47">
        <v>0</v>
      </c>
      <c r="G27" s="46">
        <v>0</v>
      </c>
      <c r="H27" s="66" t="s">
        <v>83</v>
      </c>
      <c r="I27" s="46">
        <v>0.97560975609756095</v>
      </c>
      <c r="J27" s="66" t="s">
        <v>83</v>
      </c>
      <c r="K27" s="46">
        <v>0.97560975609756095</v>
      </c>
      <c r="L27" s="47">
        <v>197</v>
      </c>
      <c r="M27" s="46">
        <v>96.097560975609795</v>
      </c>
      <c r="N27" s="47">
        <v>0</v>
      </c>
      <c r="O27" s="46">
        <v>0</v>
      </c>
      <c r="P27" s="70" t="s">
        <v>83</v>
      </c>
      <c r="Q27" s="49">
        <v>0.97560975609756095</v>
      </c>
      <c r="R27" s="45">
        <v>15</v>
      </c>
      <c r="S27" s="49">
        <v>7.3170731707317103</v>
      </c>
      <c r="T27" s="67" t="s">
        <v>83</v>
      </c>
      <c r="U27" s="49">
        <v>0.97560975609756095</v>
      </c>
      <c r="V27" s="45">
        <v>0</v>
      </c>
      <c r="W27" s="51">
        <v>0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28</v>
      </c>
      <c r="B28" s="55" t="s">
        <v>50</v>
      </c>
      <c r="C28" s="72">
        <v>36</v>
      </c>
      <c r="D28" s="57">
        <v>0</v>
      </c>
      <c r="E28" s="58">
        <v>0</v>
      </c>
      <c r="F28" s="59">
        <v>0</v>
      </c>
      <c r="G28" s="58">
        <v>0</v>
      </c>
      <c r="H28" s="59">
        <v>4</v>
      </c>
      <c r="I28" s="58">
        <v>11.1111111111111</v>
      </c>
      <c r="J28" s="59">
        <v>14</v>
      </c>
      <c r="K28" s="58">
        <v>38.8888888888889</v>
      </c>
      <c r="L28" s="68">
        <v>16</v>
      </c>
      <c r="M28" s="58">
        <v>44.4444444444444</v>
      </c>
      <c r="N28" s="59">
        <v>0</v>
      </c>
      <c r="O28" s="58">
        <v>0</v>
      </c>
      <c r="P28" s="71" t="s">
        <v>83</v>
      </c>
      <c r="Q28" s="61">
        <v>5.5555555555555598</v>
      </c>
      <c r="R28" s="69" t="s">
        <v>83</v>
      </c>
      <c r="S28" s="61">
        <v>5.5555555555555598</v>
      </c>
      <c r="T28" s="57">
        <v>0</v>
      </c>
      <c r="U28" s="61">
        <v>0</v>
      </c>
      <c r="V28" s="57">
        <v>0</v>
      </c>
      <c r="W28" s="62">
        <v>0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28</v>
      </c>
      <c r="B29" s="65" t="s">
        <v>51</v>
      </c>
      <c r="C29" s="44">
        <v>371</v>
      </c>
      <c r="D29" s="67" t="s">
        <v>83</v>
      </c>
      <c r="E29" s="46">
        <v>0.539083557951482</v>
      </c>
      <c r="F29" s="66" t="s">
        <v>83</v>
      </c>
      <c r="G29" s="46">
        <v>0.539083557951482</v>
      </c>
      <c r="H29" s="47">
        <v>89</v>
      </c>
      <c r="I29" s="46">
        <v>23.989218328841002</v>
      </c>
      <c r="J29" s="47">
        <v>105</v>
      </c>
      <c r="K29" s="46">
        <v>28.301886792452802</v>
      </c>
      <c r="L29" s="47">
        <v>167</v>
      </c>
      <c r="M29" s="46">
        <v>45.013477088948797</v>
      </c>
      <c r="N29" s="47">
        <v>0</v>
      </c>
      <c r="O29" s="46">
        <v>0</v>
      </c>
      <c r="P29" s="48">
        <v>6</v>
      </c>
      <c r="Q29" s="49">
        <v>1.6172506738544501</v>
      </c>
      <c r="R29" s="45">
        <v>60</v>
      </c>
      <c r="S29" s="49">
        <v>16.172506738544499</v>
      </c>
      <c r="T29" s="45">
        <v>8</v>
      </c>
      <c r="U29" s="49">
        <v>2.1563342318059302</v>
      </c>
      <c r="V29" s="45">
        <v>17</v>
      </c>
      <c r="W29" s="51">
        <v>4.5822102425875997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28</v>
      </c>
      <c r="B30" s="55" t="s">
        <v>52</v>
      </c>
      <c r="C30" s="56">
        <v>1015</v>
      </c>
      <c r="D30" s="57">
        <v>16</v>
      </c>
      <c r="E30" s="58">
        <v>1.57635467980296</v>
      </c>
      <c r="F30" s="59">
        <v>5</v>
      </c>
      <c r="G30" s="58">
        <v>0.49261083743842399</v>
      </c>
      <c r="H30" s="59">
        <v>40</v>
      </c>
      <c r="I30" s="58">
        <v>3.9408866995073901</v>
      </c>
      <c r="J30" s="59">
        <v>217</v>
      </c>
      <c r="K30" s="58">
        <v>21.379310344827601</v>
      </c>
      <c r="L30" s="59">
        <v>722</v>
      </c>
      <c r="M30" s="58">
        <v>71.133004926108399</v>
      </c>
      <c r="N30" s="59">
        <v>0</v>
      </c>
      <c r="O30" s="58">
        <v>0</v>
      </c>
      <c r="P30" s="60">
        <v>15</v>
      </c>
      <c r="Q30" s="61">
        <v>1.47783251231527</v>
      </c>
      <c r="R30" s="57">
        <v>86</v>
      </c>
      <c r="S30" s="61">
        <v>8.4729064039408897</v>
      </c>
      <c r="T30" s="57">
        <v>0</v>
      </c>
      <c r="U30" s="61">
        <v>0</v>
      </c>
      <c r="V30" s="57">
        <v>5</v>
      </c>
      <c r="W30" s="62">
        <v>0.49261083743842399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28</v>
      </c>
      <c r="B31" s="65" t="s">
        <v>53</v>
      </c>
      <c r="C31" s="44">
        <v>1426</v>
      </c>
      <c r="D31" s="45">
        <v>64</v>
      </c>
      <c r="E31" s="46">
        <v>4.4880785413744704</v>
      </c>
      <c r="F31" s="66">
        <v>8</v>
      </c>
      <c r="G31" s="46">
        <v>0.56100981767180902</v>
      </c>
      <c r="H31" s="47">
        <v>78</v>
      </c>
      <c r="I31" s="46">
        <v>5.46984572230014</v>
      </c>
      <c r="J31" s="47">
        <v>621</v>
      </c>
      <c r="K31" s="46">
        <v>43.548387096774199</v>
      </c>
      <c r="L31" s="47">
        <v>612</v>
      </c>
      <c r="M31" s="46">
        <v>42.917251051893402</v>
      </c>
      <c r="N31" s="47">
        <v>11</v>
      </c>
      <c r="O31" s="46">
        <v>0.77138849929873798</v>
      </c>
      <c r="P31" s="48">
        <v>32</v>
      </c>
      <c r="Q31" s="49">
        <v>2.2440392706872401</v>
      </c>
      <c r="R31" s="45">
        <v>214</v>
      </c>
      <c r="S31" s="49">
        <v>15.0070126227209</v>
      </c>
      <c r="T31" s="45">
        <v>4</v>
      </c>
      <c r="U31" s="49">
        <v>0.28050490883590501</v>
      </c>
      <c r="V31" s="67">
        <v>27</v>
      </c>
      <c r="W31" s="51">
        <v>1.8934081346423599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28</v>
      </c>
      <c r="B32" s="55" t="s">
        <v>54</v>
      </c>
      <c r="C32" s="56">
        <v>172</v>
      </c>
      <c r="D32" s="69" t="s">
        <v>83</v>
      </c>
      <c r="E32" s="58">
        <v>1.16279069767442</v>
      </c>
      <c r="F32" s="59">
        <v>0</v>
      </c>
      <c r="G32" s="58">
        <v>0</v>
      </c>
      <c r="H32" s="68" t="s">
        <v>83</v>
      </c>
      <c r="I32" s="58">
        <v>1.16279069767442</v>
      </c>
      <c r="J32" s="59">
        <v>117</v>
      </c>
      <c r="K32" s="58">
        <v>68.023255813953497</v>
      </c>
      <c r="L32" s="59">
        <v>51</v>
      </c>
      <c r="M32" s="58">
        <v>29.6511627906977</v>
      </c>
      <c r="N32" s="59">
        <v>0</v>
      </c>
      <c r="O32" s="58">
        <v>0</v>
      </c>
      <c r="P32" s="60">
        <v>0</v>
      </c>
      <c r="Q32" s="61">
        <v>0</v>
      </c>
      <c r="R32" s="57">
        <v>0</v>
      </c>
      <c r="S32" s="61">
        <v>0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28</v>
      </c>
      <c r="B33" s="65" t="s">
        <v>55</v>
      </c>
      <c r="C33" s="44">
        <v>710</v>
      </c>
      <c r="D33" s="67" t="s">
        <v>83</v>
      </c>
      <c r="E33" s="46">
        <v>0.28169014084506999</v>
      </c>
      <c r="F33" s="66" t="s">
        <v>83</v>
      </c>
      <c r="G33" s="46">
        <v>0.28169014084506999</v>
      </c>
      <c r="H33" s="47">
        <v>20</v>
      </c>
      <c r="I33" s="46">
        <v>2.8169014084507</v>
      </c>
      <c r="J33" s="47">
        <v>214</v>
      </c>
      <c r="K33" s="46">
        <v>30.1408450704225</v>
      </c>
      <c r="L33" s="47">
        <v>461</v>
      </c>
      <c r="M33" s="46">
        <v>64.929577464788693</v>
      </c>
      <c r="N33" s="66" t="s">
        <v>83</v>
      </c>
      <c r="O33" s="46">
        <v>0.28169014084506999</v>
      </c>
      <c r="P33" s="48">
        <v>9</v>
      </c>
      <c r="Q33" s="49">
        <v>1.2676056338028201</v>
      </c>
      <c r="R33" s="45">
        <v>47</v>
      </c>
      <c r="S33" s="49">
        <v>6.6197183098591603</v>
      </c>
      <c r="T33" s="67">
        <v>6</v>
      </c>
      <c r="U33" s="49">
        <v>0.84507042253521103</v>
      </c>
      <c r="V33" s="67" t="s">
        <v>83</v>
      </c>
      <c r="W33" s="51">
        <v>0.28169014084506999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28</v>
      </c>
      <c r="B34" s="55" t="s">
        <v>56</v>
      </c>
      <c r="C34" s="56">
        <v>293</v>
      </c>
      <c r="D34" s="57">
        <v>93</v>
      </c>
      <c r="E34" s="58">
        <v>31.740614334471001</v>
      </c>
      <c r="F34" s="59">
        <v>0</v>
      </c>
      <c r="G34" s="58">
        <v>0</v>
      </c>
      <c r="H34" s="59">
        <v>5</v>
      </c>
      <c r="I34" s="58">
        <v>1.70648464163823</v>
      </c>
      <c r="J34" s="68" t="s">
        <v>83</v>
      </c>
      <c r="K34" s="58">
        <v>0.68259385665529004</v>
      </c>
      <c r="L34" s="59">
        <v>193</v>
      </c>
      <c r="M34" s="58">
        <v>65.870307167235495</v>
      </c>
      <c r="N34" s="59">
        <v>0</v>
      </c>
      <c r="O34" s="58">
        <v>0</v>
      </c>
      <c r="P34" s="60">
        <v>0</v>
      </c>
      <c r="Q34" s="61">
        <v>0</v>
      </c>
      <c r="R34" s="57">
        <v>11</v>
      </c>
      <c r="S34" s="61">
        <v>3.7542662116040999</v>
      </c>
      <c r="T34" s="69" t="s">
        <v>83</v>
      </c>
      <c r="U34" s="61">
        <v>0.68259385665529004</v>
      </c>
      <c r="V34" s="57">
        <v>15</v>
      </c>
      <c r="W34" s="62">
        <v>5.11945392491468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28</v>
      </c>
      <c r="B35" s="65" t="s">
        <v>57</v>
      </c>
      <c r="C35" s="44">
        <v>189</v>
      </c>
      <c r="D35" s="67">
        <v>8</v>
      </c>
      <c r="E35" s="46">
        <v>4.2328042328042299</v>
      </c>
      <c r="F35" s="47">
        <v>0</v>
      </c>
      <c r="G35" s="46">
        <v>0</v>
      </c>
      <c r="H35" s="47">
        <v>22</v>
      </c>
      <c r="I35" s="46">
        <v>11.6402116402116</v>
      </c>
      <c r="J35" s="47">
        <v>11</v>
      </c>
      <c r="K35" s="46">
        <v>5.8201058201058196</v>
      </c>
      <c r="L35" s="47">
        <v>143</v>
      </c>
      <c r="M35" s="46">
        <v>75.6613756613757</v>
      </c>
      <c r="N35" s="47">
        <v>0</v>
      </c>
      <c r="O35" s="46">
        <v>0</v>
      </c>
      <c r="P35" s="48">
        <v>5</v>
      </c>
      <c r="Q35" s="49">
        <v>2.64550264550265</v>
      </c>
      <c r="R35" s="45">
        <v>10</v>
      </c>
      <c r="S35" s="49">
        <v>5.2910052910052903</v>
      </c>
      <c r="T35" s="45">
        <v>0</v>
      </c>
      <c r="U35" s="49">
        <v>0</v>
      </c>
      <c r="V35" s="67" t="s">
        <v>83</v>
      </c>
      <c r="W35" s="51">
        <v>1.0582010582010599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28</v>
      </c>
      <c r="B36" s="55" t="s">
        <v>58</v>
      </c>
      <c r="C36" s="72">
        <v>49</v>
      </c>
      <c r="D36" s="57">
        <v>0</v>
      </c>
      <c r="E36" s="58">
        <v>0</v>
      </c>
      <c r="F36" s="59">
        <v>0</v>
      </c>
      <c r="G36" s="58">
        <v>0</v>
      </c>
      <c r="H36" s="59">
        <v>22</v>
      </c>
      <c r="I36" s="58">
        <v>44.8979591836735</v>
      </c>
      <c r="J36" s="68" t="s">
        <v>83</v>
      </c>
      <c r="K36" s="58">
        <v>4.0816326530612201</v>
      </c>
      <c r="L36" s="68">
        <v>23</v>
      </c>
      <c r="M36" s="58">
        <v>46.938775510204103</v>
      </c>
      <c r="N36" s="59">
        <v>0</v>
      </c>
      <c r="O36" s="58">
        <v>0</v>
      </c>
      <c r="P36" s="71" t="s">
        <v>83</v>
      </c>
      <c r="Q36" s="61">
        <v>4.0816326530612201</v>
      </c>
      <c r="R36" s="69">
        <v>7</v>
      </c>
      <c r="S36" s="61">
        <v>14.285714285714301</v>
      </c>
      <c r="T36" s="57">
        <v>0</v>
      </c>
      <c r="U36" s="61">
        <v>0</v>
      </c>
      <c r="V36" s="69" t="s">
        <v>83</v>
      </c>
      <c r="W36" s="62">
        <v>4.0816326530612201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28</v>
      </c>
      <c r="B37" s="65" t="s">
        <v>59</v>
      </c>
      <c r="C37" s="44">
        <v>190</v>
      </c>
      <c r="D37" s="45">
        <v>0</v>
      </c>
      <c r="E37" s="46">
        <v>0</v>
      </c>
      <c r="F37" s="66" t="s">
        <v>83</v>
      </c>
      <c r="G37" s="46">
        <v>1.0526315789473699</v>
      </c>
      <c r="H37" s="47">
        <v>9</v>
      </c>
      <c r="I37" s="46">
        <v>4.7368421052631602</v>
      </c>
      <c r="J37" s="66" t="s">
        <v>83</v>
      </c>
      <c r="K37" s="46">
        <v>1.0526315789473699</v>
      </c>
      <c r="L37" s="47">
        <v>177</v>
      </c>
      <c r="M37" s="46">
        <v>93.157894736842096</v>
      </c>
      <c r="N37" s="47">
        <v>0</v>
      </c>
      <c r="O37" s="46">
        <v>0</v>
      </c>
      <c r="P37" s="70">
        <v>0</v>
      </c>
      <c r="Q37" s="49">
        <v>0</v>
      </c>
      <c r="R37" s="45">
        <v>17</v>
      </c>
      <c r="S37" s="49">
        <v>8.9473684210526301</v>
      </c>
      <c r="T37" s="67" t="s">
        <v>83</v>
      </c>
      <c r="U37" s="49">
        <v>1.0526315789473699</v>
      </c>
      <c r="V37" s="45">
        <v>0</v>
      </c>
      <c r="W37" s="51">
        <v>0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28</v>
      </c>
      <c r="B38" s="55" t="s">
        <v>60</v>
      </c>
      <c r="C38" s="56">
        <v>757</v>
      </c>
      <c r="D38" s="57">
        <v>4</v>
      </c>
      <c r="E38" s="58">
        <v>0.528401585204756</v>
      </c>
      <c r="F38" s="59">
        <v>19</v>
      </c>
      <c r="G38" s="58">
        <v>2.5099075297225899</v>
      </c>
      <c r="H38" s="59">
        <v>181</v>
      </c>
      <c r="I38" s="58">
        <v>23.910171730515199</v>
      </c>
      <c r="J38" s="59">
        <v>205</v>
      </c>
      <c r="K38" s="58">
        <v>27.080581241743701</v>
      </c>
      <c r="L38" s="59">
        <v>339</v>
      </c>
      <c r="M38" s="58">
        <v>44.782034346103003</v>
      </c>
      <c r="N38" s="68" t="s">
        <v>83</v>
      </c>
      <c r="O38" s="58">
        <v>0.264200792602378</v>
      </c>
      <c r="P38" s="60">
        <v>7</v>
      </c>
      <c r="Q38" s="61">
        <v>0.92470277410832202</v>
      </c>
      <c r="R38" s="57">
        <v>59</v>
      </c>
      <c r="S38" s="61">
        <v>7.7939233817701501</v>
      </c>
      <c r="T38" s="69" t="s">
        <v>83</v>
      </c>
      <c r="U38" s="61">
        <v>0.264200792602378</v>
      </c>
      <c r="V38" s="57">
        <v>7</v>
      </c>
      <c r="W38" s="62">
        <v>0.92470277410832202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28</v>
      </c>
      <c r="B39" s="65" t="s">
        <v>61</v>
      </c>
      <c r="C39" s="44">
        <v>658</v>
      </c>
      <c r="D39" s="45">
        <v>55</v>
      </c>
      <c r="E39" s="46">
        <v>8.3586626139817604</v>
      </c>
      <c r="F39" s="66" t="s">
        <v>83</v>
      </c>
      <c r="G39" s="46">
        <v>0.303951367781155</v>
      </c>
      <c r="H39" s="47">
        <v>491</v>
      </c>
      <c r="I39" s="46">
        <v>74.620060790273598</v>
      </c>
      <c r="J39" s="47">
        <v>22</v>
      </c>
      <c r="K39" s="46">
        <v>3.3434650455927102</v>
      </c>
      <c r="L39" s="47">
        <v>79</v>
      </c>
      <c r="M39" s="46">
        <v>12.0060790273556</v>
      </c>
      <c r="N39" s="47">
        <v>0</v>
      </c>
      <c r="O39" s="46">
        <v>0</v>
      </c>
      <c r="P39" s="70">
        <v>9</v>
      </c>
      <c r="Q39" s="49">
        <v>1.3677811550151999</v>
      </c>
      <c r="R39" s="45">
        <v>84</v>
      </c>
      <c r="S39" s="49">
        <v>12.7659574468085</v>
      </c>
      <c r="T39" s="67" t="s">
        <v>83</v>
      </c>
      <c r="U39" s="49">
        <v>0.303951367781155</v>
      </c>
      <c r="V39" s="45">
        <v>64</v>
      </c>
      <c r="W39" s="51">
        <v>9.7264437689969601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28</v>
      </c>
      <c r="B40" s="55" t="s">
        <v>62</v>
      </c>
      <c r="C40" s="56">
        <v>1258</v>
      </c>
      <c r="D40" s="57">
        <v>7</v>
      </c>
      <c r="E40" s="58">
        <v>0.556438791732909</v>
      </c>
      <c r="F40" s="59">
        <v>6</v>
      </c>
      <c r="G40" s="58">
        <v>0.47694753577106502</v>
      </c>
      <c r="H40" s="59">
        <v>121</v>
      </c>
      <c r="I40" s="58">
        <v>9.6184419713831506</v>
      </c>
      <c r="J40" s="59">
        <v>219</v>
      </c>
      <c r="K40" s="58">
        <v>17.408585055643901</v>
      </c>
      <c r="L40" s="59">
        <v>894</v>
      </c>
      <c r="M40" s="58">
        <v>71.065182829888698</v>
      </c>
      <c r="N40" s="59">
        <v>0</v>
      </c>
      <c r="O40" s="58">
        <v>0</v>
      </c>
      <c r="P40" s="60">
        <v>11</v>
      </c>
      <c r="Q40" s="61">
        <v>0.87440381558028601</v>
      </c>
      <c r="R40" s="57">
        <v>244</v>
      </c>
      <c r="S40" s="61">
        <v>19.395866454690001</v>
      </c>
      <c r="T40" s="69">
        <v>13</v>
      </c>
      <c r="U40" s="61">
        <v>1.0333863275039701</v>
      </c>
      <c r="V40" s="57">
        <v>9</v>
      </c>
      <c r="W40" s="62">
        <v>0.71542130365659795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28</v>
      </c>
      <c r="B41" s="65" t="s">
        <v>63</v>
      </c>
      <c r="C41" s="44">
        <v>386</v>
      </c>
      <c r="D41" s="45">
        <v>8</v>
      </c>
      <c r="E41" s="46">
        <v>2.0725388601036299</v>
      </c>
      <c r="F41" s="47">
        <v>0</v>
      </c>
      <c r="G41" s="46">
        <v>0</v>
      </c>
      <c r="H41" s="47">
        <v>23</v>
      </c>
      <c r="I41" s="46">
        <v>5.95854922279793</v>
      </c>
      <c r="J41" s="47">
        <v>157</v>
      </c>
      <c r="K41" s="46">
        <v>40.673575129533702</v>
      </c>
      <c r="L41" s="47">
        <v>183</v>
      </c>
      <c r="M41" s="46">
        <v>47.4093264248705</v>
      </c>
      <c r="N41" s="66" t="s">
        <v>83</v>
      </c>
      <c r="O41" s="46">
        <v>0.51813471502590702</v>
      </c>
      <c r="P41" s="48">
        <v>13</v>
      </c>
      <c r="Q41" s="49">
        <v>3.3678756476683902</v>
      </c>
      <c r="R41" s="45">
        <v>34</v>
      </c>
      <c r="S41" s="49">
        <v>8.8082901554404103</v>
      </c>
      <c r="T41" s="67" t="s">
        <v>83</v>
      </c>
      <c r="U41" s="49">
        <v>0.51813471502590702</v>
      </c>
      <c r="V41" s="67" t="s">
        <v>83</v>
      </c>
      <c r="W41" s="51">
        <v>0.51813471502590702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28</v>
      </c>
      <c r="B42" s="55" t="s">
        <v>64</v>
      </c>
      <c r="C42" s="56">
        <v>90</v>
      </c>
      <c r="D42" s="57">
        <v>24</v>
      </c>
      <c r="E42" s="58">
        <v>26.6666666666667</v>
      </c>
      <c r="F42" s="59">
        <v>0</v>
      </c>
      <c r="G42" s="58">
        <v>0</v>
      </c>
      <c r="H42" s="68" t="s">
        <v>83</v>
      </c>
      <c r="I42" s="58">
        <v>2.2222222222222201</v>
      </c>
      <c r="J42" s="68">
        <v>0</v>
      </c>
      <c r="K42" s="58">
        <v>0</v>
      </c>
      <c r="L42" s="59">
        <v>64</v>
      </c>
      <c r="M42" s="58">
        <v>71.1111111111111</v>
      </c>
      <c r="N42" s="59">
        <v>0</v>
      </c>
      <c r="O42" s="58">
        <v>0</v>
      </c>
      <c r="P42" s="60">
        <v>0</v>
      </c>
      <c r="Q42" s="61">
        <v>0</v>
      </c>
      <c r="R42" s="69" t="s">
        <v>83</v>
      </c>
      <c r="S42" s="61">
        <v>2.2222222222222201</v>
      </c>
      <c r="T42" s="69">
        <v>0</v>
      </c>
      <c r="U42" s="61">
        <v>0</v>
      </c>
      <c r="V42" s="57">
        <v>0</v>
      </c>
      <c r="W42" s="62">
        <v>0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28</v>
      </c>
      <c r="B43" s="65" t="s">
        <v>65</v>
      </c>
      <c r="C43" s="44">
        <v>949</v>
      </c>
      <c r="D43" s="67" t="s">
        <v>83</v>
      </c>
      <c r="E43" s="46">
        <v>0.210748155953635</v>
      </c>
      <c r="F43" s="66" t="s">
        <v>83</v>
      </c>
      <c r="G43" s="46">
        <v>0.210748155953635</v>
      </c>
      <c r="H43" s="47">
        <v>15</v>
      </c>
      <c r="I43" s="46">
        <v>1.58061116965227</v>
      </c>
      <c r="J43" s="47">
        <v>197</v>
      </c>
      <c r="K43" s="46">
        <v>20.7586933614331</v>
      </c>
      <c r="L43" s="47">
        <v>709</v>
      </c>
      <c r="M43" s="46">
        <v>74.710221285563705</v>
      </c>
      <c r="N43" s="47">
        <v>0</v>
      </c>
      <c r="O43" s="46">
        <v>0</v>
      </c>
      <c r="P43" s="48">
        <v>24</v>
      </c>
      <c r="Q43" s="49">
        <v>2.52897787144363</v>
      </c>
      <c r="R43" s="45">
        <v>75</v>
      </c>
      <c r="S43" s="49">
        <v>7.9030558482613298</v>
      </c>
      <c r="T43" s="67" t="s">
        <v>83</v>
      </c>
      <c r="U43" s="49">
        <v>0.210748155953635</v>
      </c>
      <c r="V43" s="67" t="s">
        <v>83</v>
      </c>
      <c r="W43" s="51">
        <v>0.210748155953635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28</v>
      </c>
      <c r="B44" s="55" t="s">
        <v>66</v>
      </c>
      <c r="C44" s="56">
        <v>507</v>
      </c>
      <c r="D44" s="57">
        <v>117</v>
      </c>
      <c r="E44" s="58">
        <v>23.076923076923102</v>
      </c>
      <c r="F44" s="68" t="s">
        <v>83</v>
      </c>
      <c r="G44" s="58">
        <v>0.39447731755424098</v>
      </c>
      <c r="H44" s="59">
        <v>41</v>
      </c>
      <c r="I44" s="58">
        <v>8.0867850098619307</v>
      </c>
      <c r="J44" s="59">
        <v>66</v>
      </c>
      <c r="K44" s="58">
        <v>13.017751479289901</v>
      </c>
      <c r="L44" s="59">
        <v>273</v>
      </c>
      <c r="M44" s="58">
        <v>53.846153846153797</v>
      </c>
      <c r="N44" s="68" t="s">
        <v>83</v>
      </c>
      <c r="O44" s="58">
        <v>0.39447731755424098</v>
      </c>
      <c r="P44" s="60">
        <v>6</v>
      </c>
      <c r="Q44" s="61">
        <v>1.1834319526627199</v>
      </c>
      <c r="R44" s="57">
        <v>50</v>
      </c>
      <c r="S44" s="61">
        <v>9.86193293885602</v>
      </c>
      <c r="T44" s="69" t="s">
        <v>83</v>
      </c>
      <c r="U44" s="61">
        <v>0.39447731755424098</v>
      </c>
      <c r="V44" s="69" t="s">
        <v>83</v>
      </c>
      <c r="W44" s="62">
        <v>0.39447731755424098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28</v>
      </c>
      <c r="B45" s="65" t="s">
        <v>67</v>
      </c>
      <c r="C45" s="44">
        <v>436</v>
      </c>
      <c r="D45" s="67">
        <v>11</v>
      </c>
      <c r="E45" s="46">
        <v>2.52293577981651</v>
      </c>
      <c r="F45" s="47">
        <v>4</v>
      </c>
      <c r="G45" s="46">
        <v>0.91743119266055095</v>
      </c>
      <c r="H45" s="47">
        <v>79</v>
      </c>
      <c r="I45" s="46">
        <v>18.119266055045902</v>
      </c>
      <c r="J45" s="47">
        <v>16</v>
      </c>
      <c r="K45" s="46">
        <v>3.6697247706421998</v>
      </c>
      <c r="L45" s="47">
        <v>308</v>
      </c>
      <c r="M45" s="46">
        <v>70.642201834862405</v>
      </c>
      <c r="N45" s="66" t="s">
        <v>83</v>
      </c>
      <c r="O45" s="46">
        <v>0.45871559633027498</v>
      </c>
      <c r="P45" s="48">
        <v>16</v>
      </c>
      <c r="Q45" s="49">
        <v>3.6697247706421998</v>
      </c>
      <c r="R45" s="45">
        <v>47</v>
      </c>
      <c r="S45" s="49">
        <v>10.779816513761499</v>
      </c>
      <c r="T45" s="45">
        <v>0</v>
      </c>
      <c r="U45" s="49">
        <v>0</v>
      </c>
      <c r="V45" s="67">
        <v>14</v>
      </c>
      <c r="W45" s="51">
        <v>3.21100917431193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28</v>
      </c>
      <c r="B46" s="55" t="s">
        <v>68</v>
      </c>
      <c r="C46" s="56">
        <v>829</v>
      </c>
      <c r="D46" s="57">
        <v>0</v>
      </c>
      <c r="E46" s="58">
        <v>0</v>
      </c>
      <c r="F46" s="59">
        <v>5</v>
      </c>
      <c r="G46" s="58">
        <v>0.60313630880578994</v>
      </c>
      <c r="H46" s="59">
        <v>47</v>
      </c>
      <c r="I46" s="58">
        <v>5.6694813027744297</v>
      </c>
      <c r="J46" s="59">
        <v>215</v>
      </c>
      <c r="K46" s="58">
        <v>25.934861278648999</v>
      </c>
      <c r="L46" s="59">
        <v>542</v>
      </c>
      <c r="M46" s="58">
        <v>65.379975874547696</v>
      </c>
      <c r="N46" s="68" t="s">
        <v>83</v>
      </c>
      <c r="O46" s="58">
        <v>0.24125452352231599</v>
      </c>
      <c r="P46" s="60">
        <v>18</v>
      </c>
      <c r="Q46" s="61">
        <v>2.17129071170084</v>
      </c>
      <c r="R46" s="57">
        <v>103</v>
      </c>
      <c r="S46" s="61">
        <v>12.4246079613993</v>
      </c>
      <c r="T46" s="69" t="s">
        <v>83</v>
      </c>
      <c r="U46" s="61">
        <v>0.24125452352231599</v>
      </c>
      <c r="V46" s="57">
        <v>8</v>
      </c>
      <c r="W46" s="62">
        <v>0.96501809408926398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28</v>
      </c>
      <c r="B47" s="65" t="s">
        <v>69</v>
      </c>
      <c r="C47" s="44">
        <v>55</v>
      </c>
      <c r="D47" s="45">
        <v>0</v>
      </c>
      <c r="E47" s="46">
        <v>0</v>
      </c>
      <c r="F47" s="66">
        <v>0</v>
      </c>
      <c r="G47" s="46">
        <v>0</v>
      </c>
      <c r="H47" s="66">
        <v>11</v>
      </c>
      <c r="I47" s="46">
        <v>20</v>
      </c>
      <c r="J47" s="66">
        <v>10</v>
      </c>
      <c r="K47" s="46">
        <v>18.181818181818201</v>
      </c>
      <c r="L47" s="66">
        <v>28</v>
      </c>
      <c r="M47" s="46">
        <v>50.909090909090899</v>
      </c>
      <c r="N47" s="66" t="s">
        <v>83</v>
      </c>
      <c r="O47" s="46">
        <v>3.6363636363636398</v>
      </c>
      <c r="P47" s="48">
        <v>4</v>
      </c>
      <c r="Q47" s="49">
        <v>7.2727272727272698</v>
      </c>
      <c r="R47" s="45">
        <v>10</v>
      </c>
      <c r="S47" s="49">
        <v>18.181818181818201</v>
      </c>
      <c r="T47" s="45">
        <v>0</v>
      </c>
      <c r="U47" s="49">
        <v>0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28</v>
      </c>
      <c r="B48" s="55" t="s">
        <v>70</v>
      </c>
      <c r="C48" s="56">
        <v>200</v>
      </c>
      <c r="D48" s="69" t="s">
        <v>83</v>
      </c>
      <c r="E48" s="58">
        <v>1</v>
      </c>
      <c r="F48" s="59">
        <v>0</v>
      </c>
      <c r="G48" s="58">
        <v>0</v>
      </c>
      <c r="H48" s="68">
        <v>5</v>
      </c>
      <c r="I48" s="58">
        <v>2.5</v>
      </c>
      <c r="J48" s="59">
        <v>118</v>
      </c>
      <c r="K48" s="58">
        <v>59</v>
      </c>
      <c r="L48" s="59">
        <v>73</v>
      </c>
      <c r="M48" s="58">
        <v>36.5</v>
      </c>
      <c r="N48" s="59">
        <v>0</v>
      </c>
      <c r="O48" s="58">
        <v>0</v>
      </c>
      <c r="P48" s="71" t="s">
        <v>83</v>
      </c>
      <c r="Q48" s="61">
        <v>1</v>
      </c>
      <c r="R48" s="57">
        <v>14</v>
      </c>
      <c r="S48" s="61">
        <v>7</v>
      </c>
      <c r="T48" s="69">
        <v>0</v>
      </c>
      <c r="U48" s="61">
        <v>0</v>
      </c>
      <c r="V48" s="69" t="s">
        <v>83</v>
      </c>
      <c r="W48" s="62">
        <v>1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28</v>
      </c>
      <c r="B49" s="65" t="s">
        <v>71</v>
      </c>
      <c r="C49" s="44">
        <v>186</v>
      </c>
      <c r="D49" s="45">
        <v>34</v>
      </c>
      <c r="E49" s="46">
        <v>18.279569892473098</v>
      </c>
      <c r="F49" s="66" t="s">
        <v>83</v>
      </c>
      <c r="G49" s="46">
        <v>1.0752688172042999</v>
      </c>
      <c r="H49" s="47">
        <v>7</v>
      </c>
      <c r="I49" s="46">
        <v>3.76344086021505</v>
      </c>
      <c r="J49" s="47">
        <v>9</v>
      </c>
      <c r="K49" s="46">
        <v>4.8387096774193603</v>
      </c>
      <c r="L49" s="47">
        <v>132</v>
      </c>
      <c r="M49" s="46">
        <v>70.9677419354839</v>
      </c>
      <c r="N49" s="47">
        <v>0</v>
      </c>
      <c r="O49" s="46">
        <v>0</v>
      </c>
      <c r="P49" s="70" t="s">
        <v>83</v>
      </c>
      <c r="Q49" s="49">
        <v>1.0752688172042999</v>
      </c>
      <c r="R49" s="45">
        <v>21</v>
      </c>
      <c r="S49" s="49">
        <v>11.290322580645199</v>
      </c>
      <c r="T49" s="67">
        <v>0</v>
      </c>
      <c r="U49" s="49">
        <v>0</v>
      </c>
      <c r="V49" s="45">
        <v>4</v>
      </c>
      <c r="W49" s="51">
        <v>2.1505376344085998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28</v>
      </c>
      <c r="B50" s="55" t="s">
        <v>72</v>
      </c>
      <c r="C50" s="56">
        <v>1125</v>
      </c>
      <c r="D50" s="57">
        <v>0</v>
      </c>
      <c r="E50" s="58">
        <v>0</v>
      </c>
      <c r="F50" s="59">
        <v>6</v>
      </c>
      <c r="G50" s="58">
        <v>0.53333333333333299</v>
      </c>
      <c r="H50" s="59">
        <v>16</v>
      </c>
      <c r="I50" s="58">
        <v>1.4222222222222201</v>
      </c>
      <c r="J50" s="59">
        <v>468</v>
      </c>
      <c r="K50" s="58">
        <v>41.6</v>
      </c>
      <c r="L50" s="59">
        <v>630</v>
      </c>
      <c r="M50" s="58">
        <v>56</v>
      </c>
      <c r="N50" s="68">
        <v>0</v>
      </c>
      <c r="O50" s="58">
        <v>0</v>
      </c>
      <c r="P50" s="60">
        <v>5</v>
      </c>
      <c r="Q50" s="61">
        <v>0.44444444444444398</v>
      </c>
      <c r="R50" s="57">
        <v>113</v>
      </c>
      <c r="S50" s="61">
        <v>10.0444444444444</v>
      </c>
      <c r="T50" s="57">
        <v>9</v>
      </c>
      <c r="U50" s="61">
        <v>0.8</v>
      </c>
      <c r="V50" s="57">
        <v>23</v>
      </c>
      <c r="W50" s="62">
        <v>2.0444444444444398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28</v>
      </c>
      <c r="B51" s="65" t="s">
        <v>73</v>
      </c>
      <c r="C51" s="44">
        <v>1000</v>
      </c>
      <c r="D51" s="45">
        <v>6</v>
      </c>
      <c r="E51" s="46">
        <v>0.6</v>
      </c>
      <c r="F51" s="66" t="s">
        <v>83</v>
      </c>
      <c r="G51" s="46">
        <v>0.2</v>
      </c>
      <c r="H51" s="47">
        <v>433</v>
      </c>
      <c r="I51" s="46">
        <v>43.3</v>
      </c>
      <c r="J51" s="47">
        <v>173</v>
      </c>
      <c r="K51" s="46">
        <v>17.3</v>
      </c>
      <c r="L51" s="47">
        <v>370</v>
      </c>
      <c r="M51" s="46">
        <v>37</v>
      </c>
      <c r="N51" s="47">
        <v>0</v>
      </c>
      <c r="O51" s="46">
        <v>0</v>
      </c>
      <c r="P51" s="48">
        <v>16</v>
      </c>
      <c r="Q51" s="49">
        <v>1.6</v>
      </c>
      <c r="R51" s="45">
        <v>120</v>
      </c>
      <c r="S51" s="49">
        <v>12</v>
      </c>
      <c r="T51" s="45">
        <v>30</v>
      </c>
      <c r="U51" s="49">
        <v>3</v>
      </c>
      <c r="V51" s="45">
        <v>57</v>
      </c>
      <c r="W51" s="51">
        <v>5.7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28</v>
      </c>
      <c r="B52" s="55" t="s">
        <v>74</v>
      </c>
      <c r="C52" s="56">
        <v>386</v>
      </c>
      <c r="D52" s="69">
        <v>12</v>
      </c>
      <c r="E52" s="58">
        <v>3.1088082901554399</v>
      </c>
      <c r="F52" s="68" t="s">
        <v>83</v>
      </c>
      <c r="G52" s="58">
        <v>0.51813471502590702</v>
      </c>
      <c r="H52" s="68">
        <v>100</v>
      </c>
      <c r="I52" s="58">
        <v>25.906735751295301</v>
      </c>
      <c r="J52" s="68">
        <v>16</v>
      </c>
      <c r="K52" s="58">
        <v>4.14507772020725</v>
      </c>
      <c r="L52" s="59">
        <v>244</v>
      </c>
      <c r="M52" s="58">
        <v>63.212435233160598</v>
      </c>
      <c r="N52" s="68">
        <v>5</v>
      </c>
      <c r="O52" s="58">
        <v>1.2953367875647701</v>
      </c>
      <c r="P52" s="60">
        <v>7</v>
      </c>
      <c r="Q52" s="61">
        <v>1.81347150259067</v>
      </c>
      <c r="R52" s="57">
        <v>31</v>
      </c>
      <c r="S52" s="61">
        <v>8.0310880829015492</v>
      </c>
      <c r="T52" s="69" t="s">
        <v>83</v>
      </c>
      <c r="U52" s="61">
        <v>0.51813471502590702</v>
      </c>
      <c r="V52" s="57">
        <v>23</v>
      </c>
      <c r="W52" s="62">
        <v>5.95854922279793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28</v>
      </c>
      <c r="B53" s="65" t="s">
        <v>75</v>
      </c>
      <c r="C53" s="44">
        <v>176</v>
      </c>
      <c r="D53" s="45">
        <v>6</v>
      </c>
      <c r="E53" s="46">
        <v>3.4090909090909101</v>
      </c>
      <c r="F53" s="47">
        <v>0</v>
      </c>
      <c r="G53" s="46">
        <v>0</v>
      </c>
      <c r="H53" s="66" t="s">
        <v>83</v>
      </c>
      <c r="I53" s="46">
        <v>1.13636363636364</v>
      </c>
      <c r="J53" s="47">
        <v>7</v>
      </c>
      <c r="K53" s="46">
        <v>3.9772727272727302</v>
      </c>
      <c r="L53" s="47">
        <v>161</v>
      </c>
      <c r="M53" s="46">
        <v>91.477272727272705</v>
      </c>
      <c r="N53" s="47">
        <v>0</v>
      </c>
      <c r="O53" s="46">
        <v>0</v>
      </c>
      <c r="P53" s="48">
        <v>0</v>
      </c>
      <c r="Q53" s="49">
        <v>0</v>
      </c>
      <c r="R53" s="45">
        <v>28</v>
      </c>
      <c r="S53" s="49">
        <v>15.909090909090899</v>
      </c>
      <c r="T53" s="67">
        <v>8</v>
      </c>
      <c r="U53" s="49">
        <v>4.5454545454545503</v>
      </c>
      <c r="V53" s="45">
        <v>0</v>
      </c>
      <c r="W53" s="51">
        <v>0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28</v>
      </c>
      <c r="B54" s="55" t="s">
        <v>76</v>
      </c>
      <c r="C54" s="56">
        <v>119</v>
      </c>
      <c r="D54" s="69">
        <v>0</v>
      </c>
      <c r="E54" s="58">
        <v>0</v>
      </c>
      <c r="F54" s="59">
        <v>0</v>
      </c>
      <c r="G54" s="73">
        <v>0</v>
      </c>
      <c r="H54" s="59">
        <v>5</v>
      </c>
      <c r="I54" s="73">
        <v>4.2016806722689104</v>
      </c>
      <c r="J54" s="59">
        <v>29</v>
      </c>
      <c r="K54" s="58">
        <v>24.369747899159702</v>
      </c>
      <c r="L54" s="59">
        <v>80</v>
      </c>
      <c r="M54" s="58">
        <v>67.226890756302495</v>
      </c>
      <c r="N54" s="59">
        <v>0</v>
      </c>
      <c r="O54" s="58">
        <v>0</v>
      </c>
      <c r="P54" s="60">
        <v>5</v>
      </c>
      <c r="Q54" s="61">
        <v>4.2016806722689104</v>
      </c>
      <c r="R54" s="57">
        <v>13</v>
      </c>
      <c r="S54" s="61">
        <v>10.924369747899201</v>
      </c>
      <c r="T54" s="57">
        <v>0</v>
      </c>
      <c r="U54" s="61">
        <v>0</v>
      </c>
      <c r="V54" s="69" t="s">
        <v>83</v>
      </c>
      <c r="W54" s="62">
        <v>1.6806722689075599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28</v>
      </c>
      <c r="B55" s="65" t="s">
        <v>77</v>
      </c>
      <c r="C55" s="44">
        <v>860</v>
      </c>
      <c r="D55" s="45">
        <v>23</v>
      </c>
      <c r="E55" s="46">
        <v>2.67441860465116</v>
      </c>
      <c r="F55" s="47">
        <v>6</v>
      </c>
      <c r="G55" s="46">
        <v>0.69767441860465096</v>
      </c>
      <c r="H55" s="47">
        <v>208</v>
      </c>
      <c r="I55" s="46">
        <v>24.1860465116279</v>
      </c>
      <c r="J55" s="66">
        <v>42</v>
      </c>
      <c r="K55" s="46">
        <v>4.8837209302325597</v>
      </c>
      <c r="L55" s="47">
        <v>518</v>
      </c>
      <c r="M55" s="46">
        <v>60.232558139534902</v>
      </c>
      <c r="N55" s="47">
        <v>7</v>
      </c>
      <c r="O55" s="46">
        <v>0.81395348837209303</v>
      </c>
      <c r="P55" s="48">
        <v>56</v>
      </c>
      <c r="Q55" s="49">
        <v>6.5116279069767398</v>
      </c>
      <c r="R55" s="45">
        <v>119</v>
      </c>
      <c r="S55" s="49">
        <v>13.837209302325601</v>
      </c>
      <c r="T55" s="45">
        <v>6</v>
      </c>
      <c r="U55" s="49">
        <v>0.69767441860465096</v>
      </c>
      <c r="V55" s="45">
        <v>38</v>
      </c>
      <c r="W55" s="51">
        <v>4.4186046511627897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28</v>
      </c>
      <c r="B56" s="55" t="s">
        <v>78</v>
      </c>
      <c r="C56" s="56">
        <v>566</v>
      </c>
      <c r="D56" s="57">
        <v>0</v>
      </c>
      <c r="E56" s="58">
        <v>0</v>
      </c>
      <c r="F56" s="68" t="s">
        <v>83</v>
      </c>
      <c r="G56" s="58">
        <v>0.35335689045936403</v>
      </c>
      <c r="H56" s="59">
        <v>5</v>
      </c>
      <c r="I56" s="58">
        <v>0.88339222614840995</v>
      </c>
      <c r="J56" s="59">
        <v>57</v>
      </c>
      <c r="K56" s="58">
        <v>10.0706713780919</v>
      </c>
      <c r="L56" s="59">
        <v>496</v>
      </c>
      <c r="M56" s="58">
        <v>87.632508833922302</v>
      </c>
      <c r="N56" s="59">
        <v>0</v>
      </c>
      <c r="O56" s="58">
        <v>0</v>
      </c>
      <c r="P56" s="60">
        <v>6</v>
      </c>
      <c r="Q56" s="61">
        <v>1.0600706713780901</v>
      </c>
      <c r="R56" s="57">
        <v>49</v>
      </c>
      <c r="S56" s="61">
        <v>8.6572438162544199</v>
      </c>
      <c r="T56" s="69">
        <v>0</v>
      </c>
      <c r="U56" s="61">
        <v>0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28</v>
      </c>
      <c r="B57" s="65" t="s">
        <v>79</v>
      </c>
      <c r="C57" s="44">
        <v>891</v>
      </c>
      <c r="D57" s="45">
        <v>23</v>
      </c>
      <c r="E57" s="46">
        <v>2.5813692480359101</v>
      </c>
      <c r="F57" s="47">
        <v>5</v>
      </c>
      <c r="G57" s="46">
        <v>0.56116722783389505</v>
      </c>
      <c r="H57" s="47">
        <v>40</v>
      </c>
      <c r="I57" s="46">
        <v>4.4893378226711604</v>
      </c>
      <c r="J57" s="47">
        <v>77</v>
      </c>
      <c r="K57" s="46">
        <v>8.6419753086419693</v>
      </c>
      <c r="L57" s="47">
        <v>720</v>
      </c>
      <c r="M57" s="46">
        <v>80.808080808080803</v>
      </c>
      <c r="N57" s="47">
        <v>0</v>
      </c>
      <c r="O57" s="46">
        <v>0</v>
      </c>
      <c r="P57" s="48">
        <v>26</v>
      </c>
      <c r="Q57" s="49">
        <v>2.9180695847362501</v>
      </c>
      <c r="R57" s="45">
        <v>128</v>
      </c>
      <c r="S57" s="49">
        <v>14.3658810325477</v>
      </c>
      <c r="T57" s="67" t="s">
        <v>83</v>
      </c>
      <c r="U57" s="49">
        <v>0.224466891133558</v>
      </c>
      <c r="V57" s="67" t="s">
        <v>83</v>
      </c>
      <c r="W57" s="51">
        <v>0.224466891133558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28</v>
      </c>
      <c r="B58" s="74" t="s">
        <v>80</v>
      </c>
      <c r="C58" s="75">
        <v>42</v>
      </c>
      <c r="D58" s="98" t="s">
        <v>83</v>
      </c>
      <c r="E58" s="77">
        <v>4.7619047619047601</v>
      </c>
      <c r="F58" s="78">
        <v>0</v>
      </c>
      <c r="G58" s="77">
        <v>0</v>
      </c>
      <c r="H58" s="79">
        <v>13</v>
      </c>
      <c r="I58" s="77">
        <v>30.952380952380999</v>
      </c>
      <c r="J58" s="78">
        <v>0</v>
      </c>
      <c r="K58" s="77">
        <v>0</v>
      </c>
      <c r="L58" s="78">
        <v>27</v>
      </c>
      <c r="M58" s="77">
        <v>64.285714285714306</v>
      </c>
      <c r="N58" s="78">
        <v>0</v>
      </c>
      <c r="O58" s="77">
        <v>0</v>
      </c>
      <c r="P58" s="80">
        <v>0</v>
      </c>
      <c r="Q58" s="81">
        <v>0</v>
      </c>
      <c r="R58" s="98" t="s">
        <v>83</v>
      </c>
      <c r="S58" s="81">
        <v>4.7619047619047601</v>
      </c>
      <c r="T58" s="98" t="s">
        <v>83</v>
      </c>
      <c r="U58" s="81">
        <v>4.7619047619047601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40,131 public school female students disciplined for engaging in harassment or bullying on the basis of sex, 765 (1.9%) were American Indian or Alaska Native, 3,658 (9.1%) were students with disabilities served under the Individuals with Disabilities Education Act (IDEA), and 302 (0.8%)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E37" sqref="E37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Index!D9</f>
        <v>Number and percentage of public school students disciplined for engaging in harassment or bullying on the basis of race, color or national origin,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81</v>
      </c>
      <c r="B7" s="43" t="s">
        <v>29</v>
      </c>
      <c r="C7" s="44">
        <v>79264</v>
      </c>
      <c r="D7" s="45">
        <v>1786</v>
      </c>
      <c r="E7" s="46">
        <v>2.25322971336294</v>
      </c>
      <c r="F7" s="47">
        <v>2260</v>
      </c>
      <c r="G7" s="46">
        <v>2.8512313282196202</v>
      </c>
      <c r="H7" s="47">
        <v>15670</v>
      </c>
      <c r="I7" s="46">
        <v>19.769378280177602</v>
      </c>
      <c r="J7" s="47">
        <v>18324</v>
      </c>
      <c r="K7" s="46">
        <v>23.117682680662099</v>
      </c>
      <c r="L7" s="47">
        <v>38449</v>
      </c>
      <c r="M7" s="46">
        <v>48.507519176423102</v>
      </c>
      <c r="N7" s="47">
        <v>324</v>
      </c>
      <c r="O7" s="46">
        <v>0.40876059749697202</v>
      </c>
      <c r="P7" s="48">
        <v>2451</v>
      </c>
      <c r="Q7" s="49">
        <v>3.09219822365765</v>
      </c>
      <c r="R7" s="50">
        <v>10421</v>
      </c>
      <c r="S7" s="49">
        <v>13.1472042793702</v>
      </c>
      <c r="T7" s="50">
        <v>846</v>
      </c>
      <c r="U7" s="49">
        <v>1.06731933790876</v>
      </c>
      <c r="V7" s="50">
        <v>4553</v>
      </c>
      <c r="W7" s="51">
        <v>5.74409568025838</v>
      </c>
      <c r="X7" s="52">
        <v>95635</v>
      </c>
      <c r="Y7" s="53">
        <v>92.0207037172583</v>
      </c>
    </row>
    <row r="8" spans="1:25" s="54" customFormat="1" ht="15" customHeight="1" x14ac:dyDescent="0.2">
      <c r="A8" s="42" t="s">
        <v>81</v>
      </c>
      <c r="B8" s="55" t="s">
        <v>30</v>
      </c>
      <c r="C8" s="56">
        <v>1879</v>
      </c>
      <c r="D8" s="57">
        <v>4</v>
      </c>
      <c r="E8" s="58">
        <v>0.21287919105907399</v>
      </c>
      <c r="F8" s="59">
        <v>9</v>
      </c>
      <c r="G8" s="58">
        <v>0.47897817988291602</v>
      </c>
      <c r="H8" s="59">
        <v>48</v>
      </c>
      <c r="I8" s="58">
        <v>2.5545502927088899</v>
      </c>
      <c r="J8" s="59">
        <v>1054</v>
      </c>
      <c r="K8" s="58">
        <v>56.093666844066</v>
      </c>
      <c r="L8" s="59">
        <v>740</v>
      </c>
      <c r="M8" s="58">
        <v>39.382650345928703</v>
      </c>
      <c r="N8" s="68" t="s">
        <v>83</v>
      </c>
      <c r="O8" s="58">
        <v>0.106439595529537</v>
      </c>
      <c r="P8" s="60">
        <v>22</v>
      </c>
      <c r="Q8" s="61">
        <v>1.17083555082491</v>
      </c>
      <c r="R8" s="57">
        <v>173</v>
      </c>
      <c r="S8" s="61">
        <v>9.2070250133049498</v>
      </c>
      <c r="T8" s="57">
        <v>6</v>
      </c>
      <c r="U8" s="61">
        <v>0.31931878658861101</v>
      </c>
      <c r="V8" s="57">
        <v>18</v>
      </c>
      <c r="W8" s="62">
        <v>0.95795635976583304</v>
      </c>
      <c r="X8" s="63">
        <v>1432</v>
      </c>
      <c r="Y8" s="64">
        <v>100</v>
      </c>
    </row>
    <row r="9" spans="1:25" s="54" customFormat="1" ht="15" customHeight="1" x14ac:dyDescent="0.2">
      <c r="A9" s="42" t="s">
        <v>81</v>
      </c>
      <c r="B9" s="65" t="s">
        <v>31</v>
      </c>
      <c r="C9" s="44">
        <v>201</v>
      </c>
      <c r="D9" s="45">
        <v>44</v>
      </c>
      <c r="E9" s="46">
        <v>21.890547263681601</v>
      </c>
      <c r="F9" s="47">
        <v>4</v>
      </c>
      <c r="G9" s="46">
        <v>1.99004975124378</v>
      </c>
      <c r="H9" s="47">
        <v>16</v>
      </c>
      <c r="I9" s="46">
        <v>7.9601990049751201</v>
      </c>
      <c r="J9" s="66">
        <v>24</v>
      </c>
      <c r="K9" s="46">
        <v>11.9402985074627</v>
      </c>
      <c r="L9" s="47">
        <v>78</v>
      </c>
      <c r="M9" s="46">
        <v>38.805970149253703</v>
      </c>
      <c r="N9" s="47">
        <v>15</v>
      </c>
      <c r="O9" s="46">
        <v>7.4626865671641802</v>
      </c>
      <c r="P9" s="48">
        <v>20</v>
      </c>
      <c r="Q9" s="49">
        <v>9.9502487562188993</v>
      </c>
      <c r="R9" s="45">
        <v>33</v>
      </c>
      <c r="S9" s="49">
        <v>16.417910447761201</v>
      </c>
      <c r="T9" s="67">
        <v>4</v>
      </c>
      <c r="U9" s="49">
        <v>1.99004975124378</v>
      </c>
      <c r="V9" s="67">
        <v>33</v>
      </c>
      <c r="W9" s="51">
        <v>16.417910447761201</v>
      </c>
      <c r="X9" s="52">
        <v>493</v>
      </c>
      <c r="Y9" s="53">
        <v>100</v>
      </c>
    </row>
    <row r="10" spans="1:25" s="54" customFormat="1" ht="15" customHeight="1" x14ac:dyDescent="0.2">
      <c r="A10" s="42" t="s">
        <v>81</v>
      </c>
      <c r="B10" s="55" t="s">
        <v>32</v>
      </c>
      <c r="C10" s="56">
        <v>1059</v>
      </c>
      <c r="D10" s="57">
        <v>218</v>
      </c>
      <c r="E10" s="58">
        <v>20.585457979225701</v>
      </c>
      <c r="F10" s="59">
        <v>7</v>
      </c>
      <c r="G10" s="58">
        <v>0.66100094428706302</v>
      </c>
      <c r="H10" s="59">
        <v>397</v>
      </c>
      <c r="I10" s="58">
        <v>37.488196411709197</v>
      </c>
      <c r="J10" s="59">
        <v>122</v>
      </c>
      <c r="K10" s="58">
        <v>11.5203021718602</v>
      </c>
      <c r="L10" s="59">
        <v>296</v>
      </c>
      <c r="M10" s="58">
        <v>27.950897072710099</v>
      </c>
      <c r="N10" s="68">
        <v>4</v>
      </c>
      <c r="O10" s="58">
        <v>0.37771482530689299</v>
      </c>
      <c r="P10" s="60">
        <v>15</v>
      </c>
      <c r="Q10" s="61">
        <v>1.41643059490085</v>
      </c>
      <c r="R10" s="57">
        <v>115</v>
      </c>
      <c r="S10" s="61">
        <v>10.8593012275732</v>
      </c>
      <c r="T10" s="57">
        <v>11</v>
      </c>
      <c r="U10" s="61">
        <v>1.0387157695939599</v>
      </c>
      <c r="V10" s="57">
        <v>21</v>
      </c>
      <c r="W10" s="62">
        <v>1.9830028328611899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81</v>
      </c>
      <c r="B11" s="65" t="s">
        <v>33</v>
      </c>
      <c r="C11" s="44">
        <v>1121</v>
      </c>
      <c r="D11" s="67" t="s">
        <v>83</v>
      </c>
      <c r="E11" s="46">
        <v>0.17841213202497799</v>
      </c>
      <c r="F11" s="47">
        <v>7</v>
      </c>
      <c r="G11" s="46">
        <v>0.62444246208742205</v>
      </c>
      <c r="H11" s="47">
        <v>98</v>
      </c>
      <c r="I11" s="46">
        <v>8.7421944692239109</v>
      </c>
      <c r="J11" s="47">
        <v>420</v>
      </c>
      <c r="K11" s="46">
        <v>37.466547725245299</v>
      </c>
      <c r="L11" s="47">
        <v>581</v>
      </c>
      <c r="M11" s="46">
        <v>51.828724353256</v>
      </c>
      <c r="N11" s="47">
        <v>4</v>
      </c>
      <c r="O11" s="46">
        <v>0.35682426404995499</v>
      </c>
      <c r="P11" s="48">
        <v>9</v>
      </c>
      <c r="Q11" s="49">
        <v>0.80285459411240001</v>
      </c>
      <c r="R11" s="45">
        <v>71</v>
      </c>
      <c r="S11" s="49">
        <v>6.3336306868867096</v>
      </c>
      <c r="T11" s="45">
        <v>14</v>
      </c>
      <c r="U11" s="49">
        <v>1.2488849241748401</v>
      </c>
      <c r="V11" s="45">
        <v>51</v>
      </c>
      <c r="W11" s="51">
        <v>4.5495093666369302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81</v>
      </c>
      <c r="B12" s="55" t="s">
        <v>34</v>
      </c>
      <c r="C12" s="56">
        <v>9943</v>
      </c>
      <c r="D12" s="57">
        <v>122</v>
      </c>
      <c r="E12" s="58">
        <v>1.22699386503067</v>
      </c>
      <c r="F12" s="59">
        <v>415</v>
      </c>
      <c r="G12" s="58">
        <v>4.1737906064567998</v>
      </c>
      <c r="H12" s="59">
        <v>4352</v>
      </c>
      <c r="I12" s="58">
        <v>43.769486070602397</v>
      </c>
      <c r="J12" s="59">
        <v>1230</v>
      </c>
      <c r="K12" s="58">
        <v>12.3705119179322</v>
      </c>
      <c r="L12" s="59">
        <v>3412</v>
      </c>
      <c r="M12" s="58">
        <v>34.315598913808699</v>
      </c>
      <c r="N12" s="59">
        <v>83</v>
      </c>
      <c r="O12" s="58">
        <v>0.83475812129136095</v>
      </c>
      <c r="P12" s="60">
        <v>329</v>
      </c>
      <c r="Q12" s="61">
        <v>3.3088605048778001</v>
      </c>
      <c r="R12" s="57">
        <v>1376</v>
      </c>
      <c r="S12" s="61">
        <v>13.838881625263999</v>
      </c>
      <c r="T12" s="57">
        <v>102</v>
      </c>
      <c r="U12" s="61">
        <v>1.0258473297797399</v>
      </c>
      <c r="V12" s="57">
        <v>1606</v>
      </c>
      <c r="W12" s="62">
        <v>16.152066780649701</v>
      </c>
      <c r="X12" s="63">
        <v>9866</v>
      </c>
      <c r="Y12" s="64">
        <v>94.486113926616696</v>
      </c>
    </row>
    <row r="13" spans="1:25" s="54" customFormat="1" ht="15" customHeight="1" x14ac:dyDescent="0.2">
      <c r="A13" s="42" t="s">
        <v>81</v>
      </c>
      <c r="B13" s="65" t="s">
        <v>35</v>
      </c>
      <c r="C13" s="44">
        <v>18890</v>
      </c>
      <c r="D13" s="45">
        <v>107</v>
      </c>
      <c r="E13" s="46">
        <v>0.56643726839597697</v>
      </c>
      <c r="F13" s="66">
        <v>1294</v>
      </c>
      <c r="G13" s="46">
        <v>6.8501852832186296</v>
      </c>
      <c r="H13" s="47">
        <v>3924</v>
      </c>
      <c r="I13" s="46">
        <v>20.772895712016901</v>
      </c>
      <c r="J13" s="47">
        <v>3068</v>
      </c>
      <c r="K13" s="46">
        <v>16.241397564849098</v>
      </c>
      <c r="L13" s="47">
        <v>9512</v>
      </c>
      <c r="M13" s="46">
        <v>50.354685018528301</v>
      </c>
      <c r="N13" s="47">
        <v>59</v>
      </c>
      <c r="O13" s="46">
        <v>0.31233456855479103</v>
      </c>
      <c r="P13" s="48">
        <v>926</v>
      </c>
      <c r="Q13" s="49">
        <v>4.9020645844362098</v>
      </c>
      <c r="R13" s="45">
        <v>2159</v>
      </c>
      <c r="S13" s="49">
        <v>11.429327686606699</v>
      </c>
      <c r="T13" s="45">
        <v>202</v>
      </c>
      <c r="U13" s="49">
        <v>1.06934886183166</v>
      </c>
      <c r="V13" s="45">
        <v>1123</v>
      </c>
      <c r="W13" s="51">
        <v>5.94494441503441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81</v>
      </c>
      <c r="B14" s="55" t="s">
        <v>36</v>
      </c>
      <c r="C14" s="56">
        <v>638</v>
      </c>
      <c r="D14" s="57">
        <v>4</v>
      </c>
      <c r="E14" s="58">
        <v>0.62695924764890298</v>
      </c>
      <c r="F14" s="59">
        <v>6</v>
      </c>
      <c r="G14" s="58">
        <v>0.94043887147335403</v>
      </c>
      <c r="H14" s="59">
        <v>139</v>
      </c>
      <c r="I14" s="58">
        <v>21.786833855799401</v>
      </c>
      <c r="J14" s="59">
        <v>141</v>
      </c>
      <c r="K14" s="58">
        <v>22.1003134796238</v>
      </c>
      <c r="L14" s="59">
        <v>338</v>
      </c>
      <c r="M14" s="58">
        <v>52.978056426332301</v>
      </c>
      <c r="N14" s="59">
        <v>0</v>
      </c>
      <c r="O14" s="58">
        <v>0</v>
      </c>
      <c r="P14" s="60">
        <v>10</v>
      </c>
      <c r="Q14" s="61">
        <v>1.5673981191222599</v>
      </c>
      <c r="R14" s="57">
        <v>86</v>
      </c>
      <c r="S14" s="61">
        <v>13.4796238244514</v>
      </c>
      <c r="T14" s="69">
        <v>8</v>
      </c>
      <c r="U14" s="61">
        <v>1.25391849529781</v>
      </c>
      <c r="V14" s="57">
        <v>25</v>
      </c>
      <c r="W14" s="62">
        <v>3.9184952978056402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81</v>
      </c>
      <c r="B15" s="65" t="s">
        <v>37</v>
      </c>
      <c r="C15" s="44">
        <v>61</v>
      </c>
      <c r="D15" s="45">
        <v>0</v>
      </c>
      <c r="E15" s="46">
        <v>0</v>
      </c>
      <c r="F15" s="47">
        <v>0</v>
      </c>
      <c r="G15" s="46">
        <v>0</v>
      </c>
      <c r="H15" s="66" t="s">
        <v>83</v>
      </c>
      <c r="I15" s="46">
        <v>3.27868852459016</v>
      </c>
      <c r="J15" s="47">
        <v>27</v>
      </c>
      <c r="K15" s="46">
        <v>44.262295081967203</v>
      </c>
      <c r="L15" s="47">
        <v>28</v>
      </c>
      <c r="M15" s="46">
        <v>45.9016393442623</v>
      </c>
      <c r="N15" s="47">
        <v>0</v>
      </c>
      <c r="O15" s="46">
        <v>0</v>
      </c>
      <c r="P15" s="48">
        <v>4</v>
      </c>
      <c r="Q15" s="49">
        <v>6.5573770491803298</v>
      </c>
      <c r="R15" s="45">
        <v>8</v>
      </c>
      <c r="S15" s="49">
        <v>13.1147540983607</v>
      </c>
      <c r="T15" s="45">
        <v>0</v>
      </c>
      <c r="U15" s="49">
        <v>0</v>
      </c>
      <c r="V15" s="67" t="s">
        <v>83</v>
      </c>
      <c r="W15" s="51">
        <v>3.27868852459016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81</v>
      </c>
      <c r="B16" s="55" t="s">
        <v>38</v>
      </c>
      <c r="C16" s="56">
        <v>4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4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69" t="s">
        <v>83</v>
      </c>
      <c r="S16" s="61">
        <v>50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81</v>
      </c>
      <c r="B17" s="65" t="s">
        <v>39</v>
      </c>
      <c r="C17" s="44">
        <v>356</v>
      </c>
      <c r="D17" s="45">
        <v>0</v>
      </c>
      <c r="E17" s="46">
        <v>0</v>
      </c>
      <c r="F17" s="47">
        <v>4</v>
      </c>
      <c r="G17" s="46">
        <v>1.1235955056179801</v>
      </c>
      <c r="H17" s="47">
        <v>165</v>
      </c>
      <c r="I17" s="46">
        <v>46.348314606741603</v>
      </c>
      <c r="J17" s="47">
        <v>85</v>
      </c>
      <c r="K17" s="46">
        <v>23.876404494382001</v>
      </c>
      <c r="L17" s="47">
        <v>93</v>
      </c>
      <c r="M17" s="46">
        <v>26.123595505617999</v>
      </c>
      <c r="N17" s="66">
        <v>0</v>
      </c>
      <c r="O17" s="46">
        <v>0</v>
      </c>
      <c r="P17" s="48">
        <v>9</v>
      </c>
      <c r="Q17" s="49">
        <v>2.5280898876404501</v>
      </c>
      <c r="R17" s="45">
        <v>0</v>
      </c>
      <c r="S17" s="49">
        <v>0</v>
      </c>
      <c r="T17" s="45">
        <v>15</v>
      </c>
      <c r="U17" s="49">
        <v>4.2134831460674196</v>
      </c>
      <c r="V17" s="45">
        <v>46</v>
      </c>
      <c r="W17" s="51">
        <v>12.9213483146067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81</v>
      </c>
      <c r="B18" s="55" t="s">
        <v>40</v>
      </c>
      <c r="C18" s="56">
        <v>570</v>
      </c>
      <c r="D18" s="57">
        <v>4</v>
      </c>
      <c r="E18" s="58">
        <v>0.70175438596491202</v>
      </c>
      <c r="F18" s="68" t="s">
        <v>83</v>
      </c>
      <c r="G18" s="58">
        <v>0.35087719298245601</v>
      </c>
      <c r="H18" s="59">
        <v>45</v>
      </c>
      <c r="I18" s="58">
        <v>7.8947368421052602</v>
      </c>
      <c r="J18" s="59">
        <v>252</v>
      </c>
      <c r="K18" s="58">
        <v>44.210526315789501</v>
      </c>
      <c r="L18" s="59">
        <v>245</v>
      </c>
      <c r="M18" s="58">
        <v>42.982456140350898</v>
      </c>
      <c r="N18" s="59">
        <v>4</v>
      </c>
      <c r="O18" s="58">
        <v>0.70175438596491202</v>
      </c>
      <c r="P18" s="60">
        <v>18</v>
      </c>
      <c r="Q18" s="61">
        <v>3.1578947368421102</v>
      </c>
      <c r="R18" s="57">
        <v>73</v>
      </c>
      <c r="S18" s="61">
        <v>12.807017543859599</v>
      </c>
      <c r="T18" s="57">
        <v>4</v>
      </c>
      <c r="U18" s="61">
        <v>0.70175438596491202</v>
      </c>
      <c r="V18" s="69" t="s">
        <v>83</v>
      </c>
      <c r="W18" s="62">
        <v>0.35087719298245601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81</v>
      </c>
      <c r="B19" s="65" t="s">
        <v>41</v>
      </c>
      <c r="C19" s="44">
        <v>70</v>
      </c>
      <c r="D19" s="45">
        <v>0</v>
      </c>
      <c r="E19" s="46">
        <v>0</v>
      </c>
      <c r="F19" s="47">
        <v>11</v>
      </c>
      <c r="G19" s="46">
        <v>15.714285714285699</v>
      </c>
      <c r="H19" s="47">
        <v>4</v>
      </c>
      <c r="I19" s="46">
        <v>5.71428571428571</v>
      </c>
      <c r="J19" s="66" t="s">
        <v>83</v>
      </c>
      <c r="K19" s="46">
        <v>2.8571428571428599</v>
      </c>
      <c r="L19" s="47">
        <v>7</v>
      </c>
      <c r="M19" s="46">
        <v>10</v>
      </c>
      <c r="N19" s="47">
        <v>42</v>
      </c>
      <c r="O19" s="46">
        <v>60</v>
      </c>
      <c r="P19" s="48">
        <v>4</v>
      </c>
      <c r="Q19" s="49">
        <v>5.71428571428571</v>
      </c>
      <c r="R19" s="67" t="s">
        <v>83</v>
      </c>
      <c r="S19" s="49">
        <v>2.8571428571428599</v>
      </c>
      <c r="T19" s="67" t="s">
        <v>83</v>
      </c>
      <c r="U19" s="49">
        <v>2.8571428571428599</v>
      </c>
      <c r="V19" s="45">
        <v>10</v>
      </c>
      <c r="W19" s="51">
        <v>14.285714285714301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81</v>
      </c>
      <c r="B20" s="55" t="s">
        <v>42</v>
      </c>
      <c r="C20" s="56">
        <v>624</v>
      </c>
      <c r="D20" s="69">
        <v>69</v>
      </c>
      <c r="E20" s="58">
        <v>11.057692307692299</v>
      </c>
      <c r="F20" s="68">
        <v>0</v>
      </c>
      <c r="G20" s="58">
        <v>0</v>
      </c>
      <c r="H20" s="59">
        <v>144</v>
      </c>
      <c r="I20" s="58">
        <v>23.076923076923102</v>
      </c>
      <c r="J20" s="68">
        <v>6</v>
      </c>
      <c r="K20" s="58">
        <v>0.96153846153846201</v>
      </c>
      <c r="L20" s="59">
        <v>389</v>
      </c>
      <c r="M20" s="58">
        <v>62.339743589743598</v>
      </c>
      <c r="N20" s="68" t="s">
        <v>83</v>
      </c>
      <c r="O20" s="58">
        <v>0.32051282051282098</v>
      </c>
      <c r="P20" s="60">
        <v>14</v>
      </c>
      <c r="Q20" s="61">
        <v>2.2435897435897401</v>
      </c>
      <c r="R20" s="57">
        <v>42</v>
      </c>
      <c r="S20" s="61">
        <v>6.7307692307692299</v>
      </c>
      <c r="T20" s="69">
        <v>7</v>
      </c>
      <c r="U20" s="61">
        <v>1.12179487179487</v>
      </c>
      <c r="V20" s="57">
        <v>25</v>
      </c>
      <c r="W20" s="62">
        <v>4.0064102564102599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81</v>
      </c>
      <c r="B21" s="65" t="s">
        <v>43</v>
      </c>
      <c r="C21" s="44">
        <v>4137</v>
      </c>
      <c r="D21" s="67">
        <v>13</v>
      </c>
      <c r="E21" s="46">
        <v>0.31423737007493402</v>
      </c>
      <c r="F21" s="47">
        <v>49</v>
      </c>
      <c r="G21" s="46">
        <v>1.1844331641285999</v>
      </c>
      <c r="H21" s="47">
        <v>758</v>
      </c>
      <c r="I21" s="46">
        <v>18.322455885907701</v>
      </c>
      <c r="J21" s="47">
        <v>1544</v>
      </c>
      <c r="K21" s="46">
        <v>37.321730722745997</v>
      </c>
      <c r="L21" s="47">
        <v>1650</v>
      </c>
      <c r="M21" s="46">
        <v>39.8839738941262</v>
      </c>
      <c r="N21" s="66" t="s">
        <v>83</v>
      </c>
      <c r="O21" s="46">
        <v>4.8344210780758998E-2</v>
      </c>
      <c r="P21" s="48">
        <v>121</v>
      </c>
      <c r="Q21" s="49">
        <v>2.9248247522359199</v>
      </c>
      <c r="R21" s="45">
        <v>556</v>
      </c>
      <c r="S21" s="49">
        <v>13.439690597050999</v>
      </c>
      <c r="T21" s="45">
        <v>34</v>
      </c>
      <c r="U21" s="49">
        <v>0.82185158327290297</v>
      </c>
      <c r="V21" s="45">
        <v>332</v>
      </c>
      <c r="W21" s="51">
        <v>8.0251389896060008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81</v>
      </c>
      <c r="B22" s="55" t="s">
        <v>44</v>
      </c>
      <c r="C22" s="56">
        <v>1125</v>
      </c>
      <c r="D22" s="57">
        <v>6</v>
      </c>
      <c r="E22" s="58">
        <v>0.53333333333333299</v>
      </c>
      <c r="F22" s="68">
        <v>6</v>
      </c>
      <c r="G22" s="58">
        <v>0.53333333333333299</v>
      </c>
      <c r="H22" s="59">
        <v>137</v>
      </c>
      <c r="I22" s="58">
        <v>12.1777777777778</v>
      </c>
      <c r="J22" s="59">
        <v>195</v>
      </c>
      <c r="K22" s="58">
        <v>17.3333333333333</v>
      </c>
      <c r="L22" s="59">
        <v>718</v>
      </c>
      <c r="M22" s="58">
        <v>63.822222222222202</v>
      </c>
      <c r="N22" s="59">
        <v>0</v>
      </c>
      <c r="O22" s="58">
        <v>0</v>
      </c>
      <c r="P22" s="60">
        <v>63</v>
      </c>
      <c r="Q22" s="61">
        <v>5.6</v>
      </c>
      <c r="R22" s="57">
        <v>129</v>
      </c>
      <c r="S22" s="61">
        <v>11.466666666666701</v>
      </c>
      <c r="T22" s="57">
        <v>12</v>
      </c>
      <c r="U22" s="61">
        <v>1.06666666666667</v>
      </c>
      <c r="V22" s="57">
        <v>44</v>
      </c>
      <c r="W22" s="62">
        <v>3.9111111111111101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81</v>
      </c>
      <c r="B23" s="65" t="s">
        <v>45</v>
      </c>
      <c r="C23" s="44">
        <v>592</v>
      </c>
      <c r="D23" s="67" t="s">
        <v>83</v>
      </c>
      <c r="E23" s="46">
        <v>0.337837837837838</v>
      </c>
      <c r="F23" s="66" t="s">
        <v>83</v>
      </c>
      <c r="G23" s="46">
        <v>0.337837837837838</v>
      </c>
      <c r="H23" s="47">
        <v>67</v>
      </c>
      <c r="I23" s="46">
        <v>11.3175675675676</v>
      </c>
      <c r="J23" s="47">
        <v>53</v>
      </c>
      <c r="K23" s="46">
        <v>8.9527027027027</v>
      </c>
      <c r="L23" s="47">
        <v>456</v>
      </c>
      <c r="M23" s="46">
        <v>77.027027027027003</v>
      </c>
      <c r="N23" s="47">
        <v>0</v>
      </c>
      <c r="O23" s="46">
        <v>0</v>
      </c>
      <c r="P23" s="70">
        <v>12</v>
      </c>
      <c r="Q23" s="49">
        <v>2.0270270270270299</v>
      </c>
      <c r="R23" s="45">
        <v>67</v>
      </c>
      <c r="S23" s="49">
        <v>11.3175675675676</v>
      </c>
      <c r="T23" s="67">
        <v>4</v>
      </c>
      <c r="U23" s="49">
        <v>0.67567567567567599</v>
      </c>
      <c r="V23" s="45">
        <v>5</v>
      </c>
      <c r="W23" s="51">
        <v>0.84459459459459496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81</v>
      </c>
      <c r="B24" s="55" t="s">
        <v>46</v>
      </c>
      <c r="C24" s="56">
        <v>699</v>
      </c>
      <c r="D24" s="69">
        <v>11</v>
      </c>
      <c r="E24" s="58">
        <v>1.57367668097282</v>
      </c>
      <c r="F24" s="59">
        <v>16</v>
      </c>
      <c r="G24" s="58">
        <v>2.28898426323319</v>
      </c>
      <c r="H24" s="59">
        <v>117</v>
      </c>
      <c r="I24" s="58">
        <v>16.7381974248927</v>
      </c>
      <c r="J24" s="59">
        <v>89</v>
      </c>
      <c r="K24" s="58">
        <v>12.7324749642346</v>
      </c>
      <c r="L24" s="59">
        <v>438</v>
      </c>
      <c r="M24" s="58">
        <v>62.660944206008601</v>
      </c>
      <c r="N24" s="59">
        <v>0</v>
      </c>
      <c r="O24" s="58">
        <v>0</v>
      </c>
      <c r="P24" s="71">
        <v>28</v>
      </c>
      <c r="Q24" s="61">
        <v>4.0057224606580801</v>
      </c>
      <c r="R24" s="57">
        <v>86</v>
      </c>
      <c r="S24" s="61">
        <v>12.303290414878401</v>
      </c>
      <c r="T24" s="69" t="s">
        <v>83</v>
      </c>
      <c r="U24" s="61">
        <v>0.28612303290414898</v>
      </c>
      <c r="V24" s="57">
        <v>40</v>
      </c>
      <c r="W24" s="62">
        <v>5.72246065808298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81</v>
      </c>
      <c r="B25" s="65" t="s">
        <v>47</v>
      </c>
      <c r="C25" s="44">
        <v>609</v>
      </c>
      <c r="D25" s="45">
        <v>0</v>
      </c>
      <c r="E25" s="46">
        <v>0</v>
      </c>
      <c r="F25" s="66" t="s">
        <v>83</v>
      </c>
      <c r="G25" s="46">
        <v>0.32840722495894897</v>
      </c>
      <c r="H25" s="47">
        <v>29</v>
      </c>
      <c r="I25" s="46">
        <v>4.7619047619047601</v>
      </c>
      <c r="J25" s="47">
        <v>157</v>
      </c>
      <c r="K25" s="46">
        <v>25.779967159277501</v>
      </c>
      <c r="L25" s="47">
        <v>400</v>
      </c>
      <c r="M25" s="46">
        <v>65.681444991789803</v>
      </c>
      <c r="N25" s="47">
        <v>0</v>
      </c>
      <c r="O25" s="46">
        <v>0</v>
      </c>
      <c r="P25" s="70">
        <v>21</v>
      </c>
      <c r="Q25" s="49">
        <v>3.4482758620689702</v>
      </c>
      <c r="R25" s="45">
        <v>69</v>
      </c>
      <c r="S25" s="49">
        <v>11.330049261083699</v>
      </c>
      <c r="T25" s="45">
        <v>7</v>
      </c>
      <c r="U25" s="49">
        <v>1.14942528735632</v>
      </c>
      <c r="V25" s="45">
        <v>4</v>
      </c>
      <c r="W25" s="51">
        <v>0.65681444991789795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81</v>
      </c>
      <c r="B26" s="55" t="s">
        <v>48</v>
      </c>
      <c r="C26" s="56">
        <v>232</v>
      </c>
      <c r="D26" s="57">
        <v>0</v>
      </c>
      <c r="E26" s="58">
        <v>0</v>
      </c>
      <c r="F26" s="68">
        <v>4</v>
      </c>
      <c r="G26" s="58">
        <v>1.72413793103448</v>
      </c>
      <c r="H26" s="59">
        <v>4</v>
      </c>
      <c r="I26" s="58">
        <v>1.72413793103448</v>
      </c>
      <c r="J26" s="59">
        <v>136</v>
      </c>
      <c r="K26" s="58">
        <v>58.620689655172399</v>
      </c>
      <c r="L26" s="59">
        <v>84</v>
      </c>
      <c r="M26" s="58">
        <v>36.2068965517241</v>
      </c>
      <c r="N26" s="68">
        <v>0</v>
      </c>
      <c r="O26" s="58">
        <v>0</v>
      </c>
      <c r="P26" s="60">
        <v>4</v>
      </c>
      <c r="Q26" s="61">
        <v>1.72413793103448</v>
      </c>
      <c r="R26" s="57">
        <v>26</v>
      </c>
      <c r="S26" s="61">
        <v>11.2068965517241</v>
      </c>
      <c r="T26" s="57">
        <v>8</v>
      </c>
      <c r="U26" s="61">
        <v>3.4482758620689702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81</v>
      </c>
      <c r="B27" s="65" t="s">
        <v>49</v>
      </c>
      <c r="C27" s="44">
        <v>204</v>
      </c>
      <c r="D27" s="67">
        <v>4</v>
      </c>
      <c r="E27" s="46">
        <v>1.9607843137254899</v>
      </c>
      <c r="F27" s="47">
        <v>0</v>
      </c>
      <c r="G27" s="46">
        <v>0</v>
      </c>
      <c r="H27" s="66" t="s">
        <v>83</v>
      </c>
      <c r="I27" s="46">
        <v>0.98039215686274495</v>
      </c>
      <c r="J27" s="47">
        <v>20</v>
      </c>
      <c r="K27" s="46">
        <v>9.8039215686274499</v>
      </c>
      <c r="L27" s="47">
        <v>174</v>
      </c>
      <c r="M27" s="46">
        <v>85.294117647058798</v>
      </c>
      <c r="N27" s="47">
        <v>0</v>
      </c>
      <c r="O27" s="46">
        <v>0</v>
      </c>
      <c r="P27" s="70">
        <v>4</v>
      </c>
      <c r="Q27" s="49">
        <v>1.9607843137254899</v>
      </c>
      <c r="R27" s="45">
        <v>29</v>
      </c>
      <c r="S27" s="49">
        <v>14.2156862745098</v>
      </c>
      <c r="T27" s="45">
        <v>4</v>
      </c>
      <c r="U27" s="49">
        <v>1.9607843137254899</v>
      </c>
      <c r="V27" s="67" t="s">
        <v>83</v>
      </c>
      <c r="W27" s="51">
        <v>0.98039215686274495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81</v>
      </c>
      <c r="B28" s="55" t="s">
        <v>50</v>
      </c>
      <c r="C28" s="72">
        <v>453</v>
      </c>
      <c r="D28" s="69" t="s">
        <v>83</v>
      </c>
      <c r="E28" s="58">
        <v>0.44150110375275903</v>
      </c>
      <c r="F28" s="59">
        <v>9</v>
      </c>
      <c r="G28" s="58">
        <v>1.98675496688742</v>
      </c>
      <c r="H28" s="59">
        <v>14</v>
      </c>
      <c r="I28" s="58">
        <v>3.0905077262693199</v>
      </c>
      <c r="J28" s="59">
        <v>56</v>
      </c>
      <c r="K28" s="58">
        <v>12.362030905077299</v>
      </c>
      <c r="L28" s="68">
        <v>353</v>
      </c>
      <c r="M28" s="58">
        <v>77.924944812362</v>
      </c>
      <c r="N28" s="59">
        <v>0</v>
      </c>
      <c r="O28" s="58">
        <v>0</v>
      </c>
      <c r="P28" s="60">
        <v>19</v>
      </c>
      <c r="Q28" s="61">
        <v>4.1942604856512098</v>
      </c>
      <c r="R28" s="69">
        <v>65</v>
      </c>
      <c r="S28" s="61">
        <v>14.348785871964701</v>
      </c>
      <c r="T28" s="57">
        <v>22</v>
      </c>
      <c r="U28" s="61">
        <v>4.8565121412803496</v>
      </c>
      <c r="V28" s="57">
        <v>4</v>
      </c>
      <c r="W28" s="62">
        <v>0.88300220750551905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81</v>
      </c>
      <c r="B29" s="65" t="s">
        <v>51</v>
      </c>
      <c r="C29" s="44">
        <v>542</v>
      </c>
      <c r="D29" s="67" t="s">
        <v>83</v>
      </c>
      <c r="E29" s="46">
        <v>0.36900369003689998</v>
      </c>
      <c r="F29" s="47">
        <v>4</v>
      </c>
      <c r="G29" s="46">
        <v>0.73800738007380096</v>
      </c>
      <c r="H29" s="47">
        <v>115</v>
      </c>
      <c r="I29" s="46">
        <v>21.2177121771218</v>
      </c>
      <c r="J29" s="47">
        <v>91</v>
      </c>
      <c r="K29" s="46">
        <v>16.789667896678999</v>
      </c>
      <c r="L29" s="47">
        <v>314</v>
      </c>
      <c r="M29" s="46">
        <v>57.933579335793397</v>
      </c>
      <c r="N29" s="47">
        <v>0</v>
      </c>
      <c r="O29" s="46">
        <v>0</v>
      </c>
      <c r="P29" s="48">
        <v>16</v>
      </c>
      <c r="Q29" s="49">
        <v>2.9520295202951998</v>
      </c>
      <c r="R29" s="45">
        <v>80</v>
      </c>
      <c r="S29" s="49">
        <v>14.760147601476</v>
      </c>
      <c r="T29" s="45">
        <v>8</v>
      </c>
      <c r="U29" s="49">
        <v>1.4760147601475999</v>
      </c>
      <c r="V29" s="45">
        <v>8</v>
      </c>
      <c r="W29" s="51">
        <v>1.4760147601475999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81</v>
      </c>
      <c r="B30" s="55" t="s">
        <v>52</v>
      </c>
      <c r="C30" s="56">
        <v>2440</v>
      </c>
      <c r="D30" s="57">
        <v>34</v>
      </c>
      <c r="E30" s="58">
        <v>1.3934426229508201</v>
      </c>
      <c r="F30" s="59">
        <v>25</v>
      </c>
      <c r="G30" s="58">
        <v>1.0245901639344299</v>
      </c>
      <c r="H30" s="59">
        <v>128</v>
      </c>
      <c r="I30" s="58">
        <v>5.2459016393442601</v>
      </c>
      <c r="J30" s="59">
        <v>596</v>
      </c>
      <c r="K30" s="58">
        <v>24.426229508196698</v>
      </c>
      <c r="L30" s="59">
        <v>1632</v>
      </c>
      <c r="M30" s="58">
        <v>66.885245901639394</v>
      </c>
      <c r="N30" s="59">
        <v>0</v>
      </c>
      <c r="O30" s="58">
        <v>0</v>
      </c>
      <c r="P30" s="60">
        <v>25</v>
      </c>
      <c r="Q30" s="61">
        <v>1.0245901639344299</v>
      </c>
      <c r="R30" s="57">
        <v>209</v>
      </c>
      <c r="S30" s="61">
        <v>8.5655737704918007</v>
      </c>
      <c r="T30" s="57">
        <v>7</v>
      </c>
      <c r="U30" s="61">
        <v>0.286885245901639</v>
      </c>
      <c r="V30" s="57">
        <v>45</v>
      </c>
      <c r="W30" s="62">
        <v>1.84426229508197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81</v>
      </c>
      <c r="B31" s="65" t="s">
        <v>53</v>
      </c>
      <c r="C31" s="44">
        <v>2927</v>
      </c>
      <c r="D31" s="45">
        <v>140</v>
      </c>
      <c r="E31" s="46">
        <v>4.78305432183123</v>
      </c>
      <c r="F31" s="66">
        <v>45</v>
      </c>
      <c r="G31" s="46">
        <v>1.53741031773147</v>
      </c>
      <c r="H31" s="47">
        <v>183</v>
      </c>
      <c r="I31" s="46">
        <v>6.25213529210796</v>
      </c>
      <c r="J31" s="47">
        <v>1351</v>
      </c>
      <c r="K31" s="46">
        <v>46.156474205671302</v>
      </c>
      <c r="L31" s="47">
        <v>1152</v>
      </c>
      <c r="M31" s="46">
        <v>39.357704133925502</v>
      </c>
      <c r="N31" s="47">
        <v>17</v>
      </c>
      <c r="O31" s="46">
        <v>0.58079945336521999</v>
      </c>
      <c r="P31" s="48">
        <v>39</v>
      </c>
      <c r="Q31" s="49">
        <v>1.3324222753672701</v>
      </c>
      <c r="R31" s="45">
        <v>620</v>
      </c>
      <c r="S31" s="49">
        <v>21.1820977109669</v>
      </c>
      <c r="T31" s="45">
        <v>9</v>
      </c>
      <c r="U31" s="49">
        <v>0.30748206354629298</v>
      </c>
      <c r="V31" s="67">
        <v>140</v>
      </c>
      <c r="W31" s="51">
        <v>4.78305432183123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81</v>
      </c>
      <c r="B32" s="55" t="s">
        <v>54</v>
      </c>
      <c r="C32" s="56">
        <v>212</v>
      </c>
      <c r="D32" s="69" t="s">
        <v>83</v>
      </c>
      <c r="E32" s="58">
        <v>0.94339622641509402</v>
      </c>
      <c r="F32" s="59">
        <v>0</v>
      </c>
      <c r="G32" s="58">
        <v>0</v>
      </c>
      <c r="H32" s="59">
        <v>4</v>
      </c>
      <c r="I32" s="58">
        <v>1.88679245283019</v>
      </c>
      <c r="J32" s="59">
        <v>109</v>
      </c>
      <c r="K32" s="58">
        <v>51.415094339622598</v>
      </c>
      <c r="L32" s="59">
        <v>97</v>
      </c>
      <c r="M32" s="58">
        <v>45.754716981132098</v>
      </c>
      <c r="N32" s="59">
        <v>0</v>
      </c>
      <c r="O32" s="58">
        <v>0</v>
      </c>
      <c r="P32" s="60">
        <v>0</v>
      </c>
      <c r="Q32" s="61">
        <v>0</v>
      </c>
      <c r="R32" s="57">
        <v>4</v>
      </c>
      <c r="S32" s="61">
        <v>1.88679245283019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81</v>
      </c>
      <c r="B33" s="65" t="s">
        <v>55</v>
      </c>
      <c r="C33" s="44">
        <v>1236</v>
      </c>
      <c r="D33" s="45">
        <v>4</v>
      </c>
      <c r="E33" s="46">
        <v>0.32362459546925598</v>
      </c>
      <c r="F33" s="47">
        <v>9</v>
      </c>
      <c r="G33" s="46">
        <v>0.72815533980582503</v>
      </c>
      <c r="H33" s="47">
        <v>40</v>
      </c>
      <c r="I33" s="46">
        <v>3.2362459546925599</v>
      </c>
      <c r="J33" s="47">
        <v>459</v>
      </c>
      <c r="K33" s="46">
        <v>37.135922330097102</v>
      </c>
      <c r="L33" s="47">
        <v>701</v>
      </c>
      <c r="M33" s="46">
        <v>56.715210355987097</v>
      </c>
      <c r="N33" s="47">
        <v>6</v>
      </c>
      <c r="O33" s="46">
        <v>0.485436893203884</v>
      </c>
      <c r="P33" s="48">
        <v>17</v>
      </c>
      <c r="Q33" s="49">
        <v>1.3754045307443401</v>
      </c>
      <c r="R33" s="45">
        <v>127</v>
      </c>
      <c r="S33" s="49">
        <v>10.275080906148901</v>
      </c>
      <c r="T33" s="67">
        <v>4</v>
      </c>
      <c r="U33" s="49">
        <v>0.32362459546925598</v>
      </c>
      <c r="V33" s="45">
        <v>11</v>
      </c>
      <c r="W33" s="51">
        <v>0.88996763754045305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81</v>
      </c>
      <c r="B34" s="55" t="s">
        <v>56</v>
      </c>
      <c r="C34" s="56">
        <v>587</v>
      </c>
      <c r="D34" s="57">
        <v>370</v>
      </c>
      <c r="E34" s="58">
        <v>63.032367972742797</v>
      </c>
      <c r="F34" s="59">
        <v>0</v>
      </c>
      <c r="G34" s="58">
        <v>0</v>
      </c>
      <c r="H34" s="59">
        <v>16</v>
      </c>
      <c r="I34" s="58">
        <v>2.7257240204429301</v>
      </c>
      <c r="J34" s="59">
        <v>16</v>
      </c>
      <c r="K34" s="58">
        <v>2.7257240204429301</v>
      </c>
      <c r="L34" s="59">
        <v>183</v>
      </c>
      <c r="M34" s="58">
        <v>31.175468483816001</v>
      </c>
      <c r="N34" s="59">
        <v>0</v>
      </c>
      <c r="O34" s="58">
        <v>0</v>
      </c>
      <c r="P34" s="71" t="s">
        <v>83</v>
      </c>
      <c r="Q34" s="61">
        <v>0.34071550255536598</v>
      </c>
      <c r="R34" s="57">
        <v>29</v>
      </c>
      <c r="S34" s="61">
        <v>4.9403747870528099</v>
      </c>
      <c r="T34" s="57">
        <v>4</v>
      </c>
      <c r="U34" s="61">
        <v>0.68143100511073296</v>
      </c>
      <c r="V34" s="57">
        <v>61</v>
      </c>
      <c r="W34" s="62">
        <v>10.3918228279387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81</v>
      </c>
      <c r="B35" s="65" t="s">
        <v>57</v>
      </c>
      <c r="C35" s="44">
        <v>386</v>
      </c>
      <c r="D35" s="67">
        <v>11</v>
      </c>
      <c r="E35" s="46">
        <v>2.8497409326424901</v>
      </c>
      <c r="F35" s="66" t="s">
        <v>83</v>
      </c>
      <c r="G35" s="46">
        <v>0.51813471502590702</v>
      </c>
      <c r="H35" s="47">
        <v>67</v>
      </c>
      <c r="I35" s="46">
        <v>17.357512953367898</v>
      </c>
      <c r="J35" s="47">
        <v>25</v>
      </c>
      <c r="K35" s="46">
        <v>6.4766839378238297</v>
      </c>
      <c r="L35" s="47">
        <v>279</v>
      </c>
      <c r="M35" s="46">
        <v>72.279792746113998</v>
      </c>
      <c r="N35" s="47">
        <v>0</v>
      </c>
      <c r="O35" s="46">
        <v>0</v>
      </c>
      <c r="P35" s="70" t="s">
        <v>83</v>
      </c>
      <c r="Q35" s="49">
        <v>0.51813471502590702</v>
      </c>
      <c r="R35" s="45">
        <v>36</v>
      </c>
      <c r="S35" s="49">
        <v>9.3264248704663206</v>
      </c>
      <c r="T35" s="67" t="s">
        <v>83</v>
      </c>
      <c r="U35" s="49">
        <v>0.51813471502590702</v>
      </c>
      <c r="V35" s="67">
        <v>13</v>
      </c>
      <c r="W35" s="51">
        <v>3.3678756476683902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81</v>
      </c>
      <c r="B36" s="55" t="s">
        <v>58</v>
      </c>
      <c r="C36" s="72">
        <v>967</v>
      </c>
      <c r="D36" s="57">
        <v>13</v>
      </c>
      <c r="E36" s="58">
        <v>1.34436401240951</v>
      </c>
      <c r="F36" s="59">
        <v>21</v>
      </c>
      <c r="G36" s="58">
        <v>2.1716649431230599</v>
      </c>
      <c r="H36" s="59">
        <v>394</v>
      </c>
      <c r="I36" s="58">
        <v>40.7445708376422</v>
      </c>
      <c r="J36" s="59">
        <v>202</v>
      </c>
      <c r="K36" s="58">
        <v>20.889348500517102</v>
      </c>
      <c r="L36" s="68">
        <v>267</v>
      </c>
      <c r="M36" s="58">
        <v>27.6111685625646</v>
      </c>
      <c r="N36" s="59">
        <v>9</v>
      </c>
      <c r="O36" s="58">
        <v>0.93071354705274001</v>
      </c>
      <c r="P36" s="60">
        <v>61</v>
      </c>
      <c r="Q36" s="61">
        <v>6.3081695966908002</v>
      </c>
      <c r="R36" s="69">
        <v>143</v>
      </c>
      <c r="S36" s="61">
        <v>14.7880041365047</v>
      </c>
      <c r="T36" s="57">
        <v>16</v>
      </c>
      <c r="U36" s="61">
        <v>1.6546018614270901</v>
      </c>
      <c r="V36" s="57">
        <v>138</v>
      </c>
      <c r="W36" s="62">
        <v>14.2709410548087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81</v>
      </c>
      <c r="B37" s="65" t="s">
        <v>59</v>
      </c>
      <c r="C37" s="44">
        <v>217</v>
      </c>
      <c r="D37" s="45">
        <v>0</v>
      </c>
      <c r="E37" s="46">
        <v>0</v>
      </c>
      <c r="F37" s="47">
        <v>8</v>
      </c>
      <c r="G37" s="46">
        <v>3.68663594470046</v>
      </c>
      <c r="H37" s="47">
        <v>11</v>
      </c>
      <c r="I37" s="46">
        <v>5.0691244239631299</v>
      </c>
      <c r="J37" s="47">
        <v>18</v>
      </c>
      <c r="K37" s="46">
        <v>8.2949308755760391</v>
      </c>
      <c r="L37" s="47">
        <v>175</v>
      </c>
      <c r="M37" s="46">
        <v>80.645161290322605</v>
      </c>
      <c r="N37" s="47">
        <v>0</v>
      </c>
      <c r="O37" s="46">
        <v>0</v>
      </c>
      <c r="P37" s="70">
        <v>5</v>
      </c>
      <c r="Q37" s="49">
        <v>2.30414746543779</v>
      </c>
      <c r="R37" s="45">
        <v>25</v>
      </c>
      <c r="S37" s="49">
        <v>11.5207373271889</v>
      </c>
      <c r="T37" s="45">
        <v>5</v>
      </c>
      <c r="U37" s="49">
        <v>2.30414746543779</v>
      </c>
      <c r="V37" s="67" t="s">
        <v>83</v>
      </c>
      <c r="W37" s="51">
        <v>0.92165898617511499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81</v>
      </c>
      <c r="B38" s="55" t="s">
        <v>60</v>
      </c>
      <c r="C38" s="56">
        <v>2400</v>
      </c>
      <c r="D38" s="69" t="s">
        <v>83</v>
      </c>
      <c r="E38" s="58">
        <v>8.3333333333333301E-2</v>
      </c>
      <c r="F38" s="59">
        <v>87</v>
      </c>
      <c r="G38" s="58">
        <v>3.625</v>
      </c>
      <c r="H38" s="59">
        <v>545</v>
      </c>
      <c r="I38" s="58">
        <v>22.7083333333333</v>
      </c>
      <c r="J38" s="59">
        <v>650</v>
      </c>
      <c r="K38" s="58">
        <v>27.0833333333333</v>
      </c>
      <c r="L38" s="59">
        <v>1099</v>
      </c>
      <c r="M38" s="58">
        <v>45.7916666666667</v>
      </c>
      <c r="N38" s="68" t="s">
        <v>83</v>
      </c>
      <c r="O38" s="58">
        <v>8.3333333333333301E-2</v>
      </c>
      <c r="P38" s="60">
        <v>15</v>
      </c>
      <c r="Q38" s="61">
        <v>0.625</v>
      </c>
      <c r="R38" s="57">
        <v>285</v>
      </c>
      <c r="S38" s="61">
        <v>11.875</v>
      </c>
      <c r="T38" s="57">
        <v>20</v>
      </c>
      <c r="U38" s="61">
        <v>0.83333333333333304</v>
      </c>
      <c r="V38" s="57">
        <v>14</v>
      </c>
      <c r="W38" s="62">
        <v>0.58333333333333304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81</v>
      </c>
      <c r="B39" s="65" t="s">
        <v>61</v>
      </c>
      <c r="C39" s="44">
        <v>411</v>
      </c>
      <c r="D39" s="45">
        <v>41</v>
      </c>
      <c r="E39" s="46">
        <v>9.9756690997566899</v>
      </c>
      <c r="F39" s="47">
        <v>0</v>
      </c>
      <c r="G39" s="46">
        <v>0</v>
      </c>
      <c r="H39" s="47">
        <v>242</v>
      </c>
      <c r="I39" s="46">
        <v>58.8807785888078</v>
      </c>
      <c r="J39" s="47">
        <v>17</v>
      </c>
      <c r="K39" s="46">
        <v>4.1362530413625302</v>
      </c>
      <c r="L39" s="47">
        <v>111</v>
      </c>
      <c r="M39" s="46">
        <v>27.007299270072998</v>
      </c>
      <c r="N39" s="47">
        <v>0</v>
      </c>
      <c r="O39" s="46">
        <v>0</v>
      </c>
      <c r="P39" s="70">
        <v>0</v>
      </c>
      <c r="Q39" s="49">
        <v>0</v>
      </c>
      <c r="R39" s="45">
        <v>47</v>
      </c>
      <c r="S39" s="49">
        <v>11.435523114355201</v>
      </c>
      <c r="T39" s="45">
        <v>0</v>
      </c>
      <c r="U39" s="49">
        <v>0</v>
      </c>
      <c r="V39" s="45">
        <v>48</v>
      </c>
      <c r="W39" s="51">
        <v>11.6788321167883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81</v>
      </c>
      <c r="B40" s="55" t="s">
        <v>62</v>
      </c>
      <c r="C40" s="56">
        <v>2300</v>
      </c>
      <c r="D40" s="57">
        <v>16</v>
      </c>
      <c r="E40" s="58">
        <v>0.69565217391304301</v>
      </c>
      <c r="F40" s="59">
        <v>30</v>
      </c>
      <c r="G40" s="58">
        <v>1.3043478260869601</v>
      </c>
      <c r="H40" s="59">
        <v>254</v>
      </c>
      <c r="I40" s="58">
        <v>11.0434782608696</v>
      </c>
      <c r="J40" s="59">
        <v>425</v>
      </c>
      <c r="K40" s="58">
        <v>18.478260869565201</v>
      </c>
      <c r="L40" s="59">
        <v>1549</v>
      </c>
      <c r="M40" s="58">
        <v>67.347826086956502</v>
      </c>
      <c r="N40" s="59">
        <v>0</v>
      </c>
      <c r="O40" s="58">
        <v>0</v>
      </c>
      <c r="P40" s="60">
        <v>26</v>
      </c>
      <c r="Q40" s="61">
        <v>1.1304347826087</v>
      </c>
      <c r="R40" s="57">
        <v>322</v>
      </c>
      <c r="S40" s="61">
        <v>14</v>
      </c>
      <c r="T40" s="69">
        <v>37</v>
      </c>
      <c r="U40" s="61">
        <v>1.60869565217391</v>
      </c>
      <c r="V40" s="57">
        <v>28</v>
      </c>
      <c r="W40" s="62">
        <v>1.2173913043478299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81</v>
      </c>
      <c r="B41" s="65" t="s">
        <v>63</v>
      </c>
      <c r="C41" s="44">
        <v>907</v>
      </c>
      <c r="D41" s="45">
        <v>19</v>
      </c>
      <c r="E41" s="46">
        <v>2.09481808158765</v>
      </c>
      <c r="F41" s="47">
        <v>4</v>
      </c>
      <c r="G41" s="46">
        <v>0.44101433296582099</v>
      </c>
      <c r="H41" s="47">
        <v>139</v>
      </c>
      <c r="I41" s="46">
        <v>15.325248070562299</v>
      </c>
      <c r="J41" s="47">
        <v>313</v>
      </c>
      <c r="K41" s="46">
        <v>34.509371554575502</v>
      </c>
      <c r="L41" s="47">
        <v>413</v>
      </c>
      <c r="M41" s="46">
        <v>45.534729878721102</v>
      </c>
      <c r="N41" s="47">
        <v>0</v>
      </c>
      <c r="O41" s="46">
        <v>0</v>
      </c>
      <c r="P41" s="48">
        <v>19</v>
      </c>
      <c r="Q41" s="49">
        <v>2.09481808158765</v>
      </c>
      <c r="R41" s="45">
        <v>69</v>
      </c>
      <c r="S41" s="49">
        <v>7.6074972436604202</v>
      </c>
      <c r="T41" s="45">
        <v>10</v>
      </c>
      <c r="U41" s="49">
        <v>1.10253583241455</v>
      </c>
      <c r="V41" s="67">
        <v>23</v>
      </c>
      <c r="W41" s="51">
        <v>2.5358324145534699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81</v>
      </c>
      <c r="B42" s="55" t="s">
        <v>64</v>
      </c>
      <c r="C42" s="56">
        <v>193</v>
      </c>
      <c r="D42" s="57">
        <v>74</v>
      </c>
      <c r="E42" s="58">
        <v>38.3419689119171</v>
      </c>
      <c r="F42" s="59">
        <v>0</v>
      </c>
      <c r="G42" s="58">
        <v>0</v>
      </c>
      <c r="H42" s="59">
        <v>6</v>
      </c>
      <c r="I42" s="58">
        <v>3.1088082901554399</v>
      </c>
      <c r="J42" s="68">
        <v>7</v>
      </c>
      <c r="K42" s="58">
        <v>3.6269430051813498</v>
      </c>
      <c r="L42" s="59">
        <v>106</v>
      </c>
      <c r="M42" s="58">
        <v>54.922279792746103</v>
      </c>
      <c r="N42" s="59">
        <v>0</v>
      </c>
      <c r="O42" s="58">
        <v>0</v>
      </c>
      <c r="P42" s="60">
        <v>0</v>
      </c>
      <c r="Q42" s="61">
        <v>0</v>
      </c>
      <c r="R42" s="57">
        <v>11</v>
      </c>
      <c r="S42" s="61">
        <v>5.6994818652849704</v>
      </c>
      <c r="T42" s="69" t="s">
        <v>83</v>
      </c>
      <c r="U42" s="61">
        <v>1.03626943005181</v>
      </c>
      <c r="V42" s="57">
        <v>4</v>
      </c>
      <c r="W42" s="62">
        <v>2.0725388601036299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81</v>
      </c>
      <c r="B43" s="65" t="s">
        <v>65</v>
      </c>
      <c r="C43" s="44">
        <v>1848</v>
      </c>
      <c r="D43" s="67" t="s">
        <v>83</v>
      </c>
      <c r="E43" s="46">
        <v>0.108225108225108</v>
      </c>
      <c r="F43" s="47">
        <v>7</v>
      </c>
      <c r="G43" s="46">
        <v>0.37878787878787901</v>
      </c>
      <c r="H43" s="47">
        <v>71</v>
      </c>
      <c r="I43" s="46">
        <v>3.8419913419913398</v>
      </c>
      <c r="J43" s="47">
        <v>522</v>
      </c>
      <c r="K43" s="46">
        <v>28.246753246753201</v>
      </c>
      <c r="L43" s="47">
        <v>1147</v>
      </c>
      <c r="M43" s="46">
        <v>62.067099567099604</v>
      </c>
      <c r="N43" s="47">
        <v>4</v>
      </c>
      <c r="O43" s="46">
        <v>0.216450216450216</v>
      </c>
      <c r="P43" s="48">
        <v>95</v>
      </c>
      <c r="Q43" s="49">
        <v>5.1406926406926399</v>
      </c>
      <c r="R43" s="45">
        <v>194</v>
      </c>
      <c r="S43" s="49">
        <v>10.497835497835499</v>
      </c>
      <c r="T43" s="45">
        <v>13</v>
      </c>
      <c r="U43" s="49">
        <v>0.70346320346320301</v>
      </c>
      <c r="V43" s="45">
        <v>14</v>
      </c>
      <c r="W43" s="51">
        <v>0.75757575757575801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81</v>
      </c>
      <c r="B44" s="55" t="s">
        <v>66</v>
      </c>
      <c r="C44" s="56">
        <v>955</v>
      </c>
      <c r="D44" s="57">
        <v>165</v>
      </c>
      <c r="E44" s="58">
        <v>17.277486910994799</v>
      </c>
      <c r="F44" s="59">
        <v>4</v>
      </c>
      <c r="G44" s="58">
        <v>0.41884816753926701</v>
      </c>
      <c r="H44" s="59">
        <v>118</v>
      </c>
      <c r="I44" s="58">
        <v>12.356020942408399</v>
      </c>
      <c r="J44" s="59">
        <v>148</v>
      </c>
      <c r="K44" s="58">
        <v>15.4973821989529</v>
      </c>
      <c r="L44" s="59">
        <v>510</v>
      </c>
      <c r="M44" s="58">
        <v>53.403141361256502</v>
      </c>
      <c r="N44" s="68" t="s">
        <v>83</v>
      </c>
      <c r="O44" s="58">
        <v>0.20942408376963401</v>
      </c>
      <c r="P44" s="60">
        <v>8</v>
      </c>
      <c r="Q44" s="61">
        <v>0.83769633507853403</v>
      </c>
      <c r="R44" s="57">
        <v>100</v>
      </c>
      <c r="S44" s="61">
        <v>10.4712041884817</v>
      </c>
      <c r="T44" s="57">
        <v>0</v>
      </c>
      <c r="U44" s="61">
        <v>0</v>
      </c>
      <c r="V44" s="57">
        <v>13</v>
      </c>
      <c r="W44" s="62">
        <v>1.3612565445026199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81</v>
      </c>
      <c r="B45" s="65" t="s">
        <v>67</v>
      </c>
      <c r="C45" s="44">
        <v>931</v>
      </c>
      <c r="D45" s="67">
        <v>36</v>
      </c>
      <c r="E45" s="46">
        <v>3.8668098818474799</v>
      </c>
      <c r="F45" s="47">
        <v>10</v>
      </c>
      <c r="G45" s="46">
        <v>1.07411385606874</v>
      </c>
      <c r="H45" s="47">
        <v>199</v>
      </c>
      <c r="I45" s="46">
        <v>21.374865735768001</v>
      </c>
      <c r="J45" s="47">
        <v>28</v>
      </c>
      <c r="K45" s="46">
        <v>3.0075187969924801</v>
      </c>
      <c r="L45" s="47">
        <v>605</v>
      </c>
      <c r="M45" s="46">
        <v>64.983888292158994</v>
      </c>
      <c r="N45" s="66" t="s">
        <v>83</v>
      </c>
      <c r="O45" s="46">
        <v>0.21482277121374899</v>
      </c>
      <c r="P45" s="48">
        <v>51</v>
      </c>
      <c r="Q45" s="49">
        <v>5.4779806659505903</v>
      </c>
      <c r="R45" s="45">
        <v>179</v>
      </c>
      <c r="S45" s="49">
        <v>19.2266380236305</v>
      </c>
      <c r="T45" s="45">
        <v>10</v>
      </c>
      <c r="U45" s="49">
        <v>1.07411385606874</v>
      </c>
      <c r="V45" s="67">
        <v>64</v>
      </c>
      <c r="W45" s="51">
        <v>6.8743286788399596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81</v>
      </c>
      <c r="B46" s="55" t="s">
        <v>68</v>
      </c>
      <c r="C46" s="56">
        <v>2333</v>
      </c>
      <c r="D46" s="69" t="s">
        <v>83</v>
      </c>
      <c r="E46" s="58">
        <v>8.5726532361766E-2</v>
      </c>
      <c r="F46" s="59">
        <v>25</v>
      </c>
      <c r="G46" s="58">
        <v>1.07158165452207</v>
      </c>
      <c r="H46" s="59">
        <v>119</v>
      </c>
      <c r="I46" s="58">
        <v>5.1007286755250796</v>
      </c>
      <c r="J46" s="59">
        <v>753</v>
      </c>
      <c r="K46" s="58">
        <v>32.276039434204897</v>
      </c>
      <c r="L46" s="59">
        <v>1340</v>
      </c>
      <c r="M46" s="58">
        <v>57.436776682383197</v>
      </c>
      <c r="N46" s="68">
        <v>0</v>
      </c>
      <c r="O46" s="58">
        <v>0</v>
      </c>
      <c r="P46" s="60">
        <v>94</v>
      </c>
      <c r="Q46" s="61">
        <v>4.0291470210030003</v>
      </c>
      <c r="R46" s="57">
        <v>489</v>
      </c>
      <c r="S46" s="61">
        <v>20.960137162451801</v>
      </c>
      <c r="T46" s="57">
        <v>12</v>
      </c>
      <c r="U46" s="61">
        <v>0.51435919417059595</v>
      </c>
      <c r="V46" s="57">
        <v>29</v>
      </c>
      <c r="W46" s="62">
        <v>1.2430347192456099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81</v>
      </c>
      <c r="B47" s="65" t="s">
        <v>69</v>
      </c>
      <c r="C47" s="44">
        <v>237</v>
      </c>
      <c r="D47" s="67" t="s">
        <v>83</v>
      </c>
      <c r="E47" s="46">
        <v>0.84388185654008396</v>
      </c>
      <c r="F47" s="66">
        <v>4</v>
      </c>
      <c r="G47" s="46">
        <v>1.6877637130801699</v>
      </c>
      <c r="H47" s="66">
        <v>27</v>
      </c>
      <c r="I47" s="46">
        <v>11.3924050632911</v>
      </c>
      <c r="J47" s="66">
        <v>38</v>
      </c>
      <c r="K47" s="46">
        <v>16.033755274261601</v>
      </c>
      <c r="L47" s="66">
        <v>162</v>
      </c>
      <c r="M47" s="46">
        <v>68.354430379746802</v>
      </c>
      <c r="N47" s="47">
        <v>0</v>
      </c>
      <c r="O47" s="46">
        <v>0</v>
      </c>
      <c r="P47" s="48">
        <v>4</v>
      </c>
      <c r="Q47" s="49">
        <v>1.6877637130801699</v>
      </c>
      <c r="R47" s="45">
        <v>38</v>
      </c>
      <c r="S47" s="49">
        <v>16.033755274261601</v>
      </c>
      <c r="T47" s="67" t="s">
        <v>83</v>
      </c>
      <c r="U47" s="49">
        <v>0.84388185654008396</v>
      </c>
      <c r="V47" s="67" t="s">
        <v>83</v>
      </c>
      <c r="W47" s="51">
        <v>0.84388185654008396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81</v>
      </c>
      <c r="B48" s="55" t="s">
        <v>70</v>
      </c>
      <c r="C48" s="56">
        <v>386</v>
      </c>
      <c r="D48" s="69">
        <v>6</v>
      </c>
      <c r="E48" s="58">
        <v>1.55440414507772</v>
      </c>
      <c r="F48" s="59">
        <v>0</v>
      </c>
      <c r="G48" s="58">
        <v>0</v>
      </c>
      <c r="H48" s="68">
        <v>10</v>
      </c>
      <c r="I48" s="58">
        <v>2.59067357512953</v>
      </c>
      <c r="J48" s="59">
        <v>198</v>
      </c>
      <c r="K48" s="58">
        <v>51.2953367875648</v>
      </c>
      <c r="L48" s="59">
        <v>168</v>
      </c>
      <c r="M48" s="58">
        <v>43.5233160621762</v>
      </c>
      <c r="N48" s="59">
        <v>0</v>
      </c>
      <c r="O48" s="58">
        <v>0</v>
      </c>
      <c r="P48" s="60">
        <v>4</v>
      </c>
      <c r="Q48" s="61">
        <v>1.03626943005181</v>
      </c>
      <c r="R48" s="57">
        <v>37</v>
      </c>
      <c r="S48" s="61">
        <v>9.5854922279792696</v>
      </c>
      <c r="T48" s="69">
        <v>6</v>
      </c>
      <c r="U48" s="61">
        <v>1.55440414507772</v>
      </c>
      <c r="V48" s="69" t="s">
        <v>83</v>
      </c>
      <c r="W48" s="62">
        <v>0.51813471502590702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81</v>
      </c>
      <c r="B49" s="65" t="s">
        <v>71</v>
      </c>
      <c r="C49" s="44">
        <v>149</v>
      </c>
      <c r="D49" s="45">
        <v>35</v>
      </c>
      <c r="E49" s="46">
        <v>23.489932885906001</v>
      </c>
      <c r="F49" s="47">
        <v>7</v>
      </c>
      <c r="G49" s="46">
        <v>4.6979865771812097</v>
      </c>
      <c r="H49" s="47">
        <v>7</v>
      </c>
      <c r="I49" s="46">
        <v>4.6979865771812097</v>
      </c>
      <c r="J49" s="47">
        <v>4</v>
      </c>
      <c r="K49" s="46">
        <v>2.6845637583892601</v>
      </c>
      <c r="L49" s="47">
        <v>94</v>
      </c>
      <c r="M49" s="46">
        <v>63.087248322147701</v>
      </c>
      <c r="N49" s="47">
        <v>0</v>
      </c>
      <c r="O49" s="46">
        <v>0</v>
      </c>
      <c r="P49" s="70" t="s">
        <v>83</v>
      </c>
      <c r="Q49" s="49">
        <v>1.34228187919463</v>
      </c>
      <c r="R49" s="45">
        <v>14</v>
      </c>
      <c r="S49" s="49">
        <v>9.3959731543624194</v>
      </c>
      <c r="T49" s="67">
        <v>0</v>
      </c>
      <c r="U49" s="49">
        <v>0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81</v>
      </c>
      <c r="B50" s="55" t="s">
        <v>72</v>
      </c>
      <c r="C50" s="56">
        <v>2803</v>
      </c>
      <c r="D50" s="57">
        <v>0</v>
      </c>
      <c r="E50" s="58">
        <v>0</v>
      </c>
      <c r="F50" s="59">
        <v>10</v>
      </c>
      <c r="G50" s="58">
        <v>0.35676061362825501</v>
      </c>
      <c r="H50" s="59">
        <v>87</v>
      </c>
      <c r="I50" s="58">
        <v>3.1038173385658201</v>
      </c>
      <c r="J50" s="59">
        <v>2070</v>
      </c>
      <c r="K50" s="58">
        <v>73.849447021048903</v>
      </c>
      <c r="L50" s="59">
        <v>626</v>
      </c>
      <c r="M50" s="58">
        <v>22.3332144131288</v>
      </c>
      <c r="N50" s="68" t="s">
        <v>83</v>
      </c>
      <c r="O50" s="58">
        <v>7.1352122725651099E-2</v>
      </c>
      <c r="P50" s="60">
        <v>8</v>
      </c>
      <c r="Q50" s="61">
        <v>0.28540849090260401</v>
      </c>
      <c r="R50" s="57">
        <v>557</v>
      </c>
      <c r="S50" s="61">
        <v>19.871566179093801</v>
      </c>
      <c r="T50" s="57">
        <v>13</v>
      </c>
      <c r="U50" s="61">
        <v>0.46378879771673198</v>
      </c>
      <c r="V50" s="57">
        <v>32</v>
      </c>
      <c r="W50" s="62">
        <v>1.14163396361042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81</v>
      </c>
      <c r="B51" s="65" t="s">
        <v>73</v>
      </c>
      <c r="C51" s="44">
        <v>3327</v>
      </c>
      <c r="D51" s="45">
        <v>18</v>
      </c>
      <c r="E51" s="46">
        <v>0.54102795311091101</v>
      </c>
      <c r="F51" s="47">
        <v>28</v>
      </c>
      <c r="G51" s="46">
        <v>0.84159903817252801</v>
      </c>
      <c r="H51" s="47">
        <v>1365</v>
      </c>
      <c r="I51" s="46">
        <v>41.027953110910701</v>
      </c>
      <c r="J51" s="47">
        <v>727</v>
      </c>
      <c r="K51" s="46">
        <v>21.8515178839796</v>
      </c>
      <c r="L51" s="47">
        <v>1117</v>
      </c>
      <c r="M51" s="46">
        <v>33.5737902013826</v>
      </c>
      <c r="N51" s="47">
        <v>4</v>
      </c>
      <c r="O51" s="46">
        <v>0.120228434024647</v>
      </c>
      <c r="P51" s="48">
        <v>68</v>
      </c>
      <c r="Q51" s="49">
        <v>2.0438833784189998</v>
      </c>
      <c r="R51" s="45">
        <v>411</v>
      </c>
      <c r="S51" s="49">
        <v>12.353471596032501</v>
      </c>
      <c r="T51" s="45">
        <v>128</v>
      </c>
      <c r="U51" s="49">
        <v>3.8473098887887001</v>
      </c>
      <c r="V51" s="45">
        <v>209</v>
      </c>
      <c r="W51" s="51">
        <v>6.2819356777877999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81</v>
      </c>
      <c r="B52" s="55" t="s">
        <v>74</v>
      </c>
      <c r="C52" s="56">
        <v>949</v>
      </c>
      <c r="D52" s="69">
        <v>27</v>
      </c>
      <c r="E52" s="58">
        <v>2.8451001053740801</v>
      </c>
      <c r="F52" s="59">
        <v>6</v>
      </c>
      <c r="G52" s="58">
        <v>0.63224446786090605</v>
      </c>
      <c r="H52" s="68">
        <v>320</v>
      </c>
      <c r="I52" s="58">
        <v>33.719704952581701</v>
      </c>
      <c r="J52" s="68">
        <v>44</v>
      </c>
      <c r="K52" s="58">
        <v>4.63645943097998</v>
      </c>
      <c r="L52" s="59">
        <v>475</v>
      </c>
      <c r="M52" s="58">
        <v>50.052687038988402</v>
      </c>
      <c r="N52" s="68">
        <v>47</v>
      </c>
      <c r="O52" s="58">
        <v>4.9525816649104302</v>
      </c>
      <c r="P52" s="60">
        <v>30</v>
      </c>
      <c r="Q52" s="61">
        <v>3.1612223393045298</v>
      </c>
      <c r="R52" s="57">
        <v>65</v>
      </c>
      <c r="S52" s="61">
        <v>6.8493150684931496</v>
      </c>
      <c r="T52" s="57">
        <v>4</v>
      </c>
      <c r="U52" s="61">
        <v>0.42149631190727099</v>
      </c>
      <c r="V52" s="57">
        <v>57</v>
      </c>
      <c r="W52" s="62">
        <v>6.0063224446786103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81</v>
      </c>
      <c r="B53" s="65" t="s">
        <v>75</v>
      </c>
      <c r="C53" s="44">
        <v>206</v>
      </c>
      <c r="D53" s="67" t="s">
        <v>83</v>
      </c>
      <c r="E53" s="46">
        <v>0.970873786407767</v>
      </c>
      <c r="F53" s="66" t="s">
        <v>83</v>
      </c>
      <c r="G53" s="46">
        <v>0.970873786407767</v>
      </c>
      <c r="H53" s="47">
        <v>4</v>
      </c>
      <c r="I53" s="46">
        <v>1.94174757281553</v>
      </c>
      <c r="J53" s="47">
        <v>14</v>
      </c>
      <c r="K53" s="46">
        <v>6.7961165048543704</v>
      </c>
      <c r="L53" s="47">
        <v>182</v>
      </c>
      <c r="M53" s="46">
        <v>88.349514563106794</v>
      </c>
      <c r="N53" s="47">
        <v>0</v>
      </c>
      <c r="O53" s="46">
        <v>0</v>
      </c>
      <c r="P53" s="70" t="s">
        <v>83</v>
      </c>
      <c r="Q53" s="49">
        <v>0.970873786407767</v>
      </c>
      <c r="R53" s="45">
        <v>36</v>
      </c>
      <c r="S53" s="49">
        <v>17.475728155339802</v>
      </c>
      <c r="T53" s="67">
        <v>12</v>
      </c>
      <c r="U53" s="49">
        <v>5.8252427184466002</v>
      </c>
      <c r="V53" s="45">
        <v>4</v>
      </c>
      <c r="W53" s="51">
        <v>1.94174757281553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81</v>
      </c>
      <c r="B54" s="55" t="s">
        <v>76</v>
      </c>
      <c r="C54" s="56">
        <v>293</v>
      </c>
      <c r="D54" s="69" t="s">
        <v>83</v>
      </c>
      <c r="E54" s="58">
        <v>0.68259385665529004</v>
      </c>
      <c r="F54" s="68" t="s">
        <v>83</v>
      </c>
      <c r="G54" s="73">
        <v>0.68259385665529004</v>
      </c>
      <c r="H54" s="59">
        <v>10</v>
      </c>
      <c r="I54" s="73">
        <v>3.4129692832764502</v>
      </c>
      <c r="J54" s="59">
        <v>73</v>
      </c>
      <c r="K54" s="58">
        <v>24.914675767918101</v>
      </c>
      <c r="L54" s="59">
        <v>202</v>
      </c>
      <c r="M54" s="58">
        <v>68.941979522184297</v>
      </c>
      <c r="N54" s="59">
        <v>0</v>
      </c>
      <c r="O54" s="58">
        <v>0</v>
      </c>
      <c r="P54" s="60">
        <v>4</v>
      </c>
      <c r="Q54" s="61">
        <v>1.3651877133105801</v>
      </c>
      <c r="R54" s="57">
        <v>41</v>
      </c>
      <c r="S54" s="61">
        <v>13.9931740614334</v>
      </c>
      <c r="T54" s="57">
        <v>6</v>
      </c>
      <c r="U54" s="61">
        <v>2.0477815699658701</v>
      </c>
      <c r="V54" s="57">
        <v>9</v>
      </c>
      <c r="W54" s="62">
        <v>3.0716723549488099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81</v>
      </c>
      <c r="B55" s="65" t="s">
        <v>77</v>
      </c>
      <c r="C55" s="44">
        <v>2475</v>
      </c>
      <c r="D55" s="45">
        <v>75</v>
      </c>
      <c r="E55" s="46">
        <v>3.0303030303030298</v>
      </c>
      <c r="F55" s="47">
        <v>40</v>
      </c>
      <c r="G55" s="46">
        <v>1.6161616161616199</v>
      </c>
      <c r="H55" s="47">
        <v>519</v>
      </c>
      <c r="I55" s="46">
        <v>20.969696969697001</v>
      </c>
      <c r="J55" s="66">
        <v>337</v>
      </c>
      <c r="K55" s="46">
        <v>13.6161616161616</v>
      </c>
      <c r="L55" s="47">
        <v>1372</v>
      </c>
      <c r="M55" s="46">
        <v>55.434343434343397</v>
      </c>
      <c r="N55" s="47">
        <v>19</v>
      </c>
      <c r="O55" s="46">
        <v>0.76767676767676796</v>
      </c>
      <c r="P55" s="48">
        <v>113</v>
      </c>
      <c r="Q55" s="49">
        <v>4.5656565656565702</v>
      </c>
      <c r="R55" s="45">
        <v>500</v>
      </c>
      <c r="S55" s="49">
        <v>20.202020202020201</v>
      </c>
      <c r="T55" s="45">
        <v>43</v>
      </c>
      <c r="U55" s="49">
        <v>1.7373737373737399</v>
      </c>
      <c r="V55" s="45">
        <v>142</v>
      </c>
      <c r="W55" s="51">
        <v>5.7373737373737397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81</v>
      </c>
      <c r="B56" s="55" t="s">
        <v>78</v>
      </c>
      <c r="C56" s="56">
        <v>761</v>
      </c>
      <c r="D56" s="57">
        <v>0</v>
      </c>
      <c r="E56" s="58">
        <v>0</v>
      </c>
      <c r="F56" s="68" t="s">
        <v>83</v>
      </c>
      <c r="G56" s="58">
        <v>0.26281208935611</v>
      </c>
      <c r="H56" s="59">
        <v>4</v>
      </c>
      <c r="I56" s="58">
        <v>0.525624178712221</v>
      </c>
      <c r="J56" s="59">
        <v>99</v>
      </c>
      <c r="K56" s="58">
        <v>13.009198423127501</v>
      </c>
      <c r="L56" s="59">
        <v>626</v>
      </c>
      <c r="M56" s="58">
        <v>82.260183968462599</v>
      </c>
      <c r="N56" s="68" t="s">
        <v>83</v>
      </c>
      <c r="O56" s="58">
        <v>0.26281208935611</v>
      </c>
      <c r="P56" s="60">
        <v>28</v>
      </c>
      <c r="Q56" s="61">
        <v>3.67936925098555</v>
      </c>
      <c r="R56" s="57">
        <v>88</v>
      </c>
      <c r="S56" s="61">
        <v>11.563731931668899</v>
      </c>
      <c r="T56" s="69" t="s">
        <v>83</v>
      </c>
      <c r="U56" s="61">
        <v>0.26281208935611</v>
      </c>
      <c r="V56" s="69" t="s">
        <v>83</v>
      </c>
      <c r="W56" s="62">
        <v>0.26281208935611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81</v>
      </c>
      <c r="B57" s="65" t="s">
        <v>79</v>
      </c>
      <c r="C57" s="44">
        <v>2351</v>
      </c>
      <c r="D57" s="45">
        <v>70</v>
      </c>
      <c r="E57" s="46">
        <v>2.9774564015312599</v>
      </c>
      <c r="F57" s="47">
        <v>33</v>
      </c>
      <c r="G57" s="46">
        <v>1.40365801786474</v>
      </c>
      <c r="H57" s="47">
        <v>198</v>
      </c>
      <c r="I57" s="46">
        <v>8.4219481071884292</v>
      </c>
      <c r="J57" s="47">
        <v>300</v>
      </c>
      <c r="K57" s="46">
        <v>12.760527435134</v>
      </c>
      <c r="L57" s="47">
        <v>1693</v>
      </c>
      <c r="M57" s="46">
        <v>72.011909825606097</v>
      </c>
      <c r="N57" s="47">
        <v>0</v>
      </c>
      <c r="O57" s="46">
        <v>0</v>
      </c>
      <c r="P57" s="48">
        <v>57</v>
      </c>
      <c r="Q57" s="49">
        <v>2.42450021267546</v>
      </c>
      <c r="R57" s="45">
        <v>474</v>
      </c>
      <c r="S57" s="49">
        <v>20.1616333475117</v>
      </c>
      <c r="T57" s="67">
        <v>6</v>
      </c>
      <c r="U57" s="49">
        <v>0.25521054870268001</v>
      </c>
      <c r="V57" s="67">
        <v>50</v>
      </c>
      <c r="W57" s="51">
        <v>2.12675457252233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81</v>
      </c>
      <c r="B58" s="74" t="s">
        <v>80</v>
      </c>
      <c r="C58" s="75">
        <v>91</v>
      </c>
      <c r="D58" s="76">
        <v>12</v>
      </c>
      <c r="E58" s="77">
        <v>13.1868131868132</v>
      </c>
      <c r="F58" s="78">
        <v>0</v>
      </c>
      <c r="G58" s="77">
        <v>0</v>
      </c>
      <c r="H58" s="79">
        <v>9</v>
      </c>
      <c r="I58" s="77">
        <v>9.8901098901098905</v>
      </c>
      <c r="J58" s="78">
        <v>4</v>
      </c>
      <c r="K58" s="77">
        <v>4.3956043956044004</v>
      </c>
      <c r="L58" s="78">
        <v>60</v>
      </c>
      <c r="M58" s="77">
        <v>65.934065934065899</v>
      </c>
      <c r="N58" s="78">
        <v>0</v>
      </c>
      <c r="O58" s="77">
        <v>0</v>
      </c>
      <c r="P58" s="80">
        <v>6</v>
      </c>
      <c r="Q58" s="81">
        <v>6.5934065934065904</v>
      </c>
      <c r="R58" s="76">
        <v>22</v>
      </c>
      <c r="S58" s="81">
        <v>24.1758241758242</v>
      </c>
      <c r="T58" s="76">
        <v>0</v>
      </c>
      <c r="U58" s="81">
        <v>0</v>
      </c>
      <c r="V58" s="98" t="s">
        <v>83</v>
      </c>
      <c r="W58" s="82">
        <v>2.1978021978022002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79,264 public school students disciplined for engaging in harassment or bullying on the basis of race, color or national origin, 1,786 (2.3%) were American Indian or Alaska Native, 10,421 (13.1%) were students with disabilities served under the Individuals with Disabilities Education Act (IDEA), and 846 (1.1%)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G36" sqref="G36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Index!D10</f>
        <v>Number and percentage of public school male students disciplined for engaging in harassment or bullying on the basis of race, color or national origin,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81</v>
      </c>
      <c r="B7" s="43" t="s">
        <v>29</v>
      </c>
      <c r="C7" s="44">
        <v>53384</v>
      </c>
      <c r="D7" s="45">
        <v>1077</v>
      </c>
      <c r="E7" s="46">
        <v>2.01745841450622</v>
      </c>
      <c r="F7" s="47">
        <v>1401</v>
      </c>
      <c r="G7" s="46">
        <v>2.6243818372546102</v>
      </c>
      <c r="H7" s="47">
        <v>10495</v>
      </c>
      <c r="I7" s="46">
        <v>19.659448523902299</v>
      </c>
      <c r="J7" s="47">
        <v>11407</v>
      </c>
      <c r="K7" s="46">
        <v>21.3678255657126</v>
      </c>
      <c r="L7" s="47">
        <v>27274</v>
      </c>
      <c r="M7" s="46">
        <v>51.090214296418402</v>
      </c>
      <c r="N7" s="47">
        <v>213</v>
      </c>
      <c r="O7" s="46">
        <v>0.39899595384384801</v>
      </c>
      <c r="P7" s="48">
        <v>1517</v>
      </c>
      <c r="Q7" s="49">
        <v>2.8416754083620601</v>
      </c>
      <c r="R7" s="50">
        <v>8136</v>
      </c>
      <c r="S7" s="49">
        <v>15.240521504570699</v>
      </c>
      <c r="T7" s="50">
        <v>655</v>
      </c>
      <c r="U7" s="49">
        <v>1.2269593885808501</v>
      </c>
      <c r="V7" s="50">
        <v>3211</v>
      </c>
      <c r="W7" s="51">
        <v>6.0149108347070301</v>
      </c>
      <c r="X7" s="52">
        <v>95635</v>
      </c>
      <c r="Y7" s="53">
        <v>92.0207037172583</v>
      </c>
    </row>
    <row r="8" spans="1:25" s="54" customFormat="1" ht="15" customHeight="1" x14ac:dyDescent="0.2">
      <c r="A8" s="42" t="s">
        <v>81</v>
      </c>
      <c r="B8" s="55" t="s">
        <v>30</v>
      </c>
      <c r="C8" s="56">
        <v>1189</v>
      </c>
      <c r="D8" s="69" t="s">
        <v>83</v>
      </c>
      <c r="E8" s="58">
        <v>0.16820857863751101</v>
      </c>
      <c r="F8" s="59">
        <v>7</v>
      </c>
      <c r="G8" s="58">
        <v>0.58873002523128704</v>
      </c>
      <c r="H8" s="59">
        <v>36</v>
      </c>
      <c r="I8" s="58">
        <v>3.0277544154751901</v>
      </c>
      <c r="J8" s="59">
        <v>642</v>
      </c>
      <c r="K8" s="58">
        <v>53.994953742640902</v>
      </c>
      <c r="L8" s="59">
        <v>493</v>
      </c>
      <c r="M8" s="58">
        <v>41.463414634146297</v>
      </c>
      <c r="N8" s="68" t="s">
        <v>83</v>
      </c>
      <c r="O8" s="58">
        <v>0.16820857863751101</v>
      </c>
      <c r="P8" s="60">
        <v>7</v>
      </c>
      <c r="Q8" s="61">
        <v>0.58873002523128704</v>
      </c>
      <c r="R8" s="57">
        <v>126</v>
      </c>
      <c r="S8" s="61">
        <v>10.597140454163201</v>
      </c>
      <c r="T8" s="57">
        <v>4</v>
      </c>
      <c r="U8" s="61">
        <v>0.33641715727502097</v>
      </c>
      <c r="V8" s="57">
        <v>16</v>
      </c>
      <c r="W8" s="62">
        <v>1.3456686291000799</v>
      </c>
      <c r="X8" s="63">
        <v>1432</v>
      </c>
      <c r="Y8" s="64">
        <v>100</v>
      </c>
    </row>
    <row r="9" spans="1:25" s="54" customFormat="1" ht="15" customHeight="1" x14ac:dyDescent="0.2">
      <c r="A9" s="42" t="s">
        <v>81</v>
      </c>
      <c r="B9" s="65" t="s">
        <v>31</v>
      </c>
      <c r="C9" s="44">
        <v>144</v>
      </c>
      <c r="D9" s="45">
        <v>31</v>
      </c>
      <c r="E9" s="46">
        <v>21.5277777777778</v>
      </c>
      <c r="F9" s="66" t="s">
        <v>83</v>
      </c>
      <c r="G9" s="46">
        <v>1.3888888888888899</v>
      </c>
      <c r="H9" s="47">
        <v>14</v>
      </c>
      <c r="I9" s="46">
        <v>9.7222222222222197</v>
      </c>
      <c r="J9" s="66">
        <v>15</v>
      </c>
      <c r="K9" s="46">
        <v>10.4166666666667</v>
      </c>
      <c r="L9" s="47">
        <v>60</v>
      </c>
      <c r="M9" s="46">
        <v>41.6666666666667</v>
      </c>
      <c r="N9" s="47">
        <v>8</v>
      </c>
      <c r="O9" s="46">
        <v>5.5555555555555598</v>
      </c>
      <c r="P9" s="48">
        <v>14</v>
      </c>
      <c r="Q9" s="49">
        <v>9.7222222222222197</v>
      </c>
      <c r="R9" s="45">
        <v>28</v>
      </c>
      <c r="S9" s="49">
        <v>19.4444444444444</v>
      </c>
      <c r="T9" s="67">
        <v>4</v>
      </c>
      <c r="U9" s="49">
        <v>2.7777777777777799</v>
      </c>
      <c r="V9" s="67">
        <v>19</v>
      </c>
      <c r="W9" s="51">
        <v>13.1944444444444</v>
      </c>
      <c r="X9" s="52">
        <v>493</v>
      </c>
      <c r="Y9" s="53">
        <v>100</v>
      </c>
    </row>
    <row r="10" spans="1:25" s="54" customFormat="1" ht="15" customHeight="1" x14ac:dyDescent="0.2">
      <c r="A10" s="42" t="s">
        <v>81</v>
      </c>
      <c r="B10" s="55" t="s">
        <v>32</v>
      </c>
      <c r="C10" s="56">
        <v>793</v>
      </c>
      <c r="D10" s="57">
        <v>140</v>
      </c>
      <c r="E10" s="58">
        <v>17.6544766708701</v>
      </c>
      <c r="F10" s="59">
        <v>5</v>
      </c>
      <c r="G10" s="58">
        <v>0.63051702395964704</v>
      </c>
      <c r="H10" s="59">
        <v>300</v>
      </c>
      <c r="I10" s="58">
        <v>37.831021437578798</v>
      </c>
      <c r="J10" s="59">
        <v>89</v>
      </c>
      <c r="K10" s="58">
        <v>11.2232030264817</v>
      </c>
      <c r="L10" s="59">
        <v>247</v>
      </c>
      <c r="M10" s="58">
        <v>31.1475409836066</v>
      </c>
      <c r="N10" s="68" t="s">
        <v>83</v>
      </c>
      <c r="O10" s="58">
        <v>0.25220680958385899</v>
      </c>
      <c r="P10" s="60">
        <v>10</v>
      </c>
      <c r="Q10" s="61">
        <v>1.2610340479192901</v>
      </c>
      <c r="R10" s="57">
        <v>93</v>
      </c>
      <c r="S10" s="61">
        <v>11.7276166456494</v>
      </c>
      <c r="T10" s="57">
        <v>11</v>
      </c>
      <c r="U10" s="61">
        <v>1.3871374527112199</v>
      </c>
      <c r="V10" s="57">
        <v>16</v>
      </c>
      <c r="W10" s="62">
        <v>2.0176544766708702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81</v>
      </c>
      <c r="B11" s="65" t="s">
        <v>33</v>
      </c>
      <c r="C11" s="44">
        <v>774</v>
      </c>
      <c r="D11" s="67" t="s">
        <v>83</v>
      </c>
      <c r="E11" s="46">
        <v>0.258397932816537</v>
      </c>
      <c r="F11" s="47">
        <v>5</v>
      </c>
      <c r="G11" s="46">
        <v>0.645994832041344</v>
      </c>
      <c r="H11" s="47">
        <v>67</v>
      </c>
      <c r="I11" s="46">
        <v>8.6563307493540105</v>
      </c>
      <c r="J11" s="47">
        <v>269</v>
      </c>
      <c r="K11" s="46">
        <v>34.754521963824303</v>
      </c>
      <c r="L11" s="47">
        <v>423</v>
      </c>
      <c r="M11" s="46">
        <v>54.651162790697697</v>
      </c>
      <c r="N11" s="47">
        <v>4</v>
      </c>
      <c r="O11" s="46">
        <v>0.516795865633075</v>
      </c>
      <c r="P11" s="48">
        <v>4</v>
      </c>
      <c r="Q11" s="49">
        <v>0.516795865633075</v>
      </c>
      <c r="R11" s="45">
        <v>51</v>
      </c>
      <c r="S11" s="49">
        <v>6.58914728682171</v>
      </c>
      <c r="T11" s="45">
        <v>12</v>
      </c>
      <c r="U11" s="49">
        <v>1.55038759689922</v>
      </c>
      <c r="V11" s="45">
        <v>41</v>
      </c>
      <c r="W11" s="51">
        <v>5.2971576227390198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81</v>
      </c>
      <c r="B12" s="55" t="s">
        <v>34</v>
      </c>
      <c r="C12" s="56">
        <v>7004</v>
      </c>
      <c r="D12" s="57">
        <v>92</v>
      </c>
      <c r="E12" s="58">
        <v>1.31353512278698</v>
      </c>
      <c r="F12" s="59">
        <v>313</v>
      </c>
      <c r="G12" s="58">
        <v>4.4688749286122196</v>
      </c>
      <c r="H12" s="59">
        <v>3098</v>
      </c>
      <c r="I12" s="58">
        <v>44.231867504283301</v>
      </c>
      <c r="J12" s="59">
        <v>804</v>
      </c>
      <c r="K12" s="58">
        <v>11.4791547687036</v>
      </c>
      <c r="L12" s="59">
        <v>2391</v>
      </c>
      <c r="M12" s="58">
        <v>34.137635636779002</v>
      </c>
      <c r="N12" s="59">
        <v>68</v>
      </c>
      <c r="O12" s="58">
        <v>0.970873786407767</v>
      </c>
      <c r="P12" s="60">
        <v>238</v>
      </c>
      <c r="Q12" s="61">
        <v>3.3980582524271798</v>
      </c>
      <c r="R12" s="57">
        <v>1138</v>
      </c>
      <c r="S12" s="61">
        <v>16.247858366647598</v>
      </c>
      <c r="T12" s="57">
        <v>86</v>
      </c>
      <c r="U12" s="61">
        <v>1.2278697886921801</v>
      </c>
      <c r="V12" s="57">
        <v>1221</v>
      </c>
      <c r="W12" s="62">
        <v>17.432895488292399</v>
      </c>
      <c r="X12" s="63">
        <v>9866</v>
      </c>
      <c r="Y12" s="64">
        <v>94.486113926616696</v>
      </c>
    </row>
    <row r="13" spans="1:25" s="54" customFormat="1" ht="15" customHeight="1" x14ac:dyDescent="0.2">
      <c r="A13" s="42" t="s">
        <v>81</v>
      </c>
      <c r="B13" s="65" t="s">
        <v>35</v>
      </c>
      <c r="C13" s="44">
        <v>9900</v>
      </c>
      <c r="D13" s="45">
        <v>58</v>
      </c>
      <c r="E13" s="46">
        <v>0.58585858585858597</v>
      </c>
      <c r="F13" s="66">
        <v>643</v>
      </c>
      <c r="G13" s="46">
        <v>6.4949494949494904</v>
      </c>
      <c r="H13" s="47">
        <v>2043</v>
      </c>
      <c r="I13" s="46">
        <v>20.636363636363601</v>
      </c>
      <c r="J13" s="47">
        <v>1609</v>
      </c>
      <c r="K13" s="46">
        <v>16.252525252525299</v>
      </c>
      <c r="L13" s="47">
        <v>5061</v>
      </c>
      <c r="M13" s="46">
        <v>51.121212121212103</v>
      </c>
      <c r="N13" s="47">
        <v>25</v>
      </c>
      <c r="O13" s="46">
        <v>0.25252525252525299</v>
      </c>
      <c r="P13" s="48">
        <v>461</v>
      </c>
      <c r="Q13" s="49">
        <v>4.6565656565656601</v>
      </c>
      <c r="R13" s="45">
        <v>1475</v>
      </c>
      <c r="S13" s="49">
        <v>14.8989898989899</v>
      </c>
      <c r="T13" s="45">
        <v>132</v>
      </c>
      <c r="U13" s="49">
        <v>1.3333333333333299</v>
      </c>
      <c r="V13" s="45">
        <v>614</v>
      </c>
      <c r="W13" s="51">
        <v>6.2020202020201998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81</v>
      </c>
      <c r="B14" s="55" t="s">
        <v>36</v>
      </c>
      <c r="C14" s="56">
        <v>483</v>
      </c>
      <c r="D14" s="69" t="s">
        <v>83</v>
      </c>
      <c r="E14" s="58">
        <v>0.41407867494824002</v>
      </c>
      <c r="F14" s="59">
        <v>6</v>
      </c>
      <c r="G14" s="58">
        <v>1.24223602484472</v>
      </c>
      <c r="H14" s="59">
        <v>100</v>
      </c>
      <c r="I14" s="58">
        <v>20.703933747412002</v>
      </c>
      <c r="J14" s="59">
        <v>90</v>
      </c>
      <c r="K14" s="58">
        <v>18.633540372670801</v>
      </c>
      <c r="L14" s="59">
        <v>279</v>
      </c>
      <c r="M14" s="58">
        <v>57.763975155279503</v>
      </c>
      <c r="N14" s="59">
        <v>0</v>
      </c>
      <c r="O14" s="58">
        <v>0</v>
      </c>
      <c r="P14" s="60">
        <v>6</v>
      </c>
      <c r="Q14" s="61">
        <v>1.24223602484472</v>
      </c>
      <c r="R14" s="57">
        <v>74</v>
      </c>
      <c r="S14" s="61">
        <v>15.320910973084899</v>
      </c>
      <c r="T14" s="69">
        <v>6</v>
      </c>
      <c r="U14" s="61">
        <v>1.24223602484472</v>
      </c>
      <c r="V14" s="57">
        <v>19</v>
      </c>
      <c r="W14" s="62">
        <v>3.9337474120082798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81</v>
      </c>
      <c r="B15" s="65" t="s">
        <v>37</v>
      </c>
      <c r="C15" s="44">
        <v>40</v>
      </c>
      <c r="D15" s="45">
        <v>0</v>
      </c>
      <c r="E15" s="46">
        <v>0</v>
      </c>
      <c r="F15" s="47">
        <v>0</v>
      </c>
      <c r="G15" s="46">
        <v>0</v>
      </c>
      <c r="H15" s="66" t="s">
        <v>83</v>
      </c>
      <c r="I15" s="46">
        <v>5</v>
      </c>
      <c r="J15" s="47">
        <v>17</v>
      </c>
      <c r="K15" s="46">
        <v>42.5</v>
      </c>
      <c r="L15" s="47">
        <v>17</v>
      </c>
      <c r="M15" s="46">
        <v>42.5</v>
      </c>
      <c r="N15" s="47">
        <v>0</v>
      </c>
      <c r="O15" s="46">
        <v>0</v>
      </c>
      <c r="P15" s="48">
        <v>4</v>
      </c>
      <c r="Q15" s="49">
        <v>10</v>
      </c>
      <c r="R15" s="45">
        <v>6</v>
      </c>
      <c r="S15" s="49">
        <v>15</v>
      </c>
      <c r="T15" s="45">
        <v>0</v>
      </c>
      <c r="U15" s="49">
        <v>0</v>
      </c>
      <c r="V15" s="67" t="s">
        <v>83</v>
      </c>
      <c r="W15" s="51">
        <v>5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81</v>
      </c>
      <c r="B16" s="55" t="s">
        <v>38</v>
      </c>
      <c r="C16" s="72" t="s">
        <v>83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68" t="s">
        <v>83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57">
        <v>0</v>
      </c>
      <c r="S16" s="61">
        <v>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81</v>
      </c>
      <c r="B17" s="65" t="s">
        <v>39</v>
      </c>
      <c r="C17" s="44">
        <v>280</v>
      </c>
      <c r="D17" s="45">
        <v>0</v>
      </c>
      <c r="E17" s="46">
        <v>0</v>
      </c>
      <c r="F17" s="66" t="s">
        <v>83</v>
      </c>
      <c r="G17" s="46">
        <v>0.71428571428571397</v>
      </c>
      <c r="H17" s="47">
        <v>118</v>
      </c>
      <c r="I17" s="46">
        <v>42.142857142857103</v>
      </c>
      <c r="J17" s="47">
        <v>76</v>
      </c>
      <c r="K17" s="46">
        <v>27.1428571428571</v>
      </c>
      <c r="L17" s="47">
        <v>80</v>
      </c>
      <c r="M17" s="46">
        <v>28.571428571428601</v>
      </c>
      <c r="N17" s="66">
        <v>0</v>
      </c>
      <c r="O17" s="46">
        <v>0</v>
      </c>
      <c r="P17" s="48">
        <v>4</v>
      </c>
      <c r="Q17" s="49">
        <v>1.4285714285714299</v>
      </c>
      <c r="R17" s="45">
        <v>0</v>
      </c>
      <c r="S17" s="49">
        <v>0</v>
      </c>
      <c r="T17" s="45">
        <v>11</v>
      </c>
      <c r="U17" s="49">
        <v>3.9285714285714302</v>
      </c>
      <c r="V17" s="45">
        <v>34</v>
      </c>
      <c r="W17" s="51">
        <v>12.1428571428571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81</v>
      </c>
      <c r="B18" s="55" t="s">
        <v>40</v>
      </c>
      <c r="C18" s="56">
        <v>427</v>
      </c>
      <c r="D18" s="69" t="s">
        <v>83</v>
      </c>
      <c r="E18" s="58">
        <v>0.46838407494145201</v>
      </c>
      <c r="F18" s="68" t="s">
        <v>83</v>
      </c>
      <c r="G18" s="58">
        <v>0.46838407494145201</v>
      </c>
      <c r="H18" s="59">
        <v>33</v>
      </c>
      <c r="I18" s="58">
        <v>7.7283372365339602</v>
      </c>
      <c r="J18" s="59">
        <v>176</v>
      </c>
      <c r="K18" s="58">
        <v>41.2177985948478</v>
      </c>
      <c r="L18" s="59">
        <v>199</v>
      </c>
      <c r="M18" s="58">
        <v>46.604215456674503</v>
      </c>
      <c r="N18" s="68" t="s">
        <v>83</v>
      </c>
      <c r="O18" s="58">
        <v>0.46838407494145201</v>
      </c>
      <c r="P18" s="60">
        <v>13</v>
      </c>
      <c r="Q18" s="61">
        <v>3.04449648711944</v>
      </c>
      <c r="R18" s="57">
        <v>60</v>
      </c>
      <c r="S18" s="61">
        <v>14.0515222482436</v>
      </c>
      <c r="T18" s="57">
        <v>4</v>
      </c>
      <c r="U18" s="61">
        <v>0.93676814988290402</v>
      </c>
      <c r="V18" s="69" t="s">
        <v>83</v>
      </c>
      <c r="W18" s="62">
        <v>0.46838407494145201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81</v>
      </c>
      <c r="B19" s="65" t="s">
        <v>41</v>
      </c>
      <c r="C19" s="44">
        <v>55</v>
      </c>
      <c r="D19" s="45">
        <v>0</v>
      </c>
      <c r="E19" s="46">
        <v>0</v>
      </c>
      <c r="F19" s="47">
        <v>9</v>
      </c>
      <c r="G19" s="46">
        <v>16.363636363636399</v>
      </c>
      <c r="H19" s="66" t="s">
        <v>83</v>
      </c>
      <c r="I19" s="46">
        <v>3.6363636363636398</v>
      </c>
      <c r="J19" s="66" t="s">
        <v>83</v>
      </c>
      <c r="K19" s="46">
        <v>3.6363636363636398</v>
      </c>
      <c r="L19" s="47">
        <v>7</v>
      </c>
      <c r="M19" s="46">
        <v>12.7272727272727</v>
      </c>
      <c r="N19" s="47">
        <v>31</v>
      </c>
      <c r="O19" s="46">
        <v>56.363636363636402</v>
      </c>
      <c r="P19" s="48">
        <v>4</v>
      </c>
      <c r="Q19" s="49">
        <v>7.2727272727272698</v>
      </c>
      <c r="R19" s="67" t="s">
        <v>83</v>
      </c>
      <c r="S19" s="49">
        <v>3.6363636363636398</v>
      </c>
      <c r="T19" s="67" t="s">
        <v>83</v>
      </c>
      <c r="U19" s="49">
        <v>3.6363636363636398</v>
      </c>
      <c r="V19" s="45">
        <v>8</v>
      </c>
      <c r="W19" s="51">
        <v>14.545454545454501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81</v>
      </c>
      <c r="B20" s="55" t="s">
        <v>42</v>
      </c>
      <c r="C20" s="56">
        <v>420</v>
      </c>
      <c r="D20" s="69">
        <v>40</v>
      </c>
      <c r="E20" s="58">
        <v>9.5238095238095202</v>
      </c>
      <c r="F20" s="68">
        <v>0</v>
      </c>
      <c r="G20" s="58">
        <v>0</v>
      </c>
      <c r="H20" s="59">
        <v>106</v>
      </c>
      <c r="I20" s="58">
        <v>25.238095238095202</v>
      </c>
      <c r="J20" s="68" t="s">
        <v>83</v>
      </c>
      <c r="K20" s="58">
        <v>0.476190476190476</v>
      </c>
      <c r="L20" s="59">
        <v>262</v>
      </c>
      <c r="M20" s="58">
        <v>62.380952380952401</v>
      </c>
      <c r="N20" s="68" t="s">
        <v>83</v>
      </c>
      <c r="O20" s="58">
        <v>0.476190476190476</v>
      </c>
      <c r="P20" s="60">
        <v>8</v>
      </c>
      <c r="Q20" s="61">
        <v>1.9047619047619</v>
      </c>
      <c r="R20" s="57">
        <v>34</v>
      </c>
      <c r="S20" s="61">
        <v>8.0952380952380896</v>
      </c>
      <c r="T20" s="69">
        <v>5</v>
      </c>
      <c r="U20" s="61">
        <v>1.19047619047619</v>
      </c>
      <c r="V20" s="57">
        <v>17</v>
      </c>
      <c r="W20" s="62">
        <v>4.0476190476190501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81</v>
      </c>
      <c r="B21" s="65" t="s">
        <v>43</v>
      </c>
      <c r="C21" s="44">
        <v>2960</v>
      </c>
      <c r="D21" s="67">
        <v>9</v>
      </c>
      <c r="E21" s="46">
        <v>0.304054054054054</v>
      </c>
      <c r="F21" s="47">
        <v>37</v>
      </c>
      <c r="G21" s="46">
        <v>1.25</v>
      </c>
      <c r="H21" s="47">
        <v>544</v>
      </c>
      <c r="I21" s="46">
        <v>18.3783783783784</v>
      </c>
      <c r="J21" s="47">
        <v>944</v>
      </c>
      <c r="K21" s="46">
        <v>31.891891891891898</v>
      </c>
      <c r="L21" s="47">
        <v>1329</v>
      </c>
      <c r="M21" s="46">
        <v>44.898648648648603</v>
      </c>
      <c r="N21" s="66" t="s">
        <v>83</v>
      </c>
      <c r="O21" s="46">
        <v>6.7567567567567599E-2</v>
      </c>
      <c r="P21" s="48">
        <v>95</v>
      </c>
      <c r="Q21" s="49">
        <v>3.2094594594594601</v>
      </c>
      <c r="R21" s="45">
        <v>467</v>
      </c>
      <c r="S21" s="49">
        <v>15.777027027027</v>
      </c>
      <c r="T21" s="45">
        <v>25</v>
      </c>
      <c r="U21" s="49">
        <v>0.84459459459459496</v>
      </c>
      <c r="V21" s="45">
        <v>256</v>
      </c>
      <c r="W21" s="51">
        <v>8.6486486486486491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81</v>
      </c>
      <c r="B22" s="55" t="s">
        <v>44</v>
      </c>
      <c r="C22" s="56">
        <v>845</v>
      </c>
      <c r="D22" s="69" t="s">
        <v>83</v>
      </c>
      <c r="E22" s="58">
        <v>0.23668639053254401</v>
      </c>
      <c r="F22" s="68">
        <v>4</v>
      </c>
      <c r="G22" s="58">
        <v>0.47337278106508901</v>
      </c>
      <c r="H22" s="59">
        <v>102</v>
      </c>
      <c r="I22" s="58">
        <v>12.0710059171598</v>
      </c>
      <c r="J22" s="59">
        <v>135</v>
      </c>
      <c r="K22" s="58">
        <v>15.9763313609467</v>
      </c>
      <c r="L22" s="59">
        <v>564</v>
      </c>
      <c r="M22" s="58">
        <v>66.745562130177504</v>
      </c>
      <c r="N22" s="59">
        <v>0</v>
      </c>
      <c r="O22" s="58">
        <v>0</v>
      </c>
      <c r="P22" s="60">
        <v>38</v>
      </c>
      <c r="Q22" s="61">
        <v>4.4970414201183404</v>
      </c>
      <c r="R22" s="57">
        <v>110</v>
      </c>
      <c r="S22" s="61">
        <v>13.017751479289901</v>
      </c>
      <c r="T22" s="57">
        <v>8</v>
      </c>
      <c r="U22" s="61">
        <v>0.94674556213017702</v>
      </c>
      <c r="V22" s="57">
        <v>30</v>
      </c>
      <c r="W22" s="62">
        <v>3.55029585798817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81</v>
      </c>
      <c r="B23" s="65" t="s">
        <v>45</v>
      </c>
      <c r="C23" s="44">
        <v>449</v>
      </c>
      <c r="D23" s="67" t="s">
        <v>83</v>
      </c>
      <c r="E23" s="46">
        <v>0.44543429844097998</v>
      </c>
      <c r="F23" s="66" t="s">
        <v>83</v>
      </c>
      <c r="G23" s="46">
        <v>0.44543429844097998</v>
      </c>
      <c r="H23" s="47">
        <v>54</v>
      </c>
      <c r="I23" s="46">
        <v>12.026726057906499</v>
      </c>
      <c r="J23" s="47">
        <v>35</v>
      </c>
      <c r="K23" s="46">
        <v>7.7951002227171502</v>
      </c>
      <c r="L23" s="47">
        <v>346</v>
      </c>
      <c r="M23" s="46">
        <v>77.060133630289499</v>
      </c>
      <c r="N23" s="47">
        <v>0</v>
      </c>
      <c r="O23" s="46">
        <v>0</v>
      </c>
      <c r="P23" s="70">
        <v>10</v>
      </c>
      <c r="Q23" s="49">
        <v>2.2271714922049002</v>
      </c>
      <c r="R23" s="45">
        <v>48</v>
      </c>
      <c r="S23" s="49">
        <v>10.6904231625835</v>
      </c>
      <c r="T23" s="67" t="s">
        <v>83</v>
      </c>
      <c r="U23" s="49">
        <v>0.44543429844097998</v>
      </c>
      <c r="V23" s="45">
        <v>5</v>
      </c>
      <c r="W23" s="51">
        <v>1.1135857461024501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81</v>
      </c>
      <c r="B24" s="55" t="s">
        <v>46</v>
      </c>
      <c r="C24" s="56">
        <v>562</v>
      </c>
      <c r="D24" s="69">
        <v>9</v>
      </c>
      <c r="E24" s="58">
        <v>1.6014234875444799</v>
      </c>
      <c r="F24" s="59">
        <v>14</v>
      </c>
      <c r="G24" s="58">
        <v>2.4911032028469799</v>
      </c>
      <c r="H24" s="59">
        <v>94</v>
      </c>
      <c r="I24" s="58">
        <v>16.725978647686802</v>
      </c>
      <c r="J24" s="59">
        <v>67</v>
      </c>
      <c r="K24" s="58">
        <v>11.921708185053401</v>
      </c>
      <c r="L24" s="59">
        <v>355</v>
      </c>
      <c r="M24" s="58">
        <v>63.167259786476897</v>
      </c>
      <c r="N24" s="59">
        <v>0</v>
      </c>
      <c r="O24" s="58">
        <v>0</v>
      </c>
      <c r="P24" s="71">
        <v>23</v>
      </c>
      <c r="Q24" s="61">
        <v>4.0925266903914599</v>
      </c>
      <c r="R24" s="57">
        <v>70</v>
      </c>
      <c r="S24" s="61">
        <v>12.455516014234901</v>
      </c>
      <c r="T24" s="69" t="s">
        <v>83</v>
      </c>
      <c r="U24" s="61">
        <v>0.35587188612099602</v>
      </c>
      <c r="V24" s="57">
        <v>32</v>
      </c>
      <c r="W24" s="62">
        <v>5.6939501779359398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81</v>
      </c>
      <c r="B25" s="65" t="s">
        <v>47</v>
      </c>
      <c r="C25" s="44">
        <v>495</v>
      </c>
      <c r="D25" s="45">
        <v>0</v>
      </c>
      <c r="E25" s="46">
        <v>0</v>
      </c>
      <c r="F25" s="66" t="s">
        <v>83</v>
      </c>
      <c r="G25" s="46">
        <v>0.40404040404040398</v>
      </c>
      <c r="H25" s="47">
        <v>23</v>
      </c>
      <c r="I25" s="46">
        <v>4.6464646464646497</v>
      </c>
      <c r="J25" s="47">
        <v>107</v>
      </c>
      <c r="K25" s="46">
        <v>21.616161616161602</v>
      </c>
      <c r="L25" s="47">
        <v>347</v>
      </c>
      <c r="M25" s="46">
        <v>70.101010101010104</v>
      </c>
      <c r="N25" s="47">
        <v>0</v>
      </c>
      <c r="O25" s="46">
        <v>0</v>
      </c>
      <c r="P25" s="70">
        <v>16</v>
      </c>
      <c r="Q25" s="49">
        <v>3.23232323232323</v>
      </c>
      <c r="R25" s="45">
        <v>58</v>
      </c>
      <c r="S25" s="49">
        <v>11.7171717171717</v>
      </c>
      <c r="T25" s="45">
        <v>7</v>
      </c>
      <c r="U25" s="49">
        <v>1.4141414141414099</v>
      </c>
      <c r="V25" s="45">
        <v>4</v>
      </c>
      <c r="W25" s="51">
        <v>0.80808080808080796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81</v>
      </c>
      <c r="B26" s="55" t="s">
        <v>48</v>
      </c>
      <c r="C26" s="56">
        <v>164</v>
      </c>
      <c r="D26" s="57">
        <v>0</v>
      </c>
      <c r="E26" s="58">
        <v>0</v>
      </c>
      <c r="F26" s="68" t="s">
        <v>83</v>
      </c>
      <c r="G26" s="58">
        <v>1.2195121951219501</v>
      </c>
      <c r="H26" s="68" t="s">
        <v>83</v>
      </c>
      <c r="I26" s="58">
        <v>1.2195121951219501</v>
      </c>
      <c r="J26" s="59">
        <v>93</v>
      </c>
      <c r="K26" s="58">
        <v>56.707317073170699</v>
      </c>
      <c r="L26" s="59">
        <v>65</v>
      </c>
      <c r="M26" s="58">
        <v>39.634146341463399</v>
      </c>
      <c r="N26" s="68">
        <v>0</v>
      </c>
      <c r="O26" s="58">
        <v>0</v>
      </c>
      <c r="P26" s="71" t="s">
        <v>83</v>
      </c>
      <c r="Q26" s="61">
        <v>1.2195121951219501</v>
      </c>
      <c r="R26" s="57">
        <v>22</v>
      </c>
      <c r="S26" s="61">
        <v>13.4146341463415</v>
      </c>
      <c r="T26" s="57">
        <v>6</v>
      </c>
      <c r="U26" s="61">
        <v>3.6585365853658498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81</v>
      </c>
      <c r="B27" s="65" t="s">
        <v>49</v>
      </c>
      <c r="C27" s="44">
        <v>172</v>
      </c>
      <c r="D27" s="67">
        <v>4</v>
      </c>
      <c r="E27" s="46">
        <v>2.32558139534884</v>
      </c>
      <c r="F27" s="47">
        <v>0</v>
      </c>
      <c r="G27" s="46">
        <v>0</v>
      </c>
      <c r="H27" s="66" t="s">
        <v>83</v>
      </c>
      <c r="I27" s="46">
        <v>1.16279069767442</v>
      </c>
      <c r="J27" s="47">
        <v>18</v>
      </c>
      <c r="K27" s="46">
        <v>10.4651162790698</v>
      </c>
      <c r="L27" s="47">
        <v>146</v>
      </c>
      <c r="M27" s="46">
        <v>84.883720930232599</v>
      </c>
      <c r="N27" s="47">
        <v>0</v>
      </c>
      <c r="O27" s="46">
        <v>0</v>
      </c>
      <c r="P27" s="70" t="s">
        <v>83</v>
      </c>
      <c r="Q27" s="49">
        <v>1.16279069767442</v>
      </c>
      <c r="R27" s="45">
        <v>27</v>
      </c>
      <c r="S27" s="49">
        <v>15.6976744186047</v>
      </c>
      <c r="T27" s="45">
        <v>4</v>
      </c>
      <c r="U27" s="49">
        <v>2.32558139534884</v>
      </c>
      <c r="V27" s="67" t="s">
        <v>83</v>
      </c>
      <c r="W27" s="51">
        <v>1.16279069767442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81</v>
      </c>
      <c r="B28" s="55" t="s">
        <v>50</v>
      </c>
      <c r="C28" s="72">
        <v>338</v>
      </c>
      <c r="D28" s="69" t="s">
        <v>83</v>
      </c>
      <c r="E28" s="58">
        <v>0.59171597633136097</v>
      </c>
      <c r="F28" s="59">
        <v>7</v>
      </c>
      <c r="G28" s="58">
        <v>2.0710059171597601</v>
      </c>
      <c r="H28" s="59">
        <v>10</v>
      </c>
      <c r="I28" s="58">
        <v>2.9585798816567999</v>
      </c>
      <c r="J28" s="59">
        <v>39</v>
      </c>
      <c r="K28" s="58">
        <v>11.538461538461499</v>
      </c>
      <c r="L28" s="68">
        <v>268</v>
      </c>
      <c r="M28" s="58">
        <v>79.289940828402393</v>
      </c>
      <c r="N28" s="59">
        <v>0</v>
      </c>
      <c r="O28" s="58">
        <v>0</v>
      </c>
      <c r="P28" s="60">
        <v>12</v>
      </c>
      <c r="Q28" s="61">
        <v>3.55029585798817</v>
      </c>
      <c r="R28" s="69">
        <v>61</v>
      </c>
      <c r="S28" s="61">
        <v>18.0473372781065</v>
      </c>
      <c r="T28" s="57">
        <v>16</v>
      </c>
      <c r="U28" s="61">
        <v>4.7337278106508904</v>
      </c>
      <c r="V28" s="69" t="s">
        <v>83</v>
      </c>
      <c r="W28" s="62">
        <v>0.59171597633136097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81</v>
      </c>
      <c r="B29" s="65" t="s">
        <v>51</v>
      </c>
      <c r="C29" s="44">
        <v>414</v>
      </c>
      <c r="D29" s="67" t="s">
        <v>83</v>
      </c>
      <c r="E29" s="46">
        <v>0.48309178743961401</v>
      </c>
      <c r="F29" s="66" t="s">
        <v>83</v>
      </c>
      <c r="G29" s="46">
        <v>0.48309178743961401</v>
      </c>
      <c r="H29" s="47">
        <v>84</v>
      </c>
      <c r="I29" s="46">
        <v>20.289855072463801</v>
      </c>
      <c r="J29" s="47">
        <v>59</v>
      </c>
      <c r="K29" s="46">
        <v>14.2512077294686</v>
      </c>
      <c r="L29" s="47">
        <v>253</v>
      </c>
      <c r="M29" s="46">
        <v>61.1111111111111</v>
      </c>
      <c r="N29" s="47">
        <v>0</v>
      </c>
      <c r="O29" s="46">
        <v>0</v>
      </c>
      <c r="P29" s="48">
        <v>14</v>
      </c>
      <c r="Q29" s="49">
        <v>3.3816425120772902</v>
      </c>
      <c r="R29" s="45">
        <v>59</v>
      </c>
      <c r="S29" s="49">
        <v>14.2512077294686</v>
      </c>
      <c r="T29" s="45">
        <v>8</v>
      </c>
      <c r="U29" s="49">
        <v>1.93236714975845</v>
      </c>
      <c r="V29" s="45">
        <v>6</v>
      </c>
      <c r="W29" s="51">
        <v>1.4492753623188399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81</v>
      </c>
      <c r="B30" s="55" t="s">
        <v>52</v>
      </c>
      <c r="C30" s="56">
        <v>1891</v>
      </c>
      <c r="D30" s="57">
        <v>25</v>
      </c>
      <c r="E30" s="58">
        <v>1.32205182443152</v>
      </c>
      <c r="F30" s="59">
        <v>23</v>
      </c>
      <c r="G30" s="58">
        <v>1.216287678477</v>
      </c>
      <c r="H30" s="59">
        <v>96</v>
      </c>
      <c r="I30" s="58">
        <v>5.0766790058170299</v>
      </c>
      <c r="J30" s="59">
        <v>404</v>
      </c>
      <c r="K30" s="58">
        <v>21.3643574828133</v>
      </c>
      <c r="L30" s="59">
        <v>1326</v>
      </c>
      <c r="M30" s="58">
        <v>70.121628767847696</v>
      </c>
      <c r="N30" s="59">
        <v>0</v>
      </c>
      <c r="O30" s="58">
        <v>0</v>
      </c>
      <c r="P30" s="60">
        <v>17</v>
      </c>
      <c r="Q30" s="61">
        <v>0.89899524061343195</v>
      </c>
      <c r="R30" s="57">
        <v>173</v>
      </c>
      <c r="S30" s="61">
        <v>9.1485986250661</v>
      </c>
      <c r="T30" s="57">
        <v>5</v>
      </c>
      <c r="U30" s="61">
        <v>0.26441036488630398</v>
      </c>
      <c r="V30" s="57">
        <v>30</v>
      </c>
      <c r="W30" s="62">
        <v>1.5864621893178199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81</v>
      </c>
      <c r="B31" s="65" t="s">
        <v>53</v>
      </c>
      <c r="C31" s="44">
        <v>1943</v>
      </c>
      <c r="D31" s="45">
        <v>86</v>
      </c>
      <c r="E31" s="46">
        <v>4.4261451363870297</v>
      </c>
      <c r="F31" s="66">
        <v>33</v>
      </c>
      <c r="G31" s="46">
        <v>1.69840452907874</v>
      </c>
      <c r="H31" s="47">
        <v>125</v>
      </c>
      <c r="I31" s="46">
        <v>6.4333504889346402</v>
      </c>
      <c r="J31" s="47">
        <v>777</v>
      </c>
      <c r="K31" s="46">
        <v>39.989706639217701</v>
      </c>
      <c r="L31" s="47">
        <v>893</v>
      </c>
      <c r="M31" s="46">
        <v>45.959855892949101</v>
      </c>
      <c r="N31" s="47">
        <v>6</v>
      </c>
      <c r="O31" s="46">
        <v>0.30880082346886301</v>
      </c>
      <c r="P31" s="48">
        <v>23</v>
      </c>
      <c r="Q31" s="49">
        <v>1.18373648996397</v>
      </c>
      <c r="R31" s="45">
        <v>468</v>
      </c>
      <c r="S31" s="49">
        <v>24.086464230571298</v>
      </c>
      <c r="T31" s="45">
        <v>7</v>
      </c>
      <c r="U31" s="49">
        <v>0.36026762738034002</v>
      </c>
      <c r="V31" s="67">
        <v>107</v>
      </c>
      <c r="W31" s="51">
        <v>5.5069480185280497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81</v>
      </c>
      <c r="B32" s="55" t="s">
        <v>54</v>
      </c>
      <c r="C32" s="56">
        <v>153</v>
      </c>
      <c r="D32" s="69" t="s">
        <v>83</v>
      </c>
      <c r="E32" s="58">
        <v>1.3071895424836599</v>
      </c>
      <c r="F32" s="59">
        <v>0</v>
      </c>
      <c r="G32" s="58">
        <v>0</v>
      </c>
      <c r="H32" s="68" t="s">
        <v>83</v>
      </c>
      <c r="I32" s="58">
        <v>1.3071895424836599</v>
      </c>
      <c r="J32" s="59">
        <v>75</v>
      </c>
      <c r="K32" s="58">
        <v>49.019607843137301</v>
      </c>
      <c r="L32" s="59">
        <v>74</v>
      </c>
      <c r="M32" s="58">
        <v>48.366013071895402</v>
      </c>
      <c r="N32" s="59">
        <v>0</v>
      </c>
      <c r="O32" s="58">
        <v>0</v>
      </c>
      <c r="P32" s="60">
        <v>0</v>
      </c>
      <c r="Q32" s="61">
        <v>0</v>
      </c>
      <c r="R32" s="57">
        <v>4</v>
      </c>
      <c r="S32" s="61">
        <v>2.6143790849673199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81</v>
      </c>
      <c r="B33" s="65" t="s">
        <v>55</v>
      </c>
      <c r="C33" s="44">
        <v>919</v>
      </c>
      <c r="D33" s="67" t="s">
        <v>83</v>
      </c>
      <c r="E33" s="46">
        <v>0.21762785636561499</v>
      </c>
      <c r="F33" s="47">
        <v>7</v>
      </c>
      <c r="G33" s="46">
        <v>0.76169749727965197</v>
      </c>
      <c r="H33" s="47">
        <v>32</v>
      </c>
      <c r="I33" s="46">
        <v>3.4820457018498399</v>
      </c>
      <c r="J33" s="47">
        <v>305</v>
      </c>
      <c r="K33" s="46">
        <v>33.1882480957563</v>
      </c>
      <c r="L33" s="47">
        <v>557</v>
      </c>
      <c r="M33" s="46">
        <v>60.6093579978237</v>
      </c>
      <c r="N33" s="47">
        <v>4</v>
      </c>
      <c r="O33" s="46">
        <v>0.43525571273122998</v>
      </c>
      <c r="P33" s="48">
        <v>12</v>
      </c>
      <c r="Q33" s="49">
        <v>1.3057671381936899</v>
      </c>
      <c r="R33" s="45">
        <v>109</v>
      </c>
      <c r="S33" s="49">
        <v>11.860718171926001</v>
      </c>
      <c r="T33" s="67" t="s">
        <v>83</v>
      </c>
      <c r="U33" s="49">
        <v>0.21762785636561499</v>
      </c>
      <c r="V33" s="45">
        <v>9</v>
      </c>
      <c r="W33" s="51">
        <v>0.97932535364526696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81</v>
      </c>
      <c r="B34" s="55" t="s">
        <v>56</v>
      </c>
      <c r="C34" s="56">
        <v>308</v>
      </c>
      <c r="D34" s="57">
        <v>132</v>
      </c>
      <c r="E34" s="58">
        <v>42.857142857142897</v>
      </c>
      <c r="F34" s="59">
        <v>0</v>
      </c>
      <c r="G34" s="58">
        <v>0</v>
      </c>
      <c r="H34" s="59">
        <v>14</v>
      </c>
      <c r="I34" s="58">
        <v>4.5454545454545503</v>
      </c>
      <c r="J34" s="59">
        <v>16</v>
      </c>
      <c r="K34" s="58">
        <v>5.1948051948051903</v>
      </c>
      <c r="L34" s="59">
        <v>144</v>
      </c>
      <c r="M34" s="58">
        <v>46.753246753246799</v>
      </c>
      <c r="N34" s="59">
        <v>0</v>
      </c>
      <c r="O34" s="58">
        <v>0</v>
      </c>
      <c r="P34" s="71" t="s">
        <v>83</v>
      </c>
      <c r="Q34" s="61">
        <v>0.64935064935064901</v>
      </c>
      <c r="R34" s="57">
        <v>16</v>
      </c>
      <c r="S34" s="61">
        <v>5.1948051948051903</v>
      </c>
      <c r="T34" s="69" t="s">
        <v>83</v>
      </c>
      <c r="U34" s="61">
        <v>0.64935064935064901</v>
      </c>
      <c r="V34" s="57">
        <v>29</v>
      </c>
      <c r="W34" s="62">
        <v>9.4155844155844193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81</v>
      </c>
      <c r="B35" s="65" t="s">
        <v>57</v>
      </c>
      <c r="C35" s="44">
        <v>292</v>
      </c>
      <c r="D35" s="67">
        <v>5</v>
      </c>
      <c r="E35" s="46">
        <v>1.7123287671232901</v>
      </c>
      <c r="F35" s="66" t="s">
        <v>83</v>
      </c>
      <c r="G35" s="46">
        <v>0.68493150684931503</v>
      </c>
      <c r="H35" s="47">
        <v>50</v>
      </c>
      <c r="I35" s="46">
        <v>17.123287671232902</v>
      </c>
      <c r="J35" s="47">
        <v>19</v>
      </c>
      <c r="K35" s="46">
        <v>6.5068493150684903</v>
      </c>
      <c r="L35" s="47">
        <v>214</v>
      </c>
      <c r="M35" s="46">
        <v>73.287671232876704</v>
      </c>
      <c r="N35" s="47">
        <v>0</v>
      </c>
      <c r="O35" s="46">
        <v>0</v>
      </c>
      <c r="P35" s="70" t="s">
        <v>83</v>
      </c>
      <c r="Q35" s="49">
        <v>0.68493150684931503</v>
      </c>
      <c r="R35" s="45">
        <v>34</v>
      </c>
      <c r="S35" s="49">
        <v>11.6438356164384</v>
      </c>
      <c r="T35" s="67" t="s">
        <v>83</v>
      </c>
      <c r="U35" s="49">
        <v>0.68493150684931503</v>
      </c>
      <c r="V35" s="67">
        <v>13</v>
      </c>
      <c r="W35" s="51">
        <v>4.4520547945205502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81</v>
      </c>
      <c r="B36" s="55" t="s">
        <v>58</v>
      </c>
      <c r="C36" s="72">
        <v>641</v>
      </c>
      <c r="D36" s="57">
        <v>9</v>
      </c>
      <c r="E36" s="58">
        <v>1.40405616224649</v>
      </c>
      <c r="F36" s="59">
        <v>8</v>
      </c>
      <c r="G36" s="58">
        <v>1.2480499219968799</v>
      </c>
      <c r="H36" s="59">
        <v>251</v>
      </c>
      <c r="I36" s="58">
        <v>39.1575663026521</v>
      </c>
      <c r="J36" s="59">
        <v>134</v>
      </c>
      <c r="K36" s="58">
        <v>20.9048361934477</v>
      </c>
      <c r="L36" s="68">
        <v>199</v>
      </c>
      <c r="M36" s="58">
        <v>31.045241809672401</v>
      </c>
      <c r="N36" s="59">
        <v>7</v>
      </c>
      <c r="O36" s="58">
        <v>1.0920436817472701</v>
      </c>
      <c r="P36" s="60">
        <v>33</v>
      </c>
      <c r="Q36" s="61">
        <v>5.1482059282371297</v>
      </c>
      <c r="R36" s="69">
        <v>113</v>
      </c>
      <c r="S36" s="61">
        <v>17.628705148205899</v>
      </c>
      <c r="T36" s="57">
        <v>12</v>
      </c>
      <c r="U36" s="61">
        <v>1.87207488299532</v>
      </c>
      <c r="V36" s="57">
        <v>104</v>
      </c>
      <c r="W36" s="62">
        <v>16.224648985959401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81</v>
      </c>
      <c r="B37" s="65" t="s">
        <v>59</v>
      </c>
      <c r="C37" s="44">
        <v>187</v>
      </c>
      <c r="D37" s="45">
        <v>0</v>
      </c>
      <c r="E37" s="46">
        <v>0</v>
      </c>
      <c r="F37" s="47">
        <v>8</v>
      </c>
      <c r="G37" s="46">
        <v>4.2780748663101598</v>
      </c>
      <c r="H37" s="47">
        <v>9</v>
      </c>
      <c r="I37" s="46">
        <v>4.8128342245989302</v>
      </c>
      <c r="J37" s="47">
        <v>16</v>
      </c>
      <c r="K37" s="46">
        <v>8.5561497326203195</v>
      </c>
      <c r="L37" s="47">
        <v>149</v>
      </c>
      <c r="M37" s="46">
        <v>79.679144385026703</v>
      </c>
      <c r="N37" s="47">
        <v>0</v>
      </c>
      <c r="O37" s="46">
        <v>0</v>
      </c>
      <c r="P37" s="70">
        <v>5</v>
      </c>
      <c r="Q37" s="49">
        <v>2.6737967914438499</v>
      </c>
      <c r="R37" s="45">
        <v>23</v>
      </c>
      <c r="S37" s="49">
        <v>12.2994652406417</v>
      </c>
      <c r="T37" s="45">
        <v>5</v>
      </c>
      <c r="U37" s="49">
        <v>2.6737967914438499</v>
      </c>
      <c r="V37" s="67" t="s">
        <v>83</v>
      </c>
      <c r="W37" s="51">
        <v>1.0695187165775399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81</v>
      </c>
      <c r="B38" s="55" t="s">
        <v>60</v>
      </c>
      <c r="C38" s="56">
        <v>1796</v>
      </c>
      <c r="D38" s="69" t="s">
        <v>83</v>
      </c>
      <c r="E38" s="58">
        <v>0.111358574610245</v>
      </c>
      <c r="F38" s="59">
        <v>74</v>
      </c>
      <c r="G38" s="58">
        <v>4.1202672605790598</v>
      </c>
      <c r="H38" s="59">
        <v>408</v>
      </c>
      <c r="I38" s="58">
        <v>22.717149220490001</v>
      </c>
      <c r="J38" s="59">
        <v>409</v>
      </c>
      <c r="K38" s="58">
        <v>22.772828507795101</v>
      </c>
      <c r="L38" s="59">
        <v>891</v>
      </c>
      <c r="M38" s="58">
        <v>49.610244988864103</v>
      </c>
      <c r="N38" s="68" t="s">
        <v>83</v>
      </c>
      <c r="O38" s="58">
        <v>0.111358574610245</v>
      </c>
      <c r="P38" s="60">
        <v>10</v>
      </c>
      <c r="Q38" s="61">
        <v>0.55679287305122505</v>
      </c>
      <c r="R38" s="57">
        <v>236</v>
      </c>
      <c r="S38" s="61">
        <v>13.140311804008901</v>
      </c>
      <c r="T38" s="57">
        <v>18</v>
      </c>
      <c r="U38" s="61">
        <v>1.0022271714922</v>
      </c>
      <c r="V38" s="57">
        <v>12</v>
      </c>
      <c r="W38" s="62">
        <v>0.66815144766147005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81</v>
      </c>
      <c r="B39" s="65" t="s">
        <v>61</v>
      </c>
      <c r="C39" s="44">
        <v>282</v>
      </c>
      <c r="D39" s="45">
        <v>29</v>
      </c>
      <c r="E39" s="46">
        <v>10.2836879432624</v>
      </c>
      <c r="F39" s="47">
        <v>0</v>
      </c>
      <c r="G39" s="46">
        <v>0</v>
      </c>
      <c r="H39" s="47">
        <v>165</v>
      </c>
      <c r="I39" s="46">
        <v>58.510638297872298</v>
      </c>
      <c r="J39" s="47">
        <v>12</v>
      </c>
      <c r="K39" s="46">
        <v>4.2553191489361701</v>
      </c>
      <c r="L39" s="47">
        <v>76</v>
      </c>
      <c r="M39" s="46">
        <v>26.9503546099291</v>
      </c>
      <c r="N39" s="47">
        <v>0</v>
      </c>
      <c r="O39" s="46">
        <v>0</v>
      </c>
      <c r="P39" s="70">
        <v>0</v>
      </c>
      <c r="Q39" s="49">
        <v>0</v>
      </c>
      <c r="R39" s="45">
        <v>42</v>
      </c>
      <c r="S39" s="49">
        <v>14.893617021276601</v>
      </c>
      <c r="T39" s="45">
        <v>0</v>
      </c>
      <c r="U39" s="49">
        <v>0</v>
      </c>
      <c r="V39" s="45">
        <v>36</v>
      </c>
      <c r="W39" s="51">
        <v>12.7659574468085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81</v>
      </c>
      <c r="B40" s="55" t="s">
        <v>62</v>
      </c>
      <c r="C40" s="56">
        <v>1740</v>
      </c>
      <c r="D40" s="57">
        <v>9</v>
      </c>
      <c r="E40" s="58">
        <v>0.51724137931034497</v>
      </c>
      <c r="F40" s="59">
        <v>28</v>
      </c>
      <c r="G40" s="58">
        <v>1.6091954022988499</v>
      </c>
      <c r="H40" s="59">
        <v>202</v>
      </c>
      <c r="I40" s="58">
        <v>11.6091954022988</v>
      </c>
      <c r="J40" s="59">
        <v>279</v>
      </c>
      <c r="K40" s="58">
        <v>16.034482758620701</v>
      </c>
      <c r="L40" s="59">
        <v>1203</v>
      </c>
      <c r="M40" s="58">
        <v>69.137931034482804</v>
      </c>
      <c r="N40" s="59">
        <v>0</v>
      </c>
      <c r="O40" s="58">
        <v>0</v>
      </c>
      <c r="P40" s="60">
        <v>19</v>
      </c>
      <c r="Q40" s="61">
        <v>1.0919540229885101</v>
      </c>
      <c r="R40" s="57">
        <v>254</v>
      </c>
      <c r="S40" s="61">
        <v>14.5977011494253</v>
      </c>
      <c r="T40" s="69">
        <v>28</v>
      </c>
      <c r="U40" s="61">
        <v>1.6091954022988499</v>
      </c>
      <c r="V40" s="57">
        <v>26</v>
      </c>
      <c r="W40" s="62">
        <v>1.4942528735632199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81</v>
      </c>
      <c r="B41" s="65" t="s">
        <v>63</v>
      </c>
      <c r="C41" s="44">
        <v>703</v>
      </c>
      <c r="D41" s="45">
        <v>15</v>
      </c>
      <c r="E41" s="46">
        <v>2.1337126600284502</v>
      </c>
      <c r="F41" s="66" t="s">
        <v>83</v>
      </c>
      <c r="G41" s="46">
        <v>0.28449502133712701</v>
      </c>
      <c r="H41" s="47">
        <v>104</v>
      </c>
      <c r="I41" s="46">
        <v>14.7937411095306</v>
      </c>
      <c r="J41" s="47">
        <v>222</v>
      </c>
      <c r="K41" s="46">
        <v>31.578947368421101</v>
      </c>
      <c r="L41" s="47">
        <v>345</v>
      </c>
      <c r="M41" s="46">
        <v>49.0753911806543</v>
      </c>
      <c r="N41" s="47">
        <v>0</v>
      </c>
      <c r="O41" s="46">
        <v>0</v>
      </c>
      <c r="P41" s="48">
        <v>15</v>
      </c>
      <c r="Q41" s="49">
        <v>2.1337126600284502</v>
      </c>
      <c r="R41" s="45">
        <v>57</v>
      </c>
      <c r="S41" s="49">
        <v>8.1081081081081106</v>
      </c>
      <c r="T41" s="45">
        <v>8</v>
      </c>
      <c r="U41" s="49">
        <v>1.13798008534851</v>
      </c>
      <c r="V41" s="67">
        <v>21</v>
      </c>
      <c r="W41" s="51">
        <v>2.98719772403983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81</v>
      </c>
      <c r="B42" s="55" t="s">
        <v>64</v>
      </c>
      <c r="C42" s="56">
        <v>119</v>
      </c>
      <c r="D42" s="57">
        <v>31</v>
      </c>
      <c r="E42" s="58">
        <v>26.050420168067198</v>
      </c>
      <c r="F42" s="59">
        <v>0</v>
      </c>
      <c r="G42" s="58">
        <v>0</v>
      </c>
      <c r="H42" s="59">
        <v>4</v>
      </c>
      <c r="I42" s="58">
        <v>3.3613445378151301</v>
      </c>
      <c r="J42" s="68">
        <v>5</v>
      </c>
      <c r="K42" s="58">
        <v>4.2016806722689104</v>
      </c>
      <c r="L42" s="59">
        <v>79</v>
      </c>
      <c r="M42" s="58">
        <v>66.386554621848703</v>
      </c>
      <c r="N42" s="59">
        <v>0</v>
      </c>
      <c r="O42" s="58">
        <v>0</v>
      </c>
      <c r="P42" s="60">
        <v>0</v>
      </c>
      <c r="Q42" s="61">
        <v>0</v>
      </c>
      <c r="R42" s="57">
        <v>9</v>
      </c>
      <c r="S42" s="61">
        <v>7.5630252100840298</v>
      </c>
      <c r="T42" s="69">
        <v>0</v>
      </c>
      <c r="U42" s="61">
        <v>0</v>
      </c>
      <c r="V42" s="69" t="s">
        <v>83</v>
      </c>
      <c r="W42" s="62">
        <v>1.6806722689075599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81</v>
      </c>
      <c r="B43" s="65" t="s">
        <v>65</v>
      </c>
      <c r="C43" s="44">
        <v>1393</v>
      </c>
      <c r="D43" s="67" t="s">
        <v>83</v>
      </c>
      <c r="E43" s="46">
        <v>0.14357501794687699</v>
      </c>
      <c r="F43" s="47">
        <v>5</v>
      </c>
      <c r="G43" s="46">
        <v>0.35893754486719298</v>
      </c>
      <c r="H43" s="47">
        <v>57</v>
      </c>
      <c r="I43" s="46">
        <v>4.0918880114859997</v>
      </c>
      <c r="J43" s="47">
        <v>345</v>
      </c>
      <c r="K43" s="46">
        <v>24.766690595836302</v>
      </c>
      <c r="L43" s="47">
        <v>913</v>
      </c>
      <c r="M43" s="46">
        <v>65.541995692749495</v>
      </c>
      <c r="N43" s="66" t="s">
        <v>83</v>
      </c>
      <c r="O43" s="46">
        <v>0.14357501794687699</v>
      </c>
      <c r="P43" s="48">
        <v>69</v>
      </c>
      <c r="Q43" s="49">
        <v>4.9533381191672703</v>
      </c>
      <c r="R43" s="45">
        <v>164</v>
      </c>
      <c r="S43" s="49">
        <v>11.773151471643899</v>
      </c>
      <c r="T43" s="45">
        <v>11</v>
      </c>
      <c r="U43" s="49">
        <v>0.78966259870782496</v>
      </c>
      <c r="V43" s="45">
        <v>12</v>
      </c>
      <c r="W43" s="51">
        <v>0.86145010768126395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81</v>
      </c>
      <c r="B44" s="55" t="s">
        <v>66</v>
      </c>
      <c r="C44" s="56">
        <v>719</v>
      </c>
      <c r="D44" s="57">
        <v>121</v>
      </c>
      <c r="E44" s="58">
        <v>16.828929068150199</v>
      </c>
      <c r="F44" s="68" t="s">
        <v>83</v>
      </c>
      <c r="G44" s="58">
        <v>0.278164116828929</v>
      </c>
      <c r="H44" s="59">
        <v>90</v>
      </c>
      <c r="I44" s="58">
        <v>12.5173852573018</v>
      </c>
      <c r="J44" s="59">
        <v>106</v>
      </c>
      <c r="K44" s="58">
        <v>14.742698191933201</v>
      </c>
      <c r="L44" s="59">
        <v>392</v>
      </c>
      <c r="M44" s="58">
        <v>54.520166898470102</v>
      </c>
      <c r="N44" s="68" t="s">
        <v>83</v>
      </c>
      <c r="O44" s="58">
        <v>0.278164116828929</v>
      </c>
      <c r="P44" s="60">
        <v>6</v>
      </c>
      <c r="Q44" s="61">
        <v>0.83449235048678705</v>
      </c>
      <c r="R44" s="57">
        <v>71</v>
      </c>
      <c r="S44" s="61">
        <v>9.8748261474269796</v>
      </c>
      <c r="T44" s="57">
        <v>0</v>
      </c>
      <c r="U44" s="61">
        <v>0</v>
      </c>
      <c r="V44" s="57">
        <v>6</v>
      </c>
      <c r="W44" s="62">
        <v>0.83449235048678705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81</v>
      </c>
      <c r="B45" s="65" t="s">
        <v>67</v>
      </c>
      <c r="C45" s="44">
        <v>744</v>
      </c>
      <c r="D45" s="67">
        <v>30</v>
      </c>
      <c r="E45" s="46">
        <v>4.0322580645161299</v>
      </c>
      <c r="F45" s="47">
        <v>8</v>
      </c>
      <c r="G45" s="46">
        <v>1.0752688172042999</v>
      </c>
      <c r="H45" s="47">
        <v>144</v>
      </c>
      <c r="I45" s="46">
        <v>19.354838709677399</v>
      </c>
      <c r="J45" s="47">
        <v>22</v>
      </c>
      <c r="K45" s="46">
        <v>2.9569892473118302</v>
      </c>
      <c r="L45" s="47">
        <v>497</v>
      </c>
      <c r="M45" s="46">
        <v>66.8010752688172</v>
      </c>
      <c r="N45" s="66" t="s">
        <v>83</v>
      </c>
      <c r="O45" s="46">
        <v>0.26881720430107497</v>
      </c>
      <c r="P45" s="48">
        <v>41</v>
      </c>
      <c r="Q45" s="49">
        <v>5.5107526881720403</v>
      </c>
      <c r="R45" s="45">
        <v>161</v>
      </c>
      <c r="S45" s="49">
        <v>21.639784946236599</v>
      </c>
      <c r="T45" s="45">
        <v>10</v>
      </c>
      <c r="U45" s="49">
        <v>1.34408602150538</v>
      </c>
      <c r="V45" s="67">
        <v>47</v>
      </c>
      <c r="W45" s="51">
        <v>6.3172043010752699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81</v>
      </c>
      <c r="B46" s="55" t="s">
        <v>68</v>
      </c>
      <c r="C46" s="56">
        <v>1601</v>
      </c>
      <c r="D46" s="69" t="s">
        <v>83</v>
      </c>
      <c r="E46" s="58">
        <v>0.124921923797626</v>
      </c>
      <c r="F46" s="59">
        <v>19</v>
      </c>
      <c r="G46" s="58">
        <v>1.18675827607745</v>
      </c>
      <c r="H46" s="59">
        <v>81</v>
      </c>
      <c r="I46" s="58">
        <v>5.0593379138038701</v>
      </c>
      <c r="J46" s="59">
        <v>438</v>
      </c>
      <c r="K46" s="58">
        <v>27.357901311680202</v>
      </c>
      <c r="L46" s="59">
        <v>998</v>
      </c>
      <c r="M46" s="58">
        <v>62.336039975015602</v>
      </c>
      <c r="N46" s="68">
        <v>0</v>
      </c>
      <c r="O46" s="58">
        <v>0</v>
      </c>
      <c r="P46" s="60">
        <v>63</v>
      </c>
      <c r="Q46" s="61">
        <v>3.9350405996252298</v>
      </c>
      <c r="R46" s="57">
        <v>354</v>
      </c>
      <c r="S46" s="61">
        <v>22.111180512179899</v>
      </c>
      <c r="T46" s="57">
        <v>10</v>
      </c>
      <c r="U46" s="61">
        <v>0.62460961898813205</v>
      </c>
      <c r="V46" s="57">
        <v>25</v>
      </c>
      <c r="W46" s="62">
        <v>1.56152404747033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81</v>
      </c>
      <c r="B47" s="65" t="s">
        <v>69</v>
      </c>
      <c r="C47" s="44">
        <v>163</v>
      </c>
      <c r="D47" s="45">
        <v>0</v>
      </c>
      <c r="E47" s="46">
        <v>0</v>
      </c>
      <c r="F47" s="66">
        <v>4</v>
      </c>
      <c r="G47" s="46">
        <v>2.4539877300613502</v>
      </c>
      <c r="H47" s="66">
        <v>18</v>
      </c>
      <c r="I47" s="46">
        <v>11.0429447852761</v>
      </c>
      <c r="J47" s="66">
        <v>22</v>
      </c>
      <c r="K47" s="46">
        <v>13.4969325153374</v>
      </c>
      <c r="L47" s="66">
        <v>117</v>
      </c>
      <c r="M47" s="46">
        <v>71.779141104294496</v>
      </c>
      <c r="N47" s="47">
        <v>0</v>
      </c>
      <c r="O47" s="46">
        <v>0</v>
      </c>
      <c r="P47" s="70" t="s">
        <v>83</v>
      </c>
      <c r="Q47" s="49">
        <v>1.22699386503067</v>
      </c>
      <c r="R47" s="45">
        <v>28</v>
      </c>
      <c r="S47" s="49">
        <v>17.177914110429398</v>
      </c>
      <c r="T47" s="45">
        <v>0</v>
      </c>
      <c r="U47" s="49">
        <v>0</v>
      </c>
      <c r="V47" s="67" t="s">
        <v>83</v>
      </c>
      <c r="W47" s="51">
        <v>1.22699386503067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81</v>
      </c>
      <c r="B48" s="55" t="s">
        <v>70</v>
      </c>
      <c r="C48" s="56">
        <v>268</v>
      </c>
      <c r="D48" s="69">
        <v>4</v>
      </c>
      <c r="E48" s="58">
        <v>1.4925373134328399</v>
      </c>
      <c r="F48" s="59">
        <v>0</v>
      </c>
      <c r="G48" s="58">
        <v>0</v>
      </c>
      <c r="H48" s="68">
        <v>8</v>
      </c>
      <c r="I48" s="58">
        <v>2.98507462686567</v>
      </c>
      <c r="J48" s="59">
        <v>125</v>
      </c>
      <c r="K48" s="58">
        <v>46.641791044776099</v>
      </c>
      <c r="L48" s="59">
        <v>129</v>
      </c>
      <c r="M48" s="58">
        <v>48.134328358208997</v>
      </c>
      <c r="N48" s="59">
        <v>0</v>
      </c>
      <c r="O48" s="58">
        <v>0</v>
      </c>
      <c r="P48" s="71" t="s">
        <v>83</v>
      </c>
      <c r="Q48" s="61">
        <v>0.74626865671641796</v>
      </c>
      <c r="R48" s="57">
        <v>28</v>
      </c>
      <c r="S48" s="61">
        <v>10.4477611940299</v>
      </c>
      <c r="T48" s="69">
        <v>4</v>
      </c>
      <c r="U48" s="61">
        <v>1.4925373134328399</v>
      </c>
      <c r="V48" s="69" t="s">
        <v>83</v>
      </c>
      <c r="W48" s="62">
        <v>0.74626865671641796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81</v>
      </c>
      <c r="B49" s="65" t="s">
        <v>71</v>
      </c>
      <c r="C49" s="44">
        <v>117</v>
      </c>
      <c r="D49" s="45">
        <v>24</v>
      </c>
      <c r="E49" s="46">
        <v>20.5128205128205</v>
      </c>
      <c r="F49" s="47">
        <v>5</v>
      </c>
      <c r="G49" s="46">
        <v>4.2735042735042699</v>
      </c>
      <c r="H49" s="47">
        <v>7</v>
      </c>
      <c r="I49" s="46">
        <v>5.9829059829059803</v>
      </c>
      <c r="J49" s="66" t="s">
        <v>83</v>
      </c>
      <c r="K49" s="46">
        <v>1.70940170940171</v>
      </c>
      <c r="L49" s="47">
        <v>77</v>
      </c>
      <c r="M49" s="46">
        <v>65.811965811965806</v>
      </c>
      <c r="N49" s="47">
        <v>0</v>
      </c>
      <c r="O49" s="46">
        <v>0</v>
      </c>
      <c r="P49" s="70" t="s">
        <v>83</v>
      </c>
      <c r="Q49" s="49">
        <v>1.70940170940171</v>
      </c>
      <c r="R49" s="45">
        <v>10</v>
      </c>
      <c r="S49" s="49">
        <v>8.5470085470085504</v>
      </c>
      <c r="T49" s="67">
        <v>0</v>
      </c>
      <c r="U49" s="49">
        <v>0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81</v>
      </c>
      <c r="B50" s="55" t="s">
        <v>72</v>
      </c>
      <c r="C50" s="56">
        <v>1762</v>
      </c>
      <c r="D50" s="57">
        <v>0</v>
      </c>
      <c r="E50" s="58">
        <v>0</v>
      </c>
      <c r="F50" s="59">
        <v>8</v>
      </c>
      <c r="G50" s="58">
        <v>0.45402951191827501</v>
      </c>
      <c r="H50" s="59">
        <v>53</v>
      </c>
      <c r="I50" s="58">
        <v>3.00794551645857</v>
      </c>
      <c r="J50" s="59">
        <v>1244</v>
      </c>
      <c r="K50" s="58">
        <v>70.601589103291701</v>
      </c>
      <c r="L50" s="59">
        <v>451</v>
      </c>
      <c r="M50" s="58">
        <v>25.595913734392699</v>
      </c>
      <c r="N50" s="68" t="s">
        <v>83</v>
      </c>
      <c r="O50" s="58">
        <v>0.113507377979569</v>
      </c>
      <c r="P50" s="60">
        <v>4</v>
      </c>
      <c r="Q50" s="61">
        <v>0.227014755959137</v>
      </c>
      <c r="R50" s="57">
        <v>452</v>
      </c>
      <c r="S50" s="61">
        <v>25.6526674233825</v>
      </c>
      <c r="T50" s="57">
        <v>8</v>
      </c>
      <c r="U50" s="61">
        <v>0.45402951191827501</v>
      </c>
      <c r="V50" s="57">
        <v>26</v>
      </c>
      <c r="W50" s="62">
        <v>1.4755959137343899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81</v>
      </c>
      <c r="B51" s="65" t="s">
        <v>73</v>
      </c>
      <c r="C51" s="44">
        <v>2425</v>
      </c>
      <c r="D51" s="45">
        <v>16</v>
      </c>
      <c r="E51" s="46">
        <v>0.65979381443299001</v>
      </c>
      <c r="F51" s="47">
        <v>26</v>
      </c>
      <c r="G51" s="46">
        <v>1.07216494845361</v>
      </c>
      <c r="H51" s="47">
        <v>972</v>
      </c>
      <c r="I51" s="46">
        <v>40.082474226804102</v>
      </c>
      <c r="J51" s="47">
        <v>513</v>
      </c>
      <c r="K51" s="46">
        <v>21.154639175257699</v>
      </c>
      <c r="L51" s="47">
        <v>855</v>
      </c>
      <c r="M51" s="46">
        <v>35.257731958762903</v>
      </c>
      <c r="N51" s="66" t="s">
        <v>83</v>
      </c>
      <c r="O51" s="46">
        <v>8.2474226804123696E-2</v>
      </c>
      <c r="P51" s="48">
        <v>41</v>
      </c>
      <c r="Q51" s="49">
        <v>1.6907216494845401</v>
      </c>
      <c r="R51" s="45">
        <v>334</v>
      </c>
      <c r="S51" s="49">
        <v>13.7731958762887</v>
      </c>
      <c r="T51" s="45">
        <v>106</v>
      </c>
      <c r="U51" s="49">
        <v>4.3711340206185598</v>
      </c>
      <c r="V51" s="45">
        <v>154</v>
      </c>
      <c r="W51" s="51">
        <v>6.3505154639175299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81</v>
      </c>
      <c r="B52" s="55" t="s">
        <v>74</v>
      </c>
      <c r="C52" s="56">
        <v>684</v>
      </c>
      <c r="D52" s="69">
        <v>19</v>
      </c>
      <c r="E52" s="58">
        <v>2.7777777777777799</v>
      </c>
      <c r="F52" s="59">
        <v>4</v>
      </c>
      <c r="G52" s="58">
        <v>0.58479532163742698</v>
      </c>
      <c r="H52" s="68">
        <v>211</v>
      </c>
      <c r="I52" s="58">
        <v>30.8479532163743</v>
      </c>
      <c r="J52" s="68">
        <v>30</v>
      </c>
      <c r="K52" s="58">
        <v>4.3859649122807003</v>
      </c>
      <c r="L52" s="59">
        <v>373</v>
      </c>
      <c r="M52" s="58">
        <v>54.532163742690102</v>
      </c>
      <c r="N52" s="68">
        <v>28</v>
      </c>
      <c r="O52" s="58">
        <v>4.0935672514619901</v>
      </c>
      <c r="P52" s="60">
        <v>19</v>
      </c>
      <c r="Q52" s="61">
        <v>2.7777777777777799</v>
      </c>
      <c r="R52" s="57">
        <v>44</v>
      </c>
      <c r="S52" s="61">
        <v>6.4327485380117002</v>
      </c>
      <c r="T52" s="69" t="s">
        <v>83</v>
      </c>
      <c r="U52" s="61">
        <v>0.29239766081871299</v>
      </c>
      <c r="V52" s="57">
        <v>34</v>
      </c>
      <c r="W52" s="62">
        <v>4.9707602339181296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81</v>
      </c>
      <c r="B53" s="65" t="s">
        <v>75</v>
      </c>
      <c r="C53" s="44">
        <v>158</v>
      </c>
      <c r="D53" s="67" t="s">
        <v>83</v>
      </c>
      <c r="E53" s="46">
        <v>1.26582278481013</v>
      </c>
      <c r="F53" s="66" t="s">
        <v>83</v>
      </c>
      <c r="G53" s="46">
        <v>1.26582278481013</v>
      </c>
      <c r="H53" s="66" t="s">
        <v>83</v>
      </c>
      <c r="I53" s="46">
        <v>1.26582278481013</v>
      </c>
      <c r="J53" s="47">
        <v>9</v>
      </c>
      <c r="K53" s="46">
        <v>5.6962025316455698</v>
      </c>
      <c r="L53" s="47">
        <v>141</v>
      </c>
      <c r="M53" s="46">
        <v>89.240506329113899</v>
      </c>
      <c r="N53" s="47">
        <v>0</v>
      </c>
      <c r="O53" s="46">
        <v>0</v>
      </c>
      <c r="P53" s="70" t="s">
        <v>83</v>
      </c>
      <c r="Q53" s="49">
        <v>1.26582278481013</v>
      </c>
      <c r="R53" s="45">
        <v>32</v>
      </c>
      <c r="S53" s="49">
        <v>20.253164556961998</v>
      </c>
      <c r="T53" s="67">
        <v>8</v>
      </c>
      <c r="U53" s="49">
        <v>5.0632911392405102</v>
      </c>
      <c r="V53" s="67" t="s">
        <v>83</v>
      </c>
      <c r="W53" s="51">
        <v>1.26582278481013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81</v>
      </c>
      <c r="B54" s="55" t="s">
        <v>76</v>
      </c>
      <c r="C54" s="56">
        <v>243</v>
      </c>
      <c r="D54" s="69" t="s">
        <v>83</v>
      </c>
      <c r="E54" s="58">
        <v>0.82304526748971196</v>
      </c>
      <c r="F54" s="68" t="s">
        <v>83</v>
      </c>
      <c r="G54" s="73">
        <v>0.82304526748971196</v>
      </c>
      <c r="H54" s="59">
        <v>8</v>
      </c>
      <c r="I54" s="73">
        <v>3.2921810699588501</v>
      </c>
      <c r="J54" s="59">
        <v>59</v>
      </c>
      <c r="K54" s="58">
        <v>24.279835390946499</v>
      </c>
      <c r="L54" s="59">
        <v>168</v>
      </c>
      <c r="M54" s="58">
        <v>69.135802469135797</v>
      </c>
      <c r="N54" s="59">
        <v>0</v>
      </c>
      <c r="O54" s="58">
        <v>0</v>
      </c>
      <c r="P54" s="60">
        <v>4</v>
      </c>
      <c r="Q54" s="61">
        <v>1.6460905349794199</v>
      </c>
      <c r="R54" s="57">
        <v>39</v>
      </c>
      <c r="S54" s="61">
        <v>16.049382716049401</v>
      </c>
      <c r="T54" s="57">
        <v>4</v>
      </c>
      <c r="U54" s="61">
        <v>1.6460905349794199</v>
      </c>
      <c r="V54" s="57">
        <v>7</v>
      </c>
      <c r="W54" s="62">
        <v>2.8806584362139902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81</v>
      </c>
      <c r="B55" s="65" t="s">
        <v>77</v>
      </c>
      <c r="C55" s="44">
        <v>1842</v>
      </c>
      <c r="D55" s="45">
        <v>55</v>
      </c>
      <c r="E55" s="46">
        <v>2.9858849077090102</v>
      </c>
      <c r="F55" s="47">
        <v>34</v>
      </c>
      <c r="G55" s="46">
        <v>1.84581976112921</v>
      </c>
      <c r="H55" s="47">
        <v>379</v>
      </c>
      <c r="I55" s="46">
        <v>20.575461454940299</v>
      </c>
      <c r="J55" s="66">
        <v>247</v>
      </c>
      <c r="K55" s="46">
        <v>13.4093376764387</v>
      </c>
      <c r="L55" s="47">
        <v>1035</v>
      </c>
      <c r="M55" s="46">
        <v>56.188925081433197</v>
      </c>
      <c r="N55" s="47">
        <v>14</v>
      </c>
      <c r="O55" s="46">
        <v>0.76004343105320304</v>
      </c>
      <c r="P55" s="48">
        <v>78</v>
      </c>
      <c r="Q55" s="49">
        <v>4.2345276872964197</v>
      </c>
      <c r="R55" s="45">
        <v>398</v>
      </c>
      <c r="S55" s="49">
        <v>21.606948968512501</v>
      </c>
      <c r="T55" s="45">
        <v>36</v>
      </c>
      <c r="U55" s="49">
        <v>1.95439739413681</v>
      </c>
      <c r="V55" s="45">
        <v>117</v>
      </c>
      <c r="W55" s="51">
        <v>6.35179153094463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81</v>
      </c>
      <c r="B56" s="55" t="s">
        <v>78</v>
      </c>
      <c r="C56" s="56">
        <v>515</v>
      </c>
      <c r="D56" s="57">
        <v>0</v>
      </c>
      <c r="E56" s="58">
        <v>0</v>
      </c>
      <c r="F56" s="68" t="s">
        <v>83</v>
      </c>
      <c r="G56" s="58">
        <v>0.38834951456310701</v>
      </c>
      <c r="H56" s="68" t="s">
        <v>83</v>
      </c>
      <c r="I56" s="58">
        <v>0.38834951456310701</v>
      </c>
      <c r="J56" s="59">
        <v>56</v>
      </c>
      <c r="K56" s="58">
        <v>10.873786407767</v>
      </c>
      <c r="L56" s="59">
        <v>434</v>
      </c>
      <c r="M56" s="58">
        <v>84.271844660194205</v>
      </c>
      <c r="N56" s="68" t="s">
        <v>83</v>
      </c>
      <c r="O56" s="58">
        <v>0.38834951456310701</v>
      </c>
      <c r="P56" s="60">
        <v>19</v>
      </c>
      <c r="Q56" s="61">
        <v>3.6893203883495098</v>
      </c>
      <c r="R56" s="57">
        <v>60</v>
      </c>
      <c r="S56" s="61">
        <v>11.6504854368932</v>
      </c>
      <c r="T56" s="69" t="s">
        <v>83</v>
      </c>
      <c r="U56" s="61">
        <v>0.38834951456310701</v>
      </c>
      <c r="V56" s="69" t="s">
        <v>83</v>
      </c>
      <c r="W56" s="62">
        <v>0.38834951456310701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81</v>
      </c>
      <c r="B57" s="65" t="s">
        <v>79</v>
      </c>
      <c r="C57" s="44">
        <v>1799</v>
      </c>
      <c r="D57" s="45">
        <v>48</v>
      </c>
      <c r="E57" s="46">
        <v>2.6681489716509201</v>
      </c>
      <c r="F57" s="47">
        <v>31</v>
      </c>
      <c r="G57" s="46">
        <v>1.7231795441912201</v>
      </c>
      <c r="H57" s="47">
        <v>158</v>
      </c>
      <c r="I57" s="46">
        <v>8.7826570316842698</v>
      </c>
      <c r="J57" s="47">
        <v>222</v>
      </c>
      <c r="K57" s="46">
        <v>12.3401889938855</v>
      </c>
      <c r="L57" s="47">
        <v>1298</v>
      </c>
      <c r="M57" s="46">
        <v>72.151195108393594</v>
      </c>
      <c r="N57" s="47">
        <v>0</v>
      </c>
      <c r="O57" s="46">
        <v>0</v>
      </c>
      <c r="P57" s="48">
        <v>42</v>
      </c>
      <c r="Q57" s="49">
        <v>2.33463035019455</v>
      </c>
      <c r="R57" s="45">
        <v>395</v>
      </c>
      <c r="S57" s="49">
        <v>21.956642579210701</v>
      </c>
      <c r="T57" s="67">
        <v>6</v>
      </c>
      <c r="U57" s="49">
        <v>0.33351862145636502</v>
      </c>
      <c r="V57" s="67">
        <v>42</v>
      </c>
      <c r="W57" s="51">
        <v>2.33463035019455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81</v>
      </c>
      <c r="B58" s="74" t="s">
        <v>80</v>
      </c>
      <c r="C58" s="75">
        <v>77</v>
      </c>
      <c r="D58" s="76">
        <v>12</v>
      </c>
      <c r="E58" s="77">
        <v>15.5844155844156</v>
      </c>
      <c r="F58" s="78">
        <v>0</v>
      </c>
      <c r="G58" s="77">
        <v>0</v>
      </c>
      <c r="H58" s="79">
        <v>7</v>
      </c>
      <c r="I58" s="77">
        <v>9.0909090909090899</v>
      </c>
      <c r="J58" s="79" t="s">
        <v>83</v>
      </c>
      <c r="K58" s="77">
        <v>2.5974025974026</v>
      </c>
      <c r="L58" s="78">
        <v>54</v>
      </c>
      <c r="M58" s="77">
        <v>70.129870129870099</v>
      </c>
      <c r="N58" s="78">
        <v>0</v>
      </c>
      <c r="O58" s="77">
        <v>0</v>
      </c>
      <c r="P58" s="80" t="s">
        <v>83</v>
      </c>
      <c r="Q58" s="81">
        <v>2.5974025974026</v>
      </c>
      <c r="R58" s="76">
        <v>20</v>
      </c>
      <c r="S58" s="81">
        <v>25.974025974025999</v>
      </c>
      <c r="T58" s="76">
        <v>0</v>
      </c>
      <c r="U58" s="81">
        <v>0</v>
      </c>
      <c r="V58" s="98" t="s">
        <v>83</v>
      </c>
      <c r="W58" s="82">
        <v>2.5974025974026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53,384 public school male students disciplined for engaging in harassment or bullying on the basis of race, color or national origin, 1,077 (2.0%) were American Indian or Alaska Native, 8,136 (15.2%) were students with disabilities served under the Individuals with Disabilities Education Act (IDEA), and 655 (1.2%)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opLeftCell="D1" zoomScale="90" zoomScaleNormal="90" workbookViewId="0">
      <selection activeCell="H37" sqref="H37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Index!D11</f>
        <v>Number and percentage of public school female students disciplined for engaging in harassment or bullying on the basis of race, color or national origin,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81</v>
      </c>
      <c r="B7" s="43" t="s">
        <v>29</v>
      </c>
      <c r="C7" s="44">
        <v>25880</v>
      </c>
      <c r="D7" s="45">
        <v>709</v>
      </c>
      <c r="E7" s="46">
        <v>2.7395672333848502</v>
      </c>
      <c r="F7" s="47">
        <v>859</v>
      </c>
      <c r="G7" s="46">
        <v>3.3191653786707902</v>
      </c>
      <c r="H7" s="47">
        <v>5175</v>
      </c>
      <c r="I7" s="46">
        <v>19.996136012364801</v>
      </c>
      <c r="J7" s="47">
        <v>6917</v>
      </c>
      <c r="K7" s="46">
        <v>26.727202472952101</v>
      </c>
      <c r="L7" s="47">
        <v>11175</v>
      </c>
      <c r="M7" s="46">
        <v>43.180061823802198</v>
      </c>
      <c r="N7" s="47">
        <v>111</v>
      </c>
      <c r="O7" s="46">
        <v>0.42890262751159203</v>
      </c>
      <c r="P7" s="48">
        <v>934</v>
      </c>
      <c r="Q7" s="49">
        <v>3.60896445131376</v>
      </c>
      <c r="R7" s="50">
        <v>2285</v>
      </c>
      <c r="S7" s="49">
        <v>8.8292117465224091</v>
      </c>
      <c r="T7" s="50">
        <v>191</v>
      </c>
      <c r="U7" s="49">
        <v>0.73802163833075696</v>
      </c>
      <c r="V7" s="50">
        <v>1342</v>
      </c>
      <c r="W7" s="51">
        <v>5.1854714064914997</v>
      </c>
      <c r="X7" s="52">
        <v>95635</v>
      </c>
      <c r="Y7" s="53">
        <v>92.0207037172583</v>
      </c>
    </row>
    <row r="8" spans="1:25" s="54" customFormat="1" ht="15" customHeight="1" x14ac:dyDescent="0.2">
      <c r="A8" s="42" t="s">
        <v>81</v>
      </c>
      <c r="B8" s="55" t="s">
        <v>30</v>
      </c>
      <c r="C8" s="56">
        <v>690</v>
      </c>
      <c r="D8" s="69" t="s">
        <v>83</v>
      </c>
      <c r="E8" s="58">
        <v>0.28985507246376802</v>
      </c>
      <c r="F8" s="68" t="s">
        <v>83</v>
      </c>
      <c r="G8" s="58">
        <v>0.28985507246376802</v>
      </c>
      <c r="H8" s="59">
        <v>12</v>
      </c>
      <c r="I8" s="58">
        <v>1.73913043478261</v>
      </c>
      <c r="J8" s="59">
        <v>412</v>
      </c>
      <c r="K8" s="58">
        <v>59.710144927536199</v>
      </c>
      <c r="L8" s="59">
        <v>247</v>
      </c>
      <c r="M8" s="58">
        <v>35.797101449275402</v>
      </c>
      <c r="N8" s="59">
        <v>0</v>
      </c>
      <c r="O8" s="58">
        <v>0</v>
      </c>
      <c r="P8" s="60">
        <v>15</v>
      </c>
      <c r="Q8" s="61">
        <v>2.1739130434782599</v>
      </c>
      <c r="R8" s="57">
        <v>47</v>
      </c>
      <c r="S8" s="61">
        <v>6.8115942028985499</v>
      </c>
      <c r="T8" s="69" t="s">
        <v>83</v>
      </c>
      <c r="U8" s="61">
        <v>0.28985507246376802</v>
      </c>
      <c r="V8" s="69" t="s">
        <v>83</v>
      </c>
      <c r="W8" s="62">
        <v>0.28985507246376802</v>
      </c>
      <c r="X8" s="63">
        <v>1432</v>
      </c>
      <c r="Y8" s="64">
        <v>100</v>
      </c>
    </row>
    <row r="9" spans="1:25" s="54" customFormat="1" ht="15" customHeight="1" x14ac:dyDescent="0.2">
      <c r="A9" s="42" t="s">
        <v>81</v>
      </c>
      <c r="B9" s="65" t="s">
        <v>31</v>
      </c>
      <c r="C9" s="44">
        <v>57</v>
      </c>
      <c r="D9" s="45">
        <v>13</v>
      </c>
      <c r="E9" s="46">
        <v>22.8070175438597</v>
      </c>
      <c r="F9" s="66" t="s">
        <v>83</v>
      </c>
      <c r="G9" s="46">
        <v>3.5087719298245599</v>
      </c>
      <c r="H9" s="66" t="s">
        <v>83</v>
      </c>
      <c r="I9" s="46">
        <v>3.5087719298245599</v>
      </c>
      <c r="J9" s="66">
        <v>9</v>
      </c>
      <c r="K9" s="46">
        <v>15.789473684210501</v>
      </c>
      <c r="L9" s="47">
        <v>18</v>
      </c>
      <c r="M9" s="46">
        <v>31.578947368421101</v>
      </c>
      <c r="N9" s="47">
        <v>7</v>
      </c>
      <c r="O9" s="46">
        <v>12.280701754386</v>
      </c>
      <c r="P9" s="48">
        <v>6</v>
      </c>
      <c r="Q9" s="49">
        <v>10.526315789473699</v>
      </c>
      <c r="R9" s="45">
        <v>5</v>
      </c>
      <c r="S9" s="49">
        <v>8.7719298245614006</v>
      </c>
      <c r="T9" s="67">
        <v>0</v>
      </c>
      <c r="U9" s="49">
        <v>0</v>
      </c>
      <c r="V9" s="67">
        <v>14</v>
      </c>
      <c r="W9" s="51">
        <v>24.5614035087719</v>
      </c>
      <c r="X9" s="52">
        <v>493</v>
      </c>
      <c r="Y9" s="53">
        <v>100</v>
      </c>
    </row>
    <row r="10" spans="1:25" s="54" customFormat="1" ht="15" customHeight="1" x14ac:dyDescent="0.2">
      <c r="A10" s="42" t="s">
        <v>81</v>
      </c>
      <c r="B10" s="55" t="s">
        <v>32</v>
      </c>
      <c r="C10" s="56">
        <v>266</v>
      </c>
      <c r="D10" s="57">
        <v>78</v>
      </c>
      <c r="E10" s="58">
        <v>29.323308270676701</v>
      </c>
      <c r="F10" s="68" t="s">
        <v>83</v>
      </c>
      <c r="G10" s="58">
        <v>0.75187969924812004</v>
      </c>
      <c r="H10" s="59">
        <v>97</v>
      </c>
      <c r="I10" s="58">
        <v>36.466165413533801</v>
      </c>
      <c r="J10" s="59">
        <v>33</v>
      </c>
      <c r="K10" s="58">
        <v>12.406015037594001</v>
      </c>
      <c r="L10" s="59">
        <v>49</v>
      </c>
      <c r="M10" s="58">
        <v>18.421052631578899</v>
      </c>
      <c r="N10" s="68" t="s">
        <v>83</v>
      </c>
      <c r="O10" s="58">
        <v>0.75187969924812004</v>
      </c>
      <c r="P10" s="60">
        <v>5</v>
      </c>
      <c r="Q10" s="61">
        <v>1.8796992481203001</v>
      </c>
      <c r="R10" s="57">
        <v>22</v>
      </c>
      <c r="S10" s="61">
        <v>8.2706766917293209</v>
      </c>
      <c r="T10" s="57">
        <v>0</v>
      </c>
      <c r="U10" s="61">
        <v>0</v>
      </c>
      <c r="V10" s="57">
        <v>5</v>
      </c>
      <c r="W10" s="62">
        <v>1.8796992481203001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81</v>
      </c>
      <c r="B11" s="65" t="s">
        <v>33</v>
      </c>
      <c r="C11" s="44">
        <v>347</v>
      </c>
      <c r="D11" s="45">
        <v>0</v>
      </c>
      <c r="E11" s="46">
        <v>0</v>
      </c>
      <c r="F11" s="66" t="s">
        <v>83</v>
      </c>
      <c r="G11" s="46">
        <v>0.57636887608069198</v>
      </c>
      <c r="H11" s="47">
        <v>31</v>
      </c>
      <c r="I11" s="46">
        <v>8.93371757925072</v>
      </c>
      <c r="J11" s="47">
        <v>151</v>
      </c>
      <c r="K11" s="46">
        <v>43.515850144092198</v>
      </c>
      <c r="L11" s="47">
        <v>158</v>
      </c>
      <c r="M11" s="46">
        <v>45.533141210374602</v>
      </c>
      <c r="N11" s="47">
        <v>0</v>
      </c>
      <c r="O11" s="46">
        <v>0</v>
      </c>
      <c r="P11" s="48">
        <v>5</v>
      </c>
      <c r="Q11" s="49">
        <v>1.44092219020173</v>
      </c>
      <c r="R11" s="45">
        <v>20</v>
      </c>
      <c r="S11" s="49">
        <v>5.7636887608069198</v>
      </c>
      <c r="T11" s="67" t="s">
        <v>83</v>
      </c>
      <c r="U11" s="49">
        <v>0.57636887608069198</v>
      </c>
      <c r="V11" s="45">
        <v>10</v>
      </c>
      <c r="W11" s="51">
        <v>2.8818443804034599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81</v>
      </c>
      <c r="B12" s="55" t="s">
        <v>34</v>
      </c>
      <c r="C12" s="56">
        <v>2939</v>
      </c>
      <c r="D12" s="57">
        <v>30</v>
      </c>
      <c r="E12" s="58">
        <v>1.02075535896563</v>
      </c>
      <c r="F12" s="59">
        <v>102</v>
      </c>
      <c r="G12" s="58">
        <v>3.4705682204831598</v>
      </c>
      <c r="H12" s="59">
        <v>1254</v>
      </c>
      <c r="I12" s="58">
        <v>42.667574004763502</v>
      </c>
      <c r="J12" s="59">
        <v>426</v>
      </c>
      <c r="K12" s="58">
        <v>14.494726097312</v>
      </c>
      <c r="L12" s="59">
        <v>1021</v>
      </c>
      <c r="M12" s="58">
        <v>34.739707383463802</v>
      </c>
      <c r="N12" s="59">
        <v>15</v>
      </c>
      <c r="O12" s="58">
        <v>0.51037767948281698</v>
      </c>
      <c r="P12" s="60">
        <v>91</v>
      </c>
      <c r="Q12" s="61">
        <v>3.0962912555290898</v>
      </c>
      <c r="R12" s="57">
        <v>238</v>
      </c>
      <c r="S12" s="61">
        <v>8.0979925144606995</v>
      </c>
      <c r="T12" s="57">
        <v>16</v>
      </c>
      <c r="U12" s="61">
        <v>0.544402858115005</v>
      </c>
      <c r="V12" s="57">
        <v>385</v>
      </c>
      <c r="W12" s="62">
        <v>13.0996937733923</v>
      </c>
      <c r="X12" s="63">
        <v>9866</v>
      </c>
      <c r="Y12" s="64">
        <v>94.486113926616696</v>
      </c>
    </row>
    <row r="13" spans="1:25" s="54" customFormat="1" ht="15" customHeight="1" x14ac:dyDescent="0.2">
      <c r="A13" s="42" t="s">
        <v>81</v>
      </c>
      <c r="B13" s="65" t="s">
        <v>35</v>
      </c>
      <c r="C13" s="44">
        <v>8990</v>
      </c>
      <c r="D13" s="45">
        <v>49</v>
      </c>
      <c r="E13" s="46">
        <v>0.54505005561735298</v>
      </c>
      <c r="F13" s="66">
        <v>651</v>
      </c>
      <c r="G13" s="46">
        <v>7.2413793103448301</v>
      </c>
      <c r="H13" s="47">
        <v>1881</v>
      </c>
      <c r="I13" s="46">
        <v>20.923248053392701</v>
      </c>
      <c r="J13" s="47">
        <v>1459</v>
      </c>
      <c r="K13" s="46">
        <v>16.229143492769701</v>
      </c>
      <c r="L13" s="47">
        <v>4451</v>
      </c>
      <c r="M13" s="46">
        <v>49.510567296996697</v>
      </c>
      <c r="N13" s="47">
        <v>34</v>
      </c>
      <c r="O13" s="46">
        <v>0.37819799777530599</v>
      </c>
      <c r="P13" s="48">
        <v>465</v>
      </c>
      <c r="Q13" s="49">
        <v>5.1724137931034502</v>
      </c>
      <c r="R13" s="45">
        <v>684</v>
      </c>
      <c r="S13" s="49">
        <v>7.6084538375973301</v>
      </c>
      <c r="T13" s="45">
        <v>70</v>
      </c>
      <c r="U13" s="49">
        <v>0.77864293659621797</v>
      </c>
      <c r="V13" s="45">
        <v>509</v>
      </c>
      <c r="W13" s="51">
        <v>5.66184649610679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81</v>
      </c>
      <c r="B14" s="55" t="s">
        <v>36</v>
      </c>
      <c r="C14" s="56">
        <v>155</v>
      </c>
      <c r="D14" s="69" t="s">
        <v>83</v>
      </c>
      <c r="E14" s="58">
        <v>1.2903225806451599</v>
      </c>
      <c r="F14" s="59">
        <v>0</v>
      </c>
      <c r="G14" s="58">
        <v>0</v>
      </c>
      <c r="H14" s="59">
        <v>39</v>
      </c>
      <c r="I14" s="58">
        <v>25.161290322580601</v>
      </c>
      <c r="J14" s="59">
        <v>51</v>
      </c>
      <c r="K14" s="58">
        <v>32.903225806451601</v>
      </c>
      <c r="L14" s="59">
        <v>59</v>
      </c>
      <c r="M14" s="58">
        <v>38.064516129032299</v>
      </c>
      <c r="N14" s="59">
        <v>0</v>
      </c>
      <c r="O14" s="58">
        <v>0</v>
      </c>
      <c r="P14" s="60">
        <v>4</v>
      </c>
      <c r="Q14" s="61">
        <v>2.5806451612903198</v>
      </c>
      <c r="R14" s="57">
        <v>12</v>
      </c>
      <c r="S14" s="61">
        <v>7.7419354838709697</v>
      </c>
      <c r="T14" s="69" t="s">
        <v>83</v>
      </c>
      <c r="U14" s="61">
        <v>1.2903225806451599</v>
      </c>
      <c r="V14" s="57">
        <v>6</v>
      </c>
      <c r="W14" s="62">
        <v>3.87096774193548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81</v>
      </c>
      <c r="B15" s="65" t="s">
        <v>37</v>
      </c>
      <c r="C15" s="44">
        <v>21</v>
      </c>
      <c r="D15" s="45">
        <v>0</v>
      </c>
      <c r="E15" s="46">
        <v>0</v>
      </c>
      <c r="F15" s="47">
        <v>0</v>
      </c>
      <c r="G15" s="46">
        <v>0</v>
      </c>
      <c r="H15" s="47">
        <v>0</v>
      </c>
      <c r="I15" s="46">
        <v>0</v>
      </c>
      <c r="J15" s="47">
        <v>10</v>
      </c>
      <c r="K15" s="46">
        <v>47.619047619047599</v>
      </c>
      <c r="L15" s="47">
        <v>11</v>
      </c>
      <c r="M15" s="46">
        <v>52.380952380952401</v>
      </c>
      <c r="N15" s="47">
        <v>0</v>
      </c>
      <c r="O15" s="46">
        <v>0</v>
      </c>
      <c r="P15" s="48">
        <v>0</v>
      </c>
      <c r="Q15" s="49">
        <v>0</v>
      </c>
      <c r="R15" s="67" t="s">
        <v>83</v>
      </c>
      <c r="S15" s="49">
        <v>9.5238095238095202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81</v>
      </c>
      <c r="B16" s="55" t="s">
        <v>38</v>
      </c>
      <c r="C16" s="72" t="s">
        <v>83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68" t="s">
        <v>83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69" t="s">
        <v>83</v>
      </c>
      <c r="S16" s="61">
        <v>100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81</v>
      </c>
      <c r="B17" s="65" t="s">
        <v>39</v>
      </c>
      <c r="C17" s="44">
        <v>76</v>
      </c>
      <c r="D17" s="45">
        <v>0</v>
      </c>
      <c r="E17" s="46">
        <v>0</v>
      </c>
      <c r="F17" s="66" t="s">
        <v>83</v>
      </c>
      <c r="G17" s="46">
        <v>2.6315789473684199</v>
      </c>
      <c r="H17" s="47">
        <v>47</v>
      </c>
      <c r="I17" s="46">
        <v>61.842105263157897</v>
      </c>
      <c r="J17" s="47">
        <v>9</v>
      </c>
      <c r="K17" s="46">
        <v>11.842105263157899</v>
      </c>
      <c r="L17" s="47">
        <v>13</v>
      </c>
      <c r="M17" s="46">
        <v>17.105263157894701</v>
      </c>
      <c r="N17" s="66">
        <v>0</v>
      </c>
      <c r="O17" s="46">
        <v>0</v>
      </c>
      <c r="P17" s="48">
        <v>5</v>
      </c>
      <c r="Q17" s="49">
        <v>6.5789473684210504</v>
      </c>
      <c r="R17" s="45">
        <v>0</v>
      </c>
      <c r="S17" s="49">
        <v>0</v>
      </c>
      <c r="T17" s="45">
        <v>4</v>
      </c>
      <c r="U17" s="49">
        <v>5.2631578947368398</v>
      </c>
      <c r="V17" s="45">
        <v>12</v>
      </c>
      <c r="W17" s="51">
        <v>15.789473684210501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81</v>
      </c>
      <c r="B18" s="55" t="s">
        <v>40</v>
      </c>
      <c r="C18" s="56">
        <v>143</v>
      </c>
      <c r="D18" s="69" t="s">
        <v>83</v>
      </c>
      <c r="E18" s="58">
        <v>1.3986013986014001</v>
      </c>
      <c r="F18" s="59">
        <v>0</v>
      </c>
      <c r="G18" s="58">
        <v>0</v>
      </c>
      <c r="H18" s="59">
        <v>12</v>
      </c>
      <c r="I18" s="58">
        <v>8.3916083916083899</v>
      </c>
      <c r="J18" s="59">
        <v>76</v>
      </c>
      <c r="K18" s="58">
        <v>53.146853146853097</v>
      </c>
      <c r="L18" s="59">
        <v>46</v>
      </c>
      <c r="M18" s="58">
        <v>32.167832167832202</v>
      </c>
      <c r="N18" s="68" t="s">
        <v>83</v>
      </c>
      <c r="O18" s="58">
        <v>1.3986013986014001</v>
      </c>
      <c r="P18" s="60">
        <v>5</v>
      </c>
      <c r="Q18" s="61">
        <v>3.4965034965034998</v>
      </c>
      <c r="R18" s="57">
        <v>13</v>
      </c>
      <c r="S18" s="61">
        <v>9.0909090909090899</v>
      </c>
      <c r="T18" s="57">
        <v>0</v>
      </c>
      <c r="U18" s="61">
        <v>0</v>
      </c>
      <c r="V18" s="57">
        <v>0</v>
      </c>
      <c r="W18" s="62">
        <v>0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81</v>
      </c>
      <c r="B19" s="65" t="s">
        <v>41</v>
      </c>
      <c r="C19" s="44">
        <v>15</v>
      </c>
      <c r="D19" s="45">
        <v>0</v>
      </c>
      <c r="E19" s="46">
        <v>0</v>
      </c>
      <c r="F19" s="66" t="s">
        <v>83</v>
      </c>
      <c r="G19" s="46">
        <v>13.3333333333333</v>
      </c>
      <c r="H19" s="66" t="s">
        <v>83</v>
      </c>
      <c r="I19" s="46">
        <v>13.3333333333333</v>
      </c>
      <c r="J19" s="47">
        <v>0</v>
      </c>
      <c r="K19" s="46">
        <v>0</v>
      </c>
      <c r="L19" s="47">
        <v>0</v>
      </c>
      <c r="M19" s="46">
        <v>0</v>
      </c>
      <c r="N19" s="47">
        <v>11</v>
      </c>
      <c r="O19" s="46">
        <v>73.3333333333333</v>
      </c>
      <c r="P19" s="48">
        <v>0</v>
      </c>
      <c r="Q19" s="49">
        <v>0</v>
      </c>
      <c r="R19" s="45">
        <v>0</v>
      </c>
      <c r="S19" s="49">
        <v>0</v>
      </c>
      <c r="T19" s="45">
        <v>0</v>
      </c>
      <c r="U19" s="49">
        <v>0</v>
      </c>
      <c r="V19" s="67" t="s">
        <v>83</v>
      </c>
      <c r="W19" s="51">
        <v>13.3333333333333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81</v>
      </c>
      <c r="B20" s="55" t="s">
        <v>42</v>
      </c>
      <c r="C20" s="56">
        <v>204</v>
      </c>
      <c r="D20" s="69">
        <v>29</v>
      </c>
      <c r="E20" s="58">
        <v>14.2156862745098</v>
      </c>
      <c r="F20" s="68">
        <v>0</v>
      </c>
      <c r="G20" s="58">
        <v>0</v>
      </c>
      <c r="H20" s="59">
        <v>38</v>
      </c>
      <c r="I20" s="58">
        <v>18.627450980392201</v>
      </c>
      <c r="J20" s="68">
        <v>4</v>
      </c>
      <c r="K20" s="58">
        <v>1.9607843137254899</v>
      </c>
      <c r="L20" s="59">
        <v>127</v>
      </c>
      <c r="M20" s="58">
        <v>62.254901960784302</v>
      </c>
      <c r="N20" s="68">
        <v>0</v>
      </c>
      <c r="O20" s="58">
        <v>0</v>
      </c>
      <c r="P20" s="60">
        <v>6</v>
      </c>
      <c r="Q20" s="61">
        <v>2.9411764705882399</v>
      </c>
      <c r="R20" s="57">
        <v>8</v>
      </c>
      <c r="S20" s="61">
        <v>3.9215686274509798</v>
      </c>
      <c r="T20" s="69" t="s">
        <v>83</v>
      </c>
      <c r="U20" s="61">
        <v>0.98039215686274495</v>
      </c>
      <c r="V20" s="57">
        <v>8</v>
      </c>
      <c r="W20" s="62">
        <v>3.9215686274509798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81</v>
      </c>
      <c r="B21" s="65" t="s">
        <v>43</v>
      </c>
      <c r="C21" s="44">
        <v>1177</v>
      </c>
      <c r="D21" s="67">
        <v>4</v>
      </c>
      <c r="E21" s="46">
        <v>0.33984706881903098</v>
      </c>
      <c r="F21" s="47">
        <v>12</v>
      </c>
      <c r="G21" s="46">
        <v>1.0195412064570899</v>
      </c>
      <c r="H21" s="47">
        <v>214</v>
      </c>
      <c r="I21" s="46">
        <v>18.181818181818201</v>
      </c>
      <c r="J21" s="47">
        <v>600</v>
      </c>
      <c r="K21" s="46">
        <v>50.977060322854697</v>
      </c>
      <c r="L21" s="47">
        <v>321</v>
      </c>
      <c r="M21" s="46">
        <v>27.272727272727298</v>
      </c>
      <c r="N21" s="47">
        <v>0</v>
      </c>
      <c r="O21" s="46">
        <v>0</v>
      </c>
      <c r="P21" s="48">
        <v>26</v>
      </c>
      <c r="Q21" s="49">
        <v>2.2090059473236998</v>
      </c>
      <c r="R21" s="45">
        <v>89</v>
      </c>
      <c r="S21" s="49">
        <v>7.5615972812234498</v>
      </c>
      <c r="T21" s="45">
        <v>9</v>
      </c>
      <c r="U21" s="49">
        <v>0.76465590484282098</v>
      </c>
      <c r="V21" s="45">
        <v>76</v>
      </c>
      <c r="W21" s="51">
        <v>6.4570943075615999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81</v>
      </c>
      <c r="B22" s="55" t="s">
        <v>44</v>
      </c>
      <c r="C22" s="56">
        <v>280</v>
      </c>
      <c r="D22" s="57">
        <v>4</v>
      </c>
      <c r="E22" s="58">
        <v>1.4285714285714299</v>
      </c>
      <c r="F22" s="68" t="s">
        <v>83</v>
      </c>
      <c r="G22" s="58">
        <v>0.71428571428571397</v>
      </c>
      <c r="H22" s="59">
        <v>35</v>
      </c>
      <c r="I22" s="58">
        <v>12.5</v>
      </c>
      <c r="J22" s="59">
        <v>60</v>
      </c>
      <c r="K22" s="58">
        <v>21.428571428571399</v>
      </c>
      <c r="L22" s="59">
        <v>154</v>
      </c>
      <c r="M22" s="58">
        <v>55</v>
      </c>
      <c r="N22" s="59">
        <v>0</v>
      </c>
      <c r="O22" s="58">
        <v>0</v>
      </c>
      <c r="P22" s="60">
        <v>25</v>
      </c>
      <c r="Q22" s="61">
        <v>8.9285714285714306</v>
      </c>
      <c r="R22" s="57">
        <v>19</v>
      </c>
      <c r="S22" s="61">
        <v>6.78571428571429</v>
      </c>
      <c r="T22" s="57">
        <v>4</v>
      </c>
      <c r="U22" s="61">
        <v>1.4285714285714299</v>
      </c>
      <c r="V22" s="57">
        <v>14</v>
      </c>
      <c r="W22" s="62">
        <v>5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81</v>
      </c>
      <c r="B23" s="65" t="s">
        <v>45</v>
      </c>
      <c r="C23" s="44">
        <v>143</v>
      </c>
      <c r="D23" s="45">
        <v>0</v>
      </c>
      <c r="E23" s="46">
        <v>0</v>
      </c>
      <c r="F23" s="47">
        <v>0</v>
      </c>
      <c r="G23" s="46">
        <v>0</v>
      </c>
      <c r="H23" s="47">
        <v>13</v>
      </c>
      <c r="I23" s="46">
        <v>9.0909090909090899</v>
      </c>
      <c r="J23" s="47">
        <v>18</v>
      </c>
      <c r="K23" s="46">
        <v>12.587412587412601</v>
      </c>
      <c r="L23" s="47">
        <v>110</v>
      </c>
      <c r="M23" s="46">
        <v>76.923076923076906</v>
      </c>
      <c r="N23" s="47">
        <v>0</v>
      </c>
      <c r="O23" s="46">
        <v>0</v>
      </c>
      <c r="P23" s="70" t="s">
        <v>83</v>
      </c>
      <c r="Q23" s="49">
        <v>1.3986013986014001</v>
      </c>
      <c r="R23" s="45">
        <v>19</v>
      </c>
      <c r="S23" s="49">
        <v>13.286713286713301</v>
      </c>
      <c r="T23" s="67" t="s">
        <v>83</v>
      </c>
      <c r="U23" s="49">
        <v>1.3986013986014001</v>
      </c>
      <c r="V23" s="45">
        <v>0</v>
      </c>
      <c r="W23" s="51">
        <v>0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81</v>
      </c>
      <c r="B24" s="55" t="s">
        <v>46</v>
      </c>
      <c r="C24" s="56">
        <v>137</v>
      </c>
      <c r="D24" s="69" t="s">
        <v>83</v>
      </c>
      <c r="E24" s="58">
        <v>1.4598540145985399</v>
      </c>
      <c r="F24" s="68" t="s">
        <v>83</v>
      </c>
      <c r="G24" s="58">
        <v>1.4598540145985399</v>
      </c>
      <c r="H24" s="59">
        <v>23</v>
      </c>
      <c r="I24" s="58">
        <v>16.788321167883201</v>
      </c>
      <c r="J24" s="59">
        <v>22</v>
      </c>
      <c r="K24" s="58">
        <v>16.058394160583902</v>
      </c>
      <c r="L24" s="59">
        <v>83</v>
      </c>
      <c r="M24" s="58">
        <v>60.583941605839399</v>
      </c>
      <c r="N24" s="59">
        <v>0</v>
      </c>
      <c r="O24" s="58">
        <v>0</v>
      </c>
      <c r="P24" s="71">
        <v>5</v>
      </c>
      <c r="Q24" s="61">
        <v>3.6496350364963499</v>
      </c>
      <c r="R24" s="57">
        <v>16</v>
      </c>
      <c r="S24" s="61">
        <v>11.6788321167883</v>
      </c>
      <c r="T24" s="69">
        <v>0</v>
      </c>
      <c r="U24" s="61">
        <v>0</v>
      </c>
      <c r="V24" s="57">
        <v>8</v>
      </c>
      <c r="W24" s="62">
        <v>5.8394160583941597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81</v>
      </c>
      <c r="B25" s="65" t="s">
        <v>47</v>
      </c>
      <c r="C25" s="44">
        <v>114</v>
      </c>
      <c r="D25" s="45">
        <v>0</v>
      </c>
      <c r="E25" s="46">
        <v>0</v>
      </c>
      <c r="F25" s="47">
        <v>0</v>
      </c>
      <c r="G25" s="46">
        <v>0</v>
      </c>
      <c r="H25" s="47">
        <v>6</v>
      </c>
      <c r="I25" s="46">
        <v>5.2631578947368398</v>
      </c>
      <c r="J25" s="47">
        <v>50</v>
      </c>
      <c r="K25" s="46">
        <v>43.859649122806999</v>
      </c>
      <c r="L25" s="47">
        <v>53</v>
      </c>
      <c r="M25" s="46">
        <v>46.491228070175403</v>
      </c>
      <c r="N25" s="47">
        <v>0</v>
      </c>
      <c r="O25" s="46">
        <v>0</v>
      </c>
      <c r="P25" s="70">
        <v>5</v>
      </c>
      <c r="Q25" s="49">
        <v>4.3859649122807003</v>
      </c>
      <c r="R25" s="45">
        <v>11</v>
      </c>
      <c r="S25" s="49">
        <v>9.6491228070175392</v>
      </c>
      <c r="T25" s="45">
        <v>0</v>
      </c>
      <c r="U25" s="49">
        <v>0</v>
      </c>
      <c r="V25" s="45">
        <v>0</v>
      </c>
      <c r="W25" s="51">
        <v>0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81</v>
      </c>
      <c r="B26" s="55" t="s">
        <v>48</v>
      </c>
      <c r="C26" s="56">
        <v>68</v>
      </c>
      <c r="D26" s="57">
        <v>0</v>
      </c>
      <c r="E26" s="58">
        <v>0</v>
      </c>
      <c r="F26" s="68" t="s">
        <v>83</v>
      </c>
      <c r="G26" s="58">
        <v>2.9411764705882399</v>
      </c>
      <c r="H26" s="68" t="s">
        <v>83</v>
      </c>
      <c r="I26" s="58">
        <v>2.9411764705882399</v>
      </c>
      <c r="J26" s="59">
        <v>43</v>
      </c>
      <c r="K26" s="58">
        <v>63.235294117647101</v>
      </c>
      <c r="L26" s="59">
        <v>19</v>
      </c>
      <c r="M26" s="58">
        <v>27.9411764705882</v>
      </c>
      <c r="N26" s="68">
        <v>0</v>
      </c>
      <c r="O26" s="58">
        <v>0</v>
      </c>
      <c r="P26" s="71" t="s">
        <v>83</v>
      </c>
      <c r="Q26" s="61">
        <v>2.9411764705882399</v>
      </c>
      <c r="R26" s="57">
        <v>4</v>
      </c>
      <c r="S26" s="61">
        <v>5.8823529411764701</v>
      </c>
      <c r="T26" s="69" t="s">
        <v>83</v>
      </c>
      <c r="U26" s="61">
        <v>2.9411764705882399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81</v>
      </c>
      <c r="B27" s="65" t="s">
        <v>49</v>
      </c>
      <c r="C27" s="44">
        <v>32</v>
      </c>
      <c r="D27" s="67">
        <v>0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66" t="s">
        <v>83</v>
      </c>
      <c r="K27" s="46">
        <v>6.25</v>
      </c>
      <c r="L27" s="47">
        <v>28</v>
      </c>
      <c r="M27" s="46">
        <v>87.5</v>
      </c>
      <c r="N27" s="47">
        <v>0</v>
      </c>
      <c r="O27" s="46">
        <v>0</v>
      </c>
      <c r="P27" s="70" t="s">
        <v>83</v>
      </c>
      <c r="Q27" s="49">
        <v>6.25</v>
      </c>
      <c r="R27" s="67" t="s">
        <v>83</v>
      </c>
      <c r="S27" s="49">
        <v>6.25</v>
      </c>
      <c r="T27" s="45">
        <v>0</v>
      </c>
      <c r="U27" s="49">
        <v>0</v>
      </c>
      <c r="V27" s="45">
        <v>0</v>
      </c>
      <c r="W27" s="51">
        <v>0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81</v>
      </c>
      <c r="B28" s="55" t="s">
        <v>50</v>
      </c>
      <c r="C28" s="72">
        <v>115</v>
      </c>
      <c r="D28" s="57">
        <v>0</v>
      </c>
      <c r="E28" s="58">
        <v>0</v>
      </c>
      <c r="F28" s="68" t="s">
        <v>83</v>
      </c>
      <c r="G28" s="58">
        <v>1.73913043478261</v>
      </c>
      <c r="H28" s="59">
        <v>4</v>
      </c>
      <c r="I28" s="58">
        <v>3.47826086956522</v>
      </c>
      <c r="J28" s="59">
        <v>17</v>
      </c>
      <c r="K28" s="58">
        <v>14.7826086956522</v>
      </c>
      <c r="L28" s="68">
        <v>85</v>
      </c>
      <c r="M28" s="58">
        <v>73.913043478260903</v>
      </c>
      <c r="N28" s="59">
        <v>0</v>
      </c>
      <c r="O28" s="58">
        <v>0</v>
      </c>
      <c r="P28" s="60">
        <v>7</v>
      </c>
      <c r="Q28" s="61">
        <v>6.0869565217391299</v>
      </c>
      <c r="R28" s="69">
        <v>4</v>
      </c>
      <c r="S28" s="61">
        <v>3.47826086956522</v>
      </c>
      <c r="T28" s="57">
        <v>6</v>
      </c>
      <c r="U28" s="61">
        <v>5.2173913043478297</v>
      </c>
      <c r="V28" s="69" t="s">
        <v>83</v>
      </c>
      <c r="W28" s="62">
        <v>1.73913043478261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81</v>
      </c>
      <c r="B29" s="65" t="s">
        <v>51</v>
      </c>
      <c r="C29" s="44">
        <v>128</v>
      </c>
      <c r="D29" s="45">
        <v>0</v>
      </c>
      <c r="E29" s="46">
        <v>0</v>
      </c>
      <c r="F29" s="66" t="s">
        <v>83</v>
      </c>
      <c r="G29" s="46">
        <v>1.5625</v>
      </c>
      <c r="H29" s="47">
        <v>31</v>
      </c>
      <c r="I29" s="46">
        <v>24.21875</v>
      </c>
      <c r="J29" s="47">
        <v>32</v>
      </c>
      <c r="K29" s="46">
        <v>25</v>
      </c>
      <c r="L29" s="47">
        <v>61</v>
      </c>
      <c r="M29" s="46">
        <v>47.65625</v>
      </c>
      <c r="N29" s="47">
        <v>0</v>
      </c>
      <c r="O29" s="46">
        <v>0</v>
      </c>
      <c r="P29" s="70" t="s">
        <v>83</v>
      </c>
      <c r="Q29" s="49">
        <v>1.5625</v>
      </c>
      <c r="R29" s="45">
        <v>21</v>
      </c>
      <c r="S29" s="49">
        <v>16.40625</v>
      </c>
      <c r="T29" s="45">
        <v>0</v>
      </c>
      <c r="U29" s="49">
        <v>0</v>
      </c>
      <c r="V29" s="67" t="s">
        <v>83</v>
      </c>
      <c r="W29" s="51">
        <v>1.5625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81</v>
      </c>
      <c r="B30" s="55" t="s">
        <v>52</v>
      </c>
      <c r="C30" s="56">
        <v>549</v>
      </c>
      <c r="D30" s="57">
        <v>9</v>
      </c>
      <c r="E30" s="58">
        <v>1.63934426229508</v>
      </c>
      <c r="F30" s="68" t="s">
        <v>83</v>
      </c>
      <c r="G30" s="58">
        <v>0.36429872495446303</v>
      </c>
      <c r="H30" s="59">
        <v>32</v>
      </c>
      <c r="I30" s="58">
        <v>5.8287795992714004</v>
      </c>
      <c r="J30" s="59">
        <v>192</v>
      </c>
      <c r="K30" s="58">
        <v>34.972677595628397</v>
      </c>
      <c r="L30" s="59">
        <v>306</v>
      </c>
      <c r="M30" s="58">
        <v>55.737704918032797</v>
      </c>
      <c r="N30" s="59">
        <v>0</v>
      </c>
      <c r="O30" s="58">
        <v>0</v>
      </c>
      <c r="P30" s="60">
        <v>8</v>
      </c>
      <c r="Q30" s="61">
        <v>1.4571948998178501</v>
      </c>
      <c r="R30" s="57">
        <v>36</v>
      </c>
      <c r="S30" s="61">
        <v>6.5573770491803298</v>
      </c>
      <c r="T30" s="69" t="s">
        <v>83</v>
      </c>
      <c r="U30" s="61">
        <v>0.36429872495446303</v>
      </c>
      <c r="V30" s="57">
        <v>15</v>
      </c>
      <c r="W30" s="62">
        <v>2.7322404371584699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81</v>
      </c>
      <c r="B31" s="65" t="s">
        <v>53</v>
      </c>
      <c r="C31" s="44">
        <v>984</v>
      </c>
      <c r="D31" s="45">
        <v>54</v>
      </c>
      <c r="E31" s="46">
        <v>5.48780487804878</v>
      </c>
      <c r="F31" s="66">
        <v>12</v>
      </c>
      <c r="G31" s="46">
        <v>1.2195121951219501</v>
      </c>
      <c r="H31" s="47">
        <v>58</v>
      </c>
      <c r="I31" s="46">
        <v>5.8943089430894302</v>
      </c>
      <c r="J31" s="47">
        <v>574</v>
      </c>
      <c r="K31" s="46">
        <v>58.3333333333333</v>
      </c>
      <c r="L31" s="47">
        <v>259</v>
      </c>
      <c r="M31" s="46">
        <v>26.321138211382099</v>
      </c>
      <c r="N31" s="47">
        <v>11</v>
      </c>
      <c r="O31" s="46">
        <v>1.11788617886179</v>
      </c>
      <c r="P31" s="48">
        <v>16</v>
      </c>
      <c r="Q31" s="49">
        <v>1.6260162601626</v>
      </c>
      <c r="R31" s="45">
        <v>152</v>
      </c>
      <c r="S31" s="49">
        <v>15.4471544715447</v>
      </c>
      <c r="T31" s="67" t="s">
        <v>83</v>
      </c>
      <c r="U31" s="49">
        <v>0.203252032520325</v>
      </c>
      <c r="V31" s="67">
        <v>33</v>
      </c>
      <c r="W31" s="51">
        <v>3.3536585365853702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81</v>
      </c>
      <c r="B32" s="55" t="s">
        <v>54</v>
      </c>
      <c r="C32" s="56">
        <v>59</v>
      </c>
      <c r="D32" s="57">
        <v>0</v>
      </c>
      <c r="E32" s="58">
        <v>0</v>
      </c>
      <c r="F32" s="59">
        <v>0</v>
      </c>
      <c r="G32" s="58">
        <v>0</v>
      </c>
      <c r="H32" s="68" t="s">
        <v>83</v>
      </c>
      <c r="I32" s="58">
        <v>3.3898305084745801</v>
      </c>
      <c r="J32" s="59">
        <v>34</v>
      </c>
      <c r="K32" s="58">
        <v>57.627118644067799</v>
      </c>
      <c r="L32" s="59">
        <v>23</v>
      </c>
      <c r="M32" s="58">
        <v>38.983050847457598</v>
      </c>
      <c r="N32" s="59">
        <v>0</v>
      </c>
      <c r="O32" s="58">
        <v>0</v>
      </c>
      <c r="P32" s="60">
        <v>0</v>
      </c>
      <c r="Q32" s="61">
        <v>0</v>
      </c>
      <c r="R32" s="57">
        <v>0</v>
      </c>
      <c r="S32" s="61">
        <v>0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81</v>
      </c>
      <c r="B33" s="65" t="s">
        <v>55</v>
      </c>
      <c r="C33" s="44">
        <v>317</v>
      </c>
      <c r="D33" s="67" t="s">
        <v>83</v>
      </c>
      <c r="E33" s="46">
        <v>0.63091482649842301</v>
      </c>
      <c r="F33" s="66" t="s">
        <v>83</v>
      </c>
      <c r="G33" s="46">
        <v>0.63091482649842301</v>
      </c>
      <c r="H33" s="47">
        <v>8</v>
      </c>
      <c r="I33" s="46">
        <v>2.5236593059936898</v>
      </c>
      <c r="J33" s="47">
        <v>154</v>
      </c>
      <c r="K33" s="46">
        <v>48.580441640378602</v>
      </c>
      <c r="L33" s="47">
        <v>144</v>
      </c>
      <c r="M33" s="46">
        <v>45.425867507886402</v>
      </c>
      <c r="N33" s="66" t="s">
        <v>83</v>
      </c>
      <c r="O33" s="46">
        <v>0.63091482649842301</v>
      </c>
      <c r="P33" s="48">
        <v>5</v>
      </c>
      <c r="Q33" s="49">
        <v>1.5772870662460601</v>
      </c>
      <c r="R33" s="45">
        <v>18</v>
      </c>
      <c r="S33" s="49">
        <v>5.6782334384858002</v>
      </c>
      <c r="T33" s="67" t="s">
        <v>83</v>
      </c>
      <c r="U33" s="49">
        <v>0.63091482649842301</v>
      </c>
      <c r="V33" s="67" t="s">
        <v>83</v>
      </c>
      <c r="W33" s="51">
        <v>0.63091482649842301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81</v>
      </c>
      <c r="B34" s="55" t="s">
        <v>56</v>
      </c>
      <c r="C34" s="56">
        <v>279</v>
      </c>
      <c r="D34" s="57">
        <v>238</v>
      </c>
      <c r="E34" s="58">
        <v>85.304659498207897</v>
      </c>
      <c r="F34" s="59">
        <v>0</v>
      </c>
      <c r="G34" s="58">
        <v>0</v>
      </c>
      <c r="H34" s="68" t="s">
        <v>83</v>
      </c>
      <c r="I34" s="58">
        <v>0.71684587813620104</v>
      </c>
      <c r="J34" s="59">
        <v>0</v>
      </c>
      <c r="K34" s="58">
        <v>0</v>
      </c>
      <c r="L34" s="59">
        <v>39</v>
      </c>
      <c r="M34" s="58">
        <v>13.9784946236559</v>
      </c>
      <c r="N34" s="59">
        <v>0</v>
      </c>
      <c r="O34" s="58">
        <v>0</v>
      </c>
      <c r="P34" s="60">
        <v>0</v>
      </c>
      <c r="Q34" s="61">
        <v>0</v>
      </c>
      <c r="R34" s="57">
        <v>13</v>
      </c>
      <c r="S34" s="61">
        <v>4.6594982078853002</v>
      </c>
      <c r="T34" s="69" t="s">
        <v>83</v>
      </c>
      <c r="U34" s="61">
        <v>0.71684587813620104</v>
      </c>
      <c r="V34" s="57">
        <v>32</v>
      </c>
      <c r="W34" s="62">
        <v>11.469534050179201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81</v>
      </c>
      <c r="B35" s="65" t="s">
        <v>57</v>
      </c>
      <c r="C35" s="44">
        <v>94</v>
      </c>
      <c r="D35" s="67">
        <v>6</v>
      </c>
      <c r="E35" s="46">
        <v>6.3829787234042596</v>
      </c>
      <c r="F35" s="47">
        <v>0</v>
      </c>
      <c r="G35" s="46">
        <v>0</v>
      </c>
      <c r="H35" s="47">
        <v>17</v>
      </c>
      <c r="I35" s="46">
        <v>18.085106382978701</v>
      </c>
      <c r="J35" s="47">
        <v>6</v>
      </c>
      <c r="K35" s="46">
        <v>6.3829787234042596</v>
      </c>
      <c r="L35" s="47">
        <v>65</v>
      </c>
      <c r="M35" s="46">
        <v>69.148936170212806</v>
      </c>
      <c r="N35" s="47">
        <v>0</v>
      </c>
      <c r="O35" s="46">
        <v>0</v>
      </c>
      <c r="P35" s="48">
        <v>0</v>
      </c>
      <c r="Q35" s="49">
        <v>0</v>
      </c>
      <c r="R35" s="67" t="s">
        <v>83</v>
      </c>
      <c r="S35" s="49">
        <v>2.12765957446809</v>
      </c>
      <c r="T35" s="45">
        <v>0</v>
      </c>
      <c r="U35" s="49">
        <v>0</v>
      </c>
      <c r="V35" s="67">
        <v>0</v>
      </c>
      <c r="W35" s="51">
        <v>0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81</v>
      </c>
      <c r="B36" s="55" t="s">
        <v>58</v>
      </c>
      <c r="C36" s="72">
        <v>326</v>
      </c>
      <c r="D36" s="57">
        <v>4</v>
      </c>
      <c r="E36" s="58">
        <v>1.22699386503067</v>
      </c>
      <c r="F36" s="59">
        <v>13</v>
      </c>
      <c r="G36" s="58">
        <v>3.9877300613496902</v>
      </c>
      <c r="H36" s="59">
        <v>143</v>
      </c>
      <c r="I36" s="58">
        <v>43.865030674846601</v>
      </c>
      <c r="J36" s="59">
        <v>68</v>
      </c>
      <c r="K36" s="58">
        <v>20.858895705521501</v>
      </c>
      <c r="L36" s="68">
        <v>68</v>
      </c>
      <c r="M36" s="58">
        <v>20.858895705521501</v>
      </c>
      <c r="N36" s="68" t="s">
        <v>83</v>
      </c>
      <c r="O36" s="58">
        <v>0.61349693251533699</v>
      </c>
      <c r="P36" s="60">
        <v>28</v>
      </c>
      <c r="Q36" s="61">
        <v>8.5889570552147205</v>
      </c>
      <c r="R36" s="69">
        <v>30</v>
      </c>
      <c r="S36" s="61">
        <v>9.2024539877300597</v>
      </c>
      <c r="T36" s="57">
        <v>4</v>
      </c>
      <c r="U36" s="61">
        <v>1.22699386503067</v>
      </c>
      <c r="V36" s="57">
        <v>34</v>
      </c>
      <c r="W36" s="62">
        <v>10.429447852760701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81</v>
      </c>
      <c r="B37" s="65" t="s">
        <v>59</v>
      </c>
      <c r="C37" s="44">
        <v>30</v>
      </c>
      <c r="D37" s="45">
        <v>0</v>
      </c>
      <c r="E37" s="46">
        <v>0</v>
      </c>
      <c r="F37" s="47">
        <v>0</v>
      </c>
      <c r="G37" s="46">
        <v>0</v>
      </c>
      <c r="H37" s="66" t="s">
        <v>83</v>
      </c>
      <c r="I37" s="46">
        <v>6.6666666666666696</v>
      </c>
      <c r="J37" s="66" t="s">
        <v>83</v>
      </c>
      <c r="K37" s="46">
        <v>6.6666666666666696</v>
      </c>
      <c r="L37" s="47">
        <v>26</v>
      </c>
      <c r="M37" s="46">
        <v>86.6666666666667</v>
      </c>
      <c r="N37" s="47">
        <v>0</v>
      </c>
      <c r="O37" s="46">
        <v>0</v>
      </c>
      <c r="P37" s="70">
        <v>0</v>
      </c>
      <c r="Q37" s="49">
        <v>0</v>
      </c>
      <c r="R37" s="67" t="s">
        <v>83</v>
      </c>
      <c r="S37" s="49">
        <v>6.6666666666666696</v>
      </c>
      <c r="T37" s="45">
        <v>0</v>
      </c>
      <c r="U37" s="49">
        <v>0</v>
      </c>
      <c r="V37" s="45">
        <v>0</v>
      </c>
      <c r="W37" s="51">
        <v>0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81</v>
      </c>
      <c r="B38" s="55" t="s">
        <v>60</v>
      </c>
      <c r="C38" s="56">
        <v>604</v>
      </c>
      <c r="D38" s="57">
        <v>0</v>
      </c>
      <c r="E38" s="58">
        <v>0</v>
      </c>
      <c r="F38" s="59">
        <v>13</v>
      </c>
      <c r="G38" s="58">
        <v>2.1523178807946999</v>
      </c>
      <c r="H38" s="59">
        <v>137</v>
      </c>
      <c r="I38" s="58">
        <v>22.682119205298001</v>
      </c>
      <c r="J38" s="59">
        <v>241</v>
      </c>
      <c r="K38" s="58">
        <v>39.900662251655604</v>
      </c>
      <c r="L38" s="59">
        <v>208</v>
      </c>
      <c r="M38" s="58">
        <v>34.437086092715198</v>
      </c>
      <c r="N38" s="59">
        <v>0</v>
      </c>
      <c r="O38" s="58">
        <v>0</v>
      </c>
      <c r="P38" s="60">
        <v>5</v>
      </c>
      <c r="Q38" s="61">
        <v>0.82781456953642396</v>
      </c>
      <c r="R38" s="57">
        <v>49</v>
      </c>
      <c r="S38" s="61">
        <v>8.1125827814569504</v>
      </c>
      <c r="T38" s="69" t="s">
        <v>83</v>
      </c>
      <c r="U38" s="61">
        <v>0.33112582781457001</v>
      </c>
      <c r="V38" s="69" t="s">
        <v>83</v>
      </c>
      <c r="W38" s="62">
        <v>0.33112582781457001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81</v>
      </c>
      <c r="B39" s="65" t="s">
        <v>61</v>
      </c>
      <c r="C39" s="44">
        <v>129</v>
      </c>
      <c r="D39" s="45">
        <v>12</v>
      </c>
      <c r="E39" s="46">
        <v>9.3023255813953494</v>
      </c>
      <c r="F39" s="47">
        <v>0</v>
      </c>
      <c r="G39" s="46">
        <v>0</v>
      </c>
      <c r="H39" s="47">
        <v>77</v>
      </c>
      <c r="I39" s="46">
        <v>59.689922480620197</v>
      </c>
      <c r="J39" s="47">
        <v>5</v>
      </c>
      <c r="K39" s="46">
        <v>3.87596899224806</v>
      </c>
      <c r="L39" s="47">
        <v>35</v>
      </c>
      <c r="M39" s="46">
        <v>27.131782945736401</v>
      </c>
      <c r="N39" s="47">
        <v>0</v>
      </c>
      <c r="O39" s="46">
        <v>0</v>
      </c>
      <c r="P39" s="70">
        <v>0</v>
      </c>
      <c r="Q39" s="49">
        <v>0</v>
      </c>
      <c r="R39" s="45">
        <v>5</v>
      </c>
      <c r="S39" s="49">
        <v>3.87596899224806</v>
      </c>
      <c r="T39" s="45">
        <v>0</v>
      </c>
      <c r="U39" s="49">
        <v>0</v>
      </c>
      <c r="V39" s="45">
        <v>12</v>
      </c>
      <c r="W39" s="51">
        <v>9.3023255813953494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81</v>
      </c>
      <c r="B40" s="55" t="s">
        <v>62</v>
      </c>
      <c r="C40" s="56">
        <v>560</v>
      </c>
      <c r="D40" s="57">
        <v>7</v>
      </c>
      <c r="E40" s="58">
        <v>1.25</v>
      </c>
      <c r="F40" s="68" t="s">
        <v>83</v>
      </c>
      <c r="G40" s="58">
        <v>0.35714285714285698</v>
      </c>
      <c r="H40" s="59">
        <v>52</v>
      </c>
      <c r="I40" s="58">
        <v>9.28571428571429</v>
      </c>
      <c r="J40" s="59">
        <v>146</v>
      </c>
      <c r="K40" s="58">
        <v>26.071428571428601</v>
      </c>
      <c r="L40" s="59">
        <v>346</v>
      </c>
      <c r="M40" s="58">
        <v>61.785714285714299</v>
      </c>
      <c r="N40" s="59">
        <v>0</v>
      </c>
      <c r="O40" s="58">
        <v>0</v>
      </c>
      <c r="P40" s="60">
        <v>7</v>
      </c>
      <c r="Q40" s="61">
        <v>1.25</v>
      </c>
      <c r="R40" s="57">
        <v>68</v>
      </c>
      <c r="S40" s="61">
        <v>12.1428571428571</v>
      </c>
      <c r="T40" s="69">
        <v>9</v>
      </c>
      <c r="U40" s="61">
        <v>1.6071428571428601</v>
      </c>
      <c r="V40" s="69" t="s">
        <v>83</v>
      </c>
      <c r="W40" s="62">
        <v>0.35714285714285698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81</v>
      </c>
      <c r="B41" s="65" t="s">
        <v>63</v>
      </c>
      <c r="C41" s="44">
        <v>204</v>
      </c>
      <c r="D41" s="45">
        <v>4</v>
      </c>
      <c r="E41" s="46">
        <v>1.9607843137254899</v>
      </c>
      <c r="F41" s="66" t="s">
        <v>83</v>
      </c>
      <c r="G41" s="46">
        <v>0.98039215686274495</v>
      </c>
      <c r="H41" s="47">
        <v>35</v>
      </c>
      <c r="I41" s="46">
        <v>17.156862745098</v>
      </c>
      <c r="J41" s="47">
        <v>91</v>
      </c>
      <c r="K41" s="46">
        <v>44.607843137254903</v>
      </c>
      <c r="L41" s="47">
        <v>68</v>
      </c>
      <c r="M41" s="46">
        <v>33.3333333333333</v>
      </c>
      <c r="N41" s="47">
        <v>0</v>
      </c>
      <c r="O41" s="46">
        <v>0</v>
      </c>
      <c r="P41" s="48">
        <v>4</v>
      </c>
      <c r="Q41" s="49">
        <v>1.9607843137254899</v>
      </c>
      <c r="R41" s="45">
        <v>12</v>
      </c>
      <c r="S41" s="49">
        <v>5.8823529411764701</v>
      </c>
      <c r="T41" s="67" t="s">
        <v>83</v>
      </c>
      <c r="U41" s="49">
        <v>0.98039215686274495</v>
      </c>
      <c r="V41" s="67" t="s">
        <v>83</v>
      </c>
      <c r="W41" s="51">
        <v>0.98039215686274495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81</v>
      </c>
      <c r="B42" s="55" t="s">
        <v>64</v>
      </c>
      <c r="C42" s="56">
        <v>74</v>
      </c>
      <c r="D42" s="57">
        <v>43</v>
      </c>
      <c r="E42" s="58">
        <v>58.108108108108098</v>
      </c>
      <c r="F42" s="59">
        <v>0</v>
      </c>
      <c r="G42" s="58">
        <v>0</v>
      </c>
      <c r="H42" s="68" t="s">
        <v>83</v>
      </c>
      <c r="I42" s="58">
        <v>2.7027027027027</v>
      </c>
      <c r="J42" s="68" t="s">
        <v>83</v>
      </c>
      <c r="K42" s="58">
        <v>2.7027027027027</v>
      </c>
      <c r="L42" s="59">
        <v>27</v>
      </c>
      <c r="M42" s="58">
        <v>36.486486486486498</v>
      </c>
      <c r="N42" s="59">
        <v>0</v>
      </c>
      <c r="O42" s="58">
        <v>0</v>
      </c>
      <c r="P42" s="60">
        <v>0</v>
      </c>
      <c r="Q42" s="61">
        <v>0</v>
      </c>
      <c r="R42" s="69" t="s">
        <v>83</v>
      </c>
      <c r="S42" s="61">
        <v>2.7027027027027</v>
      </c>
      <c r="T42" s="69" t="s">
        <v>83</v>
      </c>
      <c r="U42" s="61">
        <v>2.7027027027027</v>
      </c>
      <c r="V42" s="69" t="s">
        <v>83</v>
      </c>
      <c r="W42" s="62">
        <v>2.7027027027027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81</v>
      </c>
      <c r="B43" s="65" t="s">
        <v>65</v>
      </c>
      <c r="C43" s="44">
        <v>455</v>
      </c>
      <c r="D43" s="45">
        <v>0</v>
      </c>
      <c r="E43" s="46">
        <v>0</v>
      </c>
      <c r="F43" s="66" t="s">
        <v>83</v>
      </c>
      <c r="G43" s="46">
        <v>0.43956043956044</v>
      </c>
      <c r="H43" s="47">
        <v>14</v>
      </c>
      <c r="I43" s="46">
        <v>3.0769230769230802</v>
      </c>
      <c r="J43" s="47">
        <v>177</v>
      </c>
      <c r="K43" s="46">
        <v>38.901098901098898</v>
      </c>
      <c r="L43" s="47">
        <v>234</v>
      </c>
      <c r="M43" s="46">
        <v>51.428571428571402</v>
      </c>
      <c r="N43" s="66" t="s">
        <v>83</v>
      </c>
      <c r="O43" s="46">
        <v>0.43956043956044</v>
      </c>
      <c r="P43" s="48">
        <v>26</v>
      </c>
      <c r="Q43" s="49">
        <v>5.71428571428571</v>
      </c>
      <c r="R43" s="45">
        <v>30</v>
      </c>
      <c r="S43" s="49">
        <v>6.5934065934065904</v>
      </c>
      <c r="T43" s="67" t="s">
        <v>83</v>
      </c>
      <c r="U43" s="49">
        <v>0.43956043956044</v>
      </c>
      <c r="V43" s="67" t="s">
        <v>83</v>
      </c>
      <c r="W43" s="51">
        <v>0.43956043956044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81</v>
      </c>
      <c r="B44" s="55" t="s">
        <v>66</v>
      </c>
      <c r="C44" s="56">
        <v>236</v>
      </c>
      <c r="D44" s="57">
        <v>44</v>
      </c>
      <c r="E44" s="58">
        <v>18.644067796610202</v>
      </c>
      <c r="F44" s="68" t="s">
        <v>83</v>
      </c>
      <c r="G44" s="58">
        <v>0.84745762711864403</v>
      </c>
      <c r="H44" s="59">
        <v>28</v>
      </c>
      <c r="I44" s="58">
        <v>11.864406779661</v>
      </c>
      <c r="J44" s="59">
        <v>42</v>
      </c>
      <c r="K44" s="58">
        <v>17.796610169491501</v>
      </c>
      <c r="L44" s="59">
        <v>118</v>
      </c>
      <c r="M44" s="58">
        <v>50</v>
      </c>
      <c r="N44" s="59">
        <v>0</v>
      </c>
      <c r="O44" s="58">
        <v>0</v>
      </c>
      <c r="P44" s="71" t="s">
        <v>83</v>
      </c>
      <c r="Q44" s="61">
        <v>0.84745762711864403</v>
      </c>
      <c r="R44" s="57">
        <v>29</v>
      </c>
      <c r="S44" s="61">
        <v>12.2881355932203</v>
      </c>
      <c r="T44" s="57">
        <v>0</v>
      </c>
      <c r="U44" s="61">
        <v>0</v>
      </c>
      <c r="V44" s="57">
        <v>7</v>
      </c>
      <c r="W44" s="62">
        <v>2.9661016949152499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81</v>
      </c>
      <c r="B45" s="65" t="s">
        <v>67</v>
      </c>
      <c r="C45" s="44">
        <v>187</v>
      </c>
      <c r="D45" s="67">
        <v>6</v>
      </c>
      <c r="E45" s="46">
        <v>3.2085561497326198</v>
      </c>
      <c r="F45" s="66" t="s">
        <v>83</v>
      </c>
      <c r="G45" s="46">
        <v>1.0695187165775399</v>
      </c>
      <c r="H45" s="47">
        <v>55</v>
      </c>
      <c r="I45" s="46">
        <v>29.411764705882401</v>
      </c>
      <c r="J45" s="47">
        <v>6</v>
      </c>
      <c r="K45" s="46">
        <v>3.2085561497326198</v>
      </c>
      <c r="L45" s="47">
        <v>108</v>
      </c>
      <c r="M45" s="46">
        <v>57.754010695187198</v>
      </c>
      <c r="N45" s="47">
        <v>0</v>
      </c>
      <c r="O45" s="46">
        <v>0</v>
      </c>
      <c r="P45" s="48">
        <v>10</v>
      </c>
      <c r="Q45" s="49">
        <v>5.3475935828876997</v>
      </c>
      <c r="R45" s="45">
        <v>18</v>
      </c>
      <c r="S45" s="49">
        <v>9.6256684491978604</v>
      </c>
      <c r="T45" s="45">
        <v>0</v>
      </c>
      <c r="U45" s="49">
        <v>0</v>
      </c>
      <c r="V45" s="67">
        <v>17</v>
      </c>
      <c r="W45" s="51">
        <v>9.0909090909090899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81</v>
      </c>
      <c r="B46" s="55" t="s">
        <v>68</v>
      </c>
      <c r="C46" s="56">
        <v>732</v>
      </c>
      <c r="D46" s="57">
        <v>0</v>
      </c>
      <c r="E46" s="58">
        <v>0</v>
      </c>
      <c r="F46" s="59">
        <v>6</v>
      </c>
      <c r="G46" s="58">
        <v>0.81967213114754101</v>
      </c>
      <c r="H46" s="59">
        <v>38</v>
      </c>
      <c r="I46" s="58">
        <v>5.1912568306010902</v>
      </c>
      <c r="J46" s="59">
        <v>315</v>
      </c>
      <c r="K46" s="58">
        <v>43.032786885245898</v>
      </c>
      <c r="L46" s="59">
        <v>342</v>
      </c>
      <c r="M46" s="58">
        <v>46.721311475409799</v>
      </c>
      <c r="N46" s="68">
        <v>0</v>
      </c>
      <c r="O46" s="58">
        <v>0</v>
      </c>
      <c r="P46" s="60">
        <v>31</v>
      </c>
      <c r="Q46" s="61">
        <v>4.2349726775956302</v>
      </c>
      <c r="R46" s="57">
        <v>135</v>
      </c>
      <c r="S46" s="61">
        <v>18.4426229508197</v>
      </c>
      <c r="T46" s="69" t="s">
        <v>83</v>
      </c>
      <c r="U46" s="61">
        <v>0.27322404371584702</v>
      </c>
      <c r="V46" s="57">
        <v>4</v>
      </c>
      <c r="W46" s="62">
        <v>0.54644808743169404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81</v>
      </c>
      <c r="B47" s="65" t="s">
        <v>69</v>
      </c>
      <c r="C47" s="44">
        <v>74</v>
      </c>
      <c r="D47" s="67" t="s">
        <v>83</v>
      </c>
      <c r="E47" s="46">
        <v>2.7027027027027</v>
      </c>
      <c r="F47" s="66">
        <v>0</v>
      </c>
      <c r="G47" s="46">
        <v>0</v>
      </c>
      <c r="H47" s="66">
        <v>9</v>
      </c>
      <c r="I47" s="46">
        <v>12.1621621621622</v>
      </c>
      <c r="J47" s="66">
        <v>16</v>
      </c>
      <c r="K47" s="46">
        <v>21.6216216216216</v>
      </c>
      <c r="L47" s="66">
        <v>45</v>
      </c>
      <c r="M47" s="46">
        <v>60.8108108108108</v>
      </c>
      <c r="N47" s="47">
        <v>0</v>
      </c>
      <c r="O47" s="46">
        <v>0</v>
      </c>
      <c r="P47" s="70" t="s">
        <v>83</v>
      </c>
      <c r="Q47" s="49">
        <v>2.7027027027027</v>
      </c>
      <c r="R47" s="45">
        <v>10</v>
      </c>
      <c r="S47" s="49">
        <v>13.5135135135135</v>
      </c>
      <c r="T47" s="67" t="s">
        <v>83</v>
      </c>
      <c r="U47" s="49">
        <v>2.7027027027027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81</v>
      </c>
      <c r="B48" s="55" t="s">
        <v>70</v>
      </c>
      <c r="C48" s="56">
        <v>118</v>
      </c>
      <c r="D48" s="69" t="s">
        <v>83</v>
      </c>
      <c r="E48" s="58">
        <v>1.6949152542372901</v>
      </c>
      <c r="F48" s="59">
        <v>0</v>
      </c>
      <c r="G48" s="58">
        <v>0</v>
      </c>
      <c r="H48" s="68" t="s">
        <v>83</v>
      </c>
      <c r="I48" s="58">
        <v>1.6949152542372901</v>
      </c>
      <c r="J48" s="59">
        <v>73</v>
      </c>
      <c r="K48" s="58">
        <v>61.864406779661003</v>
      </c>
      <c r="L48" s="59">
        <v>39</v>
      </c>
      <c r="M48" s="58">
        <v>33.0508474576271</v>
      </c>
      <c r="N48" s="59">
        <v>0</v>
      </c>
      <c r="O48" s="58">
        <v>0</v>
      </c>
      <c r="P48" s="71" t="s">
        <v>83</v>
      </c>
      <c r="Q48" s="61">
        <v>1.6949152542372901</v>
      </c>
      <c r="R48" s="57">
        <v>9</v>
      </c>
      <c r="S48" s="61">
        <v>7.6271186440678003</v>
      </c>
      <c r="T48" s="69" t="s">
        <v>83</v>
      </c>
      <c r="U48" s="61">
        <v>1.6949152542372901</v>
      </c>
      <c r="V48" s="69">
        <v>0</v>
      </c>
      <c r="W48" s="62">
        <v>0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81</v>
      </c>
      <c r="B49" s="65" t="s">
        <v>71</v>
      </c>
      <c r="C49" s="44">
        <v>32</v>
      </c>
      <c r="D49" s="45">
        <v>11</v>
      </c>
      <c r="E49" s="46">
        <v>34.375</v>
      </c>
      <c r="F49" s="66" t="s">
        <v>83</v>
      </c>
      <c r="G49" s="46">
        <v>6.25</v>
      </c>
      <c r="H49" s="47">
        <v>0</v>
      </c>
      <c r="I49" s="46">
        <v>0</v>
      </c>
      <c r="J49" s="66" t="s">
        <v>83</v>
      </c>
      <c r="K49" s="46">
        <v>6.25</v>
      </c>
      <c r="L49" s="47">
        <v>17</v>
      </c>
      <c r="M49" s="46">
        <v>53.125</v>
      </c>
      <c r="N49" s="47">
        <v>0</v>
      </c>
      <c r="O49" s="46">
        <v>0</v>
      </c>
      <c r="P49" s="48">
        <v>0</v>
      </c>
      <c r="Q49" s="49">
        <v>0</v>
      </c>
      <c r="R49" s="45">
        <v>4</v>
      </c>
      <c r="S49" s="49">
        <v>12.5</v>
      </c>
      <c r="T49" s="67">
        <v>0</v>
      </c>
      <c r="U49" s="49">
        <v>0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81</v>
      </c>
      <c r="B50" s="55" t="s">
        <v>72</v>
      </c>
      <c r="C50" s="56">
        <v>1041</v>
      </c>
      <c r="D50" s="57">
        <v>0</v>
      </c>
      <c r="E50" s="58">
        <v>0</v>
      </c>
      <c r="F50" s="68" t="s">
        <v>83</v>
      </c>
      <c r="G50" s="58">
        <v>0.19212295869356399</v>
      </c>
      <c r="H50" s="59">
        <v>34</v>
      </c>
      <c r="I50" s="58">
        <v>3.2660902977905901</v>
      </c>
      <c r="J50" s="59">
        <v>826</v>
      </c>
      <c r="K50" s="58">
        <v>79.3467819404419</v>
      </c>
      <c r="L50" s="59">
        <v>175</v>
      </c>
      <c r="M50" s="58">
        <v>16.810758885686798</v>
      </c>
      <c r="N50" s="68">
        <v>0</v>
      </c>
      <c r="O50" s="58">
        <v>0</v>
      </c>
      <c r="P50" s="60">
        <v>4</v>
      </c>
      <c r="Q50" s="61">
        <v>0.38424591738712799</v>
      </c>
      <c r="R50" s="57">
        <v>105</v>
      </c>
      <c r="S50" s="61">
        <v>10.0864553314121</v>
      </c>
      <c r="T50" s="57">
        <v>5</v>
      </c>
      <c r="U50" s="61">
        <v>0.48030739673390999</v>
      </c>
      <c r="V50" s="57">
        <v>6</v>
      </c>
      <c r="W50" s="62">
        <v>0.57636887608069198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81</v>
      </c>
      <c r="B51" s="65" t="s">
        <v>73</v>
      </c>
      <c r="C51" s="44">
        <v>902</v>
      </c>
      <c r="D51" s="67" t="s">
        <v>83</v>
      </c>
      <c r="E51" s="46">
        <v>0.22172949002217299</v>
      </c>
      <c r="F51" s="66" t="s">
        <v>83</v>
      </c>
      <c r="G51" s="46">
        <v>0.22172949002217299</v>
      </c>
      <c r="H51" s="47">
        <v>393</v>
      </c>
      <c r="I51" s="46">
        <v>43.569844789356999</v>
      </c>
      <c r="J51" s="47">
        <v>214</v>
      </c>
      <c r="K51" s="46">
        <v>23.7250554323725</v>
      </c>
      <c r="L51" s="47">
        <v>262</v>
      </c>
      <c r="M51" s="46">
        <v>29.046563192904699</v>
      </c>
      <c r="N51" s="66" t="s">
        <v>83</v>
      </c>
      <c r="O51" s="46">
        <v>0.22172949002217299</v>
      </c>
      <c r="P51" s="48">
        <v>27</v>
      </c>
      <c r="Q51" s="49">
        <v>2.9933481152993302</v>
      </c>
      <c r="R51" s="45">
        <v>77</v>
      </c>
      <c r="S51" s="49">
        <v>8.5365853658536608</v>
      </c>
      <c r="T51" s="45">
        <v>22</v>
      </c>
      <c r="U51" s="49">
        <v>2.4390243902439002</v>
      </c>
      <c r="V51" s="45">
        <v>55</v>
      </c>
      <c r="W51" s="51">
        <v>6.0975609756097597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81</v>
      </c>
      <c r="B52" s="55" t="s">
        <v>74</v>
      </c>
      <c r="C52" s="56">
        <v>265</v>
      </c>
      <c r="D52" s="69">
        <v>8</v>
      </c>
      <c r="E52" s="58">
        <v>3.0188679245282999</v>
      </c>
      <c r="F52" s="68" t="s">
        <v>83</v>
      </c>
      <c r="G52" s="58">
        <v>0.75471698113207597</v>
      </c>
      <c r="H52" s="68">
        <v>109</v>
      </c>
      <c r="I52" s="58">
        <v>41.132075471698101</v>
      </c>
      <c r="J52" s="68">
        <v>14</v>
      </c>
      <c r="K52" s="58">
        <v>5.2830188679245298</v>
      </c>
      <c r="L52" s="59">
        <v>102</v>
      </c>
      <c r="M52" s="58">
        <v>38.490566037735803</v>
      </c>
      <c r="N52" s="68">
        <v>19</v>
      </c>
      <c r="O52" s="58">
        <v>7.1698113207547198</v>
      </c>
      <c r="P52" s="60">
        <v>11</v>
      </c>
      <c r="Q52" s="61">
        <v>4.1509433962264204</v>
      </c>
      <c r="R52" s="57">
        <v>21</v>
      </c>
      <c r="S52" s="61">
        <v>7.9245283018867898</v>
      </c>
      <c r="T52" s="69" t="s">
        <v>83</v>
      </c>
      <c r="U52" s="61">
        <v>0.75471698113207597</v>
      </c>
      <c r="V52" s="57">
        <v>23</v>
      </c>
      <c r="W52" s="62">
        <v>8.6792452830188704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81</v>
      </c>
      <c r="B53" s="65" t="s">
        <v>75</v>
      </c>
      <c r="C53" s="44">
        <v>48</v>
      </c>
      <c r="D53" s="45">
        <v>0</v>
      </c>
      <c r="E53" s="46">
        <v>0</v>
      </c>
      <c r="F53" s="47">
        <v>0</v>
      </c>
      <c r="G53" s="46">
        <v>0</v>
      </c>
      <c r="H53" s="66" t="s">
        <v>83</v>
      </c>
      <c r="I53" s="46">
        <v>4.1666666666666696</v>
      </c>
      <c r="J53" s="47">
        <v>5</v>
      </c>
      <c r="K53" s="46">
        <v>10.4166666666667</v>
      </c>
      <c r="L53" s="47">
        <v>41</v>
      </c>
      <c r="M53" s="46">
        <v>85.4166666666667</v>
      </c>
      <c r="N53" s="47">
        <v>0</v>
      </c>
      <c r="O53" s="46">
        <v>0</v>
      </c>
      <c r="P53" s="48">
        <v>0</v>
      </c>
      <c r="Q53" s="49">
        <v>0</v>
      </c>
      <c r="R53" s="45">
        <v>4</v>
      </c>
      <c r="S53" s="49">
        <v>8.3333333333333304</v>
      </c>
      <c r="T53" s="67">
        <v>4</v>
      </c>
      <c r="U53" s="49">
        <v>8.3333333333333304</v>
      </c>
      <c r="V53" s="67" t="s">
        <v>83</v>
      </c>
      <c r="W53" s="51">
        <v>4.1666666666666696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81</v>
      </c>
      <c r="B54" s="55" t="s">
        <v>76</v>
      </c>
      <c r="C54" s="56">
        <v>50</v>
      </c>
      <c r="D54" s="69">
        <v>0</v>
      </c>
      <c r="E54" s="58">
        <v>0</v>
      </c>
      <c r="F54" s="59">
        <v>0</v>
      </c>
      <c r="G54" s="73">
        <v>0</v>
      </c>
      <c r="H54" s="68" t="s">
        <v>83</v>
      </c>
      <c r="I54" s="73">
        <v>4</v>
      </c>
      <c r="J54" s="59">
        <v>14</v>
      </c>
      <c r="K54" s="58">
        <v>28</v>
      </c>
      <c r="L54" s="59">
        <v>34</v>
      </c>
      <c r="M54" s="58">
        <v>68</v>
      </c>
      <c r="N54" s="59">
        <v>0</v>
      </c>
      <c r="O54" s="58">
        <v>0</v>
      </c>
      <c r="P54" s="60">
        <v>0</v>
      </c>
      <c r="Q54" s="61">
        <v>0</v>
      </c>
      <c r="R54" s="69" t="s">
        <v>83</v>
      </c>
      <c r="S54" s="61">
        <v>4</v>
      </c>
      <c r="T54" s="69" t="s">
        <v>83</v>
      </c>
      <c r="U54" s="61">
        <v>4</v>
      </c>
      <c r="V54" s="69" t="s">
        <v>83</v>
      </c>
      <c r="W54" s="62">
        <v>4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81</v>
      </c>
      <c r="B55" s="65" t="s">
        <v>77</v>
      </c>
      <c r="C55" s="44">
        <v>633</v>
      </c>
      <c r="D55" s="45">
        <v>20</v>
      </c>
      <c r="E55" s="46">
        <v>3.1595576619273298</v>
      </c>
      <c r="F55" s="47">
        <v>6</v>
      </c>
      <c r="G55" s="46">
        <v>0.94786729857819896</v>
      </c>
      <c r="H55" s="47">
        <v>140</v>
      </c>
      <c r="I55" s="46">
        <v>22.116903633491301</v>
      </c>
      <c r="J55" s="66">
        <v>90</v>
      </c>
      <c r="K55" s="46">
        <v>14.218009478673</v>
      </c>
      <c r="L55" s="47">
        <v>337</v>
      </c>
      <c r="M55" s="46">
        <v>53.238546603475498</v>
      </c>
      <c r="N55" s="47">
        <v>5</v>
      </c>
      <c r="O55" s="46">
        <v>0.789889415481833</v>
      </c>
      <c r="P55" s="48">
        <v>35</v>
      </c>
      <c r="Q55" s="49">
        <v>5.5292259083728297</v>
      </c>
      <c r="R55" s="45">
        <v>102</v>
      </c>
      <c r="S55" s="49">
        <v>16.113744075829398</v>
      </c>
      <c r="T55" s="45">
        <v>7</v>
      </c>
      <c r="U55" s="49">
        <v>1.10584518167457</v>
      </c>
      <c r="V55" s="45">
        <v>25</v>
      </c>
      <c r="W55" s="51">
        <v>3.9494470774091601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81</v>
      </c>
      <c r="B56" s="55" t="s">
        <v>78</v>
      </c>
      <c r="C56" s="56">
        <v>246</v>
      </c>
      <c r="D56" s="57">
        <v>0</v>
      </c>
      <c r="E56" s="58">
        <v>0</v>
      </c>
      <c r="F56" s="59">
        <v>0</v>
      </c>
      <c r="G56" s="58">
        <v>0</v>
      </c>
      <c r="H56" s="68" t="s">
        <v>83</v>
      </c>
      <c r="I56" s="58">
        <v>0.81300813008130102</v>
      </c>
      <c r="J56" s="59">
        <v>43</v>
      </c>
      <c r="K56" s="58">
        <v>17.479674796748</v>
      </c>
      <c r="L56" s="59">
        <v>192</v>
      </c>
      <c r="M56" s="58">
        <v>78.048780487804905</v>
      </c>
      <c r="N56" s="59">
        <v>0</v>
      </c>
      <c r="O56" s="58">
        <v>0</v>
      </c>
      <c r="P56" s="60">
        <v>9</v>
      </c>
      <c r="Q56" s="61">
        <v>3.6585365853658498</v>
      </c>
      <c r="R56" s="57">
        <v>28</v>
      </c>
      <c r="S56" s="61">
        <v>11.3821138211382</v>
      </c>
      <c r="T56" s="69">
        <v>0</v>
      </c>
      <c r="U56" s="61">
        <v>0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81</v>
      </c>
      <c r="B57" s="65" t="s">
        <v>79</v>
      </c>
      <c r="C57" s="44">
        <v>552</v>
      </c>
      <c r="D57" s="45">
        <v>22</v>
      </c>
      <c r="E57" s="46">
        <v>3.9855072463768102</v>
      </c>
      <c r="F57" s="66" t="s">
        <v>83</v>
      </c>
      <c r="G57" s="46">
        <v>0.36231884057970998</v>
      </c>
      <c r="H57" s="47">
        <v>40</v>
      </c>
      <c r="I57" s="46">
        <v>7.2463768115942004</v>
      </c>
      <c r="J57" s="47">
        <v>78</v>
      </c>
      <c r="K57" s="46">
        <v>14.130434782608701</v>
      </c>
      <c r="L57" s="47">
        <v>395</v>
      </c>
      <c r="M57" s="46">
        <v>71.557971014492793</v>
      </c>
      <c r="N57" s="47">
        <v>0</v>
      </c>
      <c r="O57" s="46">
        <v>0</v>
      </c>
      <c r="P57" s="48">
        <v>15</v>
      </c>
      <c r="Q57" s="49">
        <v>2.7173913043478302</v>
      </c>
      <c r="R57" s="45">
        <v>79</v>
      </c>
      <c r="S57" s="49">
        <v>14.311594202898601</v>
      </c>
      <c r="T57" s="67">
        <v>0</v>
      </c>
      <c r="U57" s="49">
        <v>0</v>
      </c>
      <c r="V57" s="67">
        <v>8</v>
      </c>
      <c r="W57" s="51">
        <v>1.4492753623188399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81</v>
      </c>
      <c r="B58" s="74" t="s">
        <v>80</v>
      </c>
      <c r="C58" s="75">
        <v>14</v>
      </c>
      <c r="D58" s="76">
        <v>0</v>
      </c>
      <c r="E58" s="77">
        <v>0</v>
      </c>
      <c r="F58" s="78">
        <v>0</v>
      </c>
      <c r="G58" s="77">
        <v>0</v>
      </c>
      <c r="H58" s="79" t="s">
        <v>83</v>
      </c>
      <c r="I58" s="77">
        <v>14.285714285714301</v>
      </c>
      <c r="J58" s="79" t="s">
        <v>83</v>
      </c>
      <c r="K58" s="77">
        <v>14.285714285714301</v>
      </c>
      <c r="L58" s="78">
        <v>6</v>
      </c>
      <c r="M58" s="77">
        <v>42.857142857142897</v>
      </c>
      <c r="N58" s="78">
        <v>0</v>
      </c>
      <c r="O58" s="77">
        <v>0</v>
      </c>
      <c r="P58" s="80">
        <v>4</v>
      </c>
      <c r="Q58" s="81">
        <v>28.571428571428601</v>
      </c>
      <c r="R58" s="98" t="s">
        <v>83</v>
      </c>
      <c r="S58" s="81">
        <v>14.285714285714301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25,880 public school female students disciplined for engaging in harassment or bullying on the basis of race, color or national origin, 709 (2.7%) were American Indian or Alaska Native, 2,285 (8.8%) were students with disabilities served under the Individuals with Disabilities Education Act (IDEA), and 191 (0.7%)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I35" sqref="I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Index!D14</f>
        <v>Number and percentage of public school students disciplined for engaging in harassment or bullying on the basis of disability,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82</v>
      </c>
      <c r="B7" s="43" t="s">
        <v>29</v>
      </c>
      <c r="C7" s="44">
        <v>57546</v>
      </c>
      <c r="D7" s="45">
        <v>685</v>
      </c>
      <c r="E7" s="46">
        <v>1.1903520661731499</v>
      </c>
      <c r="F7" s="47">
        <v>2855</v>
      </c>
      <c r="G7" s="46">
        <v>4.9612483925902797</v>
      </c>
      <c r="H7" s="47">
        <v>10037</v>
      </c>
      <c r="I7" s="46">
        <v>17.441698814861201</v>
      </c>
      <c r="J7" s="47">
        <v>9431</v>
      </c>
      <c r="K7" s="46">
        <v>16.3886282278525</v>
      </c>
      <c r="L7" s="47">
        <v>32281</v>
      </c>
      <c r="M7" s="46">
        <v>56.095992771000603</v>
      </c>
      <c r="N7" s="47">
        <v>178</v>
      </c>
      <c r="O7" s="46">
        <v>0.30931776318075999</v>
      </c>
      <c r="P7" s="48">
        <v>2079</v>
      </c>
      <c r="Q7" s="49">
        <v>3.61276196434157</v>
      </c>
      <c r="R7" s="50">
        <v>7990</v>
      </c>
      <c r="S7" s="49">
        <v>13.8845445382824</v>
      </c>
      <c r="T7" s="50">
        <v>667</v>
      </c>
      <c r="U7" s="49">
        <v>1.1590727418065501</v>
      </c>
      <c r="V7" s="50">
        <v>3260</v>
      </c>
      <c r="W7" s="51">
        <v>5.6650331908386304</v>
      </c>
      <c r="X7" s="52">
        <v>95635</v>
      </c>
      <c r="Y7" s="53">
        <v>92.0207037172583</v>
      </c>
    </row>
    <row r="8" spans="1:25" s="54" customFormat="1" ht="15" customHeight="1" x14ac:dyDescent="0.2">
      <c r="A8" s="42" t="s">
        <v>82</v>
      </c>
      <c r="B8" s="55" t="s">
        <v>30</v>
      </c>
      <c r="C8" s="56">
        <v>545</v>
      </c>
      <c r="D8" s="69" t="s">
        <v>83</v>
      </c>
      <c r="E8" s="58">
        <v>0.36697247706421998</v>
      </c>
      <c r="F8" s="68" t="s">
        <v>83</v>
      </c>
      <c r="G8" s="58">
        <v>0.36697247706421998</v>
      </c>
      <c r="H8" s="59">
        <v>14</v>
      </c>
      <c r="I8" s="58">
        <v>2.5688073394495401</v>
      </c>
      <c r="J8" s="59">
        <v>306</v>
      </c>
      <c r="K8" s="58">
        <v>56.146788990825698</v>
      </c>
      <c r="L8" s="59">
        <v>211</v>
      </c>
      <c r="M8" s="58">
        <v>38.715596330275197</v>
      </c>
      <c r="N8" s="59">
        <v>0</v>
      </c>
      <c r="O8" s="58">
        <v>0</v>
      </c>
      <c r="P8" s="60">
        <v>10</v>
      </c>
      <c r="Q8" s="61">
        <v>1.8348623853210999</v>
      </c>
      <c r="R8" s="57">
        <v>88</v>
      </c>
      <c r="S8" s="61">
        <v>16.146788990825701</v>
      </c>
      <c r="T8" s="69" t="s">
        <v>83</v>
      </c>
      <c r="U8" s="61">
        <v>0.36697247706421998</v>
      </c>
      <c r="V8" s="57">
        <v>5</v>
      </c>
      <c r="W8" s="62">
        <v>0.91743119266055095</v>
      </c>
      <c r="X8" s="63">
        <v>1432</v>
      </c>
      <c r="Y8" s="64">
        <v>100</v>
      </c>
    </row>
    <row r="9" spans="1:25" s="54" customFormat="1" ht="15" customHeight="1" x14ac:dyDescent="0.2">
      <c r="A9" s="42" t="s">
        <v>82</v>
      </c>
      <c r="B9" s="65" t="s">
        <v>31</v>
      </c>
      <c r="C9" s="44">
        <v>22</v>
      </c>
      <c r="D9" s="45">
        <v>14</v>
      </c>
      <c r="E9" s="46">
        <v>63.636363636363598</v>
      </c>
      <c r="F9" s="47">
        <v>0</v>
      </c>
      <c r="G9" s="46">
        <v>0</v>
      </c>
      <c r="H9" s="47">
        <v>0</v>
      </c>
      <c r="I9" s="46">
        <v>0</v>
      </c>
      <c r="J9" s="66">
        <v>0</v>
      </c>
      <c r="K9" s="46">
        <v>0</v>
      </c>
      <c r="L9" s="47">
        <v>8</v>
      </c>
      <c r="M9" s="46">
        <v>36.363636363636402</v>
      </c>
      <c r="N9" s="47">
        <v>0</v>
      </c>
      <c r="O9" s="46">
        <v>0</v>
      </c>
      <c r="P9" s="48">
        <v>0</v>
      </c>
      <c r="Q9" s="49">
        <v>0</v>
      </c>
      <c r="R9" s="67" t="s">
        <v>83</v>
      </c>
      <c r="S9" s="49">
        <v>9.0909090909090899</v>
      </c>
      <c r="T9" s="67">
        <v>0</v>
      </c>
      <c r="U9" s="49">
        <v>0</v>
      </c>
      <c r="V9" s="67">
        <v>0</v>
      </c>
      <c r="W9" s="51">
        <v>0</v>
      </c>
      <c r="X9" s="52">
        <v>493</v>
      </c>
      <c r="Y9" s="53">
        <v>100</v>
      </c>
    </row>
    <row r="10" spans="1:25" s="54" customFormat="1" ht="15" customHeight="1" x14ac:dyDescent="0.2">
      <c r="A10" s="42" t="s">
        <v>82</v>
      </c>
      <c r="B10" s="55" t="s">
        <v>32</v>
      </c>
      <c r="C10" s="56">
        <v>345</v>
      </c>
      <c r="D10" s="57">
        <v>93</v>
      </c>
      <c r="E10" s="58">
        <v>26.956521739130402</v>
      </c>
      <c r="F10" s="59">
        <v>4</v>
      </c>
      <c r="G10" s="58">
        <v>1.1594202898550701</v>
      </c>
      <c r="H10" s="59">
        <v>55</v>
      </c>
      <c r="I10" s="58">
        <v>15.9420289855072</v>
      </c>
      <c r="J10" s="59">
        <v>28</v>
      </c>
      <c r="K10" s="58">
        <v>8.1159420289855095</v>
      </c>
      <c r="L10" s="59">
        <v>163</v>
      </c>
      <c r="M10" s="58">
        <v>47.246376811594203</v>
      </c>
      <c r="N10" s="68">
        <v>0</v>
      </c>
      <c r="O10" s="58">
        <v>0</v>
      </c>
      <c r="P10" s="71" t="s">
        <v>83</v>
      </c>
      <c r="Q10" s="61">
        <v>0.57971014492753603</v>
      </c>
      <c r="R10" s="57">
        <v>60</v>
      </c>
      <c r="S10" s="61">
        <v>17.3913043478261</v>
      </c>
      <c r="T10" s="69" t="s">
        <v>83</v>
      </c>
      <c r="U10" s="61">
        <v>0.57971014492753603</v>
      </c>
      <c r="V10" s="57">
        <v>4</v>
      </c>
      <c r="W10" s="62">
        <v>1.1594202898550701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82</v>
      </c>
      <c r="B11" s="65" t="s">
        <v>33</v>
      </c>
      <c r="C11" s="44">
        <v>303</v>
      </c>
      <c r="D11" s="67" t="s">
        <v>83</v>
      </c>
      <c r="E11" s="46">
        <v>0.66006600660065995</v>
      </c>
      <c r="F11" s="47">
        <v>0</v>
      </c>
      <c r="G11" s="46">
        <v>0</v>
      </c>
      <c r="H11" s="47">
        <v>8</v>
      </c>
      <c r="I11" s="46">
        <v>2.6402640264026398</v>
      </c>
      <c r="J11" s="47">
        <v>145</v>
      </c>
      <c r="K11" s="46">
        <v>47.854785478547903</v>
      </c>
      <c r="L11" s="47">
        <v>144</v>
      </c>
      <c r="M11" s="46">
        <v>47.524752475247503</v>
      </c>
      <c r="N11" s="66" t="s">
        <v>83</v>
      </c>
      <c r="O11" s="46">
        <v>0.66006600660065995</v>
      </c>
      <c r="P11" s="70" t="s">
        <v>83</v>
      </c>
      <c r="Q11" s="49">
        <v>0.66006600660065995</v>
      </c>
      <c r="R11" s="45">
        <v>38</v>
      </c>
      <c r="S11" s="49">
        <v>12.5412541254125</v>
      </c>
      <c r="T11" s="45">
        <v>6</v>
      </c>
      <c r="U11" s="49">
        <v>1.98019801980198</v>
      </c>
      <c r="V11" s="67" t="s">
        <v>83</v>
      </c>
      <c r="W11" s="51">
        <v>0.66006600660065995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82</v>
      </c>
      <c r="B12" s="55" t="s">
        <v>34</v>
      </c>
      <c r="C12" s="56">
        <v>4886</v>
      </c>
      <c r="D12" s="57">
        <v>42</v>
      </c>
      <c r="E12" s="58">
        <v>0.85959885386819501</v>
      </c>
      <c r="F12" s="59">
        <v>181</v>
      </c>
      <c r="G12" s="58">
        <v>3.7044617273843601</v>
      </c>
      <c r="H12" s="59">
        <v>1991</v>
      </c>
      <c r="I12" s="58">
        <v>40.749079001227997</v>
      </c>
      <c r="J12" s="59">
        <v>299</v>
      </c>
      <c r="K12" s="58">
        <v>6.11952517396643</v>
      </c>
      <c r="L12" s="59">
        <v>2179</v>
      </c>
      <c r="M12" s="58">
        <v>44.596807204257097</v>
      </c>
      <c r="N12" s="59">
        <v>22</v>
      </c>
      <c r="O12" s="58">
        <v>0.45026606631191202</v>
      </c>
      <c r="P12" s="60">
        <v>172</v>
      </c>
      <c r="Q12" s="61">
        <v>3.5202619729840401</v>
      </c>
      <c r="R12" s="57">
        <v>695</v>
      </c>
      <c r="S12" s="61">
        <v>14.224314367580799</v>
      </c>
      <c r="T12" s="57">
        <v>48</v>
      </c>
      <c r="U12" s="61">
        <v>0.98239869013507997</v>
      </c>
      <c r="V12" s="57">
        <v>676</v>
      </c>
      <c r="W12" s="62">
        <v>13.8354482194024</v>
      </c>
      <c r="X12" s="63">
        <v>9866</v>
      </c>
      <c r="Y12" s="64">
        <v>94.486113926616696</v>
      </c>
    </row>
    <row r="13" spans="1:25" s="54" customFormat="1" ht="15" customHeight="1" x14ac:dyDescent="0.2">
      <c r="A13" s="42" t="s">
        <v>82</v>
      </c>
      <c r="B13" s="65" t="s">
        <v>35</v>
      </c>
      <c r="C13" s="44">
        <v>32007</v>
      </c>
      <c r="D13" s="45">
        <v>169</v>
      </c>
      <c r="E13" s="46">
        <v>0.52800949792232998</v>
      </c>
      <c r="F13" s="66">
        <v>2549</v>
      </c>
      <c r="G13" s="46">
        <v>7.9638829006154896</v>
      </c>
      <c r="H13" s="47">
        <v>5851</v>
      </c>
      <c r="I13" s="46">
        <v>18.2803761677133</v>
      </c>
      <c r="J13" s="47">
        <v>4452</v>
      </c>
      <c r="K13" s="46">
        <v>13.9094573062143</v>
      </c>
      <c r="L13" s="47">
        <v>17549</v>
      </c>
      <c r="M13" s="46">
        <v>54.828631236916898</v>
      </c>
      <c r="N13" s="47">
        <v>82</v>
      </c>
      <c r="O13" s="46">
        <v>0.25619395757178098</v>
      </c>
      <c r="P13" s="48">
        <v>1355</v>
      </c>
      <c r="Q13" s="49">
        <v>4.2334489330459002</v>
      </c>
      <c r="R13" s="45">
        <v>3446</v>
      </c>
      <c r="S13" s="49">
        <v>10.7663948511263</v>
      </c>
      <c r="T13" s="45">
        <v>357</v>
      </c>
      <c r="U13" s="49">
        <v>1.1153810104039701</v>
      </c>
      <c r="V13" s="45">
        <v>2130</v>
      </c>
      <c r="W13" s="51">
        <v>6.6547942637548001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82</v>
      </c>
      <c r="B14" s="55" t="s">
        <v>36</v>
      </c>
      <c r="C14" s="56">
        <v>230</v>
      </c>
      <c r="D14" s="57">
        <v>0</v>
      </c>
      <c r="E14" s="58">
        <v>0</v>
      </c>
      <c r="F14" s="59">
        <v>4</v>
      </c>
      <c r="G14" s="58">
        <v>1.73913043478261</v>
      </c>
      <c r="H14" s="59">
        <v>46</v>
      </c>
      <c r="I14" s="58">
        <v>20</v>
      </c>
      <c r="J14" s="59">
        <v>51</v>
      </c>
      <c r="K14" s="58">
        <v>22.173913043478301</v>
      </c>
      <c r="L14" s="59">
        <v>125</v>
      </c>
      <c r="M14" s="58">
        <v>54.347826086956502</v>
      </c>
      <c r="N14" s="59">
        <v>0</v>
      </c>
      <c r="O14" s="58">
        <v>0</v>
      </c>
      <c r="P14" s="60">
        <v>4</v>
      </c>
      <c r="Q14" s="61">
        <v>1.73913043478261</v>
      </c>
      <c r="R14" s="57">
        <v>39</v>
      </c>
      <c r="S14" s="61">
        <v>16.956521739130402</v>
      </c>
      <c r="T14" s="69">
        <v>4</v>
      </c>
      <c r="U14" s="61">
        <v>1.73913043478261</v>
      </c>
      <c r="V14" s="57">
        <v>6</v>
      </c>
      <c r="W14" s="62">
        <v>2.60869565217391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82</v>
      </c>
      <c r="B15" s="65" t="s">
        <v>37</v>
      </c>
      <c r="C15" s="44">
        <v>19</v>
      </c>
      <c r="D15" s="45">
        <v>0</v>
      </c>
      <c r="E15" s="46">
        <v>0</v>
      </c>
      <c r="F15" s="47">
        <v>0</v>
      </c>
      <c r="G15" s="46">
        <v>0</v>
      </c>
      <c r="H15" s="66" t="s">
        <v>83</v>
      </c>
      <c r="I15" s="46">
        <v>10.526315789473699</v>
      </c>
      <c r="J15" s="47">
        <v>4</v>
      </c>
      <c r="K15" s="46">
        <v>21.052631578947398</v>
      </c>
      <c r="L15" s="47">
        <v>11</v>
      </c>
      <c r="M15" s="46">
        <v>57.894736842105303</v>
      </c>
      <c r="N15" s="47">
        <v>0</v>
      </c>
      <c r="O15" s="46">
        <v>0</v>
      </c>
      <c r="P15" s="70" t="s">
        <v>83</v>
      </c>
      <c r="Q15" s="49">
        <v>10.526315789473699</v>
      </c>
      <c r="R15" s="45">
        <v>4</v>
      </c>
      <c r="S15" s="49">
        <v>21.052631578947398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82</v>
      </c>
      <c r="B16" s="55" t="s">
        <v>38</v>
      </c>
      <c r="C16" s="56">
        <v>19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19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57">
        <v>0</v>
      </c>
      <c r="S16" s="61">
        <v>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82</v>
      </c>
      <c r="B17" s="65" t="s">
        <v>39</v>
      </c>
      <c r="C17" s="44">
        <v>286</v>
      </c>
      <c r="D17" s="45">
        <v>0</v>
      </c>
      <c r="E17" s="46">
        <v>0</v>
      </c>
      <c r="F17" s="66" t="s">
        <v>83</v>
      </c>
      <c r="G17" s="46">
        <v>0.69930069930069905</v>
      </c>
      <c r="H17" s="47">
        <v>109</v>
      </c>
      <c r="I17" s="46">
        <v>38.111888111888099</v>
      </c>
      <c r="J17" s="47">
        <v>64</v>
      </c>
      <c r="K17" s="46">
        <v>22.377622377622401</v>
      </c>
      <c r="L17" s="47">
        <v>105</v>
      </c>
      <c r="M17" s="46">
        <v>36.713286713286699</v>
      </c>
      <c r="N17" s="66">
        <v>0</v>
      </c>
      <c r="O17" s="46">
        <v>0</v>
      </c>
      <c r="P17" s="48">
        <v>6</v>
      </c>
      <c r="Q17" s="49">
        <v>2.0979020979021001</v>
      </c>
      <c r="R17" s="45">
        <v>0</v>
      </c>
      <c r="S17" s="49">
        <v>0</v>
      </c>
      <c r="T17" s="45">
        <v>9</v>
      </c>
      <c r="U17" s="49">
        <v>3.1468531468531502</v>
      </c>
      <c r="V17" s="45">
        <v>57</v>
      </c>
      <c r="W17" s="51">
        <v>19.930069930069902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82</v>
      </c>
      <c r="B18" s="55" t="s">
        <v>40</v>
      </c>
      <c r="C18" s="56">
        <v>214</v>
      </c>
      <c r="D18" s="69" t="s">
        <v>83</v>
      </c>
      <c r="E18" s="58">
        <v>0.934579439252336</v>
      </c>
      <c r="F18" s="68" t="s">
        <v>83</v>
      </c>
      <c r="G18" s="58">
        <v>0.934579439252336</v>
      </c>
      <c r="H18" s="59">
        <v>9</v>
      </c>
      <c r="I18" s="58">
        <v>4.2056074766355103</v>
      </c>
      <c r="J18" s="59">
        <v>114</v>
      </c>
      <c r="K18" s="58">
        <v>53.271028037383203</v>
      </c>
      <c r="L18" s="59">
        <v>79</v>
      </c>
      <c r="M18" s="58">
        <v>36.9158878504673</v>
      </c>
      <c r="N18" s="59">
        <v>4</v>
      </c>
      <c r="O18" s="58">
        <v>1.86915887850467</v>
      </c>
      <c r="P18" s="60">
        <v>4</v>
      </c>
      <c r="Q18" s="61">
        <v>1.86915887850467</v>
      </c>
      <c r="R18" s="57">
        <v>52</v>
      </c>
      <c r="S18" s="61">
        <v>24.299065420560702</v>
      </c>
      <c r="T18" s="57">
        <v>0</v>
      </c>
      <c r="U18" s="61">
        <v>0</v>
      </c>
      <c r="V18" s="57">
        <v>0</v>
      </c>
      <c r="W18" s="62">
        <v>0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82</v>
      </c>
      <c r="B19" s="65" t="s">
        <v>41</v>
      </c>
      <c r="C19" s="44">
        <v>24</v>
      </c>
      <c r="D19" s="45">
        <v>0</v>
      </c>
      <c r="E19" s="46">
        <v>0</v>
      </c>
      <c r="F19" s="66" t="s">
        <v>83</v>
      </c>
      <c r="G19" s="46">
        <v>8.3333333333333304</v>
      </c>
      <c r="H19" s="47">
        <v>5</v>
      </c>
      <c r="I19" s="46">
        <v>20.8333333333333</v>
      </c>
      <c r="J19" s="66" t="s">
        <v>83</v>
      </c>
      <c r="K19" s="46">
        <v>8.3333333333333304</v>
      </c>
      <c r="L19" s="66" t="s">
        <v>83</v>
      </c>
      <c r="M19" s="46">
        <v>8.3333333333333304</v>
      </c>
      <c r="N19" s="47">
        <v>13</v>
      </c>
      <c r="O19" s="46">
        <v>54.1666666666667</v>
      </c>
      <c r="P19" s="48">
        <v>0</v>
      </c>
      <c r="Q19" s="49">
        <v>0</v>
      </c>
      <c r="R19" s="45">
        <v>11</v>
      </c>
      <c r="S19" s="49">
        <v>45.8333333333333</v>
      </c>
      <c r="T19" s="67" t="s">
        <v>83</v>
      </c>
      <c r="U19" s="49">
        <v>8.3333333333333304</v>
      </c>
      <c r="V19" s="45">
        <v>4</v>
      </c>
      <c r="W19" s="51">
        <v>16.6666666666667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82</v>
      </c>
      <c r="B20" s="55" t="s">
        <v>42</v>
      </c>
      <c r="C20" s="56">
        <v>210</v>
      </c>
      <c r="D20" s="69">
        <v>11</v>
      </c>
      <c r="E20" s="58">
        <v>5.2380952380952399</v>
      </c>
      <c r="F20" s="68" t="s">
        <v>83</v>
      </c>
      <c r="G20" s="58">
        <v>0.952380952380952</v>
      </c>
      <c r="H20" s="59">
        <v>36</v>
      </c>
      <c r="I20" s="58">
        <v>17.1428571428571</v>
      </c>
      <c r="J20" s="68" t="s">
        <v>83</v>
      </c>
      <c r="K20" s="58">
        <v>0.952380952380952</v>
      </c>
      <c r="L20" s="59">
        <v>152</v>
      </c>
      <c r="M20" s="58">
        <v>72.380952380952394</v>
      </c>
      <c r="N20" s="68">
        <v>0</v>
      </c>
      <c r="O20" s="58">
        <v>0</v>
      </c>
      <c r="P20" s="60">
        <v>7</v>
      </c>
      <c r="Q20" s="61">
        <v>3.3333333333333299</v>
      </c>
      <c r="R20" s="57">
        <v>39</v>
      </c>
      <c r="S20" s="61">
        <v>18.571428571428601</v>
      </c>
      <c r="T20" s="69" t="s">
        <v>83</v>
      </c>
      <c r="U20" s="61">
        <v>0.952380952380952</v>
      </c>
      <c r="V20" s="57">
        <v>4</v>
      </c>
      <c r="W20" s="62">
        <v>1.9047619047619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82</v>
      </c>
      <c r="B21" s="65" t="s">
        <v>43</v>
      </c>
      <c r="C21" s="44">
        <v>1302</v>
      </c>
      <c r="D21" s="67">
        <v>4</v>
      </c>
      <c r="E21" s="46">
        <v>0.30721966205837198</v>
      </c>
      <c r="F21" s="47">
        <v>9</v>
      </c>
      <c r="G21" s="46">
        <v>0.69124423963133597</v>
      </c>
      <c r="H21" s="47">
        <v>146</v>
      </c>
      <c r="I21" s="46">
        <v>11.213517665130601</v>
      </c>
      <c r="J21" s="47">
        <v>304</v>
      </c>
      <c r="K21" s="46">
        <v>23.348694316436301</v>
      </c>
      <c r="L21" s="47">
        <v>770</v>
      </c>
      <c r="M21" s="46">
        <v>59.139784946236603</v>
      </c>
      <c r="N21" s="47">
        <v>8</v>
      </c>
      <c r="O21" s="46">
        <v>0.61443932411674396</v>
      </c>
      <c r="P21" s="48">
        <v>61</v>
      </c>
      <c r="Q21" s="49">
        <v>4.6850998463901696</v>
      </c>
      <c r="R21" s="45">
        <v>294</v>
      </c>
      <c r="S21" s="49">
        <v>22.580645161290299</v>
      </c>
      <c r="T21" s="45">
        <v>18</v>
      </c>
      <c r="U21" s="49">
        <v>1.3824884792626699</v>
      </c>
      <c r="V21" s="45">
        <v>19</v>
      </c>
      <c r="W21" s="51">
        <v>1.4592933947772699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82</v>
      </c>
      <c r="B22" s="55" t="s">
        <v>44</v>
      </c>
      <c r="C22" s="56">
        <v>589</v>
      </c>
      <c r="D22" s="57">
        <v>0</v>
      </c>
      <c r="E22" s="58">
        <v>0</v>
      </c>
      <c r="F22" s="68" t="s">
        <v>83</v>
      </c>
      <c r="G22" s="58">
        <v>0.33955857385399002</v>
      </c>
      <c r="H22" s="59">
        <v>22</v>
      </c>
      <c r="I22" s="58">
        <v>3.7351443123938899</v>
      </c>
      <c r="J22" s="59">
        <v>153</v>
      </c>
      <c r="K22" s="58">
        <v>25.976230899830199</v>
      </c>
      <c r="L22" s="59">
        <v>390</v>
      </c>
      <c r="M22" s="58">
        <v>66.213921901527996</v>
      </c>
      <c r="N22" s="59">
        <v>0</v>
      </c>
      <c r="O22" s="58">
        <v>0</v>
      </c>
      <c r="P22" s="60">
        <v>22</v>
      </c>
      <c r="Q22" s="61">
        <v>3.7351443123938899</v>
      </c>
      <c r="R22" s="57">
        <v>85</v>
      </c>
      <c r="S22" s="61">
        <v>14.4312393887946</v>
      </c>
      <c r="T22" s="57">
        <v>9</v>
      </c>
      <c r="U22" s="61">
        <v>1.5280135823429499</v>
      </c>
      <c r="V22" s="57">
        <v>7</v>
      </c>
      <c r="W22" s="62">
        <v>1.18845500848896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82</v>
      </c>
      <c r="B23" s="65" t="s">
        <v>45</v>
      </c>
      <c r="C23" s="44">
        <v>402</v>
      </c>
      <c r="D23" s="67" t="s">
        <v>83</v>
      </c>
      <c r="E23" s="46">
        <v>0.49751243781094501</v>
      </c>
      <c r="F23" s="47">
        <v>0</v>
      </c>
      <c r="G23" s="46">
        <v>0</v>
      </c>
      <c r="H23" s="47">
        <v>18</v>
      </c>
      <c r="I23" s="46">
        <v>4.4776119402985097</v>
      </c>
      <c r="J23" s="47">
        <v>28</v>
      </c>
      <c r="K23" s="46">
        <v>6.9651741293532297</v>
      </c>
      <c r="L23" s="47">
        <v>348</v>
      </c>
      <c r="M23" s="46">
        <v>86.567164179104495</v>
      </c>
      <c r="N23" s="66" t="s">
        <v>83</v>
      </c>
      <c r="O23" s="46">
        <v>0.49751243781094501</v>
      </c>
      <c r="P23" s="70">
        <v>4</v>
      </c>
      <c r="Q23" s="49">
        <v>0.99502487562189101</v>
      </c>
      <c r="R23" s="45">
        <v>34</v>
      </c>
      <c r="S23" s="49">
        <v>8.4577114427860707</v>
      </c>
      <c r="T23" s="67" t="s">
        <v>83</v>
      </c>
      <c r="U23" s="49">
        <v>0.49751243781094501</v>
      </c>
      <c r="V23" s="67" t="s">
        <v>83</v>
      </c>
      <c r="W23" s="51">
        <v>0.49751243781094501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82</v>
      </c>
      <c r="B24" s="55" t="s">
        <v>46</v>
      </c>
      <c r="C24" s="56">
        <v>268</v>
      </c>
      <c r="D24" s="69" t="s">
        <v>83</v>
      </c>
      <c r="E24" s="58">
        <v>0.74626865671641796</v>
      </c>
      <c r="F24" s="68" t="s">
        <v>83</v>
      </c>
      <c r="G24" s="58">
        <v>0.74626865671641796</v>
      </c>
      <c r="H24" s="59">
        <v>26</v>
      </c>
      <c r="I24" s="58">
        <v>9.7014925373134293</v>
      </c>
      <c r="J24" s="59">
        <v>36</v>
      </c>
      <c r="K24" s="58">
        <v>13.4328358208955</v>
      </c>
      <c r="L24" s="59">
        <v>195</v>
      </c>
      <c r="M24" s="58">
        <v>72.761194029850699</v>
      </c>
      <c r="N24" s="59">
        <v>0</v>
      </c>
      <c r="O24" s="58">
        <v>0</v>
      </c>
      <c r="P24" s="71">
        <v>7</v>
      </c>
      <c r="Q24" s="61">
        <v>2.6119402985074598</v>
      </c>
      <c r="R24" s="57">
        <v>41</v>
      </c>
      <c r="S24" s="61">
        <v>15.298507462686599</v>
      </c>
      <c r="T24" s="69" t="s">
        <v>83</v>
      </c>
      <c r="U24" s="61">
        <v>0.74626865671641796</v>
      </c>
      <c r="V24" s="57">
        <v>4</v>
      </c>
      <c r="W24" s="62">
        <v>1.4925373134328399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82</v>
      </c>
      <c r="B25" s="65" t="s">
        <v>47</v>
      </c>
      <c r="C25" s="44">
        <v>236</v>
      </c>
      <c r="D25" s="45">
        <v>0</v>
      </c>
      <c r="E25" s="46">
        <v>0</v>
      </c>
      <c r="F25" s="47">
        <v>4</v>
      </c>
      <c r="G25" s="46">
        <v>1.6949152542372901</v>
      </c>
      <c r="H25" s="47">
        <v>8</v>
      </c>
      <c r="I25" s="46">
        <v>3.3898305084745801</v>
      </c>
      <c r="J25" s="47">
        <v>37</v>
      </c>
      <c r="K25" s="46">
        <v>15.677966101694899</v>
      </c>
      <c r="L25" s="47">
        <v>183</v>
      </c>
      <c r="M25" s="46">
        <v>77.542372881355902</v>
      </c>
      <c r="N25" s="47">
        <v>0</v>
      </c>
      <c r="O25" s="46">
        <v>0</v>
      </c>
      <c r="P25" s="70">
        <v>4</v>
      </c>
      <c r="Q25" s="49">
        <v>1.6949152542372901</v>
      </c>
      <c r="R25" s="45">
        <v>48</v>
      </c>
      <c r="S25" s="49">
        <v>20.338983050847499</v>
      </c>
      <c r="T25" s="45">
        <v>5</v>
      </c>
      <c r="U25" s="49">
        <v>2.1186440677966099</v>
      </c>
      <c r="V25" s="67" t="s">
        <v>83</v>
      </c>
      <c r="W25" s="51">
        <v>0.84745762711864403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82</v>
      </c>
      <c r="B26" s="55" t="s">
        <v>48</v>
      </c>
      <c r="C26" s="56">
        <v>168</v>
      </c>
      <c r="D26" s="57">
        <v>0</v>
      </c>
      <c r="E26" s="58">
        <v>0</v>
      </c>
      <c r="F26" s="68">
        <v>0</v>
      </c>
      <c r="G26" s="58">
        <v>0</v>
      </c>
      <c r="H26" s="59">
        <v>4</v>
      </c>
      <c r="I26" s="58">
        <v>2.38095238095238</v>
      </c>
      <c r="J26" s="59">
        <v>102</v>
      </c>
      <c r="K26" s="58">
        <v>60.714285714285701</v>
      </c>
      <c r="L26" s="59">
        <v>62</v>
      </c>
      <c r="M26" s="58">
        <v>36.904761904761898</v>
      </c>
      <c r="N26" s="68">
        <v>0</v>
      </c>
      <c r="O26" s="58">
        <v>0</v>
      </c>
      <c r="P26" s="60">
        <v>0</v>
      </c>
      <c r="Q26" s="61">
        <v>0</v>
      </c>
      <c r="R26" s="57">
        <v>30</v>
      </c>
      <c r="S26" s="61">
        <v>17.8571428571429</v>
      </c>
      <c r="T26" s="57">
        <v>11</v>
      </c>
      <c r="U26" s="61">
        <v>6.5476190476190501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82</v>
      </c>
      <c r="B27" s="65" t="s">
        <v>49</v>
      </c>
      <c r="C27" s="44">
        <v>164</v>
      </c>
      <c r="D27" s="67">
        <v>0</v>
      </c>
      <c r="E27" s="46">
        <v>0</v>
      </c>
      <c r="F27" s="47">
        <v>0</v>
      </c>
      <c r="G27" s="46">
        <v>0</v>
      </c>
      <c r="H27" s="47">
        <v>4</v>
      </c>
      <c r="I27" s="46">
        <v>2.4390243902439002</v>
      </c>
      <c r="J27" s="47">
        <v>6</v>
      </c>
      <c r="K27" s="46">
        <v>3.6585365853658498</v>
      </c>
      <c r="L27" s="47">
        <v>152</v>
      </c>
      <c r="M27" s="46">
        <v>92.682926829268297</v>
      </c>
      <c r="N27" s="47">
        <v>0</v>
      </c>
      <c r="O27" s="46">
        <v>0</v>
      </c>
      <c r="P27" s="70" t="s">
        <v>83</v>
      </c>
      <c r="Q27" s="49">
        <v>1.2195121951219501</v>
      </c>
      <c r="R27" s="45">
        <v>21</v>
      </c>
      <c r="S27" s="49">
        <v>12.8048780487805</v>
      </c>
      <c r="T27" s="45">
        <v>0</v>
      </c>
      <c r="U27" s="49">
        <v>0</v>
      </c>
      <c r="V27" s="67" t="s">
        <v>83</v>
      </c>
      <c r="W27" s="51">
        <v>1.2195121951219501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82</v>
      </c>
      <c r="B28" s="55" t="s">
        <v>50</v>
      </c>
      <c r="C28" s="72">
        <v>99</v>
      </c>
      <c r="D28" s="57">
        <v>0</v>
      </c>
      <c r="E28" s="58">
        <v>0</v>
      </c>
      <c r="F28" s="59">
        <v>0</v>
      </c>
      <c r="G28" s="58">
        <v>0</v>
      </c>
      <c r="H28" s="59">
        <v>4</v>
      </c>
      <c r="I28" s="58">
        <v>4.0404040404040398</v>
      </c>
      <c r="J28" s="59">
        <v>53</v>
      </c>
      <c r="K28" s="58">
        <v>53.535353535353501</v>
      </c>
      <c r="L28" s="68">
        <v>42</v>
      </c>
      <c r="M28" s="58">
        <v>42.424242424242401</v>
      </c>
      <c r="N28" s="59">
        <v>0</v>
      </c>
      <c r="O28" s="58">
        <v>0</v>
      </c>
      <c r="P28" s="60">
        <v>0</v>
      </c>
      <c r="Q28" s="61">
        <v>0</v>
      </c>
      <c r="R28" s="69">
        <v>21</v>
      </c>
      <c r="S28" s="61">
        <v>21.2121212121212</v>
      </c>
      <c r="T28" s="57">
        <v>6</v>
      </c>
      <c r="U28" s="61">
        <v>6.0606060606060597</v>
      </c>
      <c r="V28" s="57">
        <v>0</v>
      </c>
      <c r="W28" s="62">
        <v>0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82</v>
      </c>
      <c r="B29" s="65" t="s">
        <v>51</v>
      </c>
      <c r="C29" s="44">
        <v>285</v>
      </c>
      <c r="D29" s="45">
        <v>0</v>
      </c>
      <c r="E29" s="46">
        <v>0</v>
      </c>
      <c r="F29" s="66" t="s">
        <v>83</v>
      </c>
      <c r="G29" s="46">
        <v>0.70175438596491202</v>
      </c>
      <c r="H29" s="47">
        <v>28</v>
      </c>
      <c r="I29" s="46">
        <v>9.8245614035087705</v>
      </c>
      <c r="J29" s="47">
        <v>29</v>
      </c>
      <c r="K29" s="46">
        <v>10.175438596491199</v>
      </c>
      <c r="L29" s="47">
        <v>214</v>
      </c>
      <c r="M29" s="46">
        <v>75.087719298245602</v>
      </c>
      <c r="N29" s="47">
        <v>0</v>
      </c>
      <c r="O29" s="46">
        <v>0</v>
      </c>
      <c r="P29" s="48">
        <v>12</v>
      </c>
      <c r="Q29" s="49">
        <v>4.2105263157894699</v>
      </c>
      <c r="R29" s="45">
        <v>75</v>
      </c>
      <c r="S29" s="49">
        <v>26.315789473684202</v>
      </c>
      <c r="T29" s="45">
        <v>12</v>
      </c>
      <c r="U29" s="49">
        <v>4.2105263157894699</v>
      </c>
      <c r="V29" s="67" t="s">
        <v>83</v>
      </c>
      <c r="W29" s="51">
        <v>0.70175438596491202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82</v>
      </c>
      <c r="B30" s="55" t="s">
        <v>52</v>
      </c>
      <c r="C30" s="56">
        <v>1250</v>
      </c>
      <c r="D30" s="57">
        <v>32</v>
      </c>
      <c r="E30" s="58">
        <v>2.56</v>
      </c>
      <c r="F30" s="68" t="s">
        <v>83</v>
      </c>
      <c r="G30" s="58">
        <v>0.16</v>
      </c>
      <c r="H30" s="59">
        <v>53</v>
      </c>
      <c r="I30" s="58">
        <v>4.24</v>
      </c>
      <c r="J30" s="59">
        <v>196</v>
      </c>
      <c r="K30" s="58">
        <v>15.68</v>
      </c>
      <c r="L30" s="59">
        <v>950</v>
      </c>
      <c r="M30" s="58">
        <v>76</v>
      </c>
      <c r="N30" s="68" t="s">
        <v>83</v>
      </c>
      <c r="O30" s="58">
        <v>0.16</v>
      </c>
      <c r="P30" s="60">
        <v>15</v>
      </c>
      <c r="Q30" s="61">
        <v>1.2</v>
      </c>
      <c r="R30" s="57">
        <v>175</v>
      </c>
      <c r="S30" s="61">
        <v>14</v>
      </c>
      <c r="T30" s="69" t="s">
        <v>83</v>
      </c>
      <c r="U30" s="61">
        <v>0.16</v>
      </c>
      <c r="V30" s="57">
        <v>11</v>
      </c>
      <c r="W30" s="62">
        <v>0.88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82</v>
      </c>
      <c r="B31" s="65" t="s">
        <v>53</v>
      </c>
      <c r="C31" s="44">
        <v>1977</v>
      </c>
      <c r="D31" s="45">
        <v>74</v>
      </c>
      <c r="E31" s="46">
        <v>3.7430450177035901</v>
      </c>
      <c r="F31" s="66">
        <v>11</v>
      </c>
      <c r="G31" s="46">
        <v>0.55639858371269602</v>
      </c>
      <c r="H31" s="47">
        <v>92</v>
      </c>
      <c r="I31" s="46">
        <v>4.6535154274152797</v>
      </c>
      <c r="J31" s="47">
        <v>1142</v>
      </c>
      <c r="K31" s="46">
        <v>57.764289327263498</v>
      </c>
      <c r="L31" s="47">
        <v>614</v>
      </c>
      <c r="M31" s="46">
        <v>31.057157309054102</v>
      </c>
      <c r="N31" s="47">
        <v>15</v>
      </c>
      <c r="O31" s="46">
        <v>0.75872534142640402</v>
      </c>
      <c r="P31" s="48">
        <v>29</v>
      </c>
      <c r="Q31" s="49">
        <v>1.4668689934243799</v>
      </c>
      <c r="R31" s="45">
        <v>482</v>
      </c>
      <c r="S31" s="49">
        <v>24.3803743045018</v>
      </c>
      <c r="T31" s="45">
        <v>8</v>
      </c>
      <c r="U31" s="49">
        <v>0.40465351542741501</v>
      </c>
      <c r="V31" s="67">
        <v>65</v>
      </c>
      <c r="W31" s="51">
        <v>3.2878098128477502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82</v>
      </c>
      <c r="B32" s="55" t="s">
        <v>54</v>
      </c>
      <c r="C32" s="56">
        <v>82</v>
      </c>
      <c r="D32" s="57">
        <v>0</v>
      </c>
      <c r="E32" s="58">
        <v>0</v>
      </c>
      <c r="F32" s="68" t="s">
        <v>83</v>
      </c>
      <c r="G32" s="58">
        <v>2.4390243902439002</v>
      </c>
      <c r="H32" s="59">
        <v>0</v>
      </c>
      <c r="I32" s="58">
        <v>0</v>
      </c>
      <c r="J32" s="59">
        <v>50</v>
      </c>
      <c r="K32" s="58">
        <v>60.975609756097597</v>
      </c>
      <c r="L32" s="59">
        <v>30</v>
      </c>
      <c r="M32" s="58">
        <v>36.585365853658502</v>
      </c>
      <c r="N32" s="59">
        <v>0</v>
      </c>
      <c r="O32" s="58">
        <v>0</v>
      </c>
      <c r="P32" s="60">
        <v>0</v>
      </c>
      <c r="Q32" s="61">
        <v>0</v>
      </c>
      <c r="R32" s="57">
        <v>10</v>
      </c>
      <c r="S32" s="61">
        <v>12.1951219512195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82</v>
      </c>
      <c r="B33" s="65" t="s">
        <v>55</v>
      </c>
      <c r="C33" s="44">
        <v>449</v>
      </c>
      <c r="D33" s="67" t="s">
        <v>83</v>
      </c>
      <c r="E33" s="46">
        <v>0.44543429844097998</v>
      </c>
      <c r="F33" s="66" t="s">
        <v>83</v>
      </c>
      <c r="G33" s="46">
        <v>0.44543429844097998</v>
      </c>
      <c r="H33" s="47">
        <v>9</v>
      </c>
      <c r="I33" s="46">
        <v>2.0044543429844102</v>
      </c>
      <c r="J33" s="47">
        <v>105</v>
      </c>
      <c r="K33" s="46">
        <v>23.385300668151402</v>
      </c>
      <c r="L33" s="47">
        <v>316</v>
      </c>
      <c r="M33" s="46">
        <v>70.378619153674805</v>
      </c>
      <c r="N33" s="47">
        <v>4</v>
      </c>
      <c r="O33" s="46">
        <v>0.89086859688195996</v>
      </c>
      <c r="P33" s="48">
        <v>11</v>
      </c>
      <c r="Q33" s="49">
        <v>2.4498886414253902</v>
      </c>
      <c r="R33" s="45">
        <v>61</v>
      </c>
      <c r="S33" s="49">
        <v>13.5857461024499</v>
      </c>
      <c r="T33" s="67">
        <v>4</v>
      </c>
      <c r="U33" s="49">
        <v>0.89086859688195996</v>
      </c>
      <c r="V33" s="45">
        <v>4</v>
      </c>
      <c r="W33" s="51">
        <v>0.89086859688195996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82</v>
      </c>
      <c r="B34" s="55" t="s">
        <v>56</v>
      </c>
      <c r="C34" s="56">
        <v>121</v>
      </c>
      <c r="D34" s="57">
        <v>21</v>
      </c>
      <c r="E34" s="58">
        <v>17.355371900826398</v>
      </c>
      <c r="F34" s="59">
        <v>0</v>
      </c>
      <c r="G34" s="58">
        <v>0</v>
      </c>
      <c r="H34" s="59">
        <v>4</v>
      </c>
      <c r="I34" s="58">
        <v>3.30578512396694</v>
      </c>
      <c r="J34" s="68" t="s">
        <v>83</v>
      </c>
      <c r="K34" s="58">
        <v>1.65289256198347</v>
      </c>
      <c r="L34" s="59">
        <v>92</v>
      </c>
      <c r="M34" s="58">
        <v>76.033057851239704</v>
      </c>
      <c r="N34" s="59">
        <v>0</v>
      </c>
      <c r="O34" s="58">
        <v>0</v>
      </c>
      <c r="P34" s="71" t="s">
        <v>83</v>
      </c>
      <c r="Q34" s="61">
        <v>1.65289256198347</v>
      </c>
      <c r="R34" s="57">
        <v>14</v>
      </c>
      <c r="S34" s="61">
        <v>11.5702479338843</v>
      </c>
      <c r="T34" s="57">
        <v>0</v>
      </c>
      <c r="U34" s="61">
        <v>0</v>
      </c>
      <c r="V34" s="69" t="s">
        <v>83</v>
      </c>
      <c r="W34" s="62">
        <v>1.65289256198347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82</v>
      </c>
      <c r="B35" s="65" t="s">
        <v>57</v>
      </c>
      <c r="C35" s="44">
        <v>139</v>
      </c>
      <c r="D35" s="67">
        <v>4</v>
      </c>
      <c r="E35" s="46">
        <v>2.8776978417266199</v>
      </c>
      <c r="F35" s="47">
        <v>0</v>
      </c>
      <c r="G35" s="46">
        <v>0</v>
      </c>
      <c r="H35" s="47">
        <v>19</v>
      </c>
      <c r="I35" s="46">
        <v>13.6690647482014</v>
      </c>
      <c r="J35" s="47">
        <v>6</v>
      </c>
      <c r="K35" s="46">
        <v>4.3165467625899296</v>
      </c>
      <c r="L35" s="47">
        <v>108</v>
      </c>
      <c r="M35" s="46">
        <v>77.697841726618705</v>
      </c>
      <c r="N35" s="47">
        <v>0</v>
      </c>
      <c r="O35" s="46">
        <v>0</v>
      </c>
      <c r="P35" s="70" t="s">
        <v>83</v>
      </c>
      <c r="Q35" s="49">
        <v>1.43884892086331</v>
      </c>
      <c r="R35" s="45">
        <v>27</v>
      </c>
      <c r="S35" s="49">
        <v>19.424460431654701</v>
      </c>
      <c r="T35" s="45">
        <v>0</v>
      </c>
      <c r="U35" s="49">
        <v>0</v>
      </c>
      <c r="V35" s="67" t="s">
        <v>83</v>
      </c>
      <c r="W35" s="51">
        <v>1.43884892086331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82</v>
      </c>
      <c r="B36" s="55" t="s">
        <v>58</v>
      </c>
      <c r="C36" s="72">
        <v>31</v>
      </c>
      <c r="D36" s="69" t="s">
        <v>83</v>
      </c>
      <c r="E36" s="58">
        <v>6.4516129032258096</v>
      </c>
      <c r="F36" s="59">
        <v>0</v>
      </c>
      <c r="G36" s="58">
        <v>0</v>
      </c>
      <c r="H36" s="59">
        <v>9</v>
      </c>
      <c r="I36" s="58">
        <v>29.0322580645161</v>
      </c>
      <c r="J36" s="68" t="s">
        <v>83</v>
      </c>
      <c r="K36" s="58">
        <v>6.4516129032258096</v>
      </c>
      <c r="L36" s="68">
        <v>14</v>
      </c>
      <c r="M36" s="58">
        <v>45.161290322580598</v>
      </c>
      <c r="N36" s="68" t="s">
        <v>83</v>
      </c>
      <c r="O36" s="58">
        <v>6.4516129032258096</v>
      </c>
      <c r="P36" s="71" t="s">
        <v>83</v>
      </c>
      <c r="Q36" s="61">
        <v>6.4516129032258096</v>
      </c>
      <c r="R36" s="69">
        <v>6</v>
      </c>
      <c r="S36" s="61">
        <v>19.354838709677399</v>
      </c>
      <c r="T36" s="69" t="s">
        <v>83</v>
      </c>
      <c r="U36" s="61">
        <v>6.4516129032258096</v>
      </c>
      <c r="V36" s="69" t="s">
        <v>83</v>
      </c>
      <c r="W36" s="62">
        <v>6.4516129032258096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82</v>
      </c>
      <c r="B37" s="65" t="s">
        <v>59</v>
      </c>
      <c r="C37" s="44">
        <v>158</v>
      </c>
      <c r="D37" s="45">
        <v>0</v>
      </c>
      <c r="E37" s="46">
        <v>0</v>
      </c>
      <c r="F37" s="66" t="s">
        <v>83</v>
      </c>
      <c r="G37" s="46">
        <v>1.26582278481013</v>
      </c>
      <c r="H37" s="47">
        <v>4</v>
      </c>
      <c r="I37" s="46">
        <v>2.5316455696202498</v>
      </c>
      <c r="J37" s="47">
        <v>4</v>
      </c>
      <c r="K37" s="46">
        <v>2.5316455696202498</v>
      </c>
      <c r="L37" s="47">
        <v>146</v>
      </c>
      <c r="M37" s="46">
        <v>92.4050632911392</v>
      </c>
      <c r="N37" s="47">
        <v>0</v>
      </c>
      <c r="O37" s="46">
        <v>0</v>
      </c>
      <c r="P37" s="70" t="s">
        <v>83</v>
      </c>
      <c r="Q37" s="49">
        <v>1.26582278481013</v>
      </c>
      <c r="R37" s="45">
        <v>25</v>
      </c>
      <c r="S37" s="49">
        <v>15.822784810126601</v>
      </c>
      <c r="T37" s="67" t="s">
        <v>83</v>
      </c>
      <c r="U37" s="49">
        <v>1.26582278481013</v>
      </c>
      <c r="V37" s="45">
        <v>0</v>
      </c>
      <c r="W37" s="51">
        <v>0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82</v>
      </c>
      <c r="B38" s="55" t="s">
        <v>60</v>
      </c>
      <c r="C38" s="56">
        <v>1322</v>
      </c>
      <c r="D38" s="57">
        <v>0</v>
      </c>
      <c r="E38" s="58">
        <v>0</v>
      </c>
      <c r="F38" s="59">
        <v>37</v>
      </c>
      <c r="G38" s="58">
        <v>2.7987897125567298</v>
      </c>
      <c r="H38" s="59">
        <v>226</v>
      </c>
      <c r="I38" s="58">
        <v>17.095310136157298</v>
      </c>
      <c r="J38" s="59">
        <v>335</v>
      </c>
      <c r="K38" s="58">
        <v>25.340393343419102</v>
      </c>
      <c r="L38" s="59">
        <v>706</v>
      </c>
      <c r="M38" s="58">
        <v>53.403933434190598</v>
      </c>
      <c r="N38" s="59">
        <v>0</v>
      </c>
      <c r="O38" s="58">
        <v>0</v>
      </c>
      <c r="P38" s="60">
        <v>18</v>
      </c>
      <c r="Q38" s="61">
        <v>1.3615733736762501</v>
      </c>
      <c r="R38" s="57">
        <v>316</v>
      </c>
      <c r="S38" s="61">
        <v>23.903177004538598</v>
      </c>
      <c r="T38" s="57">
        <v>17</v>
      </c>
      <c r="U38" s="61">
        <v>1.28593040847201</v>
      </c>
      <c r="V38" s="57">
        <v>9</v>
      </c>
      <c r="W38" s="62">
        <v>0.68078668683812404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82</v>
      </c>
      <c r="B39" s="65" t="s">
        <v>61</v>
      </c>
      <c r="C39" s="44">
        <v>123</v>
      </c>
      <c r="D39" s="45">
        <v>12</v>
      </c>
      <c r="E39" s="46">
        <v>9.7560975609756095</v>
      </c>
      <c r="F39" s="47">
        <v>0</v>
      </c>
      <c r="G39" s="46">
        <v>0</v>
      </c>
      <c r="H39" s="47">
        <v>87</v>
      </c>
      <c r="I39" s="46">
        <v>70.731707317073202</v>
      </c>
      <c r="J39" s="66" t="s">
        <v>83</v>
      </c>
      <c r="K39" s="46">
        <v>1.6260162601626</v>
      </c>
      <c r="L39" s="47">
        <v>22</v>
      </c>
      <c r="M39" s="46">
        <v>17.886178861788601</v>
      </c>
      <c r="N39" s="47">
        <v>0</v>
      </c>
      <c r="O39" s="46">
        <v>0</v>
      </c>
      <c r="P39" s="70">
        <v>0</v>
      </c>
      <c r="Q39" s="49">
        <v>0</v>
      </c>
      <c r="R39" s="45">
        <v>36</v>
      </c>
      <c r="S39" s="49">
        <v>29.268292682926798</v>
      </c>
      <c r="T39" s="45">
        <v>0</v>
      </c>
      <c r="U39" s="49">
        <v>0</v>
      </c>
      <c r="V39" s="45">
        <v>18</v>
      </c>
      <c r="W39" s="51">
        <v>14.634146341463399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82</v>
      </c>
      <c r="B40" s="55" t="s">
        <v>62</v>
      </c>
      <c r="C40" s="56">
        <v>743</v>
      </c>
      <c r="D40" s="57">
        <v>4</v>
      </c>
      <c r="E40" s="58">
        <v>0.53835800807537004</v>
      </c>
      <c r="F40" s="59">
        <v>4</v>
      </c>
      <c r="G40" s="58">
        <v>0.53835800807537004</v>
      </c>
      <c r="H40" s="59">
        <v>40</v>
      </c>
      <c r="I40" s="58">
        <v>5.3835800807537</v>
      </c>
      <c r="J40" s="59">
        <v>83</v>
      </c>
      <c r="K40" s="58">
        <v>11.170928667563899</v>
      </c>
      <c r="L40" s="59">
        <v>603</v>
      </c>
      <c r="M40" s="58">
        <v>81.157469717362005</v>
      </c>
      <c r="N40" s="68" t="s">
        <v>83</v>
      </c>
      <c r="O40" s="58">
        <v>0.26917900403768502</v>
      </c>
      <c r="P40" s="60">
        <v>7</v>
      </c>
      <c r="Q40" s="61">
        <v>0.94212651413189796</v>
      </c>
      <c r="R40" s="57">
        <v>150</v>
      </c>
      <c r="S40" s="61">
        <v>20.188425302826399</v>
      </c>
      <c r="T40" s="69">
        <v>18</v>
      </c>
      <c r="U40" s="61">
        <v>2.4226110363391702</v>
      </c>
      <c r="V40" s="57">
        <v>9</v>
      </c>
      <c r="W40" s="62">
        <v>1.21130551816958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82</v>
      </c>
      <c r="B41" s="65" t="s">
        <v>63</v>
      </c>
      <c r="C41" s="44">
        <v>338</v>
      </c>
      <c r="D41" s="45">
        <v>10</v>
      </c>
      <c r="E41" s="46">
        <v>2.9585798816567999</v>
      </c>
      <c r="F41" s="47">
        <v>0</v>
      </c>
      <c r="G41" s="46">
        <v>0</v>
      </c>
      <c r="H41" s="47">
        <v>32</v>
      </c>
      <c r="I41" s="46">
        <v>9.4674556213017809</v>
      </c>
      <c r="J41" s="47">
        <v>105</v>
      </c>
      <c r="K41" s="46">
        <v>31.065088757396399</v>
      </c>
      <c r="L41" s="47">
        <v>176</v>
      </c>
      <c r="M41" s="46">
        <v>52.071005917159802</v>
      </c>
      <c r="N41" s="47">
        <v>0</v>
      </c>
      <c r="O41" s="46">
        <v>0</v>
      </c>
      <c r="P41" s="48">
        <v>15</v>
      </c>
      <c r="Q41" s="49">
        <v>4.4378698224852098</v>
      </c>
      <c r="R41" s="45">
        <v>38</v>
      </c>
      <c r="S41" s="49">
        <v>11.2426035502959</v>
      </c>
      <c r="T41" s="67" t="s">
        <v>83</v>
      </c>
      <c r="U41" s="49">
        <v>0.59171597633136097</v>
      </c>
      <c r="V41" s="67" t="s">
        <v>83</v>
      </c>
      <c r="W41" s="51">
        <v>0.59171597633136097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82</v>
      </c>
      <c r="B42" s="55" t="s">
        <v>64</v>
      </c>
      <c r="C42" s="56">
        <v>46</v>
      </c>
      <c r="D42" s="57">
        <v>6</v>
      </c>
      <c r="E42" s="58">
        <v>13.0434782608696</v>
      </c>
      <c r="F42" s="59">
        <v>0</v>
      </c>
      <c r="G42" s="58">
        <v>0</v>
      </c>
      <c r="H42" s="68" t="s">
        <v>83</v>
      </c>
      <c r="I42" s="58">
        <v>4.3478260869565197</v>
      </c>
      <c r="J42" s="68" t="s">
        <v>83</v>
      </c>
      <c r="K42" s="58">
        <v>4.3478260869565197</v>
      </c>
      <c r="L42" s="59">
        <v>36</v>
      </c>
      <c r="M42" s="58">
        <v>78.260869565217405</v>
      </c>
      <c r="N42" s="59">
        <v>0</v>
      </c>
      <c r="O42" s="58">
        <v>0</v>
      </c>
      <c r="P42" s="60">
        <v>0</v>
      </c>
      <c r="Q42" s="61">
        <v>0</v>
      </c>
      <c r="R42" s="69" t="s">
        <v>83</v>
      </c>
      <c r="S42" s="61">
        <v>4.3478260869565197</v>
      </c>
      <c r="T42" s="69">
        <v>4</v>
      </c>
      <c r="U42" s="61">
        <v>8.6956521739130395</v>
      </c>
      <c r="V42" s="57">
        <v>0</v>
      </c>
      <c r="W42" s="62">
        <v>0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82</v>
      </c>
      <c r="B43" s="65" t="s">
        <v>65</v>
      </c>
      <c r="C43" s="44">
        <v>611</v>
      </c>
      <c r="D43" s="67" t="s">
        <v>83</v>
      </c>
      <c r="E43" s="46">
        <v>0.32733224222585899</v>
      </c>
      <c r="F43" s="66" t="s">
        <v>83</v>
      </c>
      <c r="G43" s="46">
        <v>0.32733224222585899</v>
      </c>
      <c r="H43" s="47">
        <v>11</v>
      </c>
      <c r="I43" s="46">
        <v>1.80032733224223</v>
      </c>
      <c r="J43" s="47">
        <v>167</v>
      </c>
      <c r="K43" s="46">
        <v>27.332242225859201</v>
      </c>
      <c r="L43" s="47">
        <v>402</v>
      </c>
      <c r="M43" s="46">
        <v>65.7937806873977</v>
      </c>
      <c r="N43" s="47">
        <v>0</v>
      </c>
      <c r="O43" s="46">
        <v>0</v>
      </c>
      <c r="P43" s="48">
        <v>27</v>
      </c>
      <c r="Q43" s="49">
        <v>4.4189852700490997</v>
      </c>
      <c r="R43" s="45">
        <v>133</v>
      </c>
      <c r="S43" s="49">
        <v>21.767594108019601</v>
      </c>
      <c r="T43" s="45">
        <v>8</v>
      </c>
      <c r="U43" s="49">
        <v>1.30932896890344</v>
      </c>
      <c r="V43" s="45">
        <v>7</v>
      </c>
      <c r="W43" s="51">
        <v>1.14566284779051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82</v>
      </c>
      <c r="B44" s="55" t="s">
        <v>66</v>
      </c>
      <c r="C44" s="56">
        <v>350</v>
      </c>
      <c r="D44" s="57">
        <v>49</v>
      </c>
      <c r="E44" s="58">
        <v>14</v>
      </c>
      <c r="F44" s="59">
        <v>0</v>
      </c>
      <c r="G44" s="58">
        <v>0</v>
      </c>
      <c r="H44" s="59">
        <v>18</v>
      </c>
      <c r="I44" s="58">
        <v>5.1428571428571397</v>
      </c>
      <c r="J44" s="59">
        <v>42</v>
      </c>
      <c r="K44" s="58">
        <v>12</v>
      </c>
      <c r="L44" s="59">
        <v>233</v>
      </c>
      <c r="M44" s="58">
        <v>66.571428571428598</v>
      </c>
      <c r="N44" s="59">
        <v>0</v>
      </c>
      <c r="O44" s="58">
        <v>0</v>
      </c>
      <c r="P44" s="60">
        <v>8</v>
      </c>
      <c r="Q44" s="61">
        <v>2.28571428571429</v>
      </c>
      <c r="R44" s="57">
        <v>55</v>
      </c>
      <c r="S44" s="61">
        <v>15.714285714285699</v>
      </c>
      <c r="T44" s="57">
        <v>0</v>
      </c>
      <c r="U44" s="61">
        <v>0</v>
      </c>
      <c r="V44" s="57">
        <v>4</v>
      </c>
      <c r="W44" s="62">
        <v>1.1428571428571399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82</v>
      </c>
      <c r="B45" s="65" t="s">
        <v>67</v>
      </c>
      <c r="C45" s="44">
        <v>398</v>
      </c>
      <c r="D45" s="67">
        <v>16</v>
      </c>
      <c r="E45" s="46">
        <v>4.0201005025125598</v>
      </c>
      <c r="F45" s="66" t="s">
        <v>83</v>
      </c>
      <c r="G45" s="46">
        <v>0.50251256281406997</v>
      </c>
      <c r="H45" s="47">
        <v>71</v>
      </c>
      <c r="I45" s="46">
        <v>17.8391959798995</v>
      </c>
      <c r="J45" s="47">
        <v>9</v>
      </c>
      <c r="K45" s="46">
        <v>2.2613065326633199</v>
      </c>
      <c r="L45" s="47">
        <v>278</v>
      </c>
      <c r="M45" s="46">
        <v>69.849246231155803</v>
      </c>
      <c r="N45" s="47">
        <v>0</v>
      </c>
      <c r="O45" s="46">
        <v>0</v>
      </c>
      <c r="P45" s="48">
        <v>22</v>
      </c>
      <c r="Q45" s="49">
        <v>5.5276381909547698</v>
      </c>
      <c r="R45" s="45">
        <v>78</v>
      </c>
      <c r="S45" s="49">
        <v>19.597989949748701</v>
      </c>
      <c r="T45" s="67" t="s">
        <v>83</v>
      </c>
      <c r="U45" s="49">
        <v>0.50251256281406997</v>
      </c>
      <c r="V45" s="67">
        <v>9</v>
      </c>
      <c r="W45" s="51">
        <v>2.2613065326633199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82</v>
      </c>
      <c r="B46" s="55" t="s">
        <v>68</v>
      </c>
      <c r="C46" s="56">
        <v>1427</v>
      </c>
      <c r="D46" s="69" t="s">
        <v>83</v>
      </c>
      <c r="E46" s="58">
        <v>0.140154169586545</v>
      </c>
      <c r="F46" s="59">
        <v>6</v>
      </c>
      <c r="G46" s="58">
        <v>0.42046250875963598</v>
      </c>
      <c r="H46" s="59">
        <v>79</v>
      </c>
      <c r="I46" s="58">
        <v>5.5360896986685404</v>
      </c>
      <c r="J46" s="59">
        <v>365</v>
      </c>
      <c r="K46" s="58">
        <v>25.5781359495445</v>
      </c>
      <c r="L46" s="59">
        <v>882</v>
      </c>
      <c r="M46" s="58">
        <v>61.807988787666403</v>
      </c>
      <c r="N46" s="68" t="s">
        <v>83</v>
      </c>
      <c r="O46" s="58">
        <v>0.140154169586545</v>
      </c>
      <c r="P46" s="60">
        <v>91</v>
      </c>
      <c r="Q46" s="61">
        <v>6.3770147161878104</v>
      </c>
      <c r="R46" s="57">
        <v>229</v>
      </c>
      <c r="S46" s="61">
        <v>16.0476524176594</v>
      </c>
      <c r="T46" s="57">
        <v>13</v>
      </c>
      <c r="U46" s="61">
        <v>0.91100210231254397</v>
      </c>
      <c r="V46" s="57">
        <v>11</v>
      </c>
      <c r="W46" s="62">
        <v>0.77084793272599905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82</v>
      </c>
      <c r="B47" s="65" t="s">
        <v>69</v>
      </c>
      <c r="C47" s="44">
        <v>21</v>
      </c>
      <c r="D47" s="45">
        <v>0</v>
      </c>
      <c r="E47" s="46">
        <v>0</v>
      </c>
      <c r="F47" s="66" t="s">
        <v>83</v>
      </c>
      <c r="G47" s="46">
        <v>9.5238095238095202</v>
      </c>
      <c r="H47" s="66" t="s">
        <v>83</v>
      </c>
      <c r="I47" s="46">
        <v>9.5238095238095202</v>
      </c>
      <c r="J47" s="66" t="s">
        <v>83</v>
      </c>
      <c r="K47" s="46">
        <v>9.5238095238095202</v>
      </c>
      <c r="L47" s="66">
        <v>13</v>
      </c>
      <c r="M47" s="46">
        <v>61.904761904761898</v>
      </c>
      <c r="N47" s="47">
        <v>0</v>
      </c>
      <c r="O47" s="46">
        <v>0</v>
      </c>
      <c r="P47" s="70" t="s">
        <v>83</v>
      </c>
      <c r="Q47" s="49">
        <v>9.5238095238095202</v>
      </c>
      <c r="R47" s="45">
        <v>0</v>
      </c>
      <c r="S47" s="49">
        <v>0</v>
      </c>
      <c r="T47" s="45">
        <v>0</v>
      </c>
      <c r="U47" s="49">
        <v>0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82</v>
      </c>
      <c r="B48" s="55" t="s">
        <v>70</v>
      </c>
      <c r="C48" s="56">
        <v>189</v>
      </c>
      <c r="D48" s="69">
        <v>0</v>
      </c>
      <c r="E48" s="58">
        <v>0</v>
      </c>
      <c r="F48" s="59">
        <v>0</v>
      </c>
      <c r="G48" s="58">
        <v>0</v>
      </c>
      <c r="H48" s="68">
        <v>4</v>
      </c>
      <c r="I48" s="58">
        <v>2.1164021164021198</v>
      </c>
      <c r="J48" s="59">
        <v>99</v>
      </c>
      <c r="K48" s="58">
        <v>52.380952380952401</v>
      </c>
      <c r="L48" s="59">
        <v>84</v>
      </c>
      <c r="M48" s="58">
        <v>44.4444444444444</v>
      </c>
      <c r="N48" s="59">
        <v>0</v>
      </c>
      <c r="O48" s="58">
        <v>0</v>
      </c>
      <c r="P48" s="71" t="s">
        <v>83</v>
      </c>
      <c r="Q48" s="61">
        <v>1.0582010582010599</v>
      </c>
      <c r="R48" s="57">
        <v>32</v>
      </c>
      <c r="S48" s="61">
        <v>16.931216931216898</v>
      </c>
      <c r="T48" s="69">
        <v>0</v>
      </c>
      <c r="U48" s="61">
        <v>0</v>
      </c>
      <c r="V48" s="69" t="s">
        <v>83</v>
      </c>
      <c r="W48" s="62">
        <v>1.0582010582010599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82</v>
      </c>
      <c r="B49" s="65" t="s">
        <v>71</v>
      </c>
      <c r="C49" s="44">
        <v>56</v>
      </c>
      <c r="D49" s="45">
        <v>8</v>
      </c>
      <c r="E49" s="46">
        <v>14.285714285714301</v>
      </c>
      <c r="F49" s="47">
        <v>0</v>
      </c>
      <c r="G49" s="46">
        <v>0</v>
      </c>
      <c r="H49" s="47">
        <v>4</v>
      </c>
      <c r="I49" s="46">
        <v>7.1428571428571397</v>
      </c>
      <c r="J49" s="66" t="s">
        <v>83</v>
      </c>
      <c r="K49" s="46">
        <v>3.5714285714285698</v>
      </c>
      <c r="L49" s="47">
        <v>38</v>
      </c>
      <c r="M49" s="46">
        <v>67.857142857142904</v>
      </c>
      <c r="N49" s="66" t="s">
        <v>83</v>
      </c>
      <c r="O49" s="46">
        <v>3.5714285714285698</v>
      </c>
      <c r="P49" s="70" t="s">
        <v>83</v>
      </c>
      <c r="Q49" s="49">
        <v>3.5714285714285698</v>
      </c>
      <c r="R49" s="45">
        <v>4</v>
      </c>
      <c r="S49" s="49">
        <v>7.1428571428571397</v>
      </c>
      <c r="T49" s="67" t="s">
        <v>83</v>
      </c>
      <c r="U49" s="49">
        <v>3.5714285714285698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82</v>
      </c>
      <c r="B50" s="55" t="s">
        <v>72</v>
      </c>
      <c r="C50" s="56">
        <v>266</v>
      </c>
      <c r="D50" s="57">
        <v>0</v>
      </c>
      <c r="E50" s="58">
        <v>0</v>
      </c>
      <c r="F50" s="59">
        <v>4</v>
      </c>
      <c r="G50" s="58">
        <v>1.5037593984962401</v>
      </c>
      <c r="H50" s="59">
        <v>8</v>
      </c>
      <c r="I50" s="58">
        <v>3.0075187969924801</v>
      </c>
      <c r="J50" s="59">
        <v>84</v>
      </c>
      <c r="K50" s="58">
        <v>31.578947368421101</v>
      </c>
      <c r="L50" s="59">
        <v>166</v>
      </c>
      <c r="M50" s="58">
        <v>62.406015037594003</v>
      </c>
      <c r="N50" s="68">
        <v>0</v>
      </c>
      <c r="O50" s="58">
        <v>0</v>
      </c>
      <c r="P50" s="60">
        <v>4</v>
      </c>
      <c r="Q50" s="61">
        <v>1.5037593984962401</v>
      </c>
      <c r="R50" s="57">
        <v>43</v>
      </c>
      <c r="S50" s="61">
        <v>16.165413533834599</v>
      </c>
      <c r="T50" s="69" t="s">
        <v>83</v>
      </c>
      <c r="U50" s="61">
        <v>0.75187969924812004</v>
      </c>
      <c r="V50" s="69" t="s">
        <v>83</v>
      </c>
      <c r="W50" s="62">
        <v>0.75187969924812004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82</v>
      </c>
      <c r="B51" s="65" t="s">
        <v>73</v>
      </c>
      <c r="C51" s="44">
        <v>1319</v>
      </c>
      <c r="D51" s="45">
        <v>16</v>
      </c>
      <c r="E51" s="46">
        <v>1.2130401819560299</v>
      </c>
      <c r="F51" s="47">
        <v>9</v>
      </c>
      <c r="G51" s="46">
        <v>0.68233510235026495</v>
      </c>
      <c r="H51" s="47">
        <v>489</v>
      </c>
      <c r="I51" s="46">
        <v>37.073540561031102</v>
      </c>
      <c r="J51" s="47">
        <v>207</v>
      </c>
      <c r="K51" s="46">
        <v>15.6937073540561</v>
      </c>
      <c r="L51" s="47">
        <v>568</v>
      </c>
      <c r="M51" s="46">
        <v>43.062926459438998</v>
      </c>
      <c r="N51" s="47">
        <v>0</v>
      </c>
      <c r="O51" s="46">
        <v>0</v>
      </c>
      <c r="P51" s="48">
        <v>30</v>
      </c>
      <c r="Q51" s="49">
        <v>2.2744503411675501</v>
      </c>
      <c r="R51" s="45">
        <v>206</v>
      </c>
      <c r="S51" s="49">
        <v>15.6178923426839</v>
      </c>
      <c r="T51" s="45">
        <v>43</v>
      </c>
      <c r="U51" s="49">
        <v>3.2600454890068198</v>
      </c>
      <c r="V51" s="45">
        <v>97</v>
      </c>
      <c r="W51" s="51">
        <v>7.3540561031084204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82</v>
      </c>
      <c r="B52" s="55" t="s">
        <v>74</v>
      </c>
      <c r="C52" s="56">
        <v>299</v>
      </c>
      <c r="D52" s="69">
        <v>4</v>
      </c>
      <c r="E52" s="58">
        <v>1.33779264214047</v>
      </c>
      <c r="F52" s="59">
        <v>0</v>
      </c>
      <c r="G52" s="58">
        <v>0</v>
      </c>
      <c r="H52" s="68">
        <v>64</v>
      </c>
      <c r="I52" s="58">
        <v>21.404682274247499</v>
      </c>
      <c r="J52" s="68">
        <v>10</v>
      </c>
      <c r="K52" s="58">
        <v>3.3444816053511701</v>
      </c>
      <c r="L52" s="59">
        <v>198</v>
      </c>
      <c r="M52" s="58">
        <v>66.220735785953195</v>
      </c>
      <c r="N52" s="68">
        <v>13</v>
      </c>
      <c r="O52" s="58">
        <v>4.3478260869565197</v>
      </c>
      <c r="P52" s="60">
        <v>10</v>
      </c>
      <c r="Q52" s="61">
        <v>3.3444816053511701</v>
      </c>
      <c r="R52" s="57">
        <v>33</v>
      </c>
      <c r="S52" s="61">
        <v>11.036789297658901</v>
      </c>
      <c r="T52" s="57">
        <v>8</v>
      </c>
      <c r="U52" s="61">
        <v>2.67558528428094</v>
      </c>
      <c r="V52" s="57">
        <v>7</v>
      </c>
      <c r="W52" s="62">
        <v>2.3411371237458201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82</v>
      </c>
      <c r="B53" s="65" t="s">
        <v>75</v>
      </c>
      <c r="C53" s="44">
        <v>176</v>
      </c>
      <c r="D53" s="45">
        <v>4</v>
      </c>
      <c r="E53" s="46">
        <v>2.2727272727272698</v>
      </c>
      <c r="F53" s="66" t="s">
        <v>83</v>
      </c>
      <c r="G53" s="46">
        <v>1.13636363636364</v>
      </c>
      <c r="H53" s="47">
        <v>0</v>
      </c>
      <c r="I53" s="46">
        <v>0</v>
      </c>
      <c r="J53" s="47">
        <v>9</v>
      </c>
      <c r="K53" s="46">
        <v>5.1136363636363598</v>
      </c>
      <c r="L53" s="47">
        <v>159</v>
      </c>
      <c r="M53" s="46">
        <v>90.340909090909093</v>
      </c>
      <c r="N53" s="47">
        <v>0</v>
      </c>
      <c r="O53" s="46">
        <v>0</v>
      </c>
      <c r="P53" s="70" t="s">
        <v>83</v>
      </c>
      <c r="Q53" s="49">
        <v>1.13636363636364</v>
      </c>
      <c r="R53" s="45">
        <v>31</v>
      </c>
      <c r="S53" s="49">
        <v>17.613636363636399</v>
      </c>
      <c r="T53" s="67">
        <v>12</v>
      </c>
      <c r="U53" s="49">
        <v>6.8181818181818201</v>
      </c>
      <c r="V53" s="45">
        <v>0</v>
      </c>
      <c r="W53" s="51">
        <v>0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82</v>
      </c>
      <c r="B54" s="55" t="s">
        <v>76</v>
      </c>
      <c r="C54" s="56">
        <v>78</v>
      </c>
      <c r="D54" s="69" t="s">
        <v>83</v>
      </c>
      <c r="E54" s="58">
        <v>2.5641025641025599</v>
      </c>
      <c r="F54" s="59">
        <v>0</v>
      </c>
      <c r="G54" s="73">
        <v>0</v>
      </c>
      <c r="H54" s="59">
        <v>6</v>
      </c>
      <c r="I54" s="73">
        <v>7.6923076923076898</v>
      </c>
      <c r="J54" s="59">
        <v>27</v>
      </c>
      <c r="K54" s="58">
        <v>34.615384615384599</v>
      </c>
      <c r="L54" s="59">
        <v>39</v>
      </c>
      <c r="M54" s="58">
        <v>50</v>
      </c>
      <c r="N54" s="59">
        <v>0</v>
      </c>
      <c r="O54" s="58">
        <v>0</v>
      </c>
      <c r="P54" s="60">
        <v>4</v>
      </c>
      <c r="Q54" s="61">
        <v>5.1282051282051304</v>
      </c>
      <c r="R54" s="57">
        <v>17</v>
      </c>
      <c r="S54" s="61">
        <v>21.794871794871799</v>
      </c>
      <c r="T54" s="69" t="s">
        <v>83</v>
      </c>
      <c r="U54" s="61">
        <v>2.5641025641025599</v>
      </c>
      <c r="V54" s="69" t="s">
        <v>83</v>
      </c>
      <c r="W54" s="62">
        <v>2.5641025641025599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82</v>
      </c>
      <c r="B55" s="65" t="s">
        <v>77</v>
      </c>
      <c r="C55" s="44">
        <v>1258</v>
      </c>
      <c r="D55" s="45">
        <v>42</v>
      </c>
      <c r="E55" s="46">
        <v>3.3386327503974602</v>
      </c>
      <c r="F55" s="47">
        <v>10</v>
      </c>
      <c r="G55" s="46">
        <v>0.79491255961844198</v>
      </c>
      <c r="H55" s="47">
        <v>258</v>
      </c>
      <c r="I55" s="46">
        <v>20.5087440381558</v>
      </c>
      <c r="J55" s="66">
        <v>39</v>
      </c>
      <c r="K55" s="46">
        <v>3.1001589825119198</v>
      </c>
      <c r="L55" s="47">
        <v>837</v>
      </c>
      <c r="M55" s="46">
        <v>66.534181240063603</v>
      </c>
      <c r="N55" s="47">
        <v>11</v>
      </c>
      <c r="O55" s="46">
        <v>0.87440381558028601</v>
      </c>
      <c r="P55" s="48">
        <v>61</v>
      </c>
      <c r="Q55" s="49">
        <v>4.8489666136725003</v>
      </c>
      <c r="R55" s="45">
        <v>236</v>
      </c>
      <c r="S55" s="49">
        <v>18.759936406995202</v>
      </c>
      <c r="T55" s="45">
        <v>26</v>
      </c>
      <c r="U55" s="49">
        <v>2.0667726550079499</v>
      </c>
      <c r="V55" s="45">
        <v>63</v>
      </c>
      <c r="W55" s="51">
        <v>5.0079491255961797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82</v>
      </c>
      <c r="B56" s="55" t="s">
        <v>78</v>
      </c>
      <c r="C56" s="56">
        <v>289</v>
      </c>
      <c r="D56" s="57">
        <v>0</v>
      </c>
      <c r="E56" s="58">
        <v>0</v>
      </c>
      <c r="F56" s="59">
        <v>0</v>
      </c>
      <c r="G56" s="58">
        <v>0</v>
      </c>
      <c r="H56" s="68" t="s">
        <v>83</v>
      </c>
      <c r="I56" s="58">
        <v>0.69204152249134898</v>
      </c>
      <c r="J56" s="59">
        <v>25</v>
      </c>
      <c r="K56" s="58">
        <v>8.6505190311418705</v>
      </c>
      <c r="L56" s="59">
        <v>252</v>
      </c>
      <c r="M56" s="58">
        <v>87.197231833909996</v>
      </c>
      <c r="N56" s="59">
        <v>0</v>
      </c>
      <c r="O56" s="58">
        <v>0</v>
      </c>
      <c r="P56" s="60">
        <v>10</v>
      </c>
      <c r="Q56" s="61">
        <v>3.4602076124567498</v>
      </c>
      <c r="R56" s="57">
        <v>57</v>
      </c>
      <c r="S56" s="61">
        <v>19.723183391003499</v>
      </c>
      <c r="T56" s="69">
        <v>0</v>
      </c>
      <c r="U56" s="61">
        <v>0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82</v>
      </c>
      <c r="B57" s="65" t="s">
        <v>79</v>
      </c>
      <c r="C57" s="44">
        <v>1443</v>
      </c>
      <c r="D57" s="45">
        <v>34</v>
      </c>
      <c r="E57" s="46">
        <v>2.3562023562023602</v>
      </c>
      <c r="F57" s="47">
        <v>11</v>
      </c>
      <c r="G57" s="46">
        <v>0.76230076230076205</v>
      </c>
      <c r="H57" s="47">
        <v>63</v>
      </c>
      <c r="I57" s="46">
        <v>4.3659043659043704</v>
      </c>
      <c r="J57" s="47">
        <v>79</v>
      </c>
      <c r="K57" s="46">
        <v>5.4747054747054804</v>
      </c>
      <c r="L57" s="47">
        <v>1224</v>
      </c>
      <c r="M57" s="46">
        <v>84.823284823284794</v>
      </c>
      <c r="N57" s="47">
        <v>0</v>
      </c>
      <c r="O57" s="46">
        <v>0</v>
      </c>
      <c r="P57" s="48">
        <v>32</v>
      </c>
      <c r="Q57" s="49">
        <v>2.2176022176022201</v>
      </c>
      <c r="R57" s="45">
        <v>371</v>
      </c>
      <c r="S57" s="49">
        <v>25.710325710325701</v>
      </c>
      <c r="T57" s="67" t="s">
        <v>83</v>
      </c>
      <c r="U57" s="49">
        <v>0.13860013860013901</v>
      </c>
      <c r="V57" s="67">
        <v>17</v>
      </c>
      <c r="W57" s="51">
        <v>1.1781011781011801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82</v>
      </c>
      <c r="B58" s="74" t="s">
        <v>80</v>
      </c>
      <c r="C58" s="75">
        <v>17</v>
      </c>
      <c r="D58" s="98" t="s">
        <v>83</v>
      </c>
      <c r="E58" s="77">
        <v>11.764705882352899</v>
      </c>
      <c r="F58" s="78">
        <v>0</v>
      </c>
      <c r="G58" s="77">
        <v>0</v>
      </c>
      <c r="H58" s="79">
        <v>4</v>
      </c>
      <c r="I58" s="77">
        <v>23.529411764705898</v>
      </c>
      <c r="J58" s="78">
        <v>0</v>
      </c>
      <c r="K58" s="77">
        <v>0</v>
      </c>
      <c r="L58" s="78">
        <v>11</v>
      </c>
      <c r="M58" s="77">
        <v>64.705882352941202</v>
      </c>
      <c r="N58" s="78">
        <v>0</v>
      </c>
      <c r="O58" s="77">
        <v>0</v>
      </c>
      <c r="P58" s="80">
        <v>0</v>
      </c>
      <c r="Q58" s="81">
        <v>0</v>
      </c>
      <c r="R58" s="98" t="s">
        <v>83</v>
      </c>
      <c r="S58" s="81">
        <v>11.764705882352899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57,546 public school students disciplined for engaging in harassment or bullying on the basis of disability, 685 (1.2%) were American Indian or Alaska Native, 7,990 (13.9%) were students with disabilities served under the Individuals with Disabilities Education Act (IDEA), and 667 (1.2%)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B35" sqref="B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1" t="str">
        <f>Index!D15</f>
        <v>Number and percentage of public school male students disciplined for engaging in harassment or bullying on the basis of disability, by race/ethnicity, disability status, and English proficiency, by state: School Year 2011-12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16" t="s">
        <v>0</v>
      </c>
      <c r="C4" s="104" t="s">
        <v>17</v>
      </c>
      <c r="D4" s="111" t="s">
        <v>10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8" t="s">
        <v>18</v>
      </c>
      <c r="S4" s="119"/>
      <c r="T4" s="118" t="s">
        <v>19</v>
      </c>
      <c r="U4" s="119"/>
      <c r="V4" s="118" t="s">
        <v>20</v>
      </c>
      <c r="W4" s="119"/>
      <c r="X4" s="122" t="s">
        <v>84</v>
      </c>
      <c r="Y4" s="106" t="s">
        <v>21</v>
      </c>
    </row>
    <row r="5" spans="1:25" s="33" customFormat="1" ht="24.95" customHeight="1" x14ac:dyDescent="0.2">
      <c r="A5" s="32"/>
      <c r="B5" s="117"/>
      <c r="C5" s="105"/>
      <c r="D5" s="114" t="s">
        <v>1</v>
      </c>
      <c r="E5" s="109"/>
      <c r="F5" s="115" t="s">
        <v>2</v>
      </c>
      <c r="G5" s="109"/>
      <c r="H5" s="108" t="s">
        <v>3</v>
      </c>
      <c r="I5" s="109"/>
      <c r="J5" s="108" t="s">
        <v>4</v>
      </c>
      <c r="K5" s="109"/>
      <c r="L5" s="108" t="s">
        <v>5</v>
      </c>
      <c r="M5" s="109"/>
      <c r="N5" s="108" t="s">
        <v>6</v>
      </c>
      <c r="O5" s="109"/>
      <c r="P5" s="108" t="s">
        <v>7</v>
      </c>
      <c r="Q5" s="110"/>
      <c r="R5" s="120"/>
      <c r="S5" s="121"/>
      <c r="T5" s="120"/>
      <c r="U5" s="121"/>
      <c r="V5" s="120"/>
      <c r="W5" s="121"/>
      <c r="X5" s="123"/>
      <c r="Y5" s="10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22</v>
      </c>
      <c r="F6" s="37" t="s">
        <v>8</v>
      </c>
      <c r="G6" s="36" t="s">
        <v>22</v>
      </c>
      <c r="H6" s="37" t="s">
        <v>8</v>
      </c>
      <c r="I6" s="36" t="s">
        <v>22</v>
      </c>
      <c r="J6" s="37" t="s">
        <v>8</v>
      </c>
      <c r="K6" s="36" t="s">
        <v>22</v>
      </c>
      <c r="L6" s="37" t="s">
        <v>8</v>
      </c>
      <c r="M6" s="36" t="s">
        <v>22</v>
      </c>
      <c r="N6" s="37" t="s">
        <v>8</v>
      </c>
      <c r="O6" s="36" t="s">
        <v>22</v>
      </c>
      <c r="P6" s="37" t="s">
        <v>8</v>
      </c>
      <c r="Q6" s="38" t="s">
        <v>22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82</v>
      </c>
      <c r="B7" s="43" t="s">
        <v>29</v>
      </c>
      <c r="C7" s="44">
        <v>34947</v>
      </c>
      <c r="D7" s="45">
        <v>471</v>
      </c>
      <c r="E7" s="46">
        <v>1.3477551721177801</v>
      </c>
      <c r="F7" s="47">
        <v>1500</v>
      </c>
      <c r="G7" s="46">
        <v>4.2922139239419703</v>
      </c>
      <c r="H7" s="47">
        <v>5978</v>
      </c>
      <c r="I7" s="46">
        <v>17.105903224883399</v>
      </c>
      <c r="J7" s="47">
        <v>5658</v>
      </c>
      <c r="K7" s="46">
        <v>16.190230921109102</v>
      </c>
      <c r="L7" s="47">
        <v>20056</v>
      </c>
      <c r="M7" s="46">
        <v>57.389761639053397</v>
      </c>
      <c r="N7" s="47">
        <v>98</v>
      </c>
      <c r="O7" s="46">
        <v>0.280424643030875</v>
      </c>
      <c r="P7" s="48">
        <v>1186</v>
      </c>
      <c r="Q7" s="49">
        <v>3.39371047586345</v>
      </c>
      <c r="R7" s="50">
        <v>5878</v>
      </c>
      <c r="S7" s="49">
        <v>16.8197556299539</v>
      </c>
      <c r="T7" s="50">
        <v>472</v>
      </c>
      <c r="U7" s="49">
        <v>1.35061664806707</v>
      </c>
      <c r="V7" s="50">
        <v>1978</v>
      </c>
      <c r="W7" s="51">
        <v>5.6599994277048102</v>
      </c>
      <c r="X7" s="52">
        <v>95635</v>
      </c>
      <c r="Y7" s="53">
        <v>92.0207037172583</v>
      </c>
    </row>
    <row r="8" spans="1:25" s="54" customFormat="1" ht="15" customHeight="1" x14ac:dyDescent="0.2">
      <c r="A8" s="42" t="s">
        <v>82</v>
      </c>
      <c r="B8" s="55" t="s">
        <v>30</v>
      </c>
      <c r="C8" s="56">
        <v>368</v>
      </c>
      <c r="D8" s="57">
        <v>0</v>
      </c>
      <c r="E8" s="58">
        <v>0</v>
      </c>
      <c r="F8" s="59">
        <v>0</v>
      </c>
      <c r="G8" s="58">
        <v>0</v>
      </c>
      <c r="H8" s="59">
        <v>12</v>
      </c>
      <c r="I8" s="58">
        <v>3.2608695652173898</v>
      </c>
      <c r="J8" s="59">
        <v>187</v>
      </c>
      <c r="K8" s="58">
        <v>50.815217391304401</v>
      </c>
      <c r="L8" s="59">
        <v>161</v>
      </c>
      <c r="M8" s="58">
        <v>43.75</v>
      </c>
      <c r="N8" s="59">
        <v>0</v>
      </c>
      <c r="O8" s="58">
        <v>0</v>
      </c>
      <c r="P8" s="60">
        <v>8</v>
      </c>
      <c r="Q8" s="61">
        <v>2.1739130434782599</v>
      </c>
      <c r="R8" s="57">
        <v>67</v>
      </c>
      <c r="S8" s="61">
        <v>18.206521739130402</v>
      </c>
      <c r="T8" s="69" t="s">
        <v>83</v>
      </c>
      <c r="U8" s="61">
        <v>0.54347826086956497</v>
      </c>
      <c r="V8" s="57">
        <v>5</v>
      </c>
      <c r="W8" s="62">
        <v>1.35869565217391</v>
      </c>
      <c r="X8" s="63">
        <v>1432</v>
      </c>
      <c r="Y8" s="64">
        <v>100</v>
      </c>
    </row>
    <row r="9" spans="1:25" s="54" customFormat="1" ht="15" customHeight="1" x14ac:dyDescent="0.2">
      <c r="A9" s="42" t="s">
        <v>82</v>
      </c>
      <c r="B9" s="65" t="s">
        <v>31</v>
      </c>
      <c r="C9" s="44">
        <v>22</v>
      </c>
      <c r="D9" s="45">
        <v>14</v>
      </c>
      <c r="E9" s="46">
        <v>63.636363636363598</v>
      </c>
      <c r="F9" s="47">
        <v>0</v>
      </c>
      <c r="G9" s="46">
        <v>0</v>
      </c>
      <c r="H9" s="47">
        <v>0</v>
      </c>
      <c r="I9" s="46">
        <v>0</v>
      </c>
      <c r="J9" s="66">
        <v>0</v>
      </c>
      <c r="K9" s="46">
        <v>0</v>
      </c>
      <c r="L9" s="47">
        <v>8</v>
      </c>
      <c r="M9" s="46">
        <v>36.363636363636402</v>
      </c>
      <c r="N9" s="47">
        <v>0</v>
      </c>
      <c r="O9" s="46">
        <v>0</v>
      </c>
      <c r="P9" s="48">
        <v>0</v>
      </c>
      <c r="Q9" s="49">
        <v>0</v>
      </c>
      <c r="R9" s="67" t="s">
        <v>83</v>
      </c>
      <c r="S9" s="49">
        <v>9.0909090909090899</v>
      </c>
      <c r="T9" s="67">
        <v>0</v>
      </c>
      <c r="U9" s="49">
        <v>0</v>
      </c>
      <c r="V9" s="67">
        <v>0</v>
      </c>
      <c r="W9" s="51">
        <v>0</v>
      </c>
      <c r="X9" s="52">
        <v>493</v>
      </c>
      <c r="Y9" s="53">
        <v>100</v>
      </c>
    </row>
    <row r="10" spans="1:25" s="54" customFormat="1" ht="15" customHeight="1" x14ac:dyDescent="0.2">
      <c r="A10" s="42" t="s">
        <v>82</v>
      </c>
      <c r="B10" s="55" t="s">
        <v>32</v>
      </c>
      <c r="C10" s="56">
        <v>261</v>
      </c>
      <c r="D10" s="57">
        <v>67</v>
      </c>
      <c r="E10" s="58">
        <v>25.6704980842912</v>
      </c>
      <c r="F10" s="59">
        <v>4</v>
      </c>
      <c r="G10" s="58">
        <v>1.5325670498084301</v>
      </c>
      <c r="H10" s="59">
        <v>41</v>
      </c>
      <c r="I10" s="58">
        <v>15.7088122605364</v>
      </c>
      <c r="J10" s="59">
        <v>21</v>
      </c>
      <c r="K10" s="58">
        <v>8.0459770114942497</v>
      </c>
      <c r="L10" s="59">
        <v>126</v>
      </c>
      <c r="M10" s="58">
        <v>48.275862068965502</v>
      </c>
      <c r="N10" s="68">
        <v>0</v>
      </c>
      <c r="O10" s="58">
        <v>0</v>
      </c>
      <c r="P10" s="71" t="s">
        <v>83</v>
      </c>
      <c r="Q10" s="61">
        <v>0.76628352490421503</v>
      </c>
      <c r="R10" s="57">
        <v>48</v>
      </c>
      <c r="S10" s="61">
        <v>18.390804597701099</v>
      </c>
      <c r="T10" s="69" t="s">
        <v>83</v>
      </c>
      <c r="U10" s="61">
        <v>0.76628352490421503</v>
      </c>
      <c r="V10" s="69" t="s">
        <v>83</v>
      </c>
      <c r="W10" s="62">
        <v>0.76628352490421503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82</v>
      </c>
      <c r="B11" s="65" t="s">
        <v>33</v>
      </c>
      <c r="C11" s="44">
        <v>216</v>
      </c>
      <c r="D11" s="67" t="s">
        <v>83</v>
      </c>
      <c r="E11" s="46">
        <v>0.92592592592592604</v>
      </c>
      <c r="F11" s="47">
        <v>0</v>
      </c>
      <c r="G11" s="46">
        <v>0</v>
      </c>
      <c r="H11" s="47">
        <v>6</v>
      </c>
      <c r="I11" s="46">
        <v>2.7777777777777799</v>
      </c>
      <c r="J11" s="47">
        <v>93</v>
      </c>
      <c r="K11" s="46">
        <v>43.0555555555556</v>
      </c>
      <c r="L11" s="47">
        <v>111</v>
      </c>
      <c r="M11" s="46">
        <v>51.3888888888889</v>
      </c>
      <c r="N11" s="66" t="s">
        <v>83</v>
      </c>
      <c r="O11" s="46">
        <v>0.92592592592592604</v>
      </c>
      <c r="P11" s="70" t="s">
        <v>83</v>
      </c>
      <c r="Q11" s="49">
        <v>0.92592592592592604</v>
      </c>
      <c r="R11" s="45">
        <v>34</v>
      </c>
      <c r="S11" s="49">
        <v>15.7407407407407</v>
      </c>
      <c r="T11" s="45">
        <v>4</v>
      </c>
      <c r="U11" s="49">
        <v>1.8518518518518501</v>
      </c>
      <c r="V11" s="67" t="s">
        <v>83</v>
      </c>
      <c r="W11" s="51">
        <v>0.92592592592592604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82</v>
      </c>
      <c r="B12" s="55" t="s">
        <v>34</v>
      </c>
      <c r="C12" s="56">
        <v>3231</v>
      </c>
      <c r="D12" s="57">
        <v>27</v>
      </c>
      <c r="E12" s="58">
        <v>0.83565459610027903</v>
      </c>
      <c r="F12" s="59">
        <v>128</v>
      </c>
      <c r="G12" s="58">
        <v>3.9616217889198402</v>
      </c>
      <c r="H12" s="59">
        <v>1304</v>
      </c>
      <c r="I12" s="58">
        <v>40.359021974620902</v>
      </c>
      <c r="J12" s="59">
        <v>213</v>
      </c>
      <c r="K12" s="58">
        <v>6.5923862581244199</v>
      </c>
      <c r="L12" s="59">
        <v>1438</v>
      </c>
      <c r="M12" s="58">
        <v>44.506344784896299</v>
      </c>
      <c r="N12" s="59">
        <v>15</v>
      </c>
      <c r="O12" s="58">
        <v>0.46425255338904398</v>
      </c>
      <c r="P12" s="60">
        <v>106</v>
      </c>
      <c r="Q12" s="61">
        <v>3.28071804394924</v>
      </c>
      <c r="R12" s="57">
        <v>515</v>
      </c>
      <c r="S12" s="61">
        <v>15.939337666357201</v>
      </c>
      <c r="T12" s="57">
        <v>42</v>
      </c>
      <c r="U12" s="61">
        <v>1.29990714948932</v>
      </c>
      <c r="V12" s="57">
        <v>464</v>
      </c>
      <c r="W12" s="62">
        <v>14.3608789848344</v>
      </c>
      <c r="X12" s="63">
        <v>9866</v>
      </c>
      <c r="Y12" s="64">
        <v>94.486113926616696</v>
      </c>
    </row>
    <row r="13" spans="1:25" s="54" customFormat="1" ht="15" customHeight="1" x14ac:dyDescent="0.2">
      <c r="A13" s="42" t="s">
        <v>82</v>
      </c>
      <c r="B13" s="65" t="s">
        <v>35</v>
      </c>
      <c r="C13" s="44">
        <v>16392</v>
      </c>
      <c r="D13" s="45">
        <v>86</v>
      </c>
      <c r="E13" s="46">
        <v>0.52464616886285997</v>
      </c>
      <c r="F13" s="66">
        <v>1266</v>
      </c>
      <c r="G13" s="46">
        <v>7.72327964860908</v>
      </c>
      <c r="H13" s="47">
        <v>3006</v>
      </c>
      <c r="I13" s="46">
        <v>18.338213762811101</v>
      </c>
      <c r="J13" s="47">
        <v>2329</v>
      </c>
      <c r="K13" s="46">
        <v>14.208150317227901</v>
      </c>
      <c r="L13" s="47">
        <v>8988</v>
      </c>
      <c r="M13" s="46">
        <v>54.831625183016101</v>
      </c>
      <c r="N13" s="47">
        <v>35</v>
      </c>
      <c r="O13" s="46">
        <v>0.213518789653489</v>
      </c>
      <c r="P13" s="48">
        <v>682</v>
      </c>
      <c r="Q13" s="49">
        <v>4.1605661298194203</v>
      </c>
      <c r="R13" s="45">
        <v>2325</v>
      </c>
      <c r="S13" s="49">
        <v>14.1837481698389</v>
      </c>
      <c r="T13" s="45">
        <v>219</v>
      </c>
      <c r="U13" s="49">
        <v>1.3360175695461201</v>
      </c>
      <c r="V13" s="45">
        <v>1157</v>
      </c>
      <c r="W13" s="51">
        <v>7.05832113225964</v>
      </c>
      <c r="X13" s="52">
        <v>1811</v>
      </c>
      <c r="Y13" s="53">
        <v>94.036443953616796</v>
      </c>
    </row>
    <row r="14" spans="1:25" s="54" customFormat="1" ht="15" customHeight="1" x14ac:dyDescent="0.2">
      <c r="A14" s="42" t="s">
        <v>82</v>
      </c>
      <c r="B14" s="55" t="s">
        <v>36</v>
      </c>
      <c r="C14" s="56">
        <v>180</v>
      </c>
      <c r="D14" s="57">
        <v>0</v>
      </c>
      <c r="E14" s="58">
        <v>0</v>
      </c>
      <c r="F14" s="68" t="s">
        <v>83</v>
      </c>
      <c r="G14" s="58">
        <v>1.1111111111111101</v>
      </c>
      <c r="H14" s="59">
        <v>36</v>
      </c>
      <c r="I14" s="58">
        <v>20</v>
      </c>
      <c r="J14" s="59">
        <v>35</v>
      </c>
      <c r="K14" s="58">
        <v>19.4444444444444</v>
      </c>
      <c r="L14" s="59">
        <v>105</v>
      </c>
      <c r="M14" s="58">
        <v>58.3333333333333</v>
      </c>
      <c r="N14" s="59">
        <v>0</v>
      </c>
      <c r="O14" s="58">
        <v>0</v>
      </c>
      <c r="P14" s="71" t="s">
        <v>83</v>
      </c>
      <c r="Q14" s="61">
        <v>1.1111111111111101</v>
      </c>
      <c r="R14" s="57">
        <v>33</v>
      </c>
      <c r="S14" s="61">
        <v>18.3333333333333</v>
      </c>
      <c r="T14" s="69" t="s">
        <v>83</v>
      </c>
      <c r="U14" s="61">
        <v>1.1111111111111101</v>
      </c>
      <c r="V14" s="57">
        <v>4</v>
      </c>
      <c r="W14" s="62">
        <v>2.2222222222222201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82</v>
      </c>
      <c r="B15" s="65" t="s">
        <v>37</v>
      </c>
      <c r="C15" s="44">
        <v>14</v>
      </c>
      <c r="D15" s="45">
        <v>0</v>
      </c>
      <c r="E15" s="46">
        <v>0</v>
      </c>
      <c r="F15" s="47">
        <v>0</v>
      </c>
      <c r="G15" s="46">
        <v>0</v>
      </c>
      <c r="H15" s="66" t="s">
        <v>83</v>
      </c>
      <c r="I15" s="46">
        <v>14.285714285714301</v>
      </c>
      <c r="J15" s="47">
        <v>4</v>
      </c>
      <c r="K15" s="46">
        <v>28.571428571428601</v>
      </c>
      <c r="L15" s="47">
        <v>6</v>
      </c>
      <c r="M15" s="46">
        <v>42.857142857142897</v>
      </c>
      <c r="N15" s="47">
        <v>0</v>
      </c>
      <c r="O15" s="46">
        <v>0</v>
      </c>
      <c r="P15" s="70" t="s">
        <v>83</v>
      </c>
      <c r="Q15" s="49">
        <v>14.285714285714301</v>
      </c>
      <c r="R15" s="45">
        <v>4</v>
      </c>
      <c r="S15" s="49">
        <v>28.571428571428601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82</v>
      </c>
      <c r="B16" s="55" t="s">
        <v>38</v>
      </c>
      <c r="C16" s="56">
        <v>17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17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57">
        <v>0</v>
      </c>
      <c r="S16" s="61">
        <v>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82</v>
      </c>
      <c r="B17" s="65" t="s">
        <v>39</v>
      </c>
      <c r="C17" s="44">
        <v>239</v>
      </c>
      <c r="D17" s="45">
        <v>0</v>
      </c>
      <c r="E17" s="46">
        <v>0</v>
      </c>
      <c r="F17" s="47">
        <v>0</v>
      </c>
      <c r="G17" s="46">
        <v>0</v>
      </c>
      <c r="H17" s="47">
        <v>87</v>
      </c>
      <c r="I17" s="46">
        <v>36.401673640167402</v>
      </c>
      <c r="J17" s="47">
        <v>55</v>
      </c>
      <c r="K17" s="46">
        <v>23.012552301255202</v>
      </c>
      <c r="L17" s="47">
        <v>93</v>
      </c>
      <c r="M17" s="46">
        <v>38.912133891213401</v>
      </c>
      <c r="N17" s="66">
        <v>0</v>
      </c>
      <c r="O17" s="46">
        <v>0</v>
      </c>
      <c r="P17" s="48">
        <v>4</v>
      </c>
      <c r="Q17" s="49">
        <v>1.67364016736402</v>
      </c>
      <c r="R17" s="45">
        <v>0</v>
      </c>
      <c r="S17" s="49">
        <v>0</v>
      </c>
      <c r="T17" s="45">
        <v>7</v>
      </c>
      <c r="U17" s="49">
        <v>2.92887029288703</v>
      </c>
      <c r="V17" s="45">
        <v>49</v>
      </c>
      <c r="W17" s="51">
        <v>20.5020920502092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82</v>
      </c>
      <c r="B18" s="55" t="s">
        <v>40</v>
      </c>
      <c r="C18" s="56">
        <v>145</v>
      </c>
      <c r="D18" s="69" t="s">
        <v>83</v>
      </c>
      <c r="E18" s="58">
        <v>1.3793103448275901</v>
      </c>
      <c r="F18" s="68" t="s">
        <v>83</v>
      </c>
      <c r="G18" s="58">
        <v>1.3793103448275901</v>
      </c>
      <c r="H18" s="59">
        <v>5</v>
      </c>
      <c r="I18" s="58">
        <v>3.4482758620689702</v>
      </c>
      <c r="J18" s="59">
        <v>70</v>
      </c>
      <c r="K18" s="58">
        <v>48.275862068965502</v>
      </c>
      <c r="L18" s="59">
        <v>62</v>
      </c>
      <c r="M18" s="58">
        <v>42.758620689655203</v>
      </c>
      <c r="N18" s="68" t="s">
        <v>83</v>
      </c>
      <c r="O18" s="58">
        <v>1.3793103448275901</v>
      </c>
      <c r="P18" s="71" t="s">
        <v>83</v>
      </c>
      <c r="Q18" s="61">
        <v>1.3793103448275901</v>
      </c>
      <c r="R18" s="57">
        <v>43</v>
      </c>
      <c r="S18" s="61">
        <v>29.6551724137931</v>
      </c>
      <c r="T18" s="57">
        <v>0</v>
      </c>
      <c r="U18" s="61">
        <v>0</v>
      </c>
      <c r="V18" s="57">
        <v>0</v>
      </c>
      <c r="W18" s="62">
        <v>0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82</v>
      </c>
      <c r="B19" s="65" t="s">
        <v>41</v>
      </c>
      <c r="C19" s="44">
        <v>22</v>
      </c>
      <c r="D19" s="45">
        <v>0</v>
      </c>
      <c r="E19" s="46">
        <v>0</v>
      </c>
      <c r="F19" s="66" t="s">
        <v>83</v>
      </c>
      <c r="G19" s="46">
        <v>9.0909090909090899</v>
      </c>
      <c r="H19" s="47">
        <v>5</v>
      </c>
      <c r="I19" s="46">
        <v>22.727272727272702</v>
      </c>
      <c r="J19" s="66" t="s">
        <v>83</v>
      </c>
      <c r="K19" s="46">
        <v>9.0909090909090899</v>
      </c>
      <c r="L19" s="66" t="s">
        <v>83</v>
      </c>
      <c r="M19" s="46">
        <v>9.0909090909090899</v>
      </c>
      <c r="N19" s="47">
        <v>11</v>
      </c>
      <c r="O19" s="46">
        <v>50</v>
      </c>
      <c r="P19" s="48">
        <v>0</v>
      </c>
      <c r="Q19" s="49">
        <v>0</v>
      </c>
      <c r="R19" s="45">
        <v>9</v>
      </c>
      <c r="S19" s="49">
        <v>40.909090909090899</v>
      </c>
      <c r="T19" s="67" t="s">
        <v>83</v>
      </c>
      <c r="U19" s="49">
        <v>9.0909090909090899</v>
      </c>
      <c r="V19" s="67" t="s">
        <v>83</v>
      </c>
      <c r="W19" s="51">
        <v>9.0909090909090899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82</v>
      </c>
      <c r="B20" s="55" t="s">
        <v>42</v>
      </c>
      <c r="C20" s="56">
        <v>153</v>
      </c>
      <c r="D20" s="69">
        <v>9</v>
      </c>
      <c r="E20" s="58">
        <v>5.8823529411764701</v>
      </c>
      <c r="F20" s="68" t="s">
        <v>83</v>
      </c>
      <c r="G20" s="58">
        <v>1.3071895424836599</v>
      </c>
      <c r="H20" s="59">
        <v>30</v>
      </c>
      <c r="I20" s="58">
        <v>19.6078431372549</v>
      </c>
      <c r="J20" s="68" t="s">
        <v>83</v>
      </c>
      <c r="K20" s="58">
        <v>1.3071895424836599</v>
      </c>
      <c r="L20" s="59">
        <v>105</v>
      </c>
      <c r="M20" s="58">
        <v>68.627450980392197</v>
      </c>
      <c r="N20" s="68">
        <v>0</v>
      </c>
      <c r="O20" s="58">
        <v>0</v>
      </c>
      <c r="P20" s="60">
        <v>5</v>
      </c>
      <c r="Q20" s="61">
        <v>3.2679738562091498</v>
      </c>
      <c r="R20" s="57">
        <v>25</v>
      </c>
      <c r="S20" s="61">
        <v>16.3398692810458</v>
      </c>
      <c r="T20" s="69" t="s">
        <v>83</v>
      </c>
      <c r="U20" s="61">
        <v>1.3071895424836599</v>
      </c>
      <c r="V20" s="69" t="s">
        <v>83</v>
      </c>
      <c r="W20" s="62">
        <v>1.3071895424836599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82</v>
      </c>
      <c r="B21" s="65" t="s">
        <v>43</v>
      </c>
      <c r="C21" s="44">
        <v>1011</v>
      </c>
      <c r="D21" s="67" t="s">
        <v>83</v>
      </c>
      <c r="E21" s="46">
        <v>0.19782393669633999</v>
      </c>
      <c r="F21" s="47">
        <v>7</v>
      </c>
      <c r="G21" s="46">
        <v>0.69238377843719101</v>
      </c>
      <c r="H21" s="47">
        <v>123</v>
      </c>
      <c r="I21" s="46">
        <v>12.1661721068249</v>
      </c>
      <c r="J21" s="47">
        <v>230</v>
      </c>
      <c r="K21" s="46">
        <v>22.749752720079101</v>
      </c>
      <c r="L21" s="47">
        <v>594</v>
      </c>
      <c r="M21" s="46">
        <v>58.753709198813098</v>
      </c>
      <c r="N21" s="47">
        <v>6</v>
      </c>
      <c r="O21" s="46">
        <v>0.59347181008902095</v>
      </c>
      <c r="P21" s="48">
        <v>49</v>
      </c>
      <c r="Q21" s="49">
        <v>4.8466864490603401</v>
      </c>
      <c r="R21" s="45">
        <v>236</v>
      </c>
      <c r="S21" s="49">
        <v>23.3432245301682</v>
      </c>
      <c r="T21" s="45">
        <v>16</v>
      </c>
      <c r="U21" s="49">
        <v>1.5825914935707199</v>
      </c>
      <c r="V21" s="45">
        <v>17</v>
      </c>
      <c r="W21" s="51">
        <v>1.68150346191889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82</v>
      </c>
      <c r="B22" s="55" t="s">
        <v>44</v>
      </c>
      <c r="C22" s="56">
        <v>443</v>
      </c>
      <c r="D22" s="57">
        <v>0</v>
      </c>
      <c r="E22" s="58">
        <v>0</v>
      </c>
      <c r="F22" s="68" t="s">
        <v>83</v>
      </c>
      <c r="G22" s="58">
        <v>0.451467268623025</v>
      </c>
      <c r="H22" s="59">
        <v>15</v>
      </c>
      <c r="I22" s="58">
        <v>3.38600451467269</v>
      </c>
      <c r="J22" s="59">
        <v>103</v>
      </c>
      <c r="K22" s="58">
        <v>23.250564334085801</v>
      </c>
      <c r="L22" s="59">
        <v>311</v>
      </c>
      <c r="M22" s="58">
        <v>70.203160270880403</v>
      </c>
      <c r="N22" s="59">
        <v>0</v>
      </c>
      <c r="O22" s="58">
        <v>0</v>
      </c>
      <c r="P22" s="60">
        <v>12</v>
      </c>
      <c r="Q22" s="61">
        <v>2.70880361173815</v>
      </c>
      <c r="R22" s="57">
        <v>65</v>
      </c>
      <c r="S22" s="61">
        <v>14.672686230248299</v>
      </c>
      <c r="T22" s="57">
        <v>7</v>
      </c>
      <c r="U22" s="61">
        <v>1.58013544018059</v>
      </c>
      <c r="V22" s="57">
        <v>5</v>
      </c>
      <c r="W22" s="62">
        <v>1.1286681715575599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82</v>
      </c>
      <c r="B23" s="65" t="s">
        <v>45</v>
      </c>
      <c r="C23" s="44">
        <v>306</v>
      </c>
      <c r="D23" s="67" t="s">
        <v>83</v>
      </c>
      <c r="E23" s="46">
        <v>0.65359477124182996</v>
      </c>
      <c r="F23" s="47">
        <v>0</v>
      </c>
      <c r="G23" s="46">
        <v>0</v>
      </c>
      <c r="H23" s="47">
        <v>12</v>
      </c>
      <c r="I23" s="46">
        <v>3.9215686274509798</v>
      </c>
      <c r="J23" s="47">
        <v>22</v>
      </c>
      <c r="K23" s="46">
        <v>7.18954248366013</v>
      </c>
      <c r="L23" s="47">
        <v>268</v>
      </c>
      <c r="M23" s="46">
        <v>87.581699346405202</v>
      </c>
      <c r="N23" s="47">
        <v>0</v>
      </c>
      <c r="O23" s="46">
        <v>0</v>
      </c>
      <c r="P23" s="70" t="s">
        <v>83</v>
      </c>
      <c r="Q23" s="49">
        <v>0.65359477124182996</v>
      </c>
      <c r="R23" s="45">
        <v>27</v>
      </c>
      <c r="S23" s="49">
        <v>8.8235294117647101</v>
      </c>
      <c r="T23" s="67" t="s">
        <v>83</v>
      </c>
      <c r="U23" s="49">
        <v>0.65359477124182996</v>
      </c>
      <c r="V23" s="45">
        <v>0</v>
      </c>
      <c r="W23" s="51">
        <v>0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82</v>
      </c>
      <c r="B24" s="55" t="s">
        <v>46</v>
      </c>
      <c r="C24" s="56">
        <v>207</v>
      </c>
      <c r="D24" s="69" t="s">
        <v>83</v>
      </c>
      <c r="E24" s="58">
        <v>0.96618357487922701</v>
      </c>
      <c r="F24" s="68" t="s">
        <v>83</v>
      </c>
      <c r="G24" s="58">
        <v>0.96618357487922701</v>
      </c>
      <c r="H24" s="59">
        <v>18</v>
      </c>
      <c r="I24" s="58">
        <v>8.6956521739130395</v>
      </c>
      <c r="J24" s="59">
        <v>31</v>
      </c>
      <c r="K24" s="58">
        <v>14.975845410628001</v>
      </c>
      <c r="L24" s="59">
        <v>149</v>
      </c>
      <c r="M24" s="58">
        <v>71.980676328502398</v>
      </c>
      <c r="N24" s="59">
        <v>0</v>
      </c>
      <c r="O24" s="58">
        <v>0</v>
      </c>
      <c r="P24" s="71">
        <v>5</v>
      </c>
      <c r="Q24" s="61">
        <v>2.4154589371980699</v>
      </c>
      <c r="R24" s="57">
        <v>33</v>
      </c>
      <c r="S24" s="61">
        <v>15.9420289855072</v>
      </c>
      <c r="T24" s="69" t="s">
        <v>83</v>
      </c>
      <c r="U24" s="61">
        <v>0.96618357487922701</v>
      </c>
      <c r="V24" s="69" t="s">
        <v>83</v>
      </c>
      <c r="W24" s="62">
        <v>0.96618357487922701</v>
      </c>
      <c r="X24" s="63">
        <v>1389</v>
      </c>
      <c r="Y24" s="64">
        <v>97.480201583873296</v>
      </c>
    </row>
    <row r="25" spans="1:25" s="54" customFormat="1" ht="15" customHeight="1" x14ac:dyDescent="0.2">
      <c r="A25" s="42" t="s">
        <v>82</v>
      </c>
      <c r="B25" s="65" t="s">
        <v>47</v>
      </c>
      <c r="C25" s="44">
        <v>179</v>
      </c>
      <c r="D25" s="45">
        <v>0</v>
      </c>
      <c r="E25" s="46">
        <v>0</v>
      </c>
      <c r="F25" s="66" t="s">
        <v>83</v>
      </c>
      <c r="G25" s="46">
        <v>1.1173184357541901</v>
      </c>
      <c r="H25" s="47">
        <v>6</v>
      </c>
      <c r="I25" s="46">
        <v>3.3519553072625698</v>
      </c>
      <c r="J25" s="47">
        <v>29</v>
      </c>
      <c r="K25" s="46">
        <v>16.201117318435799</v>
      </c>
      <c r="L25" s="47">
        <v>140</v>
      </c>
      <c r="M25" s="46">
        <v>78.212290502793294</v>
      </c>
      <c r="N25" s="47">
        <v>0</v>
      </c>
      <c r="O25" s="46">
        <v>0</v>
      </c>
      <c r="P25" s="70" t="s">
        <v>83</v>
      </c>
      <c r="Q25" s="49">
        <v>1.1173184357541901</v>
      </c>
      <c r="R25" s="45">
        <v>36</v>
      </c>
      <c r="S25" s="49">
        <v>20.111731843575399</v>
      </c>
      <c r="T25" s="45">
        <v>5</v>
      </c>
      <c r="U25" s="49">
        <v>2.7932960893854699</v>
      </c>
      <c r="V25" s="67" t="s">
        <v>83</v>
      </c>
      <c r="W25" s="51">
        <v>1.1173184357541901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82</v>
      </c>
      <c r="B26" s="55" t="s">
        <v>48</v>
      </c>
      <c r="C26" s="56">
        <v>133</v>
      </c>
      <c r="D26" s="57">
        <v>0</v>
      </c>
      <c r="E26" s="58">
        <v>0</v>
      </c>
      <c r="F26" s="68">
        <v>0</v>
      </c>
      <c r="G26" s="58">
        <v>0</v>
      </c>
      <c r="H26" s="68" t="s">
        <v>83</v>
      </c>
      <c r="I26" s="58">
        <v>1.5037593984962401</v>
      </c>
      <c r="J26" s="59">
        <v>79</v>
      </c>
      <c r="K26" s="58">
        <v>59.398496240601503</v>
      </c>
      <c r="L26" s="59">
        <v>52</v>
      </c>
      <c r="M26" s="58">
        <v>39.097744360902297</v>
      </c>
      <c r="N26" s="68">
        <v>0</v>
      </c>
      <c r="O26" s="58">
        <v>0</v>
      </c>
      <c r="P26" s="60">
        <v>0</v>
      </c>
      <c r="Q26" s="61">
        <v>0</v>
      </c>
      <c r="R26" s="57">
        <v>24</v>
      </c>
      <c r="S26" s="61">
        <v>18.045112781954899</v>
      </c>
      <c r="T26" s="57">
        <v>9</v>
      </c>
      <c r="U26" s="61">
        <v>6.7669172932330799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82</v>
      </c>
      <c r="B27" s="65" t="s">
        <v>49</v>
      </c>
      <c r="C27" s="44">
        <v>127</v>
      </c>
      <c r="D27" s="67">
        <v>0</v>
      </c>
      <c r="E27" s="46">
        <v>0</v>
      </c>
      <c r="F27" s="47">
        <v>0</v>
      </c>
      <c r="G27" s="46">
        <v>0</v>
      </c>
      <c r="H27" s="66" t="s">
        <v>83</v>
      </c>
      <c r="I27" s="46">
        <v>1.5748031496063</v>
      </c>
      <c r="J27" s="47">
        <v>4</v>
      </c>
      <c r="K27" s="46">
        <v>3.1496062992125999</v>
      </c>
      <c r="L27" s="47">
        <v>119</v>
      </c>
      <c r="M27" s="46">
        <v>93.7007874015748</v>
      </c>
      <c r="N27" s="47">
        <v>0</v>
      </c>
      <c r="O27" s="46">
        <v>0</v>
      </c>
      <c r="P27" s="70" t="s">
        <v>83</v>
      </c>
      <c r="Q27" s="49">
        <v>1.5748031496063</v>
      </c>
      <c r="R27" s="45">
        <v>16</v>
      </c>
      <c r="S27" s="49">
        <v>12.5984251968504</v>
      </c>
      <c r="T27" s="45">
        <v>0</v>
      </c>
      <c r="U27" s="49">
        <v>0</v>
      </c>
      <c r="V27" s="45">
        <v>0</v>
      </c>
      <c r="W27" s="51">
        <v>0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82</v>
      </c>
      <c r="B28" s="55" t="s">
        <v>50</v>
      </c>
      <c r="C28" s="72">
        <v>82</v>
      </c>
      <c r="D28" s="57">
        <v>0</v>
      </c>
      <c r="E28" s="58">
        <v>0</v>
      </c>
      <c r="F28" s="59">
        <v>0</v>
      </c>
      <c r="G28" s="58">
        <v>0</v>
      </c>
      <c r="H28" s="59">
        <v>4</v>
      </c>
      <c r="I28" s="58">
        <v>4.8780487804878003</v>
      </c>
      <c r="J28" s="59">
        <v>43</v>
      </c>
      <c r="K28" s="58">
        <v>52.439024390243901</v>
      </c>
      <c r="L28" s="68">
        <v>35</v>
      </c>
      <c r="M28" s="58">
        <v>42.682926829268297</v>
      </c>
      <c r="N28" s="59">
        <v>0</v>
      </c>
      <c r="O28" s="58">
        <v>0</v>
      </c>
      <c r="P28" s="60">
        <v>0</v>
      </c>
      <c r="Q28" s="61">
        <v>0</v>
      </c>
      <c r="R28" s="69">
        <v>19</v>
      </c>
      <c r="S28" s="61">
        <v>23.170731707317099</v>
      </c>
      <c r="T28" s="57">
        <v>4</v>
      </c>
      <c r="U28" s="61">
        <v>4.8780487804878003</v>
      </c>
      <c r="V28" s="57">
        <v>0</v>
      </c>
      <c r="W28" s="62">
        <v>0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82</v>
      </c>
      <c r="B29" s="65" t="s">
        <v>51</v>
      </c>
      <c r="C29" s="44">
        <v>228</v>
      </c>
      <c r="D29" s="45">
        <v>0</v>
      </c>
      <c r="E29" s="46">
        <v>0</v>
      </c>
      <c r="F29" s="66" t="s">
        <v>83</v>
      </c>
      <c r="G29" s="46">
        <v>0.87719298245613997</v>
      </c>
      <c r="H29" s="47">
        <v>21</v>
      </c>
      <c r="I29" s="46">
        <v>9.2105263157894708</v>
      </c>
      <c r="J29" s="47">
        <v>23</v>
      </c>
      <c r="K29" s="46">
        <v>10.087719298245601</v>
      </c>
      <c r="L29" s="47">
        <v>172</v>
      </c>
      <c r="M29" s="46">
        <v>75.438596491228097</v>
      </c>
      <c r="N29" s="47">
        <v>0</v>
      </c>
      <c r="O29" s="46">
        <v>0</v>
      </c>
      <c r="P29" s="48">
        <v>10</v>
      </c>
      <c r="Q29" s="49">
        <v>4.3859649122807003</v>
      </c>
      <c r="R29" s="45">
        <v>56</v>
      </c>
      <c r="S29" s="49">
        <v>24.5614035087719</v>
      </c>
      <c r="T29" s="45">
        <v>12</v>
      </c>
      <c r="U29" s="49">
        <v>5.2631578947368398</v>
      </c>
      <c r="V29" s="67" t="s">
        <v>83</v>
      </c>
      <c r="W29" s="51">
        <v>0.87719298245613997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82</v>
      </c>
      <c r="B30" s="55" t="s">
        <v>52</v>
      </c>
      <c r="C30" s="56">
        <v>984</v>
      </c>
      <c r="D30" s="57">
        <v>26</v>
      </c>
      <c r="E30" s="58">
        <v>2.6422764227642301</v>
      </c>
      <c r="F30" s="68" t="s">
        <v>83</v>
      </c>
      <c r="G30" s="58">
        <v>0.203252032520325</v>
      </c>
      <c r="H30" s="59">
        <v>46</v>
      </c>
      <c r="I30" s="58">
        <v>4.6747967479674797</v>
      </c>
      <c r="J30" s="59">
        <v>132</v>
      </c>
      <c r="K30" s="58">
        <v>13.4146341463415</v>
      </c>
      <c r="L30" s="59">
        <v>765</v>
      </c>
      <c r="M30" s="58">
        <v>77.743902439024396</v>
      </c>
      <c r="N30" s="59">
        <v>0</v>
      </c>
      <c r="O30" s="58">
        <v>0</v>
      </c>
      <c r="P30" s="60">
        <v>13</v>
      </c>
      <c r="Q30" s="61">
        <v>1.32113821138211</v>
      </c>
      <c r="R30" s="57">
        <v>142</v>
      </c>
      <c r="S30" s="61">
        <v>14.430894308943101</v>
      </c>
      <c r="T30" s="69" t="s">
        <v>83</v>
      </c>
      <c r="U30" s="61">
        <v>0.203252032520325</v>
      </c>
      <c r="V30" s="57">
        <v>7</v>
      </c>
      <c r="W30" s="62">
        <v>0.71138211382113803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82</v>
      </c>
      <c r="B31" s="65" t="s">
        <v>53</v>
      </c>
      <c r="C31" s="44">
        <v>1253</v>
      </c>
      <c r="D31" s="45">
        <v>45</v>
      </c>
      <c r="E31" s="46">
        <v>3.5913806863527502</v>
      </c>
      <c r="F31" s="66">
        <v>7</v>
      </c>
      <c r="G31" s="46">
        <v>0.55865921787709505</v>
      </c>
      <c r="H31" s="47">
        <v>64</v>
      </c>
      <c r="I31" s="46">
        <v>5.10774142059058</v>
      </c>
      <c r="J31" s="47">
        <v>644</v>
      </c>
      <c r="K31" s="46">
        <v>51.396648044692697</v>
      </c>
      <c r="L31" s="47">
        <v>472</v>
      </c>
      <c r="M31" s="46">
        <v>37.669592976855498</v>
      </c>
      <c r="N31" s="47">
        <v>5</v>
      </c>
      <c r="O31" s="46">
        <v>0.39904229848363898</v>
      </c>
      <c r="P31" s="48">
        <v>16</v>
      </c>
      <c r="Q31" s="49">
        <v>1.2769353551476501</v>
      </c>
      <c r="R31" s="45">
        <v>358</v>
      </c>
      <c r="S31" s="49">
        <v>28.571428571428601</v>
      </c>
      <c r="T31" s="45">
        <v>6</v>
      </c>
      <c r="U31" s="49">
        <v>0.47885075818036699</v>
      </c>
      <c r="V31" s="67">
        <v>46</v>
      </c>
      <c r="W31" s="51">
        <v>3.6711891460494801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82</v>
      </c>
      <c r="B32" s="55" t="s">
        <v>54</v>
      </c>
      <c r="C32" s="56">
        <v>57</v>
      </c>
      <c r="D32" s="57">
        <v>0</v>
      </c>
      <c r="E32" s="58">
        <v>0</v>
      </c>
      <c r="F32" s="68" t="s">
        <v>83</v>
      </c>
      <c r="G32" s="58">
        <v>3.5087719298245599</v>
      </c>
      <c r="H32" s="59">
        <v>0</v>
      </c>
      <c r="I32" s="58">
        <v>0</v>
      </c>
      <c r="J32" s="59">
        <v>36</v>
      </c>
      <c r="K32" s="58">
        <v>63.157894736842103</v>
      </c>
      <c r="L32" s="59">
        <v>19</v>
      </c>
      <c r="M32" s="58">
        <v>33.3333333333333</v>
      </c>
      <c r="N32" s="59">
        <v>0</v>
      </c>
      <c r="O32" s="58">
        <v>0</v>
      </c>
      <c r="P32" s="60">
        <v>0</v>
      </c>
      <c r="Q32" s="61">
        <v>0</v>
      </c>
      <c r="R32" s="57">
        <v>8</v>
      </c>
      <c r="S32" s="61">
        <v>14.0350877192982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82</v>
      </c>
      <c r="B33" s="65" t="s">
        <v>55</v>
      </c>
      <c r="C33" s="44">
        <v>373</v>
      </c>
      <c r="D33" s="67" t="s">
        <v>83</v>
      </c>
      <c r="E33" s="46">
        <v>0.53619302949061698</v>
      </c>
      <c r="F33" s="66" t="s">
        <v>83</v>
      </c>
      <c r="G33" s="46">
        <v>0.53619302949061698</v>
      </c>
      <c r="H33" s="47">
        <v>7</v>
      </c>
      <c r="I33" s="46">
        <v>1.8766756032171601</v>
      </c>
      <c r="J33" s="47">
        <v>87</v>
      </c>
      <c r="K33" s="46">
        <v>23.324396782841799</v>
      </c>
      <c r="L33" s="47">
        <v>262</v>
      </c>
      <c r="M33" s="46">
        <v>70.241286863270801</v>
      </c>
      <c r="N33" s="66" t="s">
        <v>83</v>
      </c>
      <c r="O33" s="46">
        <v>0.53619302949061698</v>
      </c>
      <c r="P33" s="48">
        <v>11</v>
      </c>
      <c r="Q33" s="49">
        <v>2.9490616621983898</v>
      </c>
      <c r="R33" s="45">
        <v>52</v>
      </c>
      <c r="S33" s="49">
        <v>13.941018766756001</v>
      </c>
      <c r="T33" s="67">
        <v>4</v>
      </c>
      <c r="U33" s="49">
        <v>1.07238605898123</v>
      </c>
      <c r="V33" s="67" t="s">
        <v>83</v>
      </c>
      <c r="W33" s="51">
        <v>0.53619302949061698</v>
      </c>
      <c r="X33" s="52">
        <v>2312</v>
      </c>
      <c r="Y33" s="53">
        <v>98.572664359861605</v>
      </c>
    </row>
    <row r="34" spans="1:25" s="54" customFormat="1" ht="15" customHeight="1" x14ac:dyDescent="0.2">
      <c r="A34" s="42" t="s">
        <v>82</v>
      </c>
      <c r="B34" s="55" t="s">
        <v>56</v>
      </c>
      <c r="C34" s="56">
        <v>107</v>
      </c>
      <c r="D34" s="57">
        <v>19</v>
      </c>
      <c r="E34" s="58">
        <v>17.757009345794401</v>
      </c>
      <c r="F34" s="59">
        <v>0</v>
      </c>
      <c r="G34" s="58">
        <v>0</v>
      </c>
      <c r="H34" s="59">
        <v>4</v>
      </c>
      <c r="I34" s="58">
        <v>3.7383177570093502</v>
      </c>
      <c r="J34" s="68" t="s">
        <v>83</v>
      </c>
      <c r="K34" s="58">
        <v>1.86915887850467</v>
      </c>
      <c r="L34" s="59">
        <v>80</v>
      </c>
      <c r="M34" s="58">
        <v>74.766355140186903</v>
      </c>
      <c r="N34" s="59">
        <v>0</v>
      </c>
      <c r="O34" s="58">
        <v>0</v>
      </c>
      <c r="P34" s="71" t="s">
        <v>83</v>
      </c>
      <c r="Q34" s="61">
        <v>1.86915887850467</v>
      </c>
      <c r="R34" s="57">
        <v>12</v>
      </c>
      <c r="S34" s="61">
        <v>11.214953271028</v>
      </c>
      <c r="T34" s="57">
        <v>0</v>
      </c>
      <c r="U34" s="61">
        <v>0</v>
      </c>
      <c r="V34" s="69" t="s">
        <v>83</v>
      </c>
      <c r="W34" s="62">
        <v>1.86915887850467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82</v>
      </c>
      <c r="B35" s="65" t="s">
        <v>57</v>
      </c>
      <c r="C35" s="44">
        <v>102</v>
      </c>
      <c r="D35" s="67" t="s">
        <v>83</v>
      </c>
      <c r="E35" s="46">
        <v>1.9607843137254899</v>
      </c>
      <c r="F35" s="47">
        <v>0</v>
      </c>
      <c r="G35" s="46">
        <v>0</v>
      </c>
      <c r="H35" s="47">
        <v>12</v>
      </c>
      <c r="I35" s="46">
        <v>11.764705882352899</v>
      </c>
      <c r="J35" s="47">
        <v>4</v>
      </c>
      <c r="K35" s="46">
        <v>3.9215686274509798</v>
      </c>
      <c r="L35" s="47">
        <v>82</v>
      </c>
      <c r="M35" s="46">
        <v>80.392156862745097</v>
      </c>
      <c r="N35" s="47">
        <v>0</v>
      </c>
      <c r="O35" s="46">
        <v>0</v>
      </c>
      <c r="P35" s="70" t="s">
        <v>83</v>
      </c>
      <c r="Q35" s="49">
        <v>1.9607843137254899</v>
      </c>
      <c r="R35" s="45">
        <v>19</v>
      </c>
      <c r="S35" s="49">
        <v>18.627450980392201</v>
      </c>
      <c r="T35" s="45">
        <v>0</v>
      </c>
      <c r="U35" s="49">
        <v>0</v>
      </c>
      <c r="V35" s="67" t="s">
        <v>83</v>
      </c>
      <c r="W35" s="51">
        <v>1.9607843137254899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82</v>
      </c>
      <c r="B36" s="55" t="s">
        <v>58</v>
      </c>
      <c r="C36" s="72">
        <v>25</v>
      </c>
      <c r="D36" s="69" t="s">
        <v>83</v>
      </c>
      <c r="E36" s="58">
        <v>8</v>
      </c>
      <c r="F36" s="59">
        <v>0</v>
      </c>
      <c r="G36" s="58">
        <v>0</v>
      </c>
      <c r="H36" s="59">
        <v>7</v>
      </c>
      <c r="I36" s="58">
        <v>28</v>
      </c>
      <c r="J36" s="68" t="s">
        <v>83</v>
      </c>
      <c r="K36" s="58">
        <v>8</v>
      </c>
      <c r="L36" s="68">
        <v>12</v>
      </c>
      <c r="M36" s="58">
        <v>48</v>
      </c>
      <c r="N36" s="59">
        <v>0</v>
      </c>
      <c r="O36" s="58">
        <v>0</v>
      </c>
      <c r="P36" s="71" t="s">
        <v>83</v>
      </c>
      <c r="Q36" s="61">
        <v>8</v>
      </c>
      <c r="R36" s="69">
        <v>6</v>
      </c>
      <c r="S36" s="61">
        <v>24</v>
      </c>
      <c r="T36" s="69" t="s">
        <v>83</v>
      </c>
      <c r="U36" s="61">
        <v>8</v>
      </c>
      <c r="V36" s="69" t="s">
        <v>83</v>
      </c>
      <c r="W36" s="62">
        <v>8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82</v>
      </c>
      <c r="B37" s="65" t="s">
        <v>59</v>
      </c>
      <c r="C37" s="44">
        <v>127</v>
      </c>
      <c r="D37" s="45">
        <v>0</v>
      </c>
      <c r="E37" s="46">
        <v>0</v>
      </c>
      <c r="F37" s="47">
        <v>0</v>
      </c>
      <c r="G37" s="46">
        <v>0</v>
      </c>
      <c r="H37" s="66" t="s">
        <v>83</v>
      </c>
      <c r="I37" s="46">
        <v>1.5748031496063</v>
      </c>
      <c r="J37" s="66" t="s">
        <v>83</v>
      </c>
      <c r="K37" s="46">
        <v>1.5748031496063</v>
      </c>
      <c r="L37" s="47">
        <v>121</v>
      </c>
      <c r="M37" s="46">
        <v>95.275590551181097</v>
      </c>
      <c r="N37" s="47">
        <v>0</v>
      </c>
      <c r="O37" s="46">
        <v>0</v>
      </c>
      <c r="P37" s="70" t="s">
        <v>83</v>
      </c>
      <c r="Q37" s="49">
        <v>1.5748031496063</v>
      </c>
      <c r="R37" s="45">
        <v>23</v>
      </c>
      <c r="S37" s="49">
        <v>18.110236220472402</v>
      </c>
      <c r="T37" s="67" t="s">
        <v>83</v>
      </c>
      <c r="U37" s="49">
        <v>1.5748031496063</v>
      </c>
      <c r="V37" s="45">
        <v>0</v>
      </c>
      <c r="W37" s="51">
        <v>0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82</v>
      </c>
      <c r="B38" s="55" t="s">
        <v>60</v>
      </c>
      <c r="C38" s="56">
        <v>990</v>
      </c>
      <c r="D38" s="57">
        <v>0</v>
      </c>
      <c r="E38" s="58">
        <v>0</v>
      </c>
      <c r="F38" s="59">
        <v>32</v>
      </c>
      <c r="G38" s="58">
        <v>3.23232323232323</v>
      </c>
      <c r="H38" s="59">
        <v>173</v>
      </c>
      <c r="I38" s="58">
        <v>17.474747474747499</v>
      </c>
      <c r="J38" s="59">
        <v>226</v>
      </c>
      <c r="K38" s="58">
        <v>22.828282828282799</v>
      </c>
      <c r="L38" s="59">
        <v>546</v>
      </c>
      <c r="M38" s="58">
        <v>55.151515151515099</v>
      </c>
      <c r="N38" s="59">
        <v>0</v>
      </c>
      <c r="O38" s="58">
        <v>0</v>
      </c>
      <c r="P38" s="60">
        <v>13</v>
      </c>
      <c r="Q38" s="61">
        <v>1.31313131313131</v>
      </c>
      <c r="R38" s="57">
        <v>254</v>
      </c>
      <c r="S38" s="61">
        <v>25.6565656565657</v>
      </c>
      <c r="T38" s="57">
        <v>13</v>
      </c>
      <c r="U38" s="61">
        <v>1.31313131313131</v>
      </c>
      <c r="V38" s="57">
        <v>7</v>
      </c>
      <c r="W38" s="62">
        <v>0.70707070707070696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82</v>
      </c>
      <c r="B39" s="65" t="s">
        <v>61</v>
      </c>
      <c r="C39" s="44">
        <v>88</v>
      </c>
      <c r="D39" s="45">
        <v>10</v>
      </c>
      <c r="E39" s="46">
        <v>11.363636363636401</v>
      </c>
      <c r="F39" s="47">
        <v>0</v>
      </c>
      <c r="G39" s="46">
        <v>0</v>
      </c>
      <c r="H39" s="47">
        <v>58</v>
      </c>
      <c r="I39" s="46">
        <v>65.909090909090907</v>
      </c>
      <c r="J39" s="66" t="s">
        <v>83</v>
      </c>
      <c r="K39" s="46">
        <v>2.2727272727272698</v>
      </c>
      <c r="L39" s="47">
        <v>18</v>
      </c>
      <c r="M39" s="46">
        <v>20.454545454545499</v>
      </c>
      <c r="N39" s="47">
        <v>0</v>
      </c>
      <c r="O39" s="46">
        <v>0</v>
      </c>
      <c r="P39" s="70">
        <v>0</v>
      </c>
      <c r="Q39" s="49">
        <v>0</v>
      </c>
      <c r="R39" s="45">
        <v>26</v>
      </c>
      <c r="S39" s="49">
        <v>29.545454545454501</v>
      </c>
      <c r="T39" s="45">
        <v>0</v>
      </c>
      <c r="U39" s="49">
        <v>0</v>
      </c>
      <c r="V39" s="45">
        <v>12</v>
      </c>
      <c r="W39" s="51">
        <v>13.636363636363599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82</v>
      </c>
      <c r="B40" s="55" t="s">
        <v>62</v>
      </c>
      <c r="C40" s="56">
        <v>558</v>
      </c>
      <c r="D40" s="69" t="s">
        <v>83</v>
      </c>
      <c r="E40" s="58">
        <v>0.35842293906810002</v>
      </c>
      <c r="F40" s="59">
        <v>4</v>
      </c>
      <c r="G40" s="58">
        <v>0.71684587813620104</v>
      </c>
      <c r="H40" s="59">
        <v>32</v>
      </c>
      <c r="I40" s="58">
        <v>5.7347670250896101</v>
      </c>
      <c r="J40" s="59">
        <v>64</v>
      </c>
      <c r="K40" s="58">
        <v>11.469534050179201</v>
      </c>
      <c r="L40" s="59">
        <v>454</v>
      </c>
      <c r="M40" s="58">
        <v>81.362007168458803</v>
      </c>
      <c r="N40" s="59">
        <v>0</v>
      </c>
      <c r="O40" s="58">
        <v>0</v>
      </c>
      <c r="P40" s="71" t="s">
        <v>83</v>
      </c>
      <c r="Q40" s="61">
        <v>0.35842293906810002</v>
      </c>
      <c r="R40" s="57">
        <v>113</v>
      </c>
      <c r="S40" s="61">
        <v>20.250896057347699</v>
      </c>
      <c r="T40" s="69">
        <v>9</v>
      </c>
      <c r="U40" s="61">
        <v>1.61290322580645</v>
      </c>
      <c r="V40" s="57">
        <v>7</v>
      </c>
      <c r="W40" s="62">
        <v>1.25448028673835</v>
      </c>
      <c r="X40" s="63">
        <v>4864</v>
      </c>
      <c r="Y40" s="64">
        <v>64.309210526315795</v>
      </c>
    </row>
    <row r="41" spans="1:25" s="54" customFormat="1" ht="15" customHeight="1" x14ac:dyDescent="0.2">
      <c r="A41" s="42" t="s">
        <v>82</v>
      </c>
      <c r="B41" s="65" t="s">
        <v>63</v>
      </c>
      <c r="C41" s="44">
        <v>252</v>
      </c>
      <c r="D41" s="45">
        <v>8</v>
      </c>
      <c r="E41" s="46">
        <v>3.17460317460317</v>
      </c>
      <c r="F41" s="47">
        <v>0</v>
      </c>
      <c r="G41" s="46">
        <v>0</v>
      </c>
      <c r="H41" s="47">
        <v>24</v>
      </c>
      <c r="I41" s="46">
        <v>9.5238095238095202</v>
      </c>
      <c r="J41" s="47">
        <v>70</v>
      </c>
      <c r="K41" s="46">
        <v>27.7777777777778</v>
      </c>
      <c r="L41" s="47">
        <v>137</v>
      </c>
      <c r="M41" s="46">
        <v>54.365079365079403</v>
      </c>
      <c r="N41" s="47">
        <v>0</v>
      </c>
      <c r="O41" s="46">
        <v>0</v>
      </c>
      <c r="P41" s="48">
        <v>13</v>
      </c>
      <c r="Q41" s="49">
        <v>5.1587301587301599</v>
      </c>
      <c r="R41" s="45">
        <v>32</v>
      </c>
      <c r="S41" s="49">
        <v>12.698412698412699</v>
      </c>
      <c r="T41" s="67" t="s">
        <v>83</v>
      </c>
      <c r="U41" s="49">
        <v>0.79365079365079405</v>
      </c>
      <c r="V41" s="67" t="s">
        <v>83</v>
      </c>
      <c r="W41" s="51">
        <v>0.79365079365079405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82</v>
      </c>
      <c r="B42" s="55" t="s">
        <v>64</v>
      </c>
      <c r="C42" s="56">
        <v>35</v>
      </c>
      <c r="D42" s="69" t="s">
        <v>83</v>
      </c>
      <c r="E42" s="58">
        <v>5.71428571428571</v>
      </c>
      <c r="F42" s="59">
        <v>0</v>
      </c>
      <c r="G42" s="58">
        <v>0</v>
      </c>
      <c r="H42" s="68" t="s">
        <v>83</v>
      </c>
      <c r="I42" s="58">
        <v>5.71428571428571</v>
      </c>
      <c r="J42" s="68" t="s">
        <v>83</v>
      </c>
      <c r="K42" s="58">
        <v>5.71428571428571</v>
      </c>
      <c r="L42" s="59">
        <v>29</v>
      </c>
      <c r="M42" s="58">
        <v>82.857142857142904</v>
      </c>
      <c r="N42" s="59">
        <v>0</v>
      </c>
      <c r="O42" s="58">
        <v>0</v>
      </c>
      <c r="P42" s="60">
        <v>0</v>
      </c>
      <c r="Q42" s="61">
        <v>0</v>
      </c>
      <c r="R42" s="69" t="s">
        <v>83</v>
      </c>
      <c r="S42" s="61">
        <v>5.71428571428571</v>
      </c>
      <c r="T42" s="69" t="s">
        <v>83</v>
      </c>
      <c r="U42" s="61">
        <v>5.71428571428571</v>
      </c>
      <c r="V42" s="57">
        <v>0</v>
      </c>
      <c r="W42" s="62">
        <v>0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82</v>
      </c>
      <c r="B43" s="65" t="s">
        <v>65</v>
      </c>
      <c r="C43" s="44">
        <v>468</v>
      </c>
      <c r="D43" s="67" t="s">
        <v>83</v>
      </c>
      <c r="E43" s="46">
        <v>0.427350427350427</v>
      </c>
      <c r="F43" s="66" t="s">
        <v>83</v>
      </c>
      <c r="G43" s="46">
        <v>0.427350427350427</v>
      </c>
      <c r="H43" s="47">
        <v>9</v>
      </c>
      <c r="I43" s="46">
        <v>1.92307692307692</v>
      </c>
      <c r="J43" s="47">
        <v>113</v>
      </c>
      <c r="K43" s="46">
        <v>24.145299145299099</v>
      </c>
      <c r="L43" s="47">
        <v>321</v>
      </c>
      <c r="M43" s="46">
        <v>68.589743589743605</v>
      </c>
      <c r="N43" s="47">
        <v>0</v>
      </c>
      <c r="O43" s="46">
        <v>0</v>
      </c>
      <c r="P43" s="48">
        <v>21</v>
      </c>
      <c r="Q43" s="49">
        <v>4.4871794871794899</v>
      </c>
      <c r="R43" s="45">
        <v>101</v>
      </c>
      <c r="S43" s="49">
        <v>21.5811965811966</v>
      </c>
      <c r="T43" s="45">
        <v>6</v>
      </c>
      <c r="U43" s="49">
        <v>1.2820512820512799</v>
      </c>
      <c r="V43" s="45">
        <v>5</v>
      </c>
      <c r="W43" s="51">
        <v>1.0683760683760699</v>
      </c>
      <c r="X43" s="52">
        <v>3702</v>
      </c>
      <c r="Y43" s="53">
        <v>94.246353322528407</v>
      </c>
    </row>
    <row r="44" spans="1:25" s="54" customFormat="1" ht="15" customHeight="1" x14ac:dyDescent="0.2">
      <c r="A44" s="42" t="s">
        <v>82</v>
      </c>
      <c r="B44" s="55" t="s">
        <v>66</v>
      </c>
      <c r="C44" s="56">
        <v>285</v>
      </c>
      <c r="D44" s="57">
        <v>43</v>
      </c>
      <c r="E44" s="58">
        <v>15.087719298245601</v>
      </c>
      <c r="F44" s="59">
        <v>0</v>
      </c>
      <c r="G44" s="58">
        <v>0</v>
      </c>
      <c r="H44" s="59">
        <v>16</v>
      </c>
      <c r="I44" s="58">
        <v>5.6140350877192997</v>
      </c>
      <c r="J44" s="59">
        <v>29</v>
      </c>
      <c r="K44" s="58">
        <v>10.175438596491199</v>
      </c>
      <c r="L44" s="59">
        <v>191</v>
      </c>
      <c r="M44" s="58">
        <v>67.017543859649095</v>
      </c>
      <c r="N44" s="59">
        <v>0</v>
      </c>
      <c r="O44" s="58">
        <v>0</v>
      </c>
      <c r="P44" s="60">
        <v>6</v>
      </c>
      <c r="Q44" s="61">
        <v>2.1052631578947398</v>
      </c>
      <c r="R44" s="57">
        <v>48</v>
      </c>
      <c r="S44" s="61">
        <v>16.842105263157901</v>
      </c>
      <c r="T44" s="57">
        <v>0</v>
      </c>
      <c r="U44" s="61">
        <v>0</v>
      </c>
      <c r="V44" s="69" t="s">
        <v>83</v>
      </c>
      <c r="W44" s="62">
        <v>0.70175438596491202</v>
      </c>
      <c r="X44" s="63">
        <v>1774</v>
      </c>
      <c r="Y44" s="64">
        <v>93.348365276211993</v>
      </c>
    </row>
    <row r="45" spans="1:25" s="54" customFormat="1" ht="15" customHeight="1" x14ac:dyDescent="0.2">
      <c r="A45" s="42" t="s">
        <v>82</v>
      </c>
      <c r="B45" s="65" t="s">
        <v>67</v>
      </c>
      <c r="C45" s="44">
        <v>308</v>
      </c>
      <c r="D45" s="67">
        <v>14</v>
      </c>
      <c r="E45" s="46">
        <v>4.5454545454545503</v>
      </c>
      <c r="F45" s="66" t="s">
        <v>83</v>
      </c>
      <c r="G45" s="46">
        <v>0.64935064935064901</v>
      </c>
      <c r="H45" s="47">
        <v>54</v>
      </c>
      <c r="I45" s="46">
        <v>17.5324675324675</v>
      </c>
      <c r="J45" s="47">
        <v>7</v>
      </c>
      <c r="K45" s="46">
        <v>2.2727272727272698</v>
      </c>
      <c r="L45" s="47">
        <v>211</v>
      </c>
      <c r="M45" s="46">
        <v>68.506493506493499</v>
      </c>
      <c r="N45" s="47">
        <v>0</v>
      </c>
      <c r="O45" s="46">
        <v>0</v>
      </c>
      <c r="P45" s="48">
        <v>20</v>
      </c>
      <c r="Q45" s="49">
        <v>6.4935064935064899</v>
      </c>
      <c r="R45" s="45">
        <v>67</v>
      </c>
      <c r="S45" s="49">
        <v>21.753246753246799</v>
      </c>
      <c r="T45" s="67" t="s">
        <v>83</v>
      </c>
      <c r="U45" s="49">
        <v>0.64935064935064901</v>
      </c>
      <c r="V45" s="67">
        <v>9</v>
      </c>
      <c r="W45" s="51">
        <v>2.9220779220779201</v>
      </c>
      <c r="X45" s="52">
        <v>1312</v>
      </c>
      <c r="Y45" s="53">
        <v>87.881097560975604</v>
      </c>
    </row>
    <row r="46" spans="1:25" s="54" customFormat="1" ht="15" customHeight="1" x14ac:dyDescent="0.2">
      <c r="A46" s="42" t="s">
        <v>82</v>
      </c>
      <c r="B46" s="55" t="s">
        <v>68</v>
      </c>
      <c r="C46" s="56">
        <v>1049</v>
      </c>
      <c r="D46" s="57">
        <v>0</v>
      </c>
      <c r="E46" s="58">
        <v>0</v>
      </c>
      <c r="F46" s="59">
        <v>4</v>
      </c>
      <c r="G46" s="58">
        <v>0.381315538608198</v>
      </c>
      <c r="H46" s="59">
        <v>63</v>
      </c>
      <c r="I46" s="58">
        <v>6.0057197330791201</v>
      </c>
      <c r="J46" s="59">
        <v>247</v>
      </c>
      <c r="K46" s="58">
        <v>23.546234509056202</v>
      </c>
      <c r="L46" s="59">
        <v>668</v>
      </c>
      <c r="M46" s="58">
        <v>63.679694947569097</v>
      </c>
      <c r="N46" s="68" t="s">
        <v>83</v>
      </c>
      <c r="O46" s="58">
        <v>0.190657769304099</v>
      </c>
      <c r="P46" s="60">
        <v>65</v>
      </c>
      <c r="Q46" s="61">
        <v>6.1963775023832204</v>
      </c>
      <c r="R46" s="57">
        <v>185</v>
      </c>
      <c r="S46" s="61">
        <v>17.635843660629199</v>
      </c>
      <c r="T46" s="57">
        <v>11</v>
      </c>
      <c r="U46" s="61">
        <v>1.04861773117255</v>
      </c>
      <c r="V46" s="57">
        <v>9</v>
      </c>
      <c r="W46" s="62">
        <v>0.85795996186844603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82</v>
      </c>
      <c r="B47" s="65" t="s">
        <v>69</v>
      </c>
      <c r="C47" s="44">
        <v>17</v>
      </c>
      <c r="D47" s="45">
        <v>0</v>
      </c>
      <c r="E47" s="46">
        <v>0</v>
      </c>
      <c r="F47" s="66" t="s">
        <v>83</v>
      </c>
      <c r="G47" s="46">
        <v>11.764705882352899</v>
      </c>
      <c r="H47" s="66" t="s">
        <v>83</v>
      </c>
      <c r="I47" s="46">
        <v>11.764705882352899</v>
      </c>
      <c r="J47" s="66">
        <v>0</v>
      </c>
      <c r="K47" s="46">
        <v>0</v>
      </c>
      <c r="L47" s="66">
        <v>11</v>
      </c>
      <c r="M47" s="46">
        <v>64.705882352941202</v>
      </c>
      <c r="N47" s="47">
        <v>0</v>
      </c>
      <c r="O47" s="46">
        <v>0</v>
      </c>
      <c r="P47" s="70" t="s">
        <v>83</v>
      </c>
      <c r="Q47" s="49">
        <v>11.764705882352899</v>
      </c>
      <c r="R47" s="45">
        <v>0</v>
      </c>
      <c r="S47" s="49">
        <v>0</v>
      </c>
      <c r="T47" s="45">
        <v>0</v>
      </c>
      <c r="U47" s="49">
        <v>0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82</v>
      </c>
      <c r="B48" s="55" t="s">
        <v>70</v>
      </c>
      <c r="C48" s="56">
        <v>149</v>
      </c>
      <c r="D48" s="69">
        <v>0</v>
      </c>
      <c r="E48" s="58">
        <v>0</v>
      </c>
      <c r="F48" s="59">
        <v>0</v>
      </c>
      <c r="G48" s="58">
        <v>0</v>
      </c>
      <c r="H48" s="68" t="s">
        <v>83</v>
      </c>
      <c r="I48" s="58">
        <v>1.34228187919463</v>
      </c>
      <c r="J48" s="59">
        <v>68</v>
      </c>
      <c r="K48" s="58">
        <v>45.637583892617499</v>
      </c>
      <c r="L48" s="59">
        <v>77</v>
      </c>
      <c r="M48" s="58">
        <v>51.677852348993298</v>
      </c>
      <c r="N48" s="59">
        <v>0</v>
      </c>
      <c r="O48" s="58">
        <v>0</v>
      </c>
      <c r="P48" s="71" t="s">
        <v>83</v>
      </c>
      <c r="Q48" s="61">
        <v>1.34228187919463</v>
      </c>
      <c r="R48" s="57">
        <v>30</v>
      </c>
      <c r="S48" s="61">
        <v>20.134228187919501</v>
      </c>
      <c r="T48" s="69">
        <v>0</v>
      </c>
      <c r="U48" s="61">
        <v>0</v>
      </c>
      <c r="V48" s="69" t="s">
        <v>83</v>
      </c>
      <c r="W48" s="62">
        <v>1.34228187919463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82</v>
      </c>
      <c r="B49" s="65" t="s">
        <v>71</v>
      </c>
      <c r="C49" s="44">
        <v>44</v>
      </c>
      <c r="D49" s="45">
        <v>6</v>
      </c>
      <c r="E49" s="46">
        <v>13.636363636363599</v>
      </c>
      <c r="F49" s="47">
        <v>0</v>
      </c>
      <c r="G49" s="46">
        <v>0</v>
      </c>
      <c r="H49" s="66" t="s">
        <v>83</v>
      </c>
      <c r="I49" s="46">
        <v>4.5454545454545503</v>
      </c>
      <c r="J49" s="66" t="s">
        <v>83</v>
      </c>
      <c r="K49" s="46">
        <v>4.5454545454545503</v>
      </c>
      <c r="L49" s="47">
        <v>30</v>
      </c>
      <c r="M49" s="46">
        <v>68.181818181818201</v>
      </c>
      <c r="N49" s="66" t="s">
        <v>83</v>
      </c>
      <c r="O49" s="46">
        <v>4.5454545454545503</v>
      </c>
      <c r="P49" s="70" t="s">
        <v>83</v>
      </c>
      <c r="Q49" s="49">
        <v>4.5454545454545503</v>
      </c>
      <c r="R49" s="67" t="s">
        <v>83</v>
      </c>
      <c r="S49" s="49">
        <v>4.5454545454545503</v>
      </c>
      <c r="T49" s="67" t="s">
        <v>83</v>
      </c>
      <c r="U49" s="49">
        <v>4.5454545454545503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82</v>
      </c>
      <c r="B50" s="55" t="s">
        <v>72</v>
      </c>
      <c r="C50" s="56">
        <v>186</v>
      </c>
      <c r="D50" s="57">
        <v>0</v>
      </c>
      <c r="E50" s="58">
        <v>0</v>
      </c>
      <c r="F50" s="59">
        <v>4</v>
      </c>
      <c r="G50" s="58">
        <v>2.1505376344085998</v>
      </c>
      <c r="H50" s="59">
        <v>8</v>
      </c>
      <c r="I50" s="58">
        <v>4.3010752688171996</v>
      </c>
      <c r="J50" s="59">
        <v>59</v>
      </c>
      <c r="K50" s="58">
        <v>31.720430107526902</v>
      </c>
      <c r="L50" s="59">
        <v>113</v>
      </c>
      <c r="M50" s="58">
        <v>60.752688172043001</v>
      </c>
      <c r="N50" s="68">
        <v>0</v>
      </c>
      <c r="O50" s="58">
        <v>0</v>
      </c>
      <c r="P50" s="71" t="s">
        <v>83</v>
      </c>
      <c r="Q50" s="61">
        <v>1.0752688172042999</v>
      </c>
      <c r="R50" s="57">
        <v>39</v>
      </c>
      <c r="S50" s="61">
        <v>20.9677419354839</v>
      </c>
      <c r="T50" s="69" t="s">
        <v>83</v>
      </c>
      <c r="U50" s="61">
        <v>1.0752688172042999</v>
      </c>
      <c r="V50" s="69" t="s">
        <v>83</v>
      </c>
      <c r="W50" s="62">
        <v>1.0752688172042999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82</v>
      </c>
      <c r="B51" s="65" t="s">
        <v>73</v>
      </c>
      <c r="C51" s="44">
        <v>983</v>
      </c>
      <c r="D51" s="45">
        <v>14</v>
      </c>
      <c r="E51" s="46">
        <v>1.4242115971515801</v>
      </c>
      <c r="F51" s="47">
        <v>9</v>
      </c>
      <c r="G51" s="46">
        <v>0.91556459816887104</v>
      </c>
      <c r="H51" s="47">
        <v>370</v>
      </c>
      <c r="I51" s="46">
        <v>37.639877924720203</v>
      </c>
      <c r="J51" s="47">
        <v>138</v>
      </c>
      <c r="K51" s="46">
        <v>14.038657171922701</v>
      </c>
      <c r="L51" s="47">
        <v>428</v>
      </c>
      <c r="M51" s="46">
        <v>43.5401831129196</v>
      </c>
      <c r="N51" s="47">
        <v>0</v>
      </c>
      <c r="O51" s="46">
        <v>0</v>
      </c>
      <c r="P51" s="48">
        <v>24</v>
      </c>
      <c r="Q51" s="49">
        <v>2.4415055951169902</v>
      </c>
      <c r="R51" s="45">
        <v>168</v>
      </c>
      <c r="S51" s="49">
        <v>17.0905391658189</v>
      </c>
      <c r="T51" s="45">
        <v>32</v>
      </c>
      <c r="U51" s="49">
        <v>3.2553407934893199</v>
      </c>
      <c r="V51" s="45">
        <v>71</v>
      </c>
      <c r="W51" s="51">
        <v>7.2227873855544296</v>
      </c>
      <c r="X51" s="52">
        <v>8472</v>
      </c>
      <c r="Y51" s="53">
        <v>79.249291784702606</v>
      </c>
    </row>
    <row r="52" spans="1:25" s="54" customFormat="1" ht="15" customHeight="1" x14ac:dyDescent="0.2">
      <c r="A52" s="42" t="s">
        <v>82</v>
      </c>
      <c r="B52" s="55" t="s">
        <v>74</v>
      </c>
      <c r="C52" s="56">
        <v>238</v>
      </c>
      <c r="D52" s="69" t="s">
        <v>83</v>
      </c>
      <c r="E52" s="58">
        <v>0.84033613445378197</v>
      </c>
      <c r="F52" s="59">
        <v>0</v>
      </c>
      <c r="G52" s="58">
        <v>0</v>
      </c>
      <c r="H52" s="68">
        <v>53</v>
      </c>
      <c r="I52" s="58">
        <v>22.268907563025198</v>
      </c>
      <c r="J52" s="68">
        <v>8</v>
      </c>
      <c r="K52" s="58">
        <v>3.3613445378151301</v>
      </c>
      <c r="L52" s="59">
        <v>158</v>
      </c>
      <c r="M52" s="58">
        <v>66.386554621848703</v>
      </c>
      <c r="N52" s="68">
        <v>11</v>
      </c>
      <c r="O52" s="58">
        <v>4.6218487394957997</v>
      </c>
      <c r="P52" s="60">
        <v>6</v>
      </c>
      <c r="Q52" s="61">
        <v>2.52100840336134</v>
      </c>
      <c r="R52" s="57">
        <v>26</v>
      </c>
      <c r="S52" s="61">
        <v>10.924369747899201</v>
      </c>
      <c r="T52" s="57">
        <v>4</v>
      </c>
      <c r="U52" s="61">
        <v>1.6806722689075599</v>
      </c>
      <c r="V52" s="57">
        <v>5</v>
      </c>
      <c r="W52" s="62">
        <v>2.1008403361344499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82</v>
      </c>
      <c r="B53" s="65" t="s">
        <v>75</v>
      </c>
      <c r="C53" s="44">
        <v>127</v>
      </c>
      <c r="D53" s="67" t="s">
        <v>83</v>
      </c>
      <c r="E53" s="46">
        <v>1.5748031496063</v>
      </c>
      <c r="F53" s="66" t="s">
        <v>83</v>
      </c>
      <c r="G53" s="46">
        <v>1.5748031496063</v>
      </c>
      <c r="H53" s="47">
        <v>0</v>
      </c>
      <c r="I53" s="46">
        <v>0</v>
      </c>
      <c r="J53" s="47">
        <v>7</v>
      </c>
      <c r="K53" s="46">
        <v>5.5118110236220499</v>
      </c>
      <c r="L53" s="47">
        <v>114</v>
      </c>
      <c r="M53" s="46">
        <v>89.763779527559095</v>
      </c>
      <c r="N53" s="47">
        <v>0</v>
      </c>
      <c r="O53" s="46">
        <v>0</v>
      </c>
      <c r="P53" s="70" t="s">
        <v>83</v>
      </c>
      <c r="Q53" s="49">
        <v>1.5748031496063</v>
      </c>
      <c r="R53" s="45">
        <v>24</v>
      </c>
      <c r="S53" s="49">
        <v>18.8976377952756</v>
      </c>
      <c r="T53" s="67">
        <v>10</v>
      </c>
      <c r="U53" s="49">
        <v>7.8740157480314998</v>
      </c>
      <c r="V53" s="45">
        <v>0</v>
      </c>
      <c r="W53" s="51">
        <v>0</v>
      </c>
      <c r="X53" s="52">
        <v>295</v>
      </c>
      <c r="Y53" s="53">
        <v>100</v>
      </c>
    </row>
    <row r="54" spans="1:25" s="54" customFormat="1" ht="15" customHeight="1" x14ac:dyDescent="0.2">
      <c r="A54" s="42" t="s">
        <v>82</v>
      </c>
      <c r="B54" s="55" t="s">
        <v>76</v>
      </c>
      <c r="C54" s="56">
        <v>60</v>
      </c>
      <c r="D54" s="69" t="s">
        <v>83</v>
      </c>
      <c r="E54" s="58">
        <v>3.3333333333333299</v>
      </c>
      <c r="F54" s="59">
        <v>0</v>
      </c>
      <c r="G54" s="73">
        <v>0</v>
      </c>
      <c r="H54" s="59">
        <v>4</v>
      </c>
      <c r="I54" s="73">
        <v>6.6666666666666696</v>
      </c>
      <c r="J54" s="59">
        <v>20</v>
      </c>
      <c r="K54" s="58">
        <v>33.3333333333333</v>
      </c>
      <c r="L54" s="59">
        <v>32</v>
      </c>
      <c r="M54" s="58">
        <v>53.3333333333333</v>
      </c>
      <c r="N54" s="59">
        <v>0</v>
      </c>
      <c r="O54" s="58">
        <v>0</v>
      </c>
      <c r="P54" s="71" t="s">
        <v>83</v>
      </c>
      <c r="Q54" s="61">
        <v>3.3333333333333299</v>
      </c>
      <c r="R54" s="57">
        <v>15</v>
      </c>
      <c r="S54" s="61">
        <v>25</v>
      </c>
      <c r="T54" s="69" t="s">
        <v>83</v>
      </c>
      <c r="U54" s="61">
        <v>3.3333333333333299</v>
      </c>
      <c r="V54" s="69" t="s">
        <v>83</v>
      </c>
      <c r="W54" s="62">
        <v>3.3333333333333299</v>
      </c>
      <c r="X54" s="63">
        <v>1984</v>
      </c>
      <c r="Y54" s="64">
        <v>70.816532258064498</v>
      </c>
    </row>
    <row r="55" spans="1:25" s="54" customFormat="1" ht="15" customHeight="1" x14ac:dyDescent="0.2">
      <c r="A55" s="42" t="s">
        <v>82</v>
      </c>
      <c r="B55" s="65" t="s">
        <v>77</v>
      </c>
      <c r="C55" s="44">
        <v>877</v>
      </c>
      <c r="D55" s="45">
        <v>30</v>
      </c>
      <c r="E55" s="46">
        <v>3.42075256556442</v>
      </c>
      <c r="F55" s="47">
        <v>8</v>
      </c>
      <c r="G55" s="46">
        <v>0.91220068415051303</v>
      </c>
      <c r="H55" s="47">
        <v>181</v>
      </c>
      <c r="I55" s="46">
        <v>20.638540478905401</v>
      </c>
      <c r="J55" s="66">
        <v>24</v>
      </c>
      <c r="K55" s="46">
        <v>2.73660205245154</v>
      </c>
      <c r="L55" s="47">
        <v>585</v>
      </c>
      <c r="M55" s="46">
        <v>66.704675028506301</v>
      </c>
      <c r="N55" s="47">
        <v>9</v>
      </c>
      <c r="O55" s="46">
        <v>1.02622576966933</v>
      </c>
      <c r="P55" s="48">
        <v>40</v>
      </c>
      <c r="Q55" s="49">
        <v>4.56100342075257</v>
      </c>
      <c r="R55" s="45">
        <v>174</v>
      </c>
      <c r="S55" s="49">
        <v>19.8403648802737</v>
      </c>
      <c r="T55" s="45">
        <v>21</v>
      </c>
      <c r="U55" s="49">
        <v>2.3945267958951</v>
      </c>
      <c r="V55" s="45">
        <v>52</v>
      </c>
      <c r="W55" s="51">
        <v>5.9293044469783398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82</v>
      </c>
      <c r="B56" s="55" t="s">
        <v>78</v>
      </c>
      <c r="C56" s="56">
        <v>192</v>
      </c>
      <c r="D56" s="57">
        <v>0</v>
      </c>
      <c r="E56" s="58">
        <v>0</v>
      </c>
      <c r="F56" s="59">
        <v>0</v>
      </c>
      <c r="G56" s="58">
        <v>0</v>
      </c>
      <c r="H56" s="68" t="s">
        <v>83</v>
      </c>
      <c r="I56" s="58">
        <v>1.0416666666666701</v>
      </c>
      <c r="J56" s="59">
        <v>18</v>
      </c>
      <c r="K56" s="58">
        <v>9.375</v>
      </c>
      <c r="L56" s="59">
        <v>164</v>
      </c>
      <c r="M56" s="58">
        <v>85.4166666666667</v>
      </c>
      <c r="N56" s="59">
        <v>0</v>
      </c>
      <c r="O56" s="58">
        <v>0</v>
      </c>
      <c r="P56" s="60">
        <v>8</v>
      </c>
      <c r="Q56" s="61">
        <v>4.1666666666666696</v>
      </c>
      <c r="R56" s="57">
        <v>42</v>
      </c>
      <c r="S56" s="61">
        <v>21.875</v>
      </c>
      <c r="T56" s="69">
        <v>0</v>
      </c>
      <c r="U56" s="61">
        <v>0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82</v>
      </c>
      <c r="B57" s="65" t="s">
        <v>79</v>
      </c>
      <c r="C57" s="44">
        <v>1054</v>
      </c>
      <c r="D57" s="45">
        <v>23</v>
      </c>
      <c r="E57" s="46">
        <v>2.1821631878557901</v>
      </c>
      <c r="F57" s="47">
        <v>9</v>
      </c>
      <c r="G57" s="46">
        <v>0.85388994307400401</v>
      </c>
      <c r="H57" s="47">
        <v>46</v>
      </c>
      <c r="I57" s="46">
        <v>4.3643263757115696</v>
      </c>
      <c r="J57" s="47">
        <v>57</v>
      </c>
      <c r="K57" s="46">
        <v>5.40796963946869</v>
      </c>
      <c r="L57" s="47">
        <v>901</v>
      </c>
      <c r="M57" s="46">
        <v>85.483870967741893</v>
      </c>
      <c r="N57" s="47">
        <v>0</v>
      </c>
      <c r="O57" s="46">
        <v>0</v>
      </c>
      <c r="P57" s="48">
        <v>18</v>
      </c>
      <c r="Q57" s="49">
        <v>1.70777988614801</v>
      </c>
      <c r="R57" s="45">
        <v>293</v>
      </c>
      <c r="S57" s="49">
        <v>27.7988614800759</v>
      </c>
      <c r="T57" s="67" t="s">
        <v>83</v>
      </c>
      <c r="U57" s="49">
        <v>0.18975332068311199</v>
      </c>
      <c r="V57" s="67">
        <v>15</v>
      </c>
      <c r="W57" s="51">
        <v>1.4231499051233401</v>
      </c>
      <c r="X57" s="52">
        <v>2242</v>
      </c>
      <c r="Y57" s="53">
        <v>92.149866190900994</v>
      </c>
    </row>
    <row r="58" spans="1:25" s="54" customFormat="1" ht="15" customHeight="1" thickBot="1" x14ac:dyDescent="0.25">
      <c r="A58" s="42" t="s">
        <v>82</v>
      </c>
      <c r="B58" s="74" t="s">
        <v>80</v>
      </c>
      <c r="C58" s="75">
        <v>15</v>
      </c>
      <c r="D58" s="98" t="s">
        <v>83</v>
      </c>
      <c r="E58" s="77">
        <v>13.3333333333333</v>
      </c>
      <c r="F58" s="78">
        <v>0</v>
      </c>
      <c r="G58" s="77">
        <v>0</v>
      </c>
      <c r="H58" s="79" t="s">
        <v>83</v>
      </c>
      <c r="I58" s="77">
        <v>13.3333333333333</v>
      </c>
      <c r="J58" s="78">
        <v>0</v>
      </c>
      <c r="K58" s="77">
        <v>0</v>
      </c>
      <c r="L58" s="78">
        <v>11</v>
      </c>
      <c r="M58" s="77">
        <v>73.3333333333333</v>
      </c>
      <c r="N58" s="78">
        <v>0</v>
      </c>
      <c r="O58" s="77">
        <v>0</v>
      </c>
      <c r="P58" s="80">
        <v>0</v>
      </c>
      <c r="Q58" s="81">
        <v>0</v>
      </c>
      <c r="R58" s="76">
        <v>0</v>
      </c>
      <c r="S58" s="81">
        <v>0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2"/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4"/>
      <c r="W59" s="95"/>
      <c r="X59" s="87"/>
      <c r="Y59" s="87"/>
    </row>
    <row r="60" spans="1:25" s="88" customFormat="1" ht="15" customHeight="1" x14ac:dyDescent="0.2">
      <c r="A60" s="92"/>
      <c r="B60" s="91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34,947 public school male students disciplined for engaging in harassment or bullying on the basis of disability, 471 (1.3%) were American Indian or Alaska Native, 5,878 (16.8%) were students with disabilities served under the Individuals with Disabilities Education Act (IDEA), and 472 (1.4%)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4"/>
      <c r="W60" s="95"/>
      <c r="X60" s="87"/>
      <c r="Y60" s="87"/>
    </row>
    <row r="61" spans="1:25" s="54" customFormat="1" ht="15" customHeight="1" x14ac:dyDescent="0.2">
      <c r="A61" s="42"/>
      <c r="B61" s="91" t="s">
        <v>24</v>
      </c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6"/>
      <c r="S61" s="96"/>
      <c r="T61" s="96"/>
      <c r="U61" s="96"/>
      <c r="V61" s="96"/>
      <c r="W61" s="96"/>
      <c r="X61" s="97"/>
      <c r="Y61" s="97"/>
    </row>
    <row r="62" spans="1:25" s="88" customFormat="1" ht="14.1" customHeight="1" x14ac:dyDescent="0.2">
      <c r="B62" s="85" t="s">
        <v>23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2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4"/>
      <c r="W63" s="95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Index</vt:lpstr>
      <vt:lpstr>Sex Basis_Total</vt:lpstr>
      <vt:lpstr>Sex Basis_Male</vt:lpstr>
      <vt:lpstr>Sex Basis_Female</vt:lpstr>
      <vt:lpstr>Race Basis_Total</vt:lpstr>
      <vt:lpstr>Race Basis_Male</vt:lpstr>
      <vt:lpstr>Race Basis_Female</vt:lpstr>
      <vt:lpstr>Disab Basis_Total</vt:lpstr>
      <vt:lpstr>Disab Basis_Male</vt:lpstr>
      <vt:lpstr>Disab Basis_Female</vt:lpstr>
      <vt:lpstr>'Disab Basis_Female'!Print_Area</vt:lpstr>
      <vt:lpstr>'Disab Basis_Male'!Print_Area</vt:lpstr>
      <vt:lpstr>'Disab Basis_Total'!Print_Area</vt:lpstr>
      <vt:lpstr>Index!Print_Area</vt:lpstr>
      <vt:lpstr>'Race Basis_Female'!Print_Area</vt:lpstr>
      <vt:lpstr>'Race Basis_Male'!Print_Area</vt:lpstr>
      <vt:lpstr>'Race Basis_Total'!Print_Area</vt:lpstr>
      <vt:lpstr>'Sex Basis_Female'!Print_Area</vt:lpstr>
      <vt:lpstr>'Sex Basis_Male'!Print_Area</vt:lpstr>
      <vt:lpstr>'Sex Basis_Total'!Print_Area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2015-09-15T13:01:09Z</cp:lastPrinted>
  <dcterms:created xsi:type="dcterms:W3CDTF">2014-03-02T22:16:30Z</dcterms:created>
  <dcterms:modified xsi:type="dcterms:W3CDTF">2015-11-16T16:21:39Z</dcterms:modified>
  <cp:category/>
</cp:coreProperties>
</file>