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740" yWindow="0" windowWidth="25440" windowHeight="15990" tabRatio="813" firstSheet="1" activeTab="1"/>
  </bookViews>
  <sheets>
    <sheet name="Index" sheetId="32" state="hidden" r:id="rId1"/>
    <sheet name="Sex Basis_Total" sheetId="33" r:id="rId2"/>
    <sheet name="Sex Basis_Male" sheetId="46" r:id="rId3"/>
    <sheet name="Sex Basis_Female" sheetId="47" r:id="rId4"/>
    <sheet name="Race Basis_Total" sheetId="48" r:id="rId5"/>
    <sheet name="Race Basis_Male" sheetId="49" r:id="rId6"/>
    <sheet name="Race Basis_Female" sheetId="50" r:id="rId7"/>
    <sheet name="Disab Basis_Total" sheetId="51" r:id="rId8"/>
    <sheet name="Disab Basis_Male" sheetId="52" r:id="rId9"/>
    <sheet name="Disab Basis_Female" sheetId="53" r:id="rId10"/>
  </sheets>
  <definedNames>
    <definedName name="_xlnm.Print_Area" localSheetId="9">'Disab Basis_Female'!$B$1:$AA$62</definedName>
    <definedName name="_xlnm.Print_Area" localSheetId="8">'Disab Basis_Male'!$B$1:$AA$62</definedName>
    <definedName name="_xlnm.Print_Area" localSheetId="7">'Disab Basis_Total'!$B$1:$AA$62</definedName>
    <definedName name="_xlnm.Print_Area" localSheetId="6">'Race Basis_Female'!$B$1:$AA$62</definedName>
    <definedName name="_xlnm.Print_Area" localSheetId="5">'Race Basis_Male'!$B$1:$AA$62</definedName>
    <definedName name="_xlnm.Print_Area" localSheetId="4">'Race Basis_Total'!$B$1:$AA$62</definedName>
    <definedName name="_xlnm.Print_Area" localSheetId="3">'Sex Basis_Female'!$B$1:$AA$62</definedName>
    <definedName name="_xlnm.Print_Area" localSheetId="2">'Sex Basis_Male'!$B$1:$AA$62</definedName>
    <definedName name="_xlnm.Print_Area" localSheetId="1">'Sex Basis_Total'!$B$1:$AA$62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" i="53" l="1"/>
  <c r="B60" i="50"/>
  <c r="B60" i="47"/>
  <c r="B60" i="52"/>
  <c r="B60" i="49"/>
  <c r="B60" i="46"/>
  <c r="B60" i="51"/>
  <c r="B60" i="48"/>
  <c r="B60" i="33"/>
  <c r="B2" i="53"/>
  <c r="B2" i="52"/>
  <c r="B2" i="51"/>
  <c r="B2" i="50"/>
  <c r="B2" i="49"/>
  <c r="B2" i="48"/>
  <c r="B2" i="47"/>
  <c r="B2" i="46"/>
  <c r="B2" i="33"/>
  <c r="A9" i="32"/>
  <c r="A14" i="32"/>
  <c r="C14" i="32"/>
  <c r="A10" i="32"/>
  <c r="A15" i="32"/>
  <c r="C15" i="32"/>
  <c r="A11" i="32"/>
  <c r="A16" i="32"/>
  <c r="C16" i="32"/>
  <c r="C4" i="32"/>
  <c r="C5" i="32"/>
  <c r="C6" i="32"/>
  <c r="C9" i="32"/>
  <c r="C10" i="32"/>
  <c r="C11" i="32"/>
</calcChain>
</file>

<file path=xl/sharedStrings.xml><?xml version="1.0" encoding="utf-8"?>
<sst xmlns="http://schemas.openxmlformats.org/spreadsheetml/2006/main" count="2125" uniqueCount="94">
  <si>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</si>
  <si>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</si>
  <si>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</si>
  <si>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</si>
  <si>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</si>
  <si>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</si>
  <si>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</si>
  <si>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</si>
  <si>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</si>
  <si>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</si>
  <si>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</si>
  <si>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 xml:space="preserve"> Total</t>
  </si>
  <si>
    <t xml:space="preserve"> Male</t>
  </si>
  <si>
    <t xml:space="preserve"> Female</t>
  </si>
  <si>
    <t>Worksheet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</si>
  <si>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</si>
  <si>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</si>
  <si>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</si>
  <si>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</si>
  <si>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</si>
  <si>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</si>
  <si>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</si>
  <si>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</si>
  <si>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</si>
  <si>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</si>
  <si>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</si>
  <si>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</si>
  <si>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</si>
  <si>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</si>
  <si>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</si>
  <si>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</si>
  <si>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</si>
  <si>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</si>
  <si>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</si>
  <si>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</si>
  <si>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</si>
  <si>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</si>
  <si>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</si>
  <si>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</si>
  <si>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</si>
  <si>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</si>
  <si>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</si>
  <si>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</si>
  <si>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</si>
  <si>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</si>
  <si>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</si>
  <si>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</si>
  <si>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</si>
  <si>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</si>
  <si>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</si>
  <si>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</si>
  <si>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</si>
  <si>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</si>
  <si>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</si>
  <si>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</si>
  <si>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</si>
  <si>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</si>
  <si>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</si>
  <si>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</si>
  <si>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</si>
  <si>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</si>
  <si>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</si>
  <si>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</si>
  <si>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</si>
  <si>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</si>
  <si>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</si>
  <si>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</si>
  <si>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Tables</t>
  </si>
  <si>
    <t>Click on table title to open corresponding worksheet</t>
  </si>
  <si>
    <t>Total Students</t>
  </si>
  <si>
    <t>Students With Disabilities Served Under IDEA</t>
  </si>
  <si>
    <t>Students With Disabilities Served Only Under Section 504</t>
  </si>
  <si>
    <t>English Language Learners</t>
  </si>
  <si>
    <t xml:space="preserve">Percent of Schools Reporting </t>
  </si>
  <si>
    <t>Percent </t>
  </si>
  <si>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</si>
  <si>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</si>
  <si>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Number and percentage of public school students reported to have been harassed or bullied on the basis of sex, by race/ethnicity, disability status, and English proficiency, by state: School Year 2011-12</t>
  </si>
  <si>
    <t>Number and percentage of public school male students reported to have been harassed or bullied on the basis of sex, by race/ethnicity, disability status, and English proficiency, by state: School Year 2011-12</t>
  </si>
  <si>
    <t>Number and percentage of public school female students reported to have been harassed or bullied on the basis of sex, by race/ethnicity, disability status, and English proficiency, by state: School Year 2011-12</t>
  </si>
  <si>
    <t>Students reported to have been harassed or bullied on the basis of sex</t>
  </si>
  <si>
    <t>Students reported to have been harassed or bullied on the basis of race, color or national origin</t>
  </si>
  <si>
    <t>Students reported to have been harassed or bullied on the basis of disability</t>
  </si>
  <si>
    <t>Number and percentage of public school students reported to have been harassed or bullied on the basis of race, color or national origin, by race/ethnicity, disability status, and English proficiency, by state: School Year 2011-12</t>
  </si>
  <si>
    <t>Number and percentage of public school male students reported to have been harassed or bullied on the basis of race, color or national origin, by race/ethnicity, disability status, and English proficiency, by state: School Year 2011-12</t>
  </si>
  <si>
    <t>Number and percentage of public school female students reported to have been harassed or bullied on the basis of race, color or national origin, by race/ethnicity, disability status, and English proficiency, by state: School Year 2011-12</t>
  </si>
  <si>
    <t>Number and percentage of public school students reported to have been harassed or bullied on the basis of disability, by race/ethnicity, disability status, and English proficiency, by state: School Year 2011-12</t>
  </si>
  <si>
    <t>Number and percentage of public school male students reported to have been harassed or bullied on the basis of disability, by race/ethnicity, disability status, and English proficiency, by state: School Year 2011-12</t>
  </si>
  <si>
    <t>Number and percentage of public school female students reported to have been harassed or bullied on the basis of disability, by race/ethnicity, disability status, and English proficiency, by state: School Year 2011-12</t>
  </si>
  <si>
    <t>reported to have been harassed or bullied on the basis of sex</t>
  </si>
  <si>
    <t>reported to have been harassed or bullied on the basis of race, color or national origin</t>
  </si>
  <si>
    <t>reported to have been harassed or bullied on the basis of disability</t>
  </si>
  <si>
    <t xml:space="preserve">1-3 </t>
  </si>
  <si>
    <t>Number of 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</si>
</sst>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33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</font>
    <font>
      <sz val="11"/>
      <color rgb="FF333399"/>
      <name val="Arial"/>
    </font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4"/>
      <color rgb="FF333399"/>
      <name val="Arial"/>
    </font>
    <font>
      <sz val="14"/>
      <color theme="1"/>
      <name val="Arial"/>
    </font>
    <font>
      <sz val="10"/>
      <name val="MS Sans Serif"/>
      <family val="2"/>
    </font>
    <font>
      <sz val="11"/>
      <name val="Arial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</font>
    <font>
      <sz val="14"/>
      <color theme="0"/>
      <name val="Arial"/>
    </font>
    <font>
      <sz val="8"/>
      <name val="Arial Narrow"/>
      <family val="2"/>
    </font>
    <font>
      <sz val="12"/>
      <color theme="0"/>
      <name val="Arial"/>
    </font>
    <font>
      <b/>
      <sz val="12"/>
      <color theme="0"/>
      <name val="Arial"/>
    </font>
    <font>
      <b/>
      <sz val="12"/>
      <color theme="3"/>
      <name val="Arial"/>
    </font>
    <font>
      <b/>
      <sz val="12"/>
      <color theme="3"/>
      <name val="Arial Narrow"/>
      <family val="2"/>
    </font>
    <font>
      <sz val="12"/>
      <color theme="3"/>
      <name val="Arial"/>
    </font>
    <font>
      <b/>
      <sz val="16"/>
      <color theme="0"/>
      <name val="Arial"/>
    </font>
    <font>
      <b/>
      <sz val="20"/>
      <color theme="0"/>
      <name val="Arial"/>
    </font>
    <font>
      <sz val="20"/>
      <color theme="0"/>
      <name val="Arial"/>
    </font>
    <font>
      <b/>
      <sz val="10"/>
      <color theme="3"/>
      <name val="Arial"/>
    </font>
    <font>
      <b/>
      <sz val="11"/>
      <color theme="3"/>
      <name val="Arial Narrow"/>
      <family val="2"/>
    </font>
    <font>
      <b/>
      <sz val="11"/>
      <color theme="3"/>
      <name val="Arial"/>
    </font>
    <font>
      <sz val="10"/>
      <color theme="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</font>
    <font>
      <u/>
      <sz val="10"/>
      <color theme="3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135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26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6" fillId="0" borderId="0" xfId="0" applyFont="1"/>
    <xf numFmtId="0" fontId="16" fillId="0" borderId="0" xfId="0" applyFont="1" applyBorder="1"/>
    <xf numFmtId="0" fontId="18" fillId="0" borderId="0" xfId="0" applyFont="1"/>
    <xf numFmtId="0" fontId="18" fillId="0" borderId="0" xfId="0" applyFont="1" applyBorder="1" applyAlignment="1">
      <alignment horizontal="left" vertical="top"/>
    </xf>
    <xf numFmtId="0" fontId="18" fillId="0" borderId="0" xfId="0" applyFont="1" applyBorder="1" applyAlignment="1">
      <alignment horizontal="left" vertical="top" wrapText="1"/>
    </xf>
    <xf numFmtId="0" fontId="16" fillId="0" borderId="0" xfId="0" applyFont="1" applyFill="1"/>
    <xf numFmtId="0" fontId="18" fillId="0" borderId="0" xfId="0" applyFont="1" applyFill="1"/>
    <xf numFmtId="0" fontId="17" fillId="2" borderId="0" xfId="0" applyFont="1" applyFill="1" applyBorder="1" applyAlignment="1">
      <alignment horizontal="left" vertical="top" wrapText="1"/>
    </xf>
    <xf numFmtId="0" fontId="21" fillId="2" borderId="0" xfId="0" applyFont="1" applyFill="1"/>
    <xf numFmtId="0" fontId="19" fillId="0" borderId="0" xfId="100" applyFont="1" applyBorder="1" applyAlignment="1">
      <alignment horizontal="left" vertical="top" wrapText="1"/>
    </xf>
    <xf numFmtId="0" fontId="20" fillId="0" borderId="0" xfId="0" applyFont="1"/>
    <xf numFmtId="0" fontId="20" fillId="0" borderId="0" xfId="0" applyFont="1" applyFill="1"/>
    <xf numFmtId="0" fontId="20" fillId="0" borderId="0" xfId="0" applyFont="1" applyBorder="1"/>
    <xf numFmtId="0" fontId="24" fillId="0" borderId="0" xfId="100" applyFont="1" applyBorder="1" applyAlignment="1">
      <alignment horizontal="left" vertical="top" wrapText="1"/>
    </xf>
    <xf numFmtId="0" fontId="13" fillId="0" borderId="0" xfId="0" applyFont="1"/>
    <xf numFmtId="0" fontId="25" fillId="0" borderId="0" xfId="100" applyFont="1" applyBorder="1" applyAlignment="1">
      <alignment horizontal="left" vertical="top" wrapText="1"/>
    </xf>
    <xf numFmtId="0" fontId="26" fillId="0" borderId="0" xfId="100" applyFont="1" applyBorder="1" applyAlignment="1">
      <alignment horizontal="left" vertical="top" wrapText="1"/>
    </xf>
    <xf numFmtId="0" fontId="25" fillId="0" borderId="25" xfId="100" applyFont="1" applyBorder="1" applyAlignment="1">
      <alignment horizontal="left" vertical="top" wrapText="1"/>
    </xf>
    <xf numFmtId="0" fontId="26" fillId="0" borderId="25" xfId="100" applyFont="1" applyBorder="1" applyAlignment="1">
      <alignment horizontal="left" vertical="top" wrapText="1"/>
    </xf>
    <xf numFmtId="0" fontId="25" fillId="0" borderId="1" xfId="100" applyFont="1" applyBorder="1" applyAlignment="1">
      <alignment horizontal="left" vertical="top" wrapText="1"/>
    </xf>
    <xf numFmtId="0" fontId="26" fillId="0" borderId="1" xfId="100" applyFont="1" applyBorder="1" applyAlignment="1">
      <alignment horizontal="left" vertical="top" wrapText="1"/>
    </xf>
    <xf numFmtId="0" fontId="27" fillId="0" borderId="0" xfId="2" applyFont="1" applyFill="1" applyAlignment="1"/>
    <xf numFmtId="0" fontId="29" fillId="0" borderId="0" xfId="2" applyFont="1" applyFill="1" applyAlignment="1"/>
    <xf numFmtId="0" fontId="28" fillId="0" borderId="10" xfId="3" applyFont="1" applyFill="1" applyBorder="1" applyAlignment="1"/>
    <xf numFmtId="1" fontId="28" fillId="0" borderId="11" xfId="3" applyNumberFormat="1" applyFont="1" applyFill="1" applyBorder="1" applyAlignment="1">
      <alignment horizontal="right" wrapText="1"/>
    </xf>
    <xf numFmtId="1" fontId="28" fillId="0" borderId="16" xfId="0" applyNumberFormat="1" applyFont="1" applyBorder="1" applyAlignment="1">
      <alignment horizontal="right" wrapText="1"/>
    </xf>
    <xf numFmtId="1" fontId="28" fillId="0" borderId="1" xfId="3" applyNumberFormat="1" applyFont="1" applyFill="1" applyBorder="1" applyAlignment="1">
      <alignment horizontal="right" wrapText="1"/>
    </xf>
    <xf numFmtId="1" fontId="28" fillId="0" borderId="18" xfId="0" applyNumberFormat="1" applyFont="1" applyBorder="1" applyAlignment="1">
      <alignment horizontal="right" wrapText="1"/>
    </xf>
    <xf numFmtId="1" fontId="28" fillId="0" borderId="10" xfId="3" applyNumberFormat="1" applyFont="1" applyFill="1" applyBorder="1" applyAlignment="1">
      <alignment horizontal="right" wrapText="1"/>
    </xf>
    <xf numFmtId="1" fontId="28" fillId="0" borderId="21" xfId="3" applyNumberFormat="1" applyFont="1" applyFill="1" applyBorder="1" applyAlignment="1">
      <alignment wrapText="1"/>
    </xf>
    <xf numFmtId="1" fontId="28" fillId="0" borderId="17" xfId="3" applyNumberFormat="1" applyFont="1" applyFill="1" applyBorder="1" applyAlignment="1">
      <alignment wrapText="1"/>
    </xf>
    <xf numFmtId="0" fontId="27" fillId="0" borderId="0" xfId="4" applyFont="1" applyFill="1"/>
    <xf numFmtId="0" fontId="29" fillId="3" borderId="12" xfId="3" applyFont="1" applyFill="1" applyBorder="1" applyAlignment="1">
      <alignment horizontal="left" vertical="center"/>
    </xf>
    <xf numFmtId="165" fontId="29" fillId="3" borderId="20" xfId="2" applyNumberFormat="1" applyFont="1" applyFill="1" applyBorder="1" applyAlignment="1">
      <alignment horizontal="right"/>
    </xf>
    <xf numFmtId="165" fontId="29" fillId="3" borderId="13" xfId="2" applyNumberFormat="1" applyFont="1" applyFill="1" applyBorder="1" applyAlignment="1">
      <alignment horizontal="right"/>
    </xf>
    <xf numFmtId="164" fontId="29" fillId="3" borderId="14" xfId="2" applyNumberFormat="1" applyFont="1" applyFill="1" applyBorder="1" applyAlignment="1">
      <alignment horizontal="right"/>
    </xf>
    <xf numFmtId="165" fontId="29" fillId="3" borderId="0" xfId="2" applyNumberFormat="1" applyFont="1" applyFill="1" applyBorder="1" applyAlignment="1">
      <alignment horizontal="right"/>
    </xf>
    <xf numFmtId="165" fontId="29" fillId="3" borderId="19" xfId="2" applyNumberFormat="1" applyFont="1" applyFill="1" applyBorder="1" applyAlignment="1">
      <alignment horizontal="right"/>
    </xf>
    <xf numFmtId="164" fontId="29" fillId="3" borderId="5" xfId="2" applyNumberFormat="1" applyFont="1" applyFill="1" applyBorder="1" applyAlignment="1">
      <alignment horizontal="right"/>
    </xf>
    <xf numFmtId="165" fontId="29" fillId="3" borderId="23" xfId="2" applyNumberFormat="1" applyFont="1" applyFill="1" applyBorder="1" applyAlignment="1">
      <alignment horizontal="right"/>
    </xf>
    <xf numFmtId="164" fontId="29" fillId="3" borderId="0" xfId="2" applyNumberFormat="1" applyFont="1" applyFill="1" applyBorder="1" applyAlignment="1">
      <alignment horizontal="right"/>
    </xf>
    <xf numFmtId="37" fontId="29" fillId="3" borderId="20" xfId="4" applyNumberFormat="1" applyFont="1" applyFill="1" applyBorder="1"/>
    <xf numFmtId="164" fontId="29" fillId="3" borderId="19" xfId="2" applyNumberFormat="1" applyFont="1" applyFill="1" applyBorder="1"/>
    <xf numFmtId="0" fontId="29" fillId="0" borderId="0" xfId="4" applyFont="1" applyFill="1"/>
    <xf numFmtId="0" fontId="29" fillId="0" borderId="0" xfId="23" applyFont="1" applyFill="1" applyBorder="1"/>
    <xf numFmtId="165" fontId="29" fillId="0" borderId="20" xfId="2" applyNumberFormat="1" applyFont="1" applyFill="1" applyBorder="1" applyAlignment="1">
      <alignment horizontal="right"/>
    </xf>
    <xf numFmtId="165" fontId="29" fillId="0" borderId="13" xfId="2" applyNumberFormat="1" applyFont="1" applyFill="1" applyBorder="1" applyAlignment="1">
      <alignment horizontal="right"/>
    </xf>
    <xf numFmtId="164" fontId="29" fillId="0" borderId="14" xfId="2" applyNumberFormat="1" applyFont="1" applyFill="1" applyBorder="1" applyAlignment="1">
      <alignment horizontal="right"/>
    </xf>
    <xf numFmtId="165" fontId="29" fillId="0" borderId="0" xfId="2" applyNumberFormat="1" applyFont="1" applyFill="1" applyBorder="1" applyAlignment="1">
      <alignment horizontal="right"/>
    </xf>
    <xf numFmtId="165" fontId="29" fillId="0" borderId="19" xfId="2" applyNumberFormat="1" applyFont="1" applyFill="1" applyBorder="1" applyAlignment="1">
      <alignment horizontal="right"/>
    </xf>
    <xf numFmtId="164" fontId="29" fillId="0" borderId="5" xfId="2" applyNumberFormat="1" applyFont="1" applyFill="1" applyBorder="1" applyAlignment="1">
      <alignment horizontal="right"/>
    </xf>
    <xf numFmtId="164" fontId="29" fillId="0" borderId="0" xfId="2" applyNumberFormat="1" applyFont="1" applyFill="1" applyBorder="1" applyAlignment="1">
      <alignment horizontal="right"/>
    </xf>
    <xf numFmtId="37" fontId="29" fillId="0" borderId="20" xfId="4" applyNumberFormat="1" applyFont="1" applyFill="1" applyBorder="1"/>
    <xf numFmtId="164" fontId="29" fillId="0" borderId="19" xfId="2" applyNumberFormat="1" applyFont="1" applyFill="1" applyBorder="1"/>
    <xf numFmtId="0" fontId="29" fillId="3" borderId="0" xfId="23" applyFont="1" applyFill="1" applyBorder="1"/>
    <xf numFmtId="165" fontId="29" fillId="3" borderId="0" xfId="2" quotePrefix="1" applyNumberFormat="1" applyFont="1" applyFill="1" applyBorder="1" applyAlignment="1">
      <alignment horizontal="right"/>
    </xf>
    <xf numFmtId="165" fontId="29" fillId="3" borderId="13" xfId="2" quotePrefix="1" applyNumberFormat="1" applyFont="1" applyFill="1" applyBorder="1" applyAlignment="1">
      <alignment horizontal="right"/>
    </xf>
    <xf numFmtId="165" fontId="29" fillId="0" borderId="0" xfId="2" quotePrefix="1" applyNumberFormat="1" applyFont="1" applyFill="1" applyBorder="1" applyAlignment="1">
      <alignment horizontal="right"/>
    </xf>
    <xf numFmtId="165" fontId="29" fillId="0" borderId="13" xfId="2" quotePrefix="1" applyNumberFormat="1" applyFont="1" applyFill="1" applyBorder="1" applyAlignment="1">
      <alignment horizontal="right"/>
    </xf>
    <xf numFmtId="165" fontId="29" fillId="3" borderId="19" xfId="2" quotePrefix="1" applyNumberFormat="1" applyFont="1" applyFill="1" applyBorder="1" applyAlignment="1">
      <alignment horizontal="right"/>
    </xf>
    <xf numFmtId="165" fontId="29" fillId="0" borderId="19" xfId="2" quotePrefix="1" applyNumberFormat="1" applyFont="1" applyFill="1" applyBorder="1" applyAlignment="1">
      <alignment horizontal="right"/>
    </xf>
    <xf numFmtId="165" fontId="29" fillId="0" borderId="20" xfId="2" quotePrefix="1" applyNumberFormat="1" applyFont="1" applyFill="1" applyBorder="1" applyAlignment="1">
      <alignment horizontal="right"/>
    </xf>
    <xf numFmtId="164" fontId="29" fillId="0" borderId="14" xfId="2" quotePrefix="1" applyNumberFormat="1" applyFont="1" applyFill="1" applyBorder="1" applyAlignment="1">
      <alignment horizontal="right"/>
    </xf>
    <xf numFmtId="0" fontId="29" fillId="0" borderId="1" xfId="23" applyFont="1" applyFill="1" applyBorder="1"/>
    <xf numFmtId="165" fontId="29" fillId="0" borderId="21" xfId="2" applyNumberFormat="1" applyFont="1" applyFill="1" applyBorder="1" applyAlignment="1">
      <alignment horizontal="right"/>
    </xf>
    <xf numFmtId="165" fontId="29" fillId="0" borderId="11" xfId="2" applyNumberFormat="1" applyFont="1" applyFill="1" applyBorder="1" applyAlignment="1">
      <alignment horizontal="right"/>
    </xf>
    <xf numFmtId="164" fontId="29" fillId="0" borderId="15" xfId="2" applyNumberFormat="1" applyFont="1" applyFill="1" applyBorder="1" applyAlignment="1">
      <alignment horizontal="right"/>
    </xf>
    <xf numFmtId="165" fontId="29" fillId="0" borderId="1" xfId="2" applyNumberFormat="1" applyFont="1" applyFill="1" applyBorder="1" applyAlignment="1">
      <alignment horizontal="right"/>
    </xf>
    <xf numFmtId="165" fontId="29" fillId="0" borderId="1" xfId="2" quotePrefix="1" applyNumberFormat="1" applyFont="1" applyFill="1" applyBorder="1" applyAlignment="1">
      <alignment horizontal="right"/>
    </xf>
    <xf numFmtId="165" fontId="29" fillId="0" borderId="17" xfId="2" quotePrefix="1" applyNumberFormat="1" applyFont="1" applyFill="1" applyBorder="1" applyAlignment="1">
      <alignment horizontal="right"/>
    </xf>
    <xf numFmtId="164" fontId="29" fillId="0" borderId="10" xfId="2" applyNumberFormat="1" applyFont="1" applyFill="1" applyBorder="1" applyAlignment="1">
      <alignment horizontal="right"/>
    </xf>
    <xf numFmtId="164" fontId="29" fillId="0" borderId="1" xfId="2" applyNumberFormat="1" applyFont="1" applyFill="1" applyBorder="1" applyAlignment="1">
      <alignment horizontal="right"/>
    </xf>
    <xf numFmtId="37" fontId="29" fillId="0" borderId="21" xfId="4" applyNumberFormat="1" applyFont="1" applyFill="1" applyBorder="1"/>
    <xf numFmtId="164" fontId="29" fillId="0" borderId="17" xfId="2" applyNumberFormat="1" applyFont="1" applyFill="1" applyBorder="1"/>
    <xf numFmtId="0" fontId="29" fillId="0" borderId="0" xfId="4" applyFont="1" applyFill="1" applyBorder="1"/>
    <xf numFmtId="0" fontId="27" fillId="4" borderId="0" xfId="2" applyFont="1" applyFill="1" applyBorder="1"/>
    <xf numFmtId="0" fontId="32" fillId="0" borderId="0" xfId="2" applyFont="1"/>
    <xf numFmtId="0" fontId="29" fillId="0" borderId="0" xfId="4" applyFont="1"/>
    <xf numFmtId="1" fontId="28" fillId="0" borderId="32" xfId="3" applyNumberFormat="1" applyFont="1" applyFill="1" applyBorder="1" applyAlignment="1">
      <alignment vertical="center" wrapText="1"/>
    </xf>
    <xf numFmtId="0" fontId="19" fillId="0" borderId="33" xfId="100" applyFont="1" applyBorder="1" applyAlignment="1">
      <alignment horizontal="left" vertical="top" wrapText="1"/>
    </xf>
    <xf numFmtId="0" fontId="24" fillId="0" borderId="33" xfId="100" applyFont="1" applyBorder="1" applyAlignment="1">
      <alignment horizontal="left" vertical="top" wrapText="1"/>
    </xf>
    <xf numFmtId="0" fontId="29" fillId="0" borderId="0" xfId="2" quotePrefix="1" applyFont="1" applyFill="1" applyAlignment="1">
      <alignment horizontal="left"/>
    </xf>
    <xf numFmtId="0" fontId="27" fillId="0" borderId="0" xfId="4" applyFont="1"/>
    <xf numFmtId="0" fontId="32" fillId="0" borderId="0" xfId="2" quotePrefix="1" applyFont="1"/>
    <xf numFmtId="0" fontId="32" fillId="0" borderId="0" xfId="2" applyFont="1" applyBorder="1"/>
    <xf numFmtId="0" fontId="29" fillId="0" borderId="0" xfId="4" applyFont="1" applyBorder="1"/>
    <xf numFmtId="0" fontId="29" fillId="0" borderId="0" xfId="2" applyFont="1" applyFill="1" applyBorder="1"/>
    <xf numFmtId="0" fontId="29" fillId="0" borderId="0" xfId="2" applyFont="1" applyFill="1"/>
    <xf numFmtId="165" fontId="29" fillId="0" borderId="11" xfId="2" quotePrefix="1" applyNumberFormat="1" applyFont="1" applyFill="1" applyBorder="1" applyAlignment="1">
      <alignment horizontal="right"/>
    </xf>
    <xf numFmtId="164" fontId="29" fillId="3" borderId="14" xfId="2" quotePrefix="1" applyNumberFormat="1" applyFont="1" applyFill="1" applyBorder="1" applyAlignment="1">
      <alignment horizontal="right"/>
    </xf>
    <xf numFmtId="164" fontId="29" fillId="3" borderId="5" xfId="2" quotePrefix="1" applyNumberFormat="1" applyFont="1" applyFill="1" applyBorder="1" applyAlignment="1">
      <alignment horizontal="right"/>
    </xf>
    <xf numFmtId="164" fontId="29" fillId="3" borderId="0" xfId="2" quotePrefix="1" applyNumberFormat="1" applyFont="1" applyFill="1" applyBorder="1" applyAlignment="1">
      <alignment horizontal="right"/>
    </xf>
    <xf numFmtId="0" fontId="7" fillId="0" borderId="0" xfId="1" applyFont="1" applyAlignment="1"/>
    <xf numFmtId="0" fontId="22" fillId="2" borderId="0" xfId="0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 wrapText="1"/>
    </xf>
    <xf numFmtId="0" fontId="28" fillId="0" borderId="2" xfId="3" applyFont="1" applyFill="1" applyBorder="1" applyAlignment="1">
      <alignment horizontal="left"/>
    </xf>
    <xf numFmtId="0" fontId="28" fillId="0" borderId="5" xfId="3" applyFont="1" applyFill="1" applyBorder="1" applyAlignment="1">
      <alignment horizontal="left"/>
    </xf>
    <xf numFmtId="1" fontId="28" fillId="0" borderId="23" xfId="3" applyNumberFormat="1" applyFont="1" applyFill="1" applyBorder="1" applyAlignment="1">
      <alignment horizontal="center" wrapText="1"/>
    </xf>
    <xf numFmtId="1" fontId="28" fillId="0" borderId="2" xfId="3" applyNumberFormat="1" applyFont="1" applyFill="1" applyBorder="1" applyAlignment="1">
      <alignment horizontal="center" wrapText="1"/>
    </xf>
    <xf numFmtId="1" fontId="28" fillId="0" borderId="24" xfId="3" applyNumberFormat="1" applyFont="1" applyFill="1" applyBorder="1" applyAlignment="1">
      <alignment horizontal="center" wrapText="1"/>
    </xf>
    <xf numFmtId="1" fontId="28" fillId="0" borderId="26" xfId="3" applyNumberFormat="1" applyFont="1" applyFill="1" applyBorder="1" applyAlignment="1">
      <alignment horizontal="center" wrapText="1"/>
    </xf>
    <xf numFmtId="1" fontId="28" fillId="0" borderId="22" xfId="3" applyNumberFormat="1" applyFont="1" applyFill="1" applyBorder="1" applyAlignment="1">
      <alignment horizontal="center" wrapText="1"/>
    </xf>
    <xf numFmtId="1" fontId="28" fillId="0" borderId="20" xfId="3" applyNumberFormat="1" applyFont="1" applyFill="1" applyBorder="1" applyAlignment="1">
      <alignment horizontal="center" wrapText="1"/>
    </xf>
    <xf numFmtId="1" fontId="28" fillId="0" borderId="28" xfId="3" applyNumberFormat="1" applyFont="1" applyFill="1" applyBorder="1" applyAlignment="1">
      <alignment horizontal="center" wrapText="1"/>
    </xf>
    <xf numFmtId="1" fontId="28" fillId="0" borderId="30" xfId="3" applyNumberFormat="1" applyFont="1" applyFill="1" applyBorder="1" applyAlignment="1">
      <alignment horizontal="center" wrapText="1"/>
    </xf>
    <xf numFmtId="1" fontId="28" fillId="0" borderId="29" xfId="3" applyNumberFormat="1" applyFont="1" applyFill="1" applyBorder="1" applyAlignment="1">
      <alignment horizontal="center" wrapText="1"/>
    </xf>
    <xf numFmtId="1" fontId="30" fillId="0" borderId="19" xfId="3" applyNumberFormat="1" applyFont="1" applyFill="1" applyBorder="1" applyAlignment="1">
      <alignment horizontal="center" wrapText="1"/>
    </xf>
    <xf numFmtId="1" fontId="28" fillId="0" borderId="8" xfId="3" applyNumberFormat="1" applyFont="1" applyFill="1" applyBorder="1" applyAlignment="1">
      <alignment horizontal="center" wrapText="1"/>
    </xf>
    <xf numFmtId="1" fontId="28" fillId="0" borderId="7" xfId="3" applyNumberFormat="1" applyFont="1" applyFill="1" applyBorder="1" applyAlignment="1">
      <alignment horizontal="center" wrapText="1"/>
    </xf>
    <xf numFmtId="1" fontId="28" fillId="0" borderId="9" xfId="3" applyNumberFormat="1" applyFont="1" applyFill="1" applyBorder="1" applyAlignment="1">
      <alignment horizontal="center" wrapText="1"/>
    </xf>
    <xf numFmtId="1" fontId="28" fillId="0" borderId="3" xfId="3" applyNumberFormat="1" applyFont="1" applyFill="1" applyBorder="1" applyAlignment="1">
      <alignment horizontal="center" vertical="center"/>
    </xf>
    <xf numFmtId="1" fontId="28" fillId="0" borderId="4" xfId="3" applyNumberFormat="1" applyFont="1" applyFill="1" applyBorder="1" applyAlignment="1">
      <alignment horizontal="center" vertical="center"/>
    </xf>
    <xf numFmtId="1" fontId="28" fillId="0" borderId="27" xfId="3" applyNumberFormat="1" applyFont="1" applyFill="1" applyBorder="1" applyAlignment="1">
      <alignment horizontal="center" vertical="center"/>
    </xf>
    <xf numFmtId="1" fontId="28" fillId="0" borderId="6" xfId="3" applyNumberFormat="1" applyFont="1" applyFill="1" applyBorder="1" applyAlignment="1">
      <alignment horizontal="center" wrapText="1"/>
    </xf>
    <xf numFmtId="1" fontId="28" fillId="0" borderId="31" xfId="3" applyNumberFormat="1" applyFont="1" applyFill="1" applyBorder="1" applyAlignment="1">
      <alignment horizontal="center" wrapText="1"/>
    </xf>
  </cellXfs>
  <cellStyles count="135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/>
    <cellStyle name="Normal" xfId="0" builtinId="0"/>
    <cellStyle name="Normal 2 2" xfId="4"/>
    <cellStyle name="Normal 3" xfId="2"/>
    <cellStyle name="Normal 6" xfId="3"/>
    <cellStyle name="Normal 9" xfId="1"/>
    <cellStyle name="Normal 9 2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J16"/>
  <sheetViews>
    <sheetView showGridLines="0" zoomScale="125" zoomScaleNormal="125" zoomScalePageLayoutView="125" workbookViewId="0"/>
  </sheetViews>
  <sheetFormatPr defaultColWidth="11" defaultRowHeight="15" customHeight="1" x14ac:dyDescent="0.25"/>
  <cols>
    <col min="1" max="2" width="5.83203125" style="11" customWidth="1"/>
    <col min="3" max="3" width="20" style="13" bestFit="1" customWidth="1"/>
    <col min="4" max="4" width="166" style="21" customWidth="1"/>
    <col min="5" max="5" width="3" style="21" customWidth="1"/>
    <col min="6" max="16384" width="11" style="21"/>
  </cols>
  <sheetData>
    <row r="1" spans="1:10" ht="30" customHeight="1" x14ac:dyDescent="0.3">
      <c r="C1" s="19" t="s">
        <v>14</v>
      </c>
      <c r="D1" s="19" t="s">
        <v>67</v>
      </c>
    </row>
    <row r="2" spans="1:10" s="22" customFormat="1" ht="15" customHeight="1" x14ac:dyDescent="0.25">
      <c r="A2" s="16"/>
      <c r="B2" s="16"/>
      <c r="C2" s="17"/>
      <c r="D2" s="17"/>
    </row>
    <row r="3" spans="1:10" s="23" customFormat="1" ht="15" customHeight="1" x14ac:dyDescent="0.2">
      <c r="A3" s="12"/>
      <c r="B3" s="12"/>
      <c r="C3" s="14"/>
      <c r="D3" s="18" t="s">
        <v>80</v>
      </c>
    </row>
    <row r="4" spans="1:10" ht="30" customHeight="1" x14ac:dyDescent="0.2">
      <c r="A4" s="25">
        <v>381</v>
      </c>
      <c r="B4" s="25" t="s">
        <v>11</v>
      </c>
      <c r="C4" s="26" t="str">
        <f t="shared" ref="C4:C16" si="0">CONCATENATE("SCH ",A4,B4)</f>
        <v>SCH 381 Total</v>
      </c>
      <c r="D4" s="27" t="s">
        <v>77</v>
      </c>
      <c r="F4" s="104" t="s">
        <v>68</v>
      </c>
      <c r="G4" s="105"/>
      <c r="H4" s="105"/>
      <c r="I4" s="105"/>
      <c r="J4" s="105"/>
    </row>
    <row r="5" spans="1:10" ht="30" customHeight="1" x14ac:dyDescent="0.2">
      <c r="A5" s="25">
        <v>381</v>
      </c>
      <c r="B5" s="25" t="s">
        <v>12</v>
      </c>
      <c r="C5" s="26" t="str">
        <f t="shared" si="0"/>
        <v>SCH 381 Male</v>
      </c>
      <c r="D5" s="27" t="s">
        <v>78</v>
      </c>
      <c r="F5" s="105"/>
      <c r="G5" s="105"/>
      <c r="H5" s="105"/>
      <c r="I5" s="105"/>
      <c r="J5" s="105"/>
    </row>
    <row r="6" spans="1:10" ht="30" customHeight="1" x14ac:dyDescent="0.2">
      <c r="A6" s="25">
        <v>381</v>
      </c>
      <c r="B6" s="25" t="s">
        <v>13</v>
      </c>
      <c r="C6" s="28" t="str">
        <f t="shared" si="0"/>
        <v>SCH 381 Female</v>
      </c>
      <c r="D6" s="29" t="s">
        <v>79</v>
      </c>
      <c r="F6" s="105"/>
      <c r="G6" s="105"/>
      <c r="H6" s="105"/>
      <c r="I6" s="105"/>
      <c r="J6" s="105"/>
    </row>
    <row r="7" spans="1:10" ht="15" customHeight="1" x14ac:dyDescent="0.2">
      <c r="C7" s="20"/>
      <c r="D7" s="24"/>
      <c r="F7" s="105"/>
      <c r="G7" s="105"/>
      <c r="H7" s="105"/>
      <c r="I7" s="105"/>
      <c r="J7" s="105"/>
    </row>
    <row r="8" spans="1:10" s="23" customFormat="1" ht="15" customHeight="1" x14ac:dyDescent="0.2">
      <c r="A8" s="12"/>
      <c r="B8" s="12"/>
      <c r="C8" s="15"/>
      <c r="D8" s="18" t="s">
        <v>81</v>
      </c>
    </row>
    <row r="9" spans="1:10" ht="30" customHeight="1" x14ac:dyDescent="0.2">
      <c r="A9" s="11">
        <f>A4+1</f>
        <v>382</v>
      </c>
      <c r="B9" s="11" t="s">
        <v>11</v>
      </c>
      <c r="C9" s="26" t="str">
        <f t="shared" si="0"/>
        <v>SCH 382 Total</v>
      </c>
      <c r="D9" s="27" t="s">
        <v>83</v>
      </c>
    </row>
    <row r="10" spans="1:10" ht="30" customHeight="1" x14ac:dyDescent="0.2">
      <c r="A10" s="11">
        <f>A5+1</f>
        <v>382</v>
      </c>
      <c r="B10" s="11" t="s">
        <v>12</v>
      </c>
      <c r="C10" s="26" t="str">
        <f t="shared" si="0"/>
        <v>SCH 382 Male</v>
      </c>
      <c r="D10" s="27" t="s">
        <v>84</v>
      </c>
    </row>
    <row r="11" spans="1:10" ht="30" customHeight="1" x14ac:dyDescent="0.2">
      <c r="A11" s="11">
        <f>A6+1</f>
        <v>382</v>
      </c>
      <c r="B11" s="11" t="s">
        <v>13</v>
      </c>
      <c r="C11" s="28" t="str">
        <f t="shared" si="0"/>
        <v>SCH 382 Female</v>
      </c>
      <c r="D11" s="27" t="s">
        <v>85</v>
      </c>
    </row>
    <row r="12" spans="1:10" ht="15" customHeight="1" x14ac:dyDescent="0.2">
      <c r="C12" s="90"/>
      <c r="D12" s="91"/>
    </row>
    <row r="13" spans="1:10" s="23" customFormat="1" ht="15" customHeight="1" x14ac:dyDescent="0.2">
      <c r="A13" s="12"/>
      <c r="B13" s="12"/>
      <c r="C13" s="15"/>
      <c r="D13" s="18" t="s">
        <v>82</v>
      </c>
    </row>
    <row r="14" spans="1:10" ht="30" customHeight="1" x14ac:dyDescent="0.2">
      <c r="A14" s="11">
        <f>A9+1</f>
        <v>383</v>
      </c>
      <c r="B14" s="11" t="s">
        <v>11</v>
      </c>
      <c r="C14" s="26" t="str">
        <f t="shared" si="0"/>
        <v>SCH 383 Total</v>
      </c>
      <c r="D14" s="27" t="s">
        <v>86</v>
      </c>
    </row>
    <row r="15" spans="1:10" ht="30" customHeight="1" x14ac:dyDescent="0.2">
      <c r="A15" s="11">
        <f>A10+1</f>
        <v>383</v>
      </c>
      <c r="B15" s="11" t="s">
        <v>12</v>
      </c>
      <c r="C15" s="26" t="str">
        <f t="shared" si="0"/>
        <v>SCH 383 Male</v>
      </c>
      <c r="D15" s="27" t="s">
        <v>87</v>
      </c>
    </row>
    <row r="16" spans="1:10" ht="30" customHeight="1" thickBot="1" x14ac:dyDescent="0.25">
      <c r="A16" s="11">
        <f>A11+1</f>
        <v>383</v>
      </c>
      <c r="B16" s="11" t="s">
        <v>13</v>
      </c>
      <c r="C16" s="30" t="str">
        <f t="shared" si="0"/>
        <v>SCH 383 Female</v>
      </c>
      <c r="D16" s="31" t="s">
        <v>88</v>
      </c>
    </row>
  </sheetData>
  <mergeCells count="1">
    <mergeCell ref="F4:J7"/>
  </mergeCells>
  <phoneticPr fontId="15" type="noConversion"/>
  <hyperlinks>
    <hyperlink ref="C4" location="'SCH 391 Total'!A1" display="'SCH 391 Total'!A1"/>
    <hyperlink ref="C5" location="'SCH 391 Male'!A1" display="'SCH 391 Male'!A1"/>
    <hyperlink ref="C6" location="'SCH 391 Female'!A1" display="'SCH 391 Female'!A1"/>
    <hyperlink ref="C9" location="'SCH 392 Total'!A1" display="'SCH 392 Total'!A1"/>
    <hyperlink ref="C10" location="'SCH 392 Male'!A1" display="'SCH 392 Male'!A1"/>
    <hyperlink ref="C11" location="'SCH 392 Female'!A1" display="'SCH 392 Female'!A1"/>
    <hyperlink ref="C14" location="'SCH 393 Total'!A1" display="'SCH 393 Total'!A1"/>
    <hyperlink ref="C15" location="'SCH 393 Male'!A1" display="'SCH 393 Male'!A1"/>
    <hyperlink ref="C16" location="'SCH 393 Female'!A1" display="'SCH 393 Female'!A1"/>
    <hyperlink ref="D6" location="'SCH 381 Female'!A1" display="Number and percentage of public school female students reported to have been harassed or bullied on the basis of sex, by race/ethnicity, disability status, and English proficiency, by state: School Year 2011-12"/>
    <hyperlink ref="D9" location="'SCH 382 Total'!A1" display="Number and percentage of public school students reported to have been harassed or bullied on the basis of race, color or national origin, by race/ethnicity, disability status, and English proficiency, by state: School Year 2011-12"/>
    <hyperlink ref="D10" location="'SCH 382 Male'!A1" display="Number and percentage of public school male students reported to have been harassed or bullied on the basis of race, color or national origin, by race/ethnicity, disability status, and English proficiency, by state: School Year 2011-12"/>
    <hyperlink ref="D14" location="'SCH 383 Total'!A1" display="Number and percentage of public school students reported to have been harassed or bullied on the basis of disability, by race/ethnicity, disability status, and English proficiency, by state: School Year 2011-12"/>
    <hyperlink ref="D15" location="'SCH 383 Male'!A1" display="Number and percentage of public school male students reported to have been harassed or bullied on the basis of disability, by race/ethnicity, disability status, and English proficiency, by state: School Year 2011-12"/>
    <hyperlink ref="D16" location="'SCH 383 Female'!A1" display="Number and percentage of public school female students reported to have been harassed or bullied on the basis of disability, by race/ethnicity, disability status, and English proficiency, by state: School Year 2011-12"/>
    <hyperlink ref="D4" location="'SCH 381 Total'!A1" display="Number and percentage of public school students reported to have been harassed or bullied on the basis of sex, by race/ethnicity, disability status, and English proficiency, by state: School Year 2011-12"/>
    <hyperlink ref="D11" location="'SCH 382 Female'!A1" display="Number and percentage of public school female students reported to have been harassed or bullied on the basis of race, color or national origin, by race/ethnicity, disability status, and English proficiency, by state: School Year 2011-12"/>
    <hyperlink ref="D5" location="'SCH 381 Male'!A1" display="Number and percentage of public school male students reported to have been harassed or bullied on the basis of sex, by race/ethnicity, disability status, and English proficiency, by state: School Year 2011-1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workbookViewId="0">
      <selection activeCell="E35" sqref="E35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103" t="str">
        <f>Index!D16</f>
        <v>Number and percentage of public school female students reported to have been harassed or bullied on the basis of disability, by race/ethnicity, disability status, and English proficiency, by state: School Year 2011-12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33" customFormat="1" ht="24.95" customHeight="1" x14ac:dyDescent="0.2">
      <c r="A4" s="32"/>
      <c r="B4" s="106" t="s">
        <v>0</v>
      </c>
      <c r="C4" s="114" t="s">
        <v>69</v>
      </c>
      <c r="D4" s="121" t="s">
        <v>10</v>
      </c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3"/>
      <c r="R4" s="108" t="s">
        <v>70</v>
      </c>
      <c r="S4" s="109"/>
      <c r="T4" s="108" t="s">
        <v>71</v>
      </c>
      <c r="U4" s="109"/>
      <c r="V4" s="108" t="s">
        <v>72</v>
      </c>
      <c r="W4" s="109"/>
      <c r="X4" s="112" t="s">
        <v>93</v>
      </c>
      <c r="Y4" s="116" t="s">
        <v>73</v>
      </c>
    </row>
    <row r="5" spans="1:25" s="33" customFormat="1" ht="24.95" customHeight="1" x14ac:dyDescent="0.2">
      <c r="A5" s="32"/>
      <c r="B5" s="107"/>
      <c r="C5" s="115"/>
      <c r="D5" s="124" t="s">
        <v>1</v>
      </c>
      <c r="E5" s="119"/>
      <c r="F5" s="125" t="s">
        <v>2</v>
      </c>
      <c r="G5" s="119"/>
      <c r="H5" s="118" t="s">
        <v>3</v>
      </c>
      <c r="I5" s="119"/>
      <c r="J5" s="118" t="s">
        <v>4</v>
      </c>
      <c r="K5" s="119"/>
      <c r="L5" s="118" t="s">
        <v>5</v>
      </c>
      <c r="M5" s="119"/>
      <c r="N5" s="118" t="s">
        <v>6</v>
      </c>
      <c r="O5" s="119"/>
      <c r="P5" s="118" t="s">
        <v>7</v>
      </c>
      <c r="Q5" s="120"/>
      <c r="R5" s="110"/>
      <c r="S5" s="111"/>
      <c r="T5" s="110"/>
      <c r="U5" s="111"/>
      <c r="V5" s="110"/>
      <c r="W5" s="111"/>
      <c r="X5" s="113"/>
      <c r="Y5" s="117"/>
    </row>
    <row r="6" spans="1:25" s="33" customFormat="1" ht="15" customHeight="1" thickBot="1" x14ac:dyDescent="0.25">
      <c r="A6" s="32"/>
      <c r="B6" s="34"/>
      <c r="C6" s="89"/>
      <c r="D6" s="35" t="s">
        <v>8</v>
      </c>
      <c r="E6" s="36" t="s">
        <v>74</v>
      </c>
      <c r="F6" s="37" t="s">
        <v>8</v>
      </c>
      <c r="G6" s="36" t="s">
        <v>74</v>
      </c>
      <c r="H6" s="37" t="s">
        <v>8</v>
      </c>
      <c r="I6" s="36" t="s">
        <v>74</v>
      </c>
      <c r="J6" s="37" t="s">
        <v>8</v>
      </c>
      <c r="K6" s="36" t="s">
        <v>74</v>
      </c>
      <c r="L6" s="37" t="s">
        <v>8</v>
      </c>
      <c r="M6" s="36" t="s">
        <v>74</v>
      </c>
      <c r="N6" s="37" t="s">
        <v>8</v>
      </c>
      <c r="O6" s="36" t="s">
        <v>74</v>
      </c>
      <c r="P6" s="37" t="s">
        <v>8</v>
      </c>
      <c r="Q6" s="38" t="s">
        <v>74</v>
      </c>
      <c r="R6" s="35" t="s">
        <v>8</v>
      </c>
      <c r="S6" s="39" t="s">
        <v>9</v>
      </c>
      <c r="T6" s="35" t="s">
        <v>8</v>
      </c>
      <c r="U6" s="39" t="s">
        <v>9</v>
      </c>
      <c r="V6" s="37" t="s">
        <v>8</v>
      </c>
      <c r="W6" s="39" t="s">
        <v>9</v>
      </c>
      <c r="X6" s="40"/>
      <c r="Y6" s="41"/>
    </row>
    <row r="7" spans="1:25" s="54" customFormat="1" ht="15" customHeight="1" x14ac:dyDescent="0.2">
      <c r="A7" s="42" t="s">
        <v>91</v>
      </c>
      <c r="B7" s="43" t="s">
        <v>66</v>
      </c>
      <c r="C7" s="44">
        <v>5665</v>
      </c>
      <c r="D7" s="45">
        <v>130</v>
      </c>
      <c r="E7" s="46">
        <v>2.29479258605472</v>
      </c>
      <c r="F7" s="47">
        <v>65</v>
      </c>
      <c r="G7" s="46">
        <v>1.14739629302736</v>
      </c>
      <c r="H7" s="47">
        <v>570</v>
      </c>
      <c r="I7" s="46">
        <v>10.061782877316899</v>
      </c>
      <c r="J7" s="47">
        <v>1037</v>
      </c>
      <c r="K7" s="46">
        <v>18.3053839364519</v>
      </c>
      <c r="L7" s="47">
        <v>3719</v>
      </c>
      <c r="M7" s="46">
        <v>65.648720211826998</v>
      </c>
      <c r="N7" s="47">
        <v>8</v>
      </c>
      <c r="O7" s="46">
        <v>0.14121800529567499</v>
      </c>
      <c r="P7" s="48">
        <v>136</v>
      </c>
      <c r="Q7" s="49">
        <v>2.4007060900264801</v>
      </c>
      <c r="R7" s="50">
        <v>1811</v>
      </c>
      <c r="S7" s="49">
        <v>31.968225948808499</v>
      </c>
      <c r="T7" s="50">
        <v>116</v>
      </c>
      <c r="U7" s="49">
        <v>2.04766107678729</v>
      </c>
      <c r="V7" s="50">
        <v>120</v>
      </c>
      <c r="W7" s="51">
        <v>2.1182700794351299</v>
      </c>
      <c r="X7" s="52">
        <v>95635</v>
      </c>
      <c r="Y7" s="53">
        <v>91.4706958749412</v>
      </c>
    </row>
    <row r="8" spans="1:25" s="54" customFormat="1" ht="15" customHeight="1" x14ac:dyDescent="0.2">
      <c r="A8" s="42" t="s">
        <v>91</v>
      </c>
      <c r="B8" s="55" t="s">
        <v>15</v>
      </c>
      <c r="C8" s="56">
        <v>154</v>
      </c>
      <c r="D8" s="69" t="s">
        <v>92</v>
      </c>
      <c r="E8" s="58">
        <v>1.2987012987013</v>
      </c>
      <c r="F8" s="59">
        <v>0</v>
      </c>
      <c r="G8" s="58">
        <v>0</v>
      </c>
      <c r="H8" s="68" t="s">
        <v>92</v>
      </c>
      <c r="I8" s="58">
        <v>1.2987012987013</v>
      </c>
      <c r="J8" s="59">
        <v>91</v>
      </c>
      <c r="K8" s="58">
        <v>59.090909090909101</v>
      </c>
      <c r="L8" s="59">
        <v>57</v>
      </c>
      <c r="M8" s="58">
        <v>37.012987012986997</v>
      </c>
      <c r="N8" s="59">
        <v>0</v>
      </c>
      <c r="O8" s="58">
        <v>0</v>
      </c>
      <c r="P8" s="71" t="s">
        <v>92</v>
      </c>
      <c r="Q8" s="61">
        <v>1.2987012987013</v>
      </c>
      <c r="R8" s="57">
        <v>48</v>
      </c>
      <c r="S8" s="61">
        <v>31.168831168831201</v>
      </c>
      <c r="T8" s="69" t="s">
        <v>92</v>
      </c>
      <c r="U8" s="61">
        <v>1.2987012987013</v>
      </c>
      <c r="V8" s="69" t="s">
        <v>92</v>
      </c>
      <c r="W8" s="62">
        <v>1.2987012987013</v>
      </c>
      <c r="X8" s="63">
        <v>1432</v>
      </c>
      <c r="Y8" s="64">
        <v>100</v>
      </c>
    </row>
    <row r="9" spans="1:25" s="54" customFormat="1" ht="15" customHeight="1" x14ac:dyDescent="0.2">
      <c r="A9" s="42" t="s">
        <v>91</v>
      </c>
      <c r="B9" s="65" t="s">
        <v>16</v>
      </c>
      <c r="C9" s="44">
        <v>8</v>
      </c>
      <c r="D9" s="45">
        <v>4</v>
      </c>
      <c r="E9" s="46">
        <v>50</v>
      </c>
      <c r="F9" s="66" t="s">
        <v>92</v>
      </c>
      <c r="G9" s="46">
        <v>25</v>
      </c>
      <c r="H9" s="47">
        <v>0</v>
      </c>
      <c r="I9" s="46">
        <v>0</v>
      </c>
      <c r="J9" s="66">
        <v>0</v>
      </c>
      <c r="K9" s="46">
        <v>0</v>
      </c>
      <c r="L9" s="66" t="s">
        <v>92</v>
      </c>
      <c r="M9" s="46">
        <v>25</v>
      </c>
      <c r="N9" s="47">
        <v>0</v>
      </c>
      <c r="O9" s="46">
        <v>0</v>
      </c>
      <c r="P9" s="48">
        <v>0</v>
      </c>
      <c r="Q9" s="49">
        <v>0</v>
      </c>
      <c r="R9" s="45">
        <v>4</v>
      </c>
      <c r="S9" s="49">
        <v>50</v>
      </c>
      <c r="T9" s="67">
        <v>0</v>
      </c>
      <c r="U9" s="49">
        <v>0</v>
      </c>
      <c r="V9" s="67">
        <v>0</v>
      </c>
      <c r="W9" s="51">
        <v>0</v>
      </c>
      <c r="X9" s="52">
        <v>493</v>
      </c>
      <c r="Y9" s="53">
        <v>100</v>
      </c>
    </row>
    <row r="10" spans="1:25" s="54" customFormat="1" ht="15" customHeight="1" x14ac:dyDescent="0.2">
      <c r="A10" s="42" t="s">
        <v>91</v>
      </c>
      <c r="B10" s="55" t="s">
        <v>17</v>
      </c>
      <c r="C10" s="56">
        <v>74</v>
      </c>
      <c r="D10" s="57">
        <v>28</v>
      </c>
      <c r="E10" s="58">
        <v>37.837837837837803</v>
      </c>
      <c r="F10" s="59">
        <v>0</v>
      </c>
      <c r="G10" s="58">
        <v>0</v>
      </c>
      <c r="H10" s="59">
        <v>9</v>
      </c>
      <c r="I10" s="58">
        <v>12.1621621621622</v>
      </c>
      <c r="J10" s="59">
        <v>6</v>
      </c>
      <c r="K10" s="58">
        <v>8.1081081081081106</v>
      </c>
      <c r="L10" s="59">
        <v>29</v>
      </c>
      <c r="M10" s="58">
        <v>39.1891891891892</v>
      </c>
      <c r="N10" s="68">
        <v>0</v>
      </c>
      <c r="O10" s="58">
        <v>0</v>
      </c>
      <c r="P10" s="71" t="s">
        <v>92</v>
      </c>
      <c r="Q10" s="61">
        <v>2.7027027027027</v>
      </c>
      <c r="R10" s="57">
        <v>19</v>
      </c>
      <c r="S10" s="61">
        <v>25.675675675675699</v>
      </c>
      <c r="T10" s="69" t="s">
        <v>92</v>
      </c>
      <c r="U10" s="61">
        <v>2.7027027027027</v>
      </c>
      <c r="V10" s="57">
        <v>0</v>
      </c>
      <c r="W10" s="62">
        <v>0</v>
      </c>
      <c r="X10" s="63">
        <v>1920</v>
      </c>
      <c r="Y10" s="64">
        <v>95.4166666666667</v>
      </c>
    </row>
    <row r="11" spans="1:25" s="54" customFormat="1" ht="15" customHeight="1" x14ac:dyDescent="0.2">
      <c r="A11" s="42" t="s">
        <v>91</v>
      </c>
      <c r="B11" s="65" t="s">
        <v>18</v>
      </c>
      <c r="C11" s="44">
        <v>122</v>
      </c>
      <c r="D11" s="45">
        <v>0</v>
      </c>
      <c r="E11" s="46">
        <v>0</v>
      </c>
      <c r="F11" s="66" t="s">
        <v>92</v>
      </c>
      <c r="G11" s="46">
        <v>1.63934426229508</v>
      </c>
      <c r="H11" s="47">
        <v>0</v>
      </c>
      <c r="I11" s="46">
        <v>0</v>
      </c>
      <c r="J11" s="47">
        <v>58</v>
      </c>
      <c r="K11" s="46">
        <v>47.540983606557397</v>
      </c>
      <c r="L11" s="47">
        <v>62</v>
      </c>
      <c r="M11" s="46">
        <v>50.819672131147499</v>
      </c>
      <c r="N11" s="47">
        <v>0</v>
      </c>
      <c r="O11" s="46">
        <v>0</v>
      </c>
      <c r="P11" s="48">
        <v>0</v>
      </c>
      <c r="Q11" s="49">
        <v>0</v>
      </c>
      <c r="R11" s="45">
        <v>44</v>
      </c>
      <c r="S11" s="49">
        <v>36.065573770491802</v>
      </c>
      <c r="T11" s="67" t="s">
        <v>92</v>
      </c>
      <c r="U11" s="49">
        <v>1.63934426229508</v>
      </c>
      <c r="V11" s="45">
        <v>0</v>
      </c>
      <c r="W11" s="51">
        <v>0</v>
      </c>
      <c r="X11" s="52">
        <v>1097</v>
      </c>
      <c r="Y11" s="53">
        <v>100</v>
      </c>
    </row>
    <row r="12" spans="1:25" s="54" customFormat="1" ht="15" customHeight="1" x14ac:dyDescent="0.2">
      <c r="A12" s="42" t="s">
        <v>91</v>
      </c>
      <c r="B12" s="55" t="s">
        <v>19</v>
      </c>
      <c r="C12" s="56">
        <v>440</v>
      </c>
      <c r="D12" s="57">
        <v>4</v>
      </c>
      <c r="E12" s="58">
        <v>0.90909090909090895</v>
      </c>
      <c r="F12" s="59">
        <v>12</v>
      </c>
      <c r="G12" s="58">
        <v>2.7272727272727302</v>
      </c>
      <c r="H12" s="59">
        <v>176</v>
      </c>
      <c r="I12" s="58">
        <v>40</v>
      </c>
      <c r="J12" s="59">
        <v>84</v>
      </c>
      <c r="K12" s="58">
        <v>19.090909090909101</v>
      </c>
      <c r="L12" s="59">
        <v>144</v>
      </c>
      <c r="M12" s="58">
        <v>32.727272727272698</v>
      </c>
      <c r="N12" s="68" t="s">
        <v>92</v>
      </c>
      <c r="O12" s="58">
        <v>0.45454545454545497</v>
      </c>
      <c r="P12" s="60">
        <v>18</v>
      </c>
      <c r="Q12" s="61">
        <v>4.0909090909090899</v>
      </c>
      <c r="R12" s="57">
        <v>132</v>
      </c>
      <c r="S12" s="61">
        <v>30</v>
      </c>
      <c r="T12" s="57">
        <v>15</v>
      </c>
      <c r="U12" s="61">
        <v>3.4090909090909101</v>
      </c>
      <c r="V12" s="57">
        <v>40</v>
      </c>
      <c r="W12" s="62">
        <v>9.0909090909090899</v>
      </c>
      <c r="X12" s="63">
        <v>9866</v>
      </c>
      <c r="Y12" s="64">
        <v>92.469085749037106</v>
      </c>
    </row>
    <row r="13" spans="1:25" s="54" customFormat="1" ht="15" customHeight="1" x14ac:dyDescent="0.2">
      <c r="A13" s="42" t="s">
        <v>91</v>
      </c>
      <c r="B13" s="65" t="s">
        <v>20</v>
      </c>
      <c r="C13" s="44">
        <v>24</v>
      </c>
      <c r="D13" s="45">
        <v>0</v>
      </c>
      <c r="E13" s="46">
        <v>0</v>
      </c>
      <c r="F13" s="66">
        <v>0</v>
      </c>
      <c r="G13" s="46">
        <v>0</v>
      </c>
      <c r="H13" s="47">
        <v>5</v>
      </c>
      <c r="I13" s="46">
        <v>20.8333333333333</v>
      </c>
      <c r="J13" s="47">
        <v>4</v>
      </c>
      <c r="K13" s="46">
        <v>16.6666666666667</v>
      </c>
      <c r="L13" s="47">
        <v>15</v>
      </c>
      <c r="M13" s="46">
        <v>62.5</v>
      </c>
      <c r="N13" s="47">
        <v>0</v>
      </c>
      <c r="O13" s="46">
        <v>0</v>
      </c>
      <c r="P13" s="48">
        <v>0</v>
      </c>
      <c r="Q13" s="49">
        <v>0</v>
      </c>
      <c r="R13" s="45">
        <v>11</v>
      </c>
      <c r="S13" s="49">
        <v>45.8333333333333</v>
      </c>
      <c r="T13" s="67" t="s">
        <v>92</v>
      </c>
      <c r="U13" s="49">
        <v>8.3333333333333304</v>
      </c>
      <c r="V13" s="45">
        <v>0</v>
      </c>
      <c r="W13" s="51">
        <v>0</v>
      </c>
      <c r="X13" s="52">
        <v>1811</v>
      </c>
      <c r="Y13" s="53">
        <v>93.760353395913896</v>
      </c>
    </row>
    <row r="14" spans="1:25" s="54" customFormat="1" ht="15" customHeight="1" x14ac:dyDescent="0.2">
      <c r="A14" s="42" t="s">
        <v>91</v>
      </c>
      <c r="B14" s="55" t="s">
        <v>21</v>
      </c>
      <c r="C14" s="56">
        <v>53</v>
      </c>
      <c r="D14" s="57">
        <v>0</v>
      </c>
      <c r="E14" s="58">
        <v>0</v>
      </c>
      <c r="F14" s="68" t="s">
        <v>92</v>
      </c>
      <c r="G14" s="58">
        <v>3.7735849056603801</v>
      </c>
      <c r="H14" s="59">
        <v>7</v>
      </c>
      <c r="I14" s="58">
        <v>13.207547169811299</v>
      </c>
      <c r="J14" s="59">
        <v>6</v>
      </c>
      <c r="K14" s="58">
        <v>11.320754716981099</v>
      </c>
      <c r="L14" s="59">
        <v>36</v>
      </c>
      <c r="M14" s="58">
        <v>67.924528301886795</v>
      </c>
      <c r="N14" s="59">
        <v>0</v>
      </c>
      <c r="O14" s="58">
        <v>0</v>
      </c>
      <c r="P14" s="71" t="s">
        <v>92</v>
      </c>
      <c r="Q14" s="61">
        <v>3.7735849056603801</v>
      </c>
      <c r="R14" s="57">
        <v>21</v>
      </c>
      <c r="S14" s="61">
        <v>39.622641509433997</v>
      </c>
      <c r="T14" s="69">
        <v>4</v>
      </c>
      <c r="U14" s="61">
        <v>7.5471698113207504</v>
      </c>
      <c r="V14" s="57">
        <v>0</v>
      </c>
      <c r="W14" s="62">
        <v>0</v>
      </c>
      <c r="X14" s="63">
        <v>1122</v>
      </c>
      <c r="Y14" s="64">
        <v>100</v>
      </c>
    </row>
    <row r="15" spans="1:25" s="54" customFormat="1" ht="15" customHeight="1" x14ac:dyDescent="0.2">
      <c r="A15" s="42" t="s">
        <v>91</v>
      </c>
      <c r="B15" s="65" t="s">
        <v>22</v>
      </c>
      <c r="C15" s="44">
        <v>6</v>
      </c>
      <c r="D15" s="45">
        <v>0</v>
      </c>
      <c r="E15" s="46">
        <v>0</v>
      </c>
      <c r="F15" s="66" t="s">
        <v>92</v>
      </c>
      <c r="G15" s="46">
        <v>33.3333333333333</v>
      </c>
      <c r="H15" s="47">
        <v>0</v>
      </c>
      <c r="I15" s="46">
        <v>0</v>
      </c>
      <c r="J15" s="66" t="s">
        <v>92</v>
      </c>
      <c r="K15" s="46">
        <v>33.3333333333333</v>
      </c>
      <c r="L15" s="66" t="s">
        <v>92</v>
      </c>
      <c r="M15" s="46">
        <v>33.3333333333333</v>
      </c>
      <c r="N15" s="47">
        <v>0</v>
      </c>
      <c r="O15" s="46">
        <v>0</v>
      </c>
      <c r="P15" s="48">
        <v>0</v>
      </c>
      <c r="Q15" s="49">
        <v>0</v>
      </c>
      <c r="R15" s="67" t="s">
        <v>92</v>
      </c>
      <c r="S15" s="49">
        <v>33.3333333333333</v>
      </c>
      <c r="T15" s="45">
        <v>0</v>
      </c>
      <c r="U15" s="49">
        <v>0</v>
      </c>
      <c r="V15" s="45">
        <v>0</v>
      </c>
      <c r="W15" s="51">
        <v>0</v>
      </c>
      <c r="X15" s="52">
        <v>232</v>
      </c>
      <c r="Y15" s="53">
        <v>100</v>
      </c>
    </row>
    <row r="16" spans="1:25" s="54" customFormat="1" ht="15" customHeight="1" x14ac:dyDescent="0.2">
      <c r="A16" s="42" t="s">
        <v>91</v>
      </c>
      <c r="B16" s="55" t="s">
        <v>23</v>
      </c>
      <c r="C16" s="72" t="s">
        <v>92</v>
      </c>
      <c r="D16" s="57">
        <v>0</v>
      </c>
      <c r="E16" s="58">
        <v>0</v>
      </c>
      <c r="F16" s="68">
        <v>0</v>
      </c>
      <c r="G16" s="58">
        <v>0</v>
      </c>
      <c r="H16" s="59">
        <v>0</v>
      </c>
      <c r="I16" s="58">
        <v>0</v>
      </c>
      <c r="J16" s="68" t="s">
        <v>92</v>
      </c>
      <c r="K16" s="58">
        <v>100</v>
      </c>
      <c r="L16" s="59">
        <v>0</v>
      </c>
      <c r="M16" s="58">
        <v>0</v>
      </c>
      <c r="N16" s="59">
        <v>0</v>
      </c>
      <c r="O16" s="58">
        <v>0</v>
      </c>
      <c r="P16" s="60">
        <v>0</v>
      </c>
      <c r="Q16" s="61">
        <v>0</v>
      </c>
      <c r="R16" s="57">
        <v>0</v>
      </c>
      <c r="S16" s="61">
        <v>0</v>
      </c>
      <c r="T16" s="57">
        <v>0</v>
      </c>
      <c r="U16" s="61">
        <v>0</v>
      </c>
      <c r="V16" s="57">
        <v>0</v>
      </c>
      <c r="W16" s="62">
        <v>0</v>
      </c>
      <c r="X16" s="63">
        <v>211</v>
      </c>
      <c r="Y16" s="64">
        <v>41.2322274881517</v>
      </c>
    </row>
    <row r="17" spans="1:25" s="54" customFormat="1" ht="15" customHeight="1" x14ac:dyDescent="0.2">
      <c r="A17" s="42" t="s">
        <v>91</v>
      </c>
      <c r="B17" s="65" t="s">
        <v>24</v>
      </c>
      <c r="C17" s="44">
        <v>22</v>
      </c>
      <c r="D17" s="45">
        <v>0</v>
      </c>
      <c r="E17" s="46">
        <v>0</v>
      </c>
      <c r="F17" s="47">
        <v>0</v>
      </c>
      <c r="G17" s="46">
        <v>0</v>
      </c>
      <c r="H17" s="47">
        <v>4</v>
      </c>
      <c r="I17" s="46">
        <v>18.181818181818201</v>
      </c>
      <c r="J17" s="47">
        <v>4</v>
      </c>
      <c r="K17" s="46">
        <v>18.181818181818201</v>
      </c>
      <c r="L17" s="47">
        <v>14</v>
      </c>
      <c r="M17" s="46">
        <v>63.636363636363598</v>
      </c>
      <c r="N17" s="66">
        <v>0</v>
      </c>
      <c r="O17" s="46">
        <v>0</v>
      </c>
      <c r="P17" s="48">
        <v>0</v>
      </c>
      <c r="Q17" s="49">
        <v>0</v>
      </c>
      <c r="R17" s="45">
        <v>0</v>
      </c>
      <c r="S17" s="49">
        <v>0</v>
      </c>
      <c r="T17" s="45">
        <v>0</v>
      </c>
      <c r="U17" s="49">
        <v>0</v>
      </c>
      <c r="V17" s="67" t="s">
        <v>92</v>
      </c>
      <c r="W17" s="51">
        <v>9.0909090909090899</v>
      </c>
      <c r="X17" s="52">
        <v>3886</v>
      </c>
      <c r="Y17" s="53">
        <v>100</v>
      </c>
    </row>
    <row r="18" spans="1:25" s="54" customFormat="1" ht="15" customHeight="1" x14ac:dyDescent="0.2">
      <c r="A18" s="42" t="s">
        <v>91</v>
      </c>
      <c r="B18" s="55" t="s">
        <v>25</v>
      </c>
      <c r="C18" s="56">
        <v>73</v>
      </c>
      <c r="D18" s="57">
        <v>0</v>
      </c>
      <c r="E18" s="58">
        <v>0</v>
      </c>
      <c r="F18" s="59">
        <v>0</v>
      </c>
      <c r="G18" s="58">
        <v>0</v>
      </c>
      <c r="H18" s="59">
        <v>10</v>
      </c>
      <c r="I18" s="58">
        <v>13.698630136986299</v>
      </c>
      <c r="J18" s="59">
        <v>35</v>
      </c>
      <c r="K18" s="58">
        <v>47.945205479452099</v>
      </c>
      <c r="L18" s="59">
        <v>28</v>
      </c>
      <c r="M18" s="58">
        <v>38.356164383561598</v>
      </c>
      <c r="N18" s="59">
        <v>0</v>
      </c>
      <c r="O18" s="58">
        <v>0</v>
      </c>
      <c r="P18" s="60">
        <v>0</v>
      </c>
      <c r="Q18" s="61">
        <v>0</v>
      </c>
      <c r="R18" s="57">
        <v>30</v>
      </c>
      <c r="S18" s="61">
        <v>41.095890410958901</v>
      </c>
      <c r="T18" s="57">
        <v>0</v>
      </c>
      <c r="U18" s="61">
        <v>0</v>
      </c>
      <c r="V18" s="57">
        <v>4</v>
      </c>
      <c r="W18" s="62">
        <v>5.4794520547945202</v>
      </c>
      <c r="X18" s="63">
        <v>2422</v>
      </c>
      <c r="Y18" s="64">
        <v>84.434351775392201</v>
      </c>
    </row>
    <row r="19" spans="1:25" s="54" customFormat="1" ht="15" customHeight="1" x14ac:dyDescent="0.2">
      <c r="A19" s="42" t="s">
        <v>91</v>
      </c>
      <c r="B19" s="65" t="s">
        <v>26</v>
      </c>
      <c r="C19" s="44">
        <v>6</v>
      </c>
      <c r="D19" s="45">
        <v>0</v>
      </c>
      <c r="E19" s="46">
        <v>0</v>
      </c>
      <c r="F19" s="66" t="s">
        <v>92</v>
      </c>
      <c r="G19" s="46">
        <v>33.3333333333333</v>
      </c>
      <c r="H19" s="66" t="s">
        <v>92</v>
      </c>
      <c r="I19" s="46">
        <v>33.3333333333333</v>
      </c>
      <c r="J19" s="47">
        <v>0</v>
      </c>
      <c r="K19" s="46">
        <v>0</v>
      </c>
      <c r="L19" s="47">
        <v>0</v>
      </c>
      <c r="M19" s="46">
        <v>0</v>
      </c>
      <c r="N19" s="47">
        <v>0</v>
      </c>
      <c r="O19" s="46">
        <v>0</v>
      </c>
      <c r="P19" s="70" t="s">
        <v>92</v>
      </c>
      <c r="Q19" s="49">
        <v>33.3333333333333</v>
      </c>
      <c r="R19" s="67" t="s">
        <v>92</v>
      </c>
      <c r="S19" s="49">
        <v>33.3333333333333</v>
      </c>
      <c r="T19" s="45">
        <v>0</v>
      </c>
      <c r="U19" s="49">
        <v>0</v>
      </c>
      <c r="V19" s="67" t="s">
        <v>92</v>
      </c>
      <c r="W19" s="51">
        <v>33.3333333333333</v>
      </c>
      <c r="X19" s="52">
        <v>286</v>
      </c>
      <c r="Y19" s="53">
        <v>100</v>
      </c>
    </row>
    <row r="20" spans="1:25" s="54" customFormat="1" ht="15" customHeight="1" x14ac:dyDescent="0.2">
      <c r="A20" s="42" t="s">
        <v>91</v>
      </c>
      <c r="B20" s="55" t="s">
        <v>27</v>
      </c>
      <c r="C20" s="56">
        <v>91</v>
      </c>
      <c r="D20" s="69">
        <v>7</v>
      </c>
      <c r="E20" s="58">
        <v>7.6923076923076898</v>
      </c>
      <c r="F20" s="68" t="s">
        <v>92</v>
      </c>
      <c r="G20" s="58">
        <v>2.1978021978022002</v>
      </c>
      <c r="H20" s="59">
        <v>14</v>
      </c>
      <c r="I20" s="58">
        <v>15.384615384615399</v>
      </c>
      <c r="J20" s="68" t="s">
        <v>92</v>
      </c>
      <c r="K20" s="58">
        <v>2.1978021978022002</v>
      </c>
      <c r="L20" s="59">
        <v>64</v>
      </c>
      <c r="M20" s="58">
        <v>70.329670329670293</v>
      </c>
      <c r="N20" s="68">
        <v>0</v>
      </c>
      <c r="O20" s="58">
        <v>0</v>
      </c>
      <c r="P20" s="71" t="s">
        <v>92</v>
      </c>
      <c r="Q20" s="61">
        <v>2.1978021978022002</v>
      </c>
      <c r="R20" s="57">
        <v>40</v>
      </c>
      <c r="S20" s="61">
        <v>43.956043956043999</v>
      </c>
      <c r="T20" s="69" t="s">
        <v>92</v>
      </c>
      <c r="U20" s="61">
        <v>2.1978021978022002</v>
      </c>
      <c r="V20" s="69" t="s">
        <v>92</v>
      </c>
      <c r="W20" s="62">
        <v>2.1978021978022002</v>
      </c>
      <c r="X20" s="63">
        <v>703</v>
      </c>
      <c r="Y20" s="64">
        <v>99.715504978662906</v>
      </c>
    </row>
    <row r="21" spans="1:25" s="54" customFormat="1" ht="15" customHeight="1" x14ac:dyDescent="0.2">
      <c r="A21" s="42" t="s">
        <v>91</v>
      </c>
      <c r="B21" s="65" t="s">
        <v>28</v>
      </c>
      <c r="C21" s="44">
        <v>282</v>
      </c>
      <c r="D21" s="67" t="s">
        <v>92</v>
      </c>
      <c r="E21" s="46">
        <v>0.70921985815602795</v>
      </c>
      <c r="F21" s="47">
        <v>4</v>
      </c>
      <c r="G21" s="46">
        <v>1.4184397163120599</v>
      </c>
      <c r="H21" s="47">
        <v>28</v>
      </c>
      <c r="I21" s="46">
        <v>9.9290780141843999</v>
      </c>
      <c r="J21" s="47">
        <v>70</v>
      </c>
      <c r="K21" s="46">
        <v>24.822695035460999</v>
      </c>
      <c r="L21" s="47">
        <v>167</v>
      </c>
      <c r="M21" s="46">
        <v>59.219858156028401</v>
      </c>
      <c r="N21" s="47">
        <v>0</v>
      </c>
      <c r="O21" s="46">
        <v>0</v>
      </c>
      <c r="P21" s="48">
        <v>11</v>
      </c>
      <c r="Q21" s="49">
        <v>3.9007092198581601</v>
      </c>
      <c r="R21" s="45">
        <v>82</v>
      </c>
      <c r="S21" s="49">
        <v>29.078014184397201</v>
      </c>
      <c r="T21" s="45">
        <v>5</v>
      </c>
      <c r="U21" s="49">
        <v>1.7730496453900699</v>
      </c>
      <c r="V21" s="45">
        <v>6</v>
      </c>
      <c r="W21" s="51">
        <v>2.12765957446809</v>
      </c>
      <c r="X21" s="52">
        <v>4221</v>
      </c>
      <c r="Y21" s="53">
        <v>98.815446576640596</v>
      </c>
    </row>
    <row r="22" spans="1:25" s="54" customFormat="1" ht="15" customHeight="1" x14ac:dyDescent="0.2">
      <c r="A22" s="42" t="s">
        <v>91</v>
      </c>
      <c r="B22" s="55" t="s">
        <v>29</v>
      </c>
      <c r="C22" s="56">
        <v>212</v>
      </c>
      <c r="D22" s="69" t="s">
        <v>92</v>
      </c>
      <c r="E22" s="58">
        <v>0.94339622641509402</v>
      </c>
      <c r="F22" s="68">
        <v>0</v>
      </c>
      <c r="G22" s="58">
        <v>0</v>
      </c>
      <c r="H22" s="59">
        <v>7</v>
      </c>
      <c r="I22" s="58">
        <v>3.3018867924528301</v>
      </c>
      <c r="J22" s="59">
        <v>40</v>
      </c>
      <c r="K22" s="58">
        <v>18.867924528301899</v>
      </c>
      <c r="L22" s="59">
        <v>152</v>
      </c>
      <c r="M22" s="58">
        <v>71.698113207547195</v>
      </c>
      <c r="N22" s="59">
        <v>0</v>
      </c>
      <c r="O22" s="58">
        <v>0</v>
      </c>
      <c r="P22" s="60">
        <v>11</v>
      </c>
      <c r="Q22" s="61">
        <v>5.1886792452830202</v>
      </c>
      <c r="R22" s="57">
        <v>68</v>
      </c>
      <c r="S22" s="61">
        <v>32.075471698113198</v>
      </c>
      <c r="T22" s="69" t="s">
        <v>92</v>
      </c>
      <c r="U22" s="61">
        <v>0.94339622641509402</v>
      </c>
      <c r="V22" s="57">
        <v>6</v>
      </c>
      <c r="W22" s="62">
        <v>2.8301886792452802</v>
      </c>
      <c r="X22" s="63">
        <v>1875</v>
      </c>
      <c r="Y22" s="64">
        <v>95.2</v>
      </c>
    </row>
    <row r="23" spans="1:25" s="54" customFormat="1" ht="15" customHeight="1" x14ac:dyDescent="0.2">
      <c r="A23" s="42" t="s">
        <v>91</v>
      </c>
      <c r="B23" s="65" t="s">
        <v>30</v>
      </c>
      <c r="C23" s="44">
        <v>129</v>
      </c>
      <c r="D23" s="45">
        <v>0</v>
      </c>
      <c r="E23" s="46">
        <v>0</v>
      </c>
      <c r="F23" s="47">
        <v>0</v>
      </c>
      <c r="G23" s="46">
        <v>0</v>
      </c>
      <c r="H23" s="47">
        <v>6</v>
      </c>
      <c r="I23" s="46">
        <v>4.6511627906976702</v>
      </c>
      <c r="J23" s="66" t="s">
        <v>92</v>
      </c>
      <c r="K23" s="46">
        <v>1.55038759689922</v>
      </c>
      <c r="L23" s="47">
        <v>115</v>
      </c>
      <c r="M23" s="46">
        <v>89.147286821705407</v>
      </c>
      <c r="N23" s="66" t="s">
        <v>92</v>
      </c>
      <c r="O23" s="46">
        <v>1.55038759689922</v>
      </c>
      <c r="P23" s="70">
        <v>4</v>
      </c>
      <c r="Q23" s="49">
        <v>3.1007751937984498</v>
      </c>
      <c r="R23" s="45">
        <v>43</v>
      </c>
      <c r="S23" s="49">
        <v>33.3333333333333</v>
      </c>
      <c r="T23" s="67">
        <v>0</v>
      </c>
      <c r="U23" s="49">
        <v>0</v>
      </c>
      <c r="V23" s="45">
        <v>0</v>
      </c>
      <c r="W23" s="51">
        <v>0</v>
      </c>
      <c r="X23" s="52">
        <v>1458</v>
      </c>
      <c r="Y23" s="53">
        <v>100</v>
      </c>
    </row>
    <row r="24" spans="1:25" s="54" customFormat="1" ht="15" customHeight="1" x14ac:dyDescent="0.2">
      <c r="A24" s="42" t="s">
        <v>91</v>
      </c>
      <c r="B24" s="55" t="s">
        <v>31</v>
      </c>
      <c r="C24" s="56">
        <v>72</v>
      </c>
      <c r="D24" s="69" t="s">
        <v>92</v>
      </c>
      <c r="E24" s="58">
        <v>2.7777777777777799</v>
      </c>
      <c r="F24" s="59">
        <v>0</v>
      </c>
      <c r="G24" s="58">
        <v>0</v>
      </c>
      <c r="H24" s="59">
        <v>4</v>
      </c>
      <c r="I24" s="58">
        <v>5.5555555555555598</v>
      </c>
      <c r="J24" s="68" t="s">
        <v>92</v>
      </c>
      <c r="K24" s="58">
        <v>2.7777777777777799</v>
      </c>
      <c r="L24" s="59">
        <v>62</v>
      </c>
      <c r="M24" s="58">
        <v>86.1111111111111</v>
      </c>
      <c r="N24" s="59">
        <v>0</v>
      </c>
      <c r="O24" s="58">
        <v>0</v>
      </c>
      <c r="P24" s="71" t="s">
        <v>92</v>
      </c>
      <c r="Q24" s="61">
        <v>2.7777777777777799</v>
      </c>
      <c r="R24" s="57">
        <v>15</v>
      </c>
      <c r="S24" s="61">
        <v>20.8333333333333</v>
      </c>
      <c r="T24" s="69" t="s">
        <v>92</v>
      </c>
      <c r="U24" s="61">
        <v>2.7777777777777799</v>
      </c>
      <c r="V24" s="69" t="s">
        <v>92</v>
      </c>
      <c r="W24" s="62">
        <v>2.7777777777777799</v>
      </c>
      <c r="X24" s="63">
        <v>1389</v>
      </c>
      <c r="Y24" s="64">
        <v>99.280057595392407</v>
      </c>
    </row>
    <row r="25" spans="1:25" s="54" customFormat="1" ht="15" customHeight="1" x14ac:dyDescent="0.2">
      <c r="A25" s="42" t="s">
        <v>91</v>
      </c>
      <c r="B25" s="65" t="s">
        <v>32</v>
      </c>
      <c r="C25" s="44">
        <v>62</v>
      </c>
      <c r="D25" s="45">
        <v>0</v>
      </c>
      <c r="E25" s="46">
        <v>0</v>
      </c>
      <c r="F25" s="47">
        <v>0</v>
      </c>
      <c r="G25" s="46">
        <v>0</v>
      </c>
      <c r="H25" s="66" t="s">
        <v>92</v>
      </c>
      <c r="I25" s="46">
        <v>3.2258064516128999</v>
      </c>
      <c r="J25" s="47">
        <v>5</v>
      </c>
      <c r="K25" s="46">
        <v>8.0645161290322598</v>
      </c>
      <c r="L25" s="47">
        <v>53</v>
      </c>
      <c r="M25" s="46">
        <v>85.483870967741893</v>
      </c>
      <c r="N25" s="47">
        <v>0</v>
      </c>
      <c r="O25" s="46">
        <v>0</v>
      </c>
      <c r="P25" s="70" t="s">
        <v>92</v>
      </c>
      <c r="Q25" s="49">
        <v>3.2258064516128999</v>
      </c>
      <c r="R25" s="45">
        <v>22</v>
      </c>
      <c r="S25" s="49">
        <v>35.4838709677419</v>
      </c>
      <c r="T25" s="67" t="s">
        <v>92</v>
      </c>
      <c r="U25" s="49">
        <v>3.2258064516128999</v>
      </c>
      <c r="V25" s="45">
        <v>0</v>
      </c>
      <c r="W25" s="51">
        <v>0</v>
      </c>
      <c r="X25" s="52">
        <v>1417</v>
      </c>
      <c r="Y25" s="53">
        <v>100</v>
      </c>
    </row>
    <row r="26" spans="1:25" s="54" customFormat="1" ht="15" customHeight="1" x14ac:dyDescent="0.2">
      <c r="A26" s="42" t="s">
        <v>91</v>
      </c>
      <c r="B26" s="55" t="s">
        <v>33</v>
      </c>
      <c r="C26" s="56">
        <v>65</v>
      </c>
      <c r="D26" s="57">
        <v>0</v>
      </c>
      <c r="E26" s="58">
        <v>0</v>
      </c>
      <c r="F26" s="68" t="s">
        <v>92</v>
      </c>
      <c r="G26" s="58">
        <v>3.0769230769230802</v>
      </c>
      <c r="H26" s="68" t="s">
        <v>92</v>
      </c>
      <c r="I26" s="58">
        <v>3.0769230769230802</v>
      </c>
      <c r="J26" s="59">
        <v>29</v>
      </c>
      <c r="K26" s="58">
        <v>44.615384615384599</v>
      </c>
      <c r="L26" s="59">
        <v>32</v>
      </c>
      <c r="M26" s="58">
        <v>49.230769230769198</v>
      </c>
      <c r="N26" s="68">
        <v>0</v>
      </c>
      <c r="O26" s="58">
        <v>0</v>
      </c>
      <c r="P26" s="60">
        <v>0</v>
      </c>
      <c r="Q26" s="61">
        <v>0</v>
      </c>
      <c r="R26" s="57">
        <v>11</v>
      </c>
      <c r="S26" s="61">
        <v>16.923076923076898</v>
      </c>
      <c r="T26" s="69" t="s">
        <v>92</v>
      </c>
      <c r="U26" s="61">
        <v>3.0769230769230802</v>
      </c>
      <c r="V26" s="69" t="s">
        <v>92</v>
      </c>
      <c r="W26" s="62">
        <v>3.0769230769230802</v>
      </c>
      <c r="X26" s="63">
        <v>1394</v>
      </c>
      <c r="Y26" s="64">
        <v>96.054519368723106</v>
      </c>
    </row>
    <row r="27" spans="1:25" s="54" customFormat="1" ht="15" customHeight="1" x14ac:dyDescent="0.2">
      <c r="A27" s="42" t="s">
        <v>91</v>
      </c>
      <c r="B27" s="65" t="s">
        <v>34</v>
      </c>
      <c r="C27" s="44">
        <v>47</v>
      </c>
      <c r="D27" s="67">
        <v>0</v>
      </c>
      <c r="E27" s="46">
        <v>0</v>
      </c>
      <c r="F27" s="47">
        <v>0</v>
      </c>
      <c r="G27" s="46">
        <v>0</v>
      </c>
      <c r="H27" s="47">
        <v>0</v>
      </c>
      <c r="I27" s="46">
        <v>0</v>
      </c>
      <c r="J27" s="66" t="s">
        <v>92</v>
      </c>
      <c r="K27" s="46">
        <v>4.2553191489361701</v>
      </c>
      <c r="L27" s="47">
        <v>43</v>
      </c>
      <c r="M27" s="46">
        <v>91.489361702127695</v>
      </c>
      <c r="N27" s="47">
        <v>0</v>
      </c>
      <c r="O27" s="46">
        <v>0</v>
      </c>
      <c r="P27" s="70" t="s">
        <v>92</v>
      </c>
      <c r="Q27" s="49">
        <v>4.2553191489361701</v>
      </c>
      <c r="R27" s="45">
        <v>18</v>
      </c>
      <c r="S27" s="49">
        <v>38.297872340425499</v>
      </c>
      <c r="T27" s="45">
        <v>0</v>
      </c>
      <c r="U27" s="49">
        <v>0</v>
      </c>
      <c r="V27" s="45">
        <v>0</v>
      </c>
      <c r="W27" s="51">
        <v>0</v>
      </c>
      <c r="X27" s="52">
        <v>595</v>
      </c>
      <c r="Y27" s="53">
        <v>98.823529411764696</v>
      </c>
    </row>
    <row r="28" spans="1:25" s="54" customFormat="1" ht="15" customHeight="1" x14ac:dyDescent="0.2">
      <c r="A28" s="42" t="s">
        <v>91</v>
      </c>
      <c r="B28" s="55" t="s">
        <v>35</v>
      </c>
      <c r="C28" s="72">
        <v>37</v>
      </c>
      <c r="D28" s="57">
        <v>0</v>
      </c>
      <c r="E28" s="58">
        <v>0</v>
      </c>
      <c r="F28" s="59">
        <v>0</v>
      </c>
      <c r="G28" s="58">
        <v>0</v>
      </c>
      <c r="H28" s="68" t="s">
        <v>92</v>
      </c>
      <c r="I28" s="58">
        <v>5.4054054054054097</v>
      </c>
      <c r="J28" s="59">
        <v>17</v>
      </c>
      <c r="K28" s="58">
        <v>45.945945945945901</v>
      </c>
      <c r="L28" s="68">
        <v>16</v>
      </c>
      <c r="M28" s="58">
        <v>43.243243243243199</v>
      </c>
      <c r="N28" s="59">
        <v>0</v>
      </c>
      <c r="O28" s="58">
        <v>0</v>
      </c>
      <c r="P28" s="71" t="s">
        <v>92</v>
      </c>
      <c r="Q28" s="61">
        <v>5.4054054054054097</v>
      </c>
      <c r="R28" s="69">
        <v>13</v>
      </c>
      <c r="S28" s="61">
        <v>35.135135135135101</v>
      </c>
      <c r="T28" s="69" t="s">
        <v>92</v>
      </c>
      <c r="U28" s="61">
        <v>5.4054054054054097</v>
      </c>
      <c r="V28" s="57">
        <v>0</v>
      </c>
      <c r="W28" s="62">
        <v>0</v>
      </c>
      <c r="X28" s="63">
        <v>1444</v>
      </c>
      <c r="Y28" s="64">
        <v>100</v>
      </c>
    </row>
    <row r="29" spans="1:25" s="54" customFormat="1" ht="15" customHeight="1" x14ac:dyDescent="0.2">
      <c r="A29" s="42" t="s">
        <v>91</v>
      </c>
      <c r="B29" s="65" t="s">
        <v>36</v>
      </c>
      <c r="C29" s="44">
        <v>83</v>
      </c>
      <c r="D29" s="45">
        <v>0</v>
      </c>
      <c r="E29" s="46">
        <v>0</v>
      </c>
      <c r="F29" s="47">
        <v>0</v>
      </c>
      <c r="G29" s="46">
        <v>0</v>
      </c>
      <c r="H29" s="47">
        <v>10</v>
      </c>
      <c r="I29" s="46">
        <v>12.048192771084301</v>
      </c>
      <c r="J29" s="47">
        <v>7</v>
      </c>
      <c r="K29" s="46">
        <v>8.4337349397590398</v>
      </c>
      <c r="L29" s="47">
        <v>61</v>
      </c>
      <c r="M29" s="46">
        <v>73.493975903614498</v>
      </c>
      <c r="N29" s="47">
        <v>0</v>
      </c>
      <c r="O29" s="46">
        <v>0</v>
      </c>
      <c r="P29" s="48">
        <v>5</v>
      </c>
      <c r="Q29" s="49">
        <v>6.0240963855421699</v>
      </c>
      <c r="R29" s="45">
        <v>30</v>
      </c>
      <c r="S29" s="49">
        <v>36.144578313253</v>
      </c>
      <c r="T29" s="45">
        <v>6</v>
      </c>
      <c r="U29" s="49">
        <v>7.2289156626505999</v>
      </c>
      <c r="V29" s="67" t="s">
        <v>92</v>
      </c>
      <c r="W29" s="51">
        <v>2.4096385542168699</v>
      </c>
      <c r="X29" s="52">
        <v>1834</v>
      </c>
      <c r="Y29" s="53">
        <v>97.546346782987996</v>
      </c>
    </row>
    <row r="30" spans="1:25" s="54" customFormat="1" ht="15" customHeight="1" x14ac:dyDescent="0.2">
      <c r="A30" s="42" t="s">
        <v>91</v>
      </c>
      <c r="B30" s="55" t="s">
        <v>37</v>
      </c>
      <c r="C30" s="56">
        <v>319</v>
      </c>
      <c r="D30" s="69" t="s">
        <v>92</v>
      </c>
      <c r="E30" s="58">
        <v>0.62695924764890298</v>
      </c>
      <c r="F30" s="59">
        <v>0</v>
      </c>
      <c r="G30" s="58">
        <v>0</v>
      </c>
      <c r="H30" s="59">
        <v>10</v>
      </c>
      <c r="I30" s="58">
        <v>3.13479623824451</v>
      </c>
      <c r="J30" s="59">
        <v>59</v>
      </c>
      <c r="K30" s="58">
        <v>18.495297805642601</v>
      </c>
      <c r="L30" s="59">
        <v>242</v>
      </c>
      <c r="M30" s="58">
        <v>75.862068965517196</v>
      </c>
      <c r="N30" s="59">
        <v>0</v>
      </c>
      <c r="O30" s="58">
        <v>0</v>
      </c>
      <c r="P30" s="60">
        <v>6</v>
      </c>
      <c r="Q30" s="61">
        <v>1.8808777429467101</v>
      </c>
      <c r="R30" s="57">
        <v>64</v>
      </c>
      <c r="S30" s="61">
        <v>20.062695924764899</v>
      </c>
      <c r="T30" s="69" t="s">
        <v>92</v>
      </c>
      <c r="U30" s="61">
        <v>0.62695924764890298</v>
      </c>
      <c r="V30" s="57">
        <v>0</v>
      </c>
      <c r="W30" s="62">
        <v>0</v>
      </c>
      <c r="X30" s="63">
        <v>3626</v>
      </c>
      <c r="Y30" s="64">
        <v>97.738554881412</v>
      </c>
    </row>
    <row r="31" spans="1:25" s="54" customFormat="1" ht="15" customHeight="1" x14ac:dyDescent="0.2">
      <c r="A31" s="42" t="s">
        <v>91</v>
      </c>
      <c r="B31" s="65" t="s">
        <v>38</v>
      </c>
      <c r="C31" s="44">
        <v>160</v>
      </c>
      <c r="D31" s="45">
        <v>5</v>
      </c>
      <c r="E31" s="46">
        <v>3.125</v>
      </c>
      <c r="F31" s="66">
        <v>5</v>
      </c>
      <c r="G31" s="46">
        <v>3.125</v>
      </c>
      <c r="H31" s="47">
        <v>9</v>
      </c>
      <c r="I31" s="46">
        <v>5.625</v>
      </c>
      <c r="J31" s="47">
        <v>19</v>
      </c>
      <c r="K31" s="46">
        <v>11.875</v>
      </c>
      <c r="L31" s="47">
        <v>113</v>
      </c>
      <c r="M31" s="46">
        <v>70.625</v>
      </c>
      <c r="N31" s="47">
        <v>0</v>
      </c>
      <c r="O31" s="46">
        <v>0</v>
      </c>
      <c r="P31" s="48">
        <v>9</v>
      </c>
      <c r="Q31" s="49">
        <v>5.625</v>
      </c>
      <c r="R31" s="45">
        <v>50</v>
      </c>
      <c r="S31" s="49">
        <v>31.25</v>
      </c>
      <c r="T31" s="67" t="s">
        <v>92</v>
      </c>
      <c r="U31" s="49">
        <v>1.25</v>
      </c>
      <c r="V31" s="67" t="s">
        <v>92</v>
      </c>
      <c r="W31" s="51">
        <v>1.25</v>
      </c>
      <c r="X31" s="52">
        <v>2077</v>
      </c>
      <c r="Y31" s="53">
        <v>95.040924410206998</v>
      </c>
    </row>
    <row r="32" spans="1:25" s="54" customFormat="1" ht="15" customHeight="1" x14ac:dyDescent="0.2">
      <c r="A32" s="42" t="s">
        <v>91</v>
      </c>
      <c r="B32" s="55" t="s">
        <v>39</v>
      </c>
      <c r="C32" s="56">
        <v>20</v>
      </c>
      <c r="D32" s="57">
        <v>0</v>
      </c>
      <c r="E32" s="58">
        <v>0</v>
      </c>
      <c r="F32" s="59">
        <v>0</v>
      </c>
      <c r="G32" s="58">
        <v>0</v>
      </c>
      <c r="H32" s="59">
        <v>0</v>
      </c>
      <c r="I32" s="58">
        <v>0</v>
      </c>
      <c r="J32" s="59">
        <v>11</v>
      </c>
      <c r="K32" s="58">
        <v>55</v>
      </c>
      <c r="L32" s="59">
        <v>9</v>
      </c>
      <c r="M32" s="58">
        <v>45</v>
      </c>
      <c r="N32" s="59">
        <v>0</v>
      </c>
      <c r="O32" s="58">
        <v>0</v>
      </c>
      <c r="P32" s="60">
        <v>0</v>
      </c>
      <c r="Q32" s="61">
        <v>0</v>
      </c>
      <c r="R32" s="57">
        <v>5</v>
      </c>
      <c r="S32" s="61">
        <v>25</v>
      </c>
      <c r="T32" s="57">
        <v>0</v>
      </c>
      <c r="U32" s="61">
        <v>0</v>
      </c>
      <c r="V32" s="57">
        <v>0</v>
      </c>
      <c r="W32" s="62">
        <v>0</v>
      </c>
      <c r="X32" s="63">
        <v>973</v>
      </c>
      <c r="Y32" s="64">
        <v>100</v>
      </c>
    </row>
    <row r="33" spans="1:25" s="54" customFormat="1" ht="15" customHeight="1" x14ac:dyDescent="0.2">
      <c r="A33" s="42" t="s">
        <v>91</v>
      </c>
      <c r="B33" s="65" t="s">
        <v>40</v>
      </c>
      <c r="C33" s="44">
        <v>158</v>
      </c>
      <c r="D33" s="45">
        <v>0</v>
      </c>
      <c r="E33" s="46">
        <v>0</v>
      </c>
      <c r="F33" s="66" t="s">
        <v>92</v>
      </c>
      <c r="G33" s="46">
        <v>1.26582278481013</v>
      </c>
      <c r="H33" s="47">
        <v>0</v>
      </c>
      <c r="I33" s="46">
        <v>0</v>
      </c>
      <c r="J33" s="47">
        <v>36</v>
      </c>
      <c r="K33" s="46">
        <v>22.7848101265823</v>
      </c>
      <c r="L33" s="47">
        <v>118</v>
      </c>
      <c r="M33" s="46">
        <v>74.683544303797504</v>
      </c>
      <c r="N33" s="66" t="s">
        <v>92</v>
      </c>
      <c r="O33" s="46">
        <v>1.26582278481013</v>
      </c>
      <c r="P33" s="48">
        <v>0</v>
      </c>
      <c r="Q33" s="49">
        <v>0</v>
      </c>
      <c r="R33" s="45">
        <v>73</v>
      </c>
      <c r="S33" s="49">
        <v>46.2025316455696</v>
      </c>
      <c r="T33" s="67">
        <v>0</v>
      </c>
      <c r="U33" s="49">
        <v>0</v>
      </c>
      <c r="V33" s="67" t="s">
        <v>92</v>
      </c>
      <c r="W33" s="51">
        <v>1.26582278481013</v>
      </c>
      <c r="X33" s="52">
        <v>2312</v>
      </c>
      <c r="Y33" s="53">
        <v>97.318339100345995</v>
      </c>
    </row>
    <row r="34" spans="1:25" s="54" customFormat="1" ht="15" customHeight="1" x14ac:dyDescent="0.2">
      <c r="A34" s="42" t="s">
        <v>91</v>
      </c>
      <c r="B34" s="55" t="s">
        <v>41</v>
      </c>
      <c r="C34" s="56">
        <v>54</v>
      </c>
      <c r="D34" s="57">
        <v>14</v>
      </c>
      <c r="E34" s="58">
        <v>25.925925925925899</v>
      </c>
      <c r="F34" s="59">
        <v>0</v>
      </c>
      <c r="G34" s="58">
        <v>0</v>
      </c>
      <c r="H34" s="59">
        <v>0</v>
      </c>
      <c r="I34" s="58">
        <v>0</v>
      </c>
      <c r="J34" s="59">
        <v>0</v>
      </c>
      <c r="K34" s="58">
        <v>0</v>
      </c>
      <c r="L34" s="59">
        <v>40</v>
      </c>
      <c r="M34" s="58">
        <v>74.074074074074105</v>
      </c>
      <c r="N34" s="59">
        <v>0</v>
      </c>
      <c r="O34" s="58">
        <v>0</v>
      </c>
      <c r="P34" s="60">
        <v>0</v>
      </c>
      <c r="Q34" s="61">
        <v>0</v>
      </c>
      <c r="R34" s="57">
        <v>10</v>
      </c>
      <c r="S34" s="61">
        <v>18.518518518518501</v>
      </c>
      <c r="T34" s="57">
        <v>0</v>
      </c>
      <c r="U34" s="61">
        <v>0</v>
      </c>
      <c r="V34" s="69" t="s">
        <v>92</v>
      </c>
      <c r="W34" s="62">
        <v>3.7037037037037002</v>
      </c>
      <c r="X34" s="63">
        <v>781</v>
      </c>
      <c r="Y34" s="64">
        <v>99.231754161331594</v>
      </c>
    </row>
    <row r="35" spans="1:25" s="54" customFormat="1" ht="15" customHeight="1" x14ac:dyDescent="0.2">
      <c r="A35" s="42" t="s">
        <v>91</v>
      </c>
      <c r="B35" s="65" t="s">
        <v>42</v>
      </c>
      <c r="C35" s="44">
        <v>69</v>
      </c>
      <c r="D35" s="67" t="s">
        <v>92</v>
      </c>
      <c r="E35" s="46">
        <v>2.8985507246376798</v>
      </c>
      <c r="F35" s="66" t="s">
        <v>92</v>
      </c>
      <c r="G35" s="46">
        <v>2.8985507246376798</v>
      </c>
      <c r="H35" s="47">
        <v>6</v>
      </c>
      <c r="I35" s="46">
        <v>8.6956521739130395</v>
      </c>
      <c r="J35" s="66" t="s">
        <v>92</v>
      </c>
      <c r="K35" s="46">
        <v>2.8985507246376798</v>
      </c>
      <c r="L35" s="47">
        <v>57</v>
      </c>
      <c r="M35" s="46">
        <v>82.608695652173907</v>
      </c>
      <c r="N35" s="47">
        <v>0</v>
      </c>
      <c r="O35" s="46">
        <v>0</v>
      </c>
      <c r="P35" s="48">
        <v>0</v>
      </c>
      <c r="Q35" s="49">
        <v>0</v>
      </c>
      <c r="R35" s="45">
        <v>26</v>
      </c>
      <c r="S35" s="49">
        <v>37.681159420289902</v>
      </c>
      <c r="T35" s="67" t="s">
        <v>92</v>
      </c>
      <c r="U35" s="49">
        <v>2.8985507246376798</v>
      </c>
      <c r="V35" s="67">
        <v>4</v>
      </c>
      <c r="W35" s="51">
        <v>5.7971014492753596</v>
      </c>
      <c r="X35" s="52">
        <v>1073</v>
      </c>
      <c r="Y35" s="53">
        <v>84.249767008387707</v>
      </c>
    </row>
    <row r="36" spans="1:25" s="54" customFormat="1" ht="15" customHeight="1" x14ac:dyDescent="0.2">
      <c r="A36" s="42" t="s">
        <v>91</v>
      </c>
      <c r="B36" s="55" t="s">
        <v>43</v>
      </c>
      <c r="C36" s="72" t="s">
        <v>92</v>
      </c>
      <c r="D36" s="57">
        <v>0</v>
      </c>
      <c r="E36" s="58">
        <v>0</v>
      </c>
      <c r="F36" s="59">
        <v>0</v>
      </c>
      <c r="G36" s="58">
        <v>0</v>
      </c>
      <c r="H36" s="59">
        <v>0</v>
      </c>
      <c r="I36" s="58">
        <v>0</v>
      </c>
      <c r="J36" s="59">
        <v>0</v>
      </c>
      <c r="K36" s="58">
        <v>0</v>
      </c>
      <c r="L36" s="68" t="s">
        <v>92</v>
      </c>
      <c r="M36" s="58">
        <v>100</v>
      </c>
      <c r="N36" s="59">
        <v>0</v>
      </c>
      <c r="O36" s="58">
        <v>0</v>
      </c>
      <c r="P36" s="60">
        <v>0</v>
      </c>
      <c r="Q36" s="61">
        <v>0</v>
      </c>
      <c r="R36" s="69">
        <v>0</v>
      </c>
      <c r="S36" s="61">
        <v>0</v>
      </c>
      <c r="T36" s="57">
        <v>0</v>
      </c>
      <c r="U36" s="61">
        <v>0</v>
      </c>
      <c r="V36" s="57">
        <v>0</v>
      </c>
      <c r="W36" s="62">
        <v>0</v>
      </c>
      <c r="X36" s="63">
        <v>649</v>
      </c>
      <c r="Y36" s="64">
        <v>100</v>
      </c>
    </row>
    <row r="37" spans="1:25" s="54" customFormat="1" ht="15" customHeight="1" x14ac:dyDescent="0.2">
      <c r="A37" s="42" t="s">
        <v>91</v>
      </c>
      <c r="B37" s="65" t="s">
        <v>44</v>
      </c>
      <c r="C37" s="44">
        <v>48</v>
      </c>
      <c r="D37" s="45">
        <v>0</v>
      </c>
      <c r="E37" s="46">
        <v>0</v>
      </c>
      <c r="F37" s="66" t="s">
        <v>92</v>
      </c>
      <c r="G37" s="46">
        <v>4.1666666666666696</v>
      </c>
      <c r="H37" s="66" t="s">
        <v>92</v>
      </c>
      <c r="I37" s="46">
        <v>4.1666666666666696</v>
      </c>
      <c r="J37" s="47">
        <v>4</v>
      </c>
      <c r="K37" s="46">
        <v>8.3333333333333304</v>
      </c>
      <c r="L37" s="47">
        <v>40</v>
      </c>
      <c r="M37" s="46">
        <v>83.3333333333333</v>
      </c>
      <c r="N37" s="47">
        <v>0</v>
      </c>
      <c r="O37" s="46">
        <v>0</v>
      </c>
      <c r="P37" s="70">
        <v>0</v>
      </c>
      <c r="Q37" s="49">
        <v>0</v>
      </c>
      <c r="R37" s="45">
        <v>14</v>
      </c>
      <c r="S37" s="49">
        <v>29.1666666666667</v>
      </c>
      <c r="T37" s="67" t="s">
        <v>92</v>
      </c>
      <c r="U37" s="49">
        <v>4.1666666666666696</v>
      </c>
      <c r="V37" s="45">
        <v>0</v>
      </c>
      <c r="W37" s="51">
        <v>0</v>
      </c>
      <c r="X37" s="52">
        <v>478</v>
      </c>
      <c r="Y37" s="53">
        <v>98.535564853556494</v>
      </c>
    </row>
    <row r="38" spans="1:25" s="54" customFormat="1" ht="15" customHeight="1" x14ac:dyDescent="0.2">
      <c r="A38" s="42" t="s">
        <v>91</v>
      </c>
      <c r="B38" s="55" t="s">
        <v>45</v>
      </c>
      <c r="C38" s="56">
        <v>487</v>
      </c>
      <c r="D38" s="57">
        <v>0</v>
      </c>
      <c r="E38" s="58">
        <v>0</v>
      </c>
      <c r="F38" s="59">
        <v>17</v>
      </c>
      <c r="G38" s="58">
        <v>3.49075975359343</v>
      </c>
      <c r="H38" s="59">
        <v>78</v>
      </c>
      <c r="I38" s="58">
        <v>16.016427104722801</v>
      </c>
      <c r="J38" s="59">
        <v>105</v>
      </c>
      <c r="K38" s="58">
        <v>21.560574948665302</v>
      </c>
      <c r="L38" s="59">
        <v>285</v>
      </c>
      <c r="M38" s="58">
        <v>58.521560574948701</v>
      </c>
      <c r="N38" s="59">
        <v>0</v>
      </c>
      <c r="O38" s="58">
        <v>0</v>
      </c>
      <c r="P38" s="71" t="s">
        <v>92</v>
      </c>
      <c r="Q38" s="61">
        <v>0.41067761806981501</v>
      </c>
      <c r="R38" s="57">
        <v>174</v>
      </c>
      <c r="S38" s="61">
        <v>35.728952772073903</v>
      </c>
      <c r="T38" s="57">
        <v>17</v>
      </c>
      <c r="U38" s="61">
        <v>3.49075975359343</v>
      </c>
      <c r="V38" s="57">
        <v>6</v>
      </c>
      <c r="W38" s="62">
        <v>1.2320328542094501</v>
      </c>
      <c r="X38" s="63">
        <v>2538</v>
      </c>
      <c r="Y38" s="64">
        <v>100</v>
      </c>
    </row>
    <row r="39" spans="1:25" s="54" customFormat="1" ht="15" customHeight="1" x14ac:dyDescent="0.2">
      <c r="A39" s="42" t="s">
        <v>91</v>
      </c>
      <c r="B39" s="65" t="s">
        <v>46</v>
      </c>
      <c r="C39" s="44">
        <v>48</v>
      </c>
      <c r="D39" s="45">
        <v>4</v>
      </c>
      <c r="E39" s="46">
        <v>8.3333333333333304</v>
      </c>
      <c r="F39" s="47">
        <v>0</v>
      </c>
      <c r="G39" s="46">
        <v>0</v>
      </c>
      <c r="H39" s="47">
        <v>21</v>
      </c>
      <c r="I39" s="46">
        <v>43.75</v>
      </c>
      <c r="J39" s="66" t="s">
        <v>92</v>
      </c>
      <c r="K39" s="46">
        <v>4.1666666666666696</v>
      </c>
      <c r="L39" s="47">
        <v>19</v>
      </c>
      <c r="M39" s="46">
        <v>39.5833333333333</v>
      </c>
      <c r="N39" s="47">
        <v>0</v>
      </c>
      <c r="O39" s="46">
        <v>0</v>
      </c>
      <c r="P39" s="70" t="s">
        <v>92</v>
      </c>
      <c r="Q39" s="49">
        <v>4.1666666666666696</v>
      </c>
      <c r="R39" s="45">
        <v>18</v>
      </c>
      <c r="S39" s="49">
        <v>37.5</v>
      </c>
      <c r="T39" s="45">
        <v>0</v>
      </c>
      <c r="U39" s="49">
        <v>0</v>
      </c>
      <c r="V39" s="45">
        <v>8</v>
      </c>
      <c r="W39" s="51">
        <v>16.6666666666667</v>
      </c>
      <c r="X39" s="52">
        <v>853</v>
      </c>
      <c r="Y39" s="53">
        <v>96.600234466588503</v>
      </c>
    </row>
    <row r="40" spans="1:25" s="54" customFormat="1" ht="15" customHeight="1" x14ac:dyDescent="0.2">
      <c r="A40" s="42" t="s">
        <v>91</v>
      </c>
      <c r="B40" s="55" t="s">
        <v>47</v>
      </c>
      <c r="C40" s="56">
        <v>299</v>
      </c>
      <c r="D40" s="69" t="s">
        <v>92</v>
      </c>
      <c r="E40" s="58">
        <v>0.668896321070234</v>
      </c>
      <c r="F40" s="59">
        <v>5</v>
      </c>
      <c r="G40" s="58">
        <v>1.6722408026755899</v>
      </c>
      <c r="H40" s="59">
        <v>18</v>
      </c>
      <c r="I40" s="58">
        <v>6.0200668896321101</v>
      </c>
      <c r="J40" s="59">
        <v>26</v>
      </c>
      <c r="K40" s="58">
        <v>8.6956521739130395</v>
      </c>
      <c r="L40" s="59">
        <v>244</v>
      </c>
      <c r="M40" s="58">
        <v>81.605351170568596</v>
      </c>
      <c r="N40" s="68" t="s">
        <v>92</v>
      </c>
      <c r="O40" s="58">
        <v>0.668896321070234</v>
      </c>
      <c r="P40" s="71" t="s">
        <v>92</v>
      </c>
      <c r="Q40" s="61">
        <v>0.668896321070234</v>
      </c>
      <c r="R40" s="57">
        <v>129</v>
      </c>
      <c r="S40" s="61">
        <v>43.143812709030101</v>
      </c>
      <c r="T40" s="69">
        <v>12</v>
      </c>
      <c r="U40" s="61">
        <v>4.0133779264214002</v>
      </c>
      <c r="V40" s="69" t="s">
        <v>92</v>
      </c>
      <c r="W40" s="62">
        <v>0.668896321070234</v>
      </c>
      <c r="X40" s="63">
        <v>4864</v>
      </c>
      <c r="Y40" s="64">
        <v>64.206414473684205</v>
      </c>
    </row>
    <row r="41" spans="1:25" s="54" customFormat="1" ht="15" customHeight="1" x14ac:dyDescent="0.2">
      <c r="A41" s="42" t="s">
        <v>91</v>
      </c>
      <c r="B41" s="65" t="s">
        <v>48</v>
      </c>
      <c r="C41" s="44">
        <v>57</v>
      </c>
      <c r="D41" s="67" t="s">
        <v>92</v>
      </c>
      <c r="E41" s="46">
        <v>3.5087719298245599</v>
      </c>
      <c r="F41" s="47">
        <v>0</v>
      </c>
      <c r="G41" s="46">
        <v>0</v>
      </c>
      <c r="H41" s="66" t="s">
        <v>92</v>
      </c>
      <c r="I41" s="46">
        <v>3.5087719298245599</v>
      </c>
      <c r="J41" s="47">
        <v>17</v>
      </c>
      <c r="K41" s="46">
        <v>29.824561403508799</v>
      </c>
      <c r="L41" s="47">
        <v>34</v>
      </c>
      <c r="M41" s="46">
        <v>59.649122807017498</v>
      </c>
      <c r="N41" s="47">
        <v>0</v>
      </c>
      <c r="O41" s="46">
        <v>0</v>
      </c>
      <c r="P41" s="70" t="s">
        <v>92</v>
      </c>
      <c r="Q41" s="49">
        <v>3.5087719298245599</v>
      </c>
      <c r="R41" s="45">
        <v>24</v>
      </c>
      <c r="S41" s="49">
        <v>42.105263157894697</v>
      </c>
      <c r="T41" s="67" t="s">
        <v>92</v>
      </c>
      <c r="U41" s="49">
        <v>3.5087719298245599</v>
      </c>
      <c r="V41" s="67">
        <v>0</v>
      </c>
      <c r="W41" s="51">
        <v>0</v>
      </c>
      <c r="X41" s="52">
        <v>2535</v>
      </c>
      <c r="Y41" s="53">
        <v>84.102564102564102</v>
      </c>
    </row>
    <row r="42" spans="1:25" s="54" customFormat="1" ht="15" customHeight="1" x14ac:dyDescent="0.2">
      <c r="A42" s="42" t="s">
        <v>91</v>
      </c>
      <c r="B42" s="55" t="s">
        <v>49</v>
      </c>
      <c r="C42" s="56">
        <v>24</v>
      </c>
      <c r="D42" s="57">
        <v>8</v>
      </c>
      <c r="E42" s="58">
        <v>33.3333333333333</v>
      </c>
      <c r="F42" s="59">
        <v>0</v>
      </c>
      <c r="G42" s="58">
        <v>0</v>
      </c>
      <c r="H42" s="68" t="s">
        <v>92</v>
      </c>
      <c r="I42" s="58">
        <v>8.3333333333333304</v>
      </c>
      <c r="J42" s="68">
        <v>0</v>
      </c>
      <c r="K42" s="58">
        <v>0</v>
      </c>
      <c r="L42" s="59">
        <v>14</v>
      </c>
      <c r="M42" s="58">
        <v>58.3333333333333</v>
      </c>
      <c r="N42" s="59">
        <v>0</v>
      </c>
      <c r="O42" s="58">
        <v>0</v>
      </c>
      <c r="P42" s="60">
        <v>0</v>
      </c>
      <c r="Q42" s="61">
        <v>0</v>
      </c>
      <c r="R42" s="57">
        <v>4</v>
      </c>
      <c r="S42" s="61">
        <v>16.6666666666667</v>
      </c>
      <c r="T42" s="69" t="s">
        <v>92</v>
      </c>
      <c r="U42" s="61">
        <v>8.3333333333333304</v>
      </c>
      <c r="V42" s="69" t="s">
        <v>92</v>
      </c>
      <c r="W42" s="62">
        <v>8.3333333333333304</v>
      </c>
      <c r="X42" s="63">
        <v>468</v>
      </c>
      <c r="Y42" s="64">
        <v>99.572649572649595</v>
      </c>
    </row>
    <row r="43" spans="1:25" s="54" customFormat="1" ht="15" customHeight="1" x14ac:dyDescent="0.2">
      <c r="A43" s="42" t="s">
        <v>91</v>
      </c>
      <c r="B43" s="65" t="s">
        <v>50</v>
      </c>
      <c r="C43" s="44">
        <v>191</v>
      </c>
      <c r="D43" s="45">
        <v>0</v>
      </c>
      <c r="E43" s="46">
        <v>0</v>
      </c>
      <c r="F43" s="47">
        <v>0</v>
      </c>
      <c r="G43" s="46">
        <v>0</v>
      </c>
      <c r="H43" s="47">
        <v>7</v>
      </c>
      <c r="I43" s="46">
        <v>3.66492146596859</v>
      </c>
      <c r="J43" s="47">
        <v>41</v>
      </c>
      <c r="K43" s="46">
        <v>21.465968586387401</v>
      </c>
      <c r="L43" s="47">
        <v>141</v>
      </c>
      <c r="M43" s="46">
        <v>73.821989528795797</v>
      </c>
      <c r="N43" s="47">
        <v>0</v>
      </c>
      <c r="O43" s="46">
        <v>0</v>
      </c>
      <c r="P43" s="70" t="s">
        <v>92</v>
      </c>
      <c r="Q43" s="49">
        <v>1.04712041884817</v>
      </c>
      <c r="R43" s="45">
        <v>79</v>
      </c>
      <c r="S43" s="49">
        <v>41.361256544502602</v>
      </c>
      <c r="T43" s="45">
        <v>4</v>
      </c>
      <c r="U43" s="49">
        <v>2.09424083769634</v>
      </c>
      <c r="V43" s="67" t="s">
        <v>92</v>
      </c>
      <c r="W43" s="51">
        <v>1.04712041884817</v>
      </c>
      <c r="X43" s="52">
        <v>3702</v>
      </c>
      <c r="Y43" s="53">
        <v>91.058887088060501</v>
      </c>
    </row>
    <row r="44" spans="1:25" s="54" customFormat="1" ht="15" customHeight="1" x14ac:dyDescent="0.2">
      <c r="A44" s="42" t="s">
        <v>91</v>
      </c>
      <c r="B44" s="55" t="s">
        <v>51</v>
      </c>
      <c r="C44" s="56">
        <v>119</v>
      </c>
      <c r="D44" s="57">
        <v>16</v>
      </c>
      <c r="E44" s="58">
        <v>13.445378151260501</v>
      </c>
      <c r="F44" s="59">
        <v>0</v>
      </c>
      <c r="G44" s="58">
        <v>0</v>
      </c>
      <c r="H44" s="68" t="s">
        <v>92</v>
      </c>
      <c r="I44" s="58">
        <v>1.6806722689075599</v>
      </c>
      <c r="J44" s="59">
        <v>18</v>
      </c>
      <c r="K44" s="58">
        <v>15.126050420168101</v>
      </c>
      <c r="L44" s="59">
        <v>81</v>
      </c>
      <c r="M44" s="58">
        <v>68.067226890756302</v>
      </c>
      <c r="N44" s="59">
        <v>0</v>
      </c>
      <c r="O44" s="58">
        <v>0</v>
      </c>
      <c r="P44" s="71" t="s">
        <v>92</v>
      </c>
      <c r="Q44" s="61">
        <v>1.6806722689075599</v>
      </c>
      <c r="R44" s="57">
        <v>42</v>
      </c>
      <c r="S44" s="61">
        <v>35.294117647058798</v>
      </c>
      <c r="T44" s="69" t="s">
        <v>92</v>
      </c>
      <c r="U44" s="61">
        <v>1.6806722689075599</v>
      </c>
      <c r="V44" s="57">
        <v>0</v>
      </c>
      <c r="W44" s="62">
        <v>0</v>
      </c>
      <c r="X44" s="63">
        <v>1774</v>
      </c>
      <c r="Y44" s="64">
        <v>92.051860202931195</v>
      </c>
    </row>
    <row r="45" spans="1:25" s="54" customFormat="1" ht="15" customHeight="1" x14ac:dyDescent="0.2">
      <c r="A45" s="42" t="s">
        <v>91</v>
      </c>
      <c r="B45" s="65" t="s">
        <v>52</v>
      </c>
      <c r="C45" s="44">
        <v>81</v>
      </c>
      <c r="D45" s="67">
        <v>4</v>
      </c>
      <c r="E45" s="46">
        <v>4.9382716049382704</v>
      </c>
      <c r="F45" s="47">
        <v>0</v>
      </c>
      <c r="G45" s="46">
        <v>0</v>
      </c>
      <c r="H45" s="47">
        <v>13</v>
      </c>
      <c r="I45" s="46">
        <v>16.049382716049401</v>
      </c>
      <c r="J45" s="66" t="s">
        <v>92</v>
      </c>
      <c r="K45" s="46">
        <v>2.4691358024691401</v>
      </c>
      <c r="L45" s="47">
        <v>60</v>
      </c>
      <c r="M45" s="46">
        <v>74.074074074074105</v>
      </c>
      <c r="N45" s="47">
        <v>0</v>
      </c>
      <c r="O45" s="46">
        <v>0</v>
      </c>
      <c r="P45" s="70" t="s">
        <v>92</v>
      </c>
      <c r="Q45" s="49">
        <v>2.4691358024691401</v>
      </c>
      <c r="R45" s="45">
        <v>17</v>
      </c>
      <c r="S45" s="49">
        <v>20.987654320987701</v>
      </c>
      <c r="T45" s="45">
        <v>0</v>
      </c>
      <c r="U45" s="49">
        <v>0</v>
      </c>
      <c r="V45" s="67" t="s">
        <v>92</v>
      </c>
      <c r="W45" s="51">
        <v>2.4691358024691401</v>
      </c>
      <c r="X45" s="52">
        <v>1312</v>
      </c>
      <c r="Y45" s="53">
        <v>85.518292682926798</v>
      </c>
    </row>
    <row r="46" spans="1:25" s="54" customFormat="1" ht="15" customHeight="1" x14ac:dyDescent="0.2">
      <c r="A46" s="42" t="s">
        <v>91</v>
      </c>
      <c r="B46" s="55" t="s">
        <v>53</v>
      </c>
      <c r="C46" s="56">
        <v>404</v>
      </c>
      <c r="D46" s="57">
        <v>0</v>
      </c>
      <c r="E46" s="58">
        <v>0</v>
      </c>
      <c r="F46" s="68" t="s">
        <v>92</v>
      </c>
      <c r="G46" s="58">
        <v>0.49504950495049499</v>
      </c>
      <c r="H46" s="59">
        <v>11</v>
      </c>
      <c r="I46" s="58">
        <v>2.7227722772277199</v>
      </c>
      <c r="J46" s="59">
        <v>90</v>
      </c>
      <c r="K46" s="58">
        <v>22.277227722772299</v>
      </c>
      <c r="L46" s="59">
        <v>284</v>
      </c>
      <c r="M46" s="58">
        <v>70.297029702970306</v>
      </c>
      <c r="N46" s="68">
        <v>0</v>
      </c>
      <c r="O46" s="58">
        <v>0</v>
      </c>
      <c r="P46" s="60">
        <v>17</v>
      </c>
      <c r="Q46" s="61">
        <v>4.2079207920792099</v>
      </c>
      <c r="R46" s="57">
        <v>116</v>
      </c>
      <c r="S46" s="61">
        <v>28.712871287128699</v>
      </c>
      <c r="T46" s="57">
        <v>0</v>
      </c>
      <c r="U46" s="61">
        <v>0</v>
      </c>
      <c r="V46" s="69" t="s">
        <v>92</v>
      </c>
      <c r="W46" s="62">
        <v>0.49504950495049499</v>
      </c>
      <c r="X46" s="63">
        <v>3220</v>
      </c>
      <c r="Y46" s="64">
        <v>99.596273291925499</v>
      </c>
    </row>
    <row r="47" spans="1:25" s="54" customFormat="1" ht="15" customHeight="1" x14ac:dyDescent="0.2">
      <c r="A47" s="42" t="s">
        <v>91</v>
      </c>
      <c r="B47" s="65" t="s">
        <v>54</v>
      </c>
      <c r="C47" s="44">
        <v>6</v>
      </c>
      <c r="D47" s="45">
        <v>0</v>
      </c>
      <c r="E47" s="46">
        <v>0</v>
      </c>
      <c r="F47" s="66">
        <v>0</v>
      </c>
      <c r="G47" s="46">
        <v>0</v>
      </c>
      <c r="H47" s="66">
        <v>0</v>
      </c>
      <c r="I47" s="46">
        <v>0</v>
      </c>
      <c r="J47" s="66">
        <v>0</v>
      </c>
      <c r="K47" s="46">
        <v>0</v>
      </c>
      <c r="L47" s="66">
        <v>6</v>
      </c>
      <c r="M47" s="46">
        <v>100</v>
      </c>
      <c r="N47" s="47">
        <v>0</v>
      </c>
      <c r="O47" s="46">
        <v>0</v>
      </c>
      <c r="P47" s="48">
        <v>0</v>
      </c>
      <c r="Q47" s="49">
        <v>0</v>
      </c>
      <c r="R47" s="67" t="s">
        <v>92</v>
      </c>
      <c r="S47" s="49">
        <v>33.3333333333333</v>
      </c>
      <c r="T47" s="45">
        <v>0</v>
      </c>
      <c r="U47" s="49">
        <v>0</v>
      </c>
      <c r="V47" s="45">
        <v>0</v>
      </c>
      <c r="W47" s="51">
        <v>0</v>
      </c>
      <c r="X47" s="52">
        <v>291</v>
      </c>
      <c r="Y47" s="53">
        <v>100</v>
      </c>
    </row>
    <row r="48" spans="1:25" s="54" customFormat="1" ht="15" customHeight="1" x14ac:dyDescent="0.2">
      <c r="A48" s="42" t="s">
        <v>91</v>
      </c>
      <c r="B48" s="55" t="s">
        <v>55</v>
      </c>
      <c r="C48" s="56">
        <v>85</v>
      </c>
      <c r="D48" s="69">
        <v>10</v>
      </c>
      <c r="E48" s="58">
        <v>11.764705882352899</v>
      </c>
      <c r="F48" s="59">
        <v>0</v>
      </c>
      <c r="G48" s="58">
        <v>0</v>
      </c>
      <c r="H48" s="68">
        <v>6</v>
      </c>
      <c r="I48" s="58">
        <v>7.0588235294117601</v>
      </c>
      <c r="J48" s="59">
        <v>35</v>
      </c>
      <c r="K48" s="58">
        <v>41.176470588235297</v>
      </c>
      <c r="L48" s="59">
        <v>32</v>
      </c>
      <c r="M48" s="58">
        <v>37.647058823529399</v>
      </c>
      <c r="N48" s="59">
        <v>0</v>
      </c>
      <c r="O48" s="58">
        <v>0</v>
      </c>
      <c r="P48" s="71" t="s">
        <v>92</v>
      </c>
      <c r="Q48" s="61">
        <v>2.3529411764705901</v>
      </c>
      <c r="R48" s="57">
        <v>16</v>
      </c>
      <c r="S48" s="61">
        <v>18.823529411764699</v>
      </c>
      <c r="T48" s="69" t="s">
        <v>92</v>
      </c>
      <c r="U48" s="61">
        <v>2.3529411764705901</v>
      </c>
      <c r="V48" s="69" t="s">
        <v>92</v>
      </c>
      <c r="W48" s="62">
        <v>2.3529411764705901</v>
      </c>
      <c r="X48" s="63">
        <v>1219</v>
      </c>
      <c r="Y48" s="64">
        <v>85.972108285479905</v>
      </c>
    </row>
    <row r="49" spans="1:25" s="54" customFormat="1" ht="15" customHeight="1" x14ac:dyDescent="0.2">
      <c r="A49" s="42" t="s">
        <v>91</v>
      </c>
      <c r="B49" s="65" t="s">
        <v>56</v>
      </c>
      <c r="C49" s="44">
        <v>23</v>
      </c>
      <c r="D49" s="67" t="s">
        <v>92</v>
      </c>
      <c r="E49" s="46">
        <v>8.6956521739130395</v>
      </c>
      <c r="F49" s="66" t="s">
        <v>92</v>
      </c>
      <c r="G49" s="46">
        <v>8.6956521739130395</v>
      </c>
      <c r="H49" s="47">
        <v>0</v>
      </c>
      <c r="I49" s="46">
        <v>0</v>
      </c>
      <c r="J49" s="47">
        <v>0</v>
      </c>
      <c r="K49" s="46">
        <v>0</v>
      </c>
      <c r="L49" s="47">
        <v>19</v>
      </c>
      <c r="M49" s="46">
        <v>82.608695652173907</v>
      </c>
      <c r="N49" s="47">
        <v>0</v>
      </c>
      <c r="O49" s="46">
        <v>0</v>
      </c>
      <c r="P49" s="48">
        <v>0</v>
      </c>
      <c r="Q49" s="49">
        <v>0</v>
      </c>
      <c r="R49" s="45">
        <v>16</v>
      </c>
      <c r="S49" s="49">
        <v>69.565217391304301</v>
      </c>
      <c r="T49" s="67" t="s">
        <v>92</v>
      </c>
      <c r="U49" s="49">
        <v>8.6956521739130395</v>
      </c>
      <c r="V49" s="45">
        <v>0</v>
      </c>
      <c r="W49" s="51">
        <v>0</v>
      </c>
      <c r="X49" s="52">
        <v>668</v>
      </c>
      <c r="Y49" s="53">
        <v>100</v>
      </c>
    </row>
    <row r="50" spans="1:25" s="54" customFormat="1" ht="15" customHeight="1" x14ac:dyDescent="0.2">
      <c r="A50" s="42" t="s">
        <v>91</v>
      </c>
      <c r="B50" s="55" t="s">
        <v>57</v>
      </c>
      <c r="C50" s="56">
        <v>124</v>
      </c>
      <c r="D50" s="57">
        <v>0</v>
      </c>
      <c r="E50" s="58">
        <v>0</v>
      </c>
      <c r="F50" s="59">
        <v>0</v>
      </c>
      <c r="G50" s="58">
        <v>0</v>
      </c>
      <c r="H50" s="59">
        <v>4</v>
      </c>
      <c r="I50" s="58">
        <v>3.2258064516128999</v>
      </c>
      <c r="J50" s="59">
        <v>36</v>
      </c>
      <c r="K50" s="58">
        <v>29.0322580645161</v>
      </c>
      <c r="L50" s="59">
        <v>82</v>
      </c>
      <c r="M50" s="58">
        <v>66.129032258064498</v>
      </c>
      <c r="N50" s="68">
        <v>0</v>
      </c>
      <c r="O50" s="58">
        <v>0</v>
      </c>
      <c r="P50" s="71" t="s">
        <v>92</v>
      </c>
      <c r="Q50" s="61">
        <v>1.61290322580645</v>
      </c>
      <c r="R50" s="57">
        <v>48</v>
      </c>
      <c r="S50" s="61">
        <v>38.709677419354797</v>
      </c>
      <c r="T50" s="57">
        <v>4</v>
      </c>
      <c r="U50" s="61">
        <v>3.2258064516128999</v>
      </c>
      <c r="V50" s="57">
        <v>0</v>
      </c>
      <c r="W50" s="62">
        <v>0</v>
      </c>
      <c r="X50" s="63">
        <v>1802</v>
      </c>
      <c r="Y50" s="64">
        <v>97.946725860155397</v>
      </c>
    </row>
    <row r="51" spans="1:25" s="54" customFormat="1" ht="15" customHeight="1" x14ac:dyDescent="0.2">
      <c r="A51" s="42" t="s">
        <v>91</v>
      </c>
      <c r="B51" s="65" t="s">
        <v>58</v>
      </c>
      <c r="C51" s="44">
        <v>255</v>
      </c>
      <c r="D51" s="67" t="s">
        <v>92</v>
      </c>
      <c r="E51" s="46">
        <v>0.78431372549019596</v>
      </c>
      <c r="F51" s="66" t="s">
        <v>92</v>
      </c>
      <c r="G51" s="46">
        <v>0.78431372549019596</v>
      </c>
      <c r="H51" s="47">
        <v>58</v>
      </c>
      <c r="I51" s="46">
        <v>22.745098039215701</v>
      </c>
      <c r="J51" s="47">
        <v>35</v>
      </c>
      <c r="K51" s="46">
        <v>13.7254901960784</v>
      </c>
      <c r="L51" s="47">
        <v>153</v>
      </c>
      <c r="M51" s="46">
        <v>60</v>
      </c>
      <c r="N51" s="47">
        <v>0</v>
      </c>
      <c r="O51" s="46">
        <v>0</v>
      </c>
      <c r="P51" s="48">
        <v>5</v>
      </c>
      <c r="Q51" s="49">
        <v>1.9607843137254899</v>
      </c>
      <c r="R51" s="45">
        <v>70</v>
      </c>
      <c r="S51" s="49">
        <v>27.4509803921569</v>
      </c>
      <c r="T51" s="45">
        <v>8</v>
      </c>
      <c r="U51" s="49">
        <v>3.1372549019607798</v>
      </c>
      <c r="V51" s="45">
        <v>6</v>
      </c>
      <c r="W51" s="51">
        <v>2.3529411764705901</v>
      </c>
      <c r="X51" s="52">
        <v>8472</v>
      </c>
      <c r="Y51" s="53">
        <v>78.788951841359804</v>
      </c>
    </row>
    <row r="52" spans="1:25" s="54" customFormat="1" ht="15" customHeight="1" x14ac:dyDescent="0.2">
      <c r="A52" s="42" t="s">
        <v>91</v>
      </c>
      <c r="B52" s="55" t="s">
        <v>59</v>
      </c>
      <c r="C52" s="56">
        <v>84</v>
      </c>
      <c r="D52" s="69">
        <v>0</v>
      </c>
      <c r="E52" s="58">
        <v>0</v>
      </c>
      <c r="F52" s="68" t="s">
        <v>92</v>
      </c>
      <c r="G52" s="58">
        <v>2.38095238095238</v>
      </c>
      <c r="H52" s="68">
        <v>11</v>
      </c>
      <c r="I52" s="58">
        <v>13.0952380952381</v>
      </c>
      <c r="J52" s="68">
        <v>5</v>
      </c>
      <c r="K52" s="58">
        <v>5.9523809523809499</v>
      </c>
      <c r="L52" s="59">
        <v>59</v>
      </c>
      <c r="M52" s="58">
        <v>70.238095238095198</v>
      </c>
      <c r="N52" s="68" t="s">
        <v>92</v>
      </c>
      <c r="O52" s="58">
        <v>2.38095238095238</v>
      </c>
      <c r="P52" s="60">
        <v>5</v>
      </c>
      <c r="Q52" s="61">
        <v>5.9523809523809499</v>
      </c>
      <c r="R52" s="57">
        <v>23</v>
      </c>
      <c r="S52" s="61">
        <v>27.380952380952401</v>
      </c>
      <c r="T52" s="57">
        <v>4</v>
      </c>
      <c r="U52" s="61">
        <v>4.7619047619047601</v>
      </c>
      <c r="V52" s="69" t="s">
        <v>92</v>
      </c>
      <c r="W52" s="62">
        <v>2.38095238095238</v>
      </c>
      <c r="X52" s="63">
        <v>981</v>
      </c>
      <c r="Y52" s="64">
        <v>100</v>
      </c>
    </row>
    <row r="53" spans="1:25" s="54" customFormat="1" ht="15" customHeight="1" x14ac:dyDescent="0.2">
      <c r="A53" s="42" t="s">
        <v>91</v>
      </c>
      <c r="B53" s="65" t="s">
        <v>60</v>
      </c>
      <c r="C53" s="44">
        <v>75</v>
      </c>
      <c r="D53" s="45">
        <v>0</v>
      </c>
      <c r="E53" s="46">
        <v>0</v>
      </c>
      <c r="F53" s="47">
        <v>0</v>
      </c>
      <c r="G53" s="46">
        <v>0</v>
      </c>
      <c r="H53" s="66" t="s">
        <v>92</v>
      </c>
      <c r="I53" s="46">
        <v>2.6666666666666701</v>
      </c>
      <c r="J53" s="47">
        <v>0</v>
      </c>
      <c r="K53" s="46">
        <v>0</v>
      </c>
      <c r="L53" s="47">
        <v>71</v>
      </c>
      <c r="M53" s="46">
        <v>94.6666666666667</v>
      </c>
      <c r="N53" s="47">
        <v>0</v>
      </c>
      <c r="O53" s="46">
        <v>0</v>
      </c>
      <c r="P53" s="70" t="s">
        <v>92</v>
      </c>
      <c r="Q53" s="49">
        <v>2.6666666666666701</v>
      </c>
      <c r="R53" s="45">
        <v>21</v>
      </c>
      <c r="S53" s="49">
        <v>28</v>
      </c>
      <c r="T53" s="67" t="s">
        <v>92</v>
      </c>
      <c r="U53" s="49">
        <v>2.6666666666666701</v>
      </c>
      <c r="V53" s="67" t="s">
        <v>92</v>
      </c>
      <c r="W53" s="51">
        <v>2.6666666666666701</v>
      </c>
      <c r="X53" s="52">
        <v>295</v>
      </c>
      <c r="Y53" s="53">
        <v>99.661016949152497</v>
      </c>
    </row>
    <row r="54" spans="1:25" s="54" customFormat="1" ht="15" customHeight="1" x14ac:dyDescent="0.2">
      <c r="A54" s="42" t="s">
        <v>91</v>
      </c>
      <c r="B54" s="55" t="s">
        <v>61</v>
      </c>
      <c r="C54" s="56">
        <v>22</v>
      </c>
      <c r="D54" s="69">
        <v>0</v>
      </c>
      <c r="E54" s="58">
        <v>0</v>
      </c>
      <c r="F54" s="59">
        <v>0</v>
      </c>
      <c r="G54" s="73">
        <v>0</v>
      </c>
      <c r="H54" s="59">
        <v>0</v>
      </c>
      <c r="I54" s="73">
        <v>0</v>
      </c>
      <c r="J54" s="59">
        <v>4</v>
      </c>
      <c r="K54" s="58">
        <v>18.181818181818201</v>
      </c>
      <c r="L54" s="59">
        <v>16</v>
      </c>
      <c r="M54" s="58">
        <v>72.727272727272705</v>
      </c>
      <c r="N54" s="59">
        <v>0</v>
      </c>
      <c r="O54" s="58">
        <v>0</v>
      </c>
      <c r="P54" s="71" t="s">
        <v>92</v>
      </c>
      <c r="Q54" s="61">
        <v>9.0909090909090899</v>
      </c>
      <c r="R54" s="57">
        <v>8</v>
      </c>
      <c r="S54" s="61">
        <v>36.363636363636402</v>
      </c>
      <c r="T54" s="57">
        <v>0</v>
      </c>
      <c r="U54" s="61">
        <v>0</v>
      </c>
      <c r="V54" s="69" t="s">
        <v>92</v>
      </c>
      <c r="W54" s="62">
        <v>9.0909090909090899</v>
      </c>
      <c r="X54" s="63">
        <v>1984</v>
      </c>
      <c r="Y54" s="64">
        <v>68.497983870967701</v>
      </c>
    </row>
    <row r="55" spans="1:25" s="54" customFormat="1" ht="15" customHeight="1" x14ac:dyDescent="0.2">
      <c r="A55" s="42" t="s">
        <v>91</v>
      </c>
      <c r="B55" s="65" t="s">
        <v>62</v>
      </c>
      <c r="C55" s="44">
        <v>125</v>
      </c>
      <c r="D55" s="45">
        <v>7</v>
      </c>
      <c r="E55" s="46">
        <v>5.6</v>
      </c>
      <c r="F55" s="66" t="s">
        <v>92</v>
      </c>
      <c r="G55" s="46">
        <v>1.6</v>
      </c>
      <c r="H55" s="47">
        <v>21</v>
      </c>
      <c r="I55" s="46">
        <v>16.8</v>
      </c>
      <c r="J55" s="66" t="s">
        <v>92</v>
      </c>
      <c r="K55" s="46">
        <v>1.6</v>
      </c>
      <c r="L55" s="47">
        <v>86</v>
      </c>
      <c r="M55" s="46">
        <v>68.8</v>
      </c>
      <c r="N55" s="66" t="s">
        <v>92</v>
      </c>
      <c r="O55" s="46">
        <v>1.6</v>
      </c>
      <c r="P55" s="48">
        <v>5</v>
      </c>
      <c r="Q55" s="49">
        <v>4</v>
      </c>
      <c r="R55" s="45">
        <v>31</v>
      </c>
      <c r="S55" s="49">
        <v>24.8</v>
      </c>
      <c r="T55" s="67" t="s">
        <v>92</v>
      </c>
      <c r="U55" s="49">
        <v>1.6</v>
      </c>
      <c r="V55" s="45">
        <v>5</v>
      </c>
      <c r="W55" s="51">
        <v>4</v>
      </c>
      <c r="X55" s="52">
        <v>2256</v>
      </c>
      <c r="Y55" s="53">
        <v>89.273049645390103</v>
      </c>
    </row>
    <row r="56" spans="1:25" s="54" customFormat="1" ht="15" customHeight="1" x14ac:dyDescent="0.2">
      <c r="A56" s="42" t="s">
        <v>91</v>
      </c>
      <c r="B56" s="55" t="s">
        <v>63</v>
      </c>
      <c r="C56" s="56">
        <v>103</v>
      </c>
      <c r="D56" s="57">
        <v>0</v>
      </c>
      <c r="E56" s="58">
        <v>0</v>
      </c>
      <c r="F56" s="59">
        <v>0</v>
      </c>
      <c r="G56" s="58">
        <v>0</v>
      </c>
      <c r="H56" s="59">
        <v>0</v>
      </c>
      <c r="I56" s="58">
        <v>0</v>
      </c>
      <c r="J56" s="59">
        <v>9</v>
      </c>
      <c r="K56" s="58">
        <v>8.7378640776699008</v>
      </c>
      <c r="L56" s="59">
        <v>90</v>
      </c>
      <c r="M56" s="58">
        <v>87.378640776699001</v>
      </c>
      <c r="N56" s="59">
        <v>0</v>
      </c>
      <c r="O56" s="58">
        <v>0</v>
      </c>
      <c r="P56" s="60">
        <v>4</v>
      </c>
      <c r="Q56" s="61">
        <v>3.8834951456310698</v>
      </c>
      <c r="R56" s="57">
        <v>17</v>
      </c>
      <c r="S56" s="61">
        <v>16.504854368932001</v>
      </c>
      <c r="T56" s="69">
        <v>0</v>
      </c>
      <c r="U56" s="61">
        <v>0</v>
      </c>
      <c r="V56" s="69">
        <v>0</v>
      </c>
      <c r="W56" s="62">
        <v>0</v>
      </c>
      <c r="X56" s="63">
        <v>733</v>
      </c>
      <c r="Y56" s="64">
        <v>90.450204638472002</v>
      </c>
    </row>
    <row r="57" spans="1:25" s="54" customFormat="1" ht="15" customHeight="1" x14ac:dyDescent="0.2">
      <c r="A57" s="42" t="s">
        <v>91</v>
      </c>
      <c r="B57" s="65" t="s">
        <v>64</v>
      </c>
      <c r="C57" s="44">
        <v>178</v>
      </c>
      <c r="D57" s="67" t="s">
        <v>92</v>
      </c>
      <c r="E57" s="46">
        <v>1.1235955056179801</v>
      </c>
      <c r="F57" s="66" t="s">
        <v>92</v>
      </c>
      <c r="G57" s="46">
        <v>1.1235955056179801</v>
      </c>
      <c r="H57" s="66" t="s">
        <v>92</v>
      </c>
      <c r="I57" s="46">
        <v>1.1235955056179801</v>
      </c>
      <c r="J57" s="47">
        <v>9</v>
      </c>
      <c r="K57" s="46">
        <v>5.0561797752809001</v>
      </c>
      <c r="L57" s="47">
        <v>161</v>
      </c>
      <c r="M57" s="46">
        <v>90.449438202247194</v>
      </c>
      <c r="N57" s="47">
        <v>0</v>
      </c>
      <c r="O57" s="46">
        <v>0</v>
      </c>
      <c r="P57" s="70" t="s">
        <v>92</v>
      </c>
      <c r="Q57" s="49">
        <v>1.1235955056179801</v>
      </c>
      <c r="R57" s="45">
        <v>56</v>
      </c>
      <c r="S57" s="49">
        <v>31.460674157303401</v>
      </c>
      <c r="T57" s="67">
        <v>0</v>
      </c>
      <c r="U57" s="49">
        <v>0</v>
      </c>
      <c r="V57" s="67" t="s">
        <v>92</v>
      </c>
      <c r="W57" s="51">
        <v>1.1235955056179801</v>
      </c>
      <c r="X57" s="52">
        <v>2242</v>
      </c>
      <c r="Y57" s="53">
        <v>89.6966993755575</v>
      </c>
    </row>
    <row r="58" spans="1:25" s="54" customFormat="1" ht="15" customHeight="1" thickBot="1" x14ac:dyDescent="0.25">
      <c r="A58" s="42" t="s">
        <v>91</v>
      </c>
      <c r="B58" s="74" t="s">
        <v>65</v>
      </c>
      <c r="C58" s="75">
        <v>10</v>
      </c>
      <c r="D58" s="99" t="s">
        <v>92</v>
      </c>
      <c r="E58" s="77">
        <v>20</v>
      </c>
      <c r="F58" s="78">
        <v>0</v>
      </c>
      <c r="G58" s="77">
        <v>0</v>
      </c>
      <c r="H58" s="79">
        <v>0</v>
      </c>
      <c r="I58" s="77">
        <v>0</v>
      </c>
      <c r="J58" s="78">
        <v>0</v>
      </c>
      <c r="K58" s="77">
        <v>0</v>
      </c>
      <c r="L58" s="78">
        <v>8</v>
      </c>
      <c r="M58" s="77">
        <v>80</v>
      </c>
      <c r="N58" s="78">
        <v>0</v>
      </c>
      <c r="O58" s="77">
        <v>0</v>
      </c>
      <c r="P58" s="80">
        <v>0</v>
      </c>
      <c r="Q58" s="81">
        <v>0</v>
      </c>
      <c r="R58" s="76">
        <v>4</v>
      </c>
      <c r="S58" s="81">
        <v>40</v>
      </c>
      <c r="T58" s="76">
        <v>0</v>
      </c>
      <c r="U58" s="81">
        <v>0</v>
      </c>
      <c r="V58" s="99" t="s">
        <v>92</v>
      </c>
      <c r="W58" s="82">
        <v>20</v>
      </c>
      <c r="X58" s="83">
        <v>349</v>
      </c>
      <c r="Y58" s="84">
        <v>100</v>
      </c>
    </row>
    <row r="59" spans="1:25" s="88" customFormat="1" ht="15" customHeight="1" x14ac:dyDescent="0.2">
      <c r="A59" s="93"/>
      <c r="B59" s="94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95"/>
      <c r="W59" s="96"/>
      <c r="X59" s="87"/>
      <c r="Y59" s="87"/>
    </row>
    <row r="60" spans="1:25" s="88" customFormat="1" ht="15" customHeight="1" x14ac:dyDescent="0.2">
      <c r="A60" s="93"/>
      <c r="B60" s="92" t="str">
        <f>CONCATENATE("NOTE: Table reads (for US Totals):  Of all ",IF(ISTEXT(C7),LEFT(C7,3),TEXT(C7,"#,##0"))," public school female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5,665 public school female students reported to have been harassed or bullied on the basis of disability, 130 (2.3%) were American Indian or Alaska Native, 1,811 (32.0%) were students with disabilities served under the Individuals with Disabilities Education Act (IDEA), and 116 (2.0%) were students with disabilities served solely under Section 504 of the Rehabilitation Act of 1973.</v>
      </c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95"/>
      <c r="W60" s="96"/>
      <c r="X60" s="87"/>
      <c r="Y60" s="87"/>
    </row>
    <row r="61" spans="1:25" s="54" customFormat="1" ht="15" customHeight="1" x14ac:dyDescent="0.2">
      <c r="A61" s="42"/>
      <c r="B61" s="92" t="s">
        <v>76</v>
      </c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7"/>
      <c r="S61" s="97"/>
      <c r="T61" s="97"/>
      <c r="U61" s="97"/>
      <c r="V61" s="97"/>
      <c r="W61" s="97"/>
      <c r="X61" s="98"/>
      <c r="Y61" s="98"/>
    </row>
    <row r="62" spans="1:25" s="88" customFormat="1" ht="14.1" customHeight="1" x14ac:dyDescent="0.2">
      <c r="B62" s="85" t="s">
        <v>75</v>
      </c>
      <c r="C62" s="54"/>
      <c r="D62" s="86"/>
      <c r="E62" s="86"/>
      <c r="F62" s="86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6"/>
      <c r="S62" s="86"/>
      <c r="T62" s="54"/>
      <c r="U62" s="86"/>
      <c r="V62" s="87"/>
      <c r="W62" s="87"/>
      <c r="X62" s="87"/>
      <c r="Y62" s="86"/>
    </row>
    <row r="63" spans="1:25" s="88" customFormat="1" ht="15" customHeight="1" x14ac:dyDescent="0.2">
      <c r="A63" s="93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95"/>
      <c r="W63" s="96"/>
      <c r="X63" s="87"/>
      <c r="Y63" s="87"/>
    </row>
  </sheetData>
  <mergeCells count="15">
    <mergeCell ref="B4:B5"/>
    <mergeCell ref="C4:C5"/>
    <mergeCell ref="D4:Q4"/>
    <mergeCell ref="R4:S5"/>
    <mergeCell ref="T4:U5"/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</mergeCells>
  <phoneticPr fontId="15" type="noConversion"/>
  <printOptions horizontalCentered="1"/>
  <pageMargins left="0.5" right="0.5" top="1" bottom="1" header="0.5" footer="0.5"/>
  <pageSetup paperSize="3" scale="58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tabSelected="1" zoomScaleNormal="100" workbookViewId="0">
      <selection activeCell="K26" sqref="K26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103" t="str">
        <f>Index!D4</f>
        <v>Number and percentage of public school students reported to have been harassed or bullied on the basis of sex, by race/ethnicity, disability status, and English proficiency, by state: School Year 2011-12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33" customFormat="1" ht="24.95" customHeight="1" x14ac:dyDescent="0.2">
      <c r="A4" s="32"/>
      <c r="B4" s="106" t="s">
        <v>0</v>
      </c>
      <c r="C4" s="114" t="s">
        <v>69</v>
      </c>
      <c r="D4" s="121" t="s">
        <v>10</v>
      </c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3"/>
      <c r="R4" s="108" t="s">
        <v>70</v>
      </c>
      <c r="S4" s="109"/>
      <c r="T4" s="108" t="s">
        <v>71</v>
      </c>
      <c r="U4" s="109"/>
      <c r="V4" s="108" t="s">
        <v>72</v>
      </c>
      <c r="W4" s="109"/>
      <c r="X4" s="112" t="s">
        <v>93</v>
      </c>
      <c r="Y4" s="116" t="s">
        <v>73</v>
      </c>
    </row>
    <row r="5" spans="1:25" s="33" customFormat="1" ht="24.95" customHeight="1" x14ac:dyDescent="0.2">
      <c r="A5" s="32"/>
      <c r="B5" s="107"/>
      <c r="C5" s="115"/>
      <c r="D5" s="124" t="s">
        <v>1</v>
      </c>
      <c r="E5" s="119"/>
      <c r="F5" s="125" t="s">
        <v>2</v>
      </c>
      <c r="G5" s="119"/>
      <c r="H5" s="118" t="s">
        <v>3</v>
      </c>
      <c r="I5" s="119"/>
      <c r="J5" s="118" t="s">
        <v>4</v>
      </c>
      <c r="K5" s="119"/>
      <c r="L5" s="118" t="s">
        <v>5</v>
      </c>
      <c r="M5" s="119"/>
      <c r="N5" s="118" t="s">
        <v>6</v>
      </c>
      <c r="O5" s="119"/>
      <c r="P5" s="118" t="s">
        <v>7</v>
      </c>
      <c r="Q5" s="120"/>
      <c r="R5" s="110"/>
      <c r="S5" s="111"/>
      <c r="T5" s="110"/>
      <c r="U5" s="111"/>
      <c r="V5" s="110"/>
      <c r="W5" s="111"/>
      <c r="X5" s="113"/>
      <c r="Y5" s="117"/>
    </row>
    <row r="6" spans="1:25" s="33" customFormat="1" ht="15" customHeight="1" thickBot="1" x14ac:dyDescent="0.25">
      <c r="A6" s="32"/>
      <c r="B6" s="34"/>
      <c r="C6" s="89"/>
      <c r="D6" s="35" t="s">
        <v>8</v>
      </c>
      <c r="E6" s="36" t="s">
        <v>74</v>
      </c>
      <c r="F6" s="37" t="s">
        <v>8</v>
      </c>
      <c r="G6" s="36" t="s">
        <v>74</v>
      </c>
      <c r="H6" s="37" t="s">
        <v>8</v>
      </c>
      <c r="I6" s="36" t="s">
        <v>74</v>
      </c>
      <c r="J6" s="37" t="s">
        <v>8</v>
      </c>
      <c r="K6" s="36" t="s">
        <v>74</v>
      </c>
      <c r="L6" s="37" t="s">
        <v>8</v>
      </c>
      <c r="M6" s="36" t="s">
        <v>74</v>
      </c>
      <c r="N6" s="37" t="s">
        <v>8</v>
      </c>
      <c r="O6" s="36" t="s">
        <v>74</v>
      </c>
      <c r="P6" s="37" t="s">
        <v>8</v>
      </c>
      <c r="Q6" s="38" t="s">
        <v>74</v>
      </c>
      <c r="R6" s="35" t="s">
        <v>8</v>
      </c>
      <c r="S6" s="39" t="s">
        <v>9</v>
      </c>
      <c r="T6" s="35" t="s">
        <v>8</v>
      </c>
      <c r="U6" s="39" t="s">
        <v>9</v>
      </c>
      <c r="V6" s="37" t="s">
        <v>8</v>
      </c>
      <c r="W6" s="39" t="s">
        <v>9</v>
      </c>
      <c r="X6" s="40"/>
      <c r="Y6" s="41"/>
    </row>
    <row r="7" spans="1:25" s="54" customFormat="1" ht="15" customHeight="1" x14ac:dyDescent="0.2">
      <c r="A7" s="42" t="s">
        <v>89</v>
      </c>
      <c r="B7" s="43" t="s">
        <v>66</v>
      </c>
      <c r="C7" s="44">
        <v>85863</v>
      </c>
      <c r="D7" s="45">
        <v>1675</v>
      </c>
      <c r="E7" s="46">
        <v>1.95078205979293</v>
      </c>
      <c r="F7" s="47">
        <v>802</v>
      </c>
      <c r="G7" s="46">
        <v>0.93404609668891103</v>
      </c>
      <c r="H7" s="47">
        <v>11907</v>
      </c>
      <c r="I7" s="46">
        <v>13.8674399916145</v>
      </c>
      <c r="J7" s="47">
        <v>13661</v>
      </c>
      <c r="K7" s="46">
        <v>15.9102290858694</v>
      </c>
      <c r="L7" s="47">
        <v>56236</v>
      </c>
      <c r="M7" s="46">
        <v>65.495032784785096</v>
      </c>
      <c r="N7" s="47">
        <v>137</v>
      </c>
      <c r="O7" s="46">
        <v>0.159556502800974</v>
      </c>
      <c r="P7" s="48">
        <v>1445</v>
      </c>
      <c r="Q7" s="49">
        <v>1.68291347844823</v>
      </c>
      <c r="R7" s="50">
        <v>7507</v>
      </c>
      <c r="S7" s="49">
        <v>8.7429975658898496</v>
      </c>
      <c r="T7" s="50">
        <v>702</v>
      </c>
      <c r="U7" s="49">
        <v>0.81758149610425901</v>
      </c>
      <c r="V7" s="50">
        <v>2023</v>
      </c>
      <c r="W7" s="51">
        <v>2.3560788698275199</v>
      </c>
      <c r="X7" s="52">
        <v>95635</v>
      </c>
      <c r="Y7" s="53">
        <v>91.450828671511502</v>
      </c>
    </row>
    <row r="8" spans="1:25" s="54" customFormat="1" ht="15" customHeight="1" x14ac:dyDescent="0.2">
      <c r="A8" s="42" t="s">
        <v>89</v>
      </c>
      <c r="B8" s="55" t="s">
        <v>15</v>
      </c>
      <c r="C8" s="56">
        <v>2747</v>
      </c>
      <c r="D8" s="57">
        <v>4</v>
      </c>
      <c r="E8" s="58">
        <v>0.14561339643247201</v>
      </c>
      <c r="F8" s="59">
        <v>4</v>
      </c>
      <c r="G8" s="58">
        <v>0.14561339643247201</v>
      </c>
      <c r="H8" s="59">
        <v>73</v>
      </c>
      <c r="I8" s="58">
        <v>2.65744448489261</v>
      </c>
      <c r="J8" s="59">
        <v>1371</v>
      </c>
      <c r="K8" s="58">
        <v>49.908991627229703</v>
      </c>
      <c r="L8" s="59">
        <v>1265</v>
      </c>
      <c r="M8" s="58">
        <v>46.050236621769201</v>
      </c>
      <c r="N8" s="68" t="s">
        <v>92</v>
      </c>
      <c r="O8" s="58">
        <v>7.2806698216235893E-2</v>
      </c>
      <c r="P8" s="60">
        <v>28</v>
      </c>
      <c r="Q8" s="61">
        <v>1.0192937750272999</v>
      </c>
      <c r="R8" s="57">
        <v>106</v>
      </c>
      <c r="S8" s="61">
        <v>3.8587550054605</v>
      </c>
      <c r="T8" s="57">
        <v>12</v>
      </c>
      <c r="U8" s="61">
        <v>0.43684018929741503</v>
      </c>
      <c r="V8" s="57">
        <v>15</v>
      </c>
      <c r="W8" s="62">
        <v>0.54605023662176899</v>
      </c>
      <c r="X8" s="63">
        <v>1432</v>
      </c>
      <c r="Y8" s="64">
        <v>100</v>
      </c>
    </row>
    <row r="9" spans="1:25" s="54" customFormat="1" ht="15" customHeight="1" x14ac:dyDescent="0.2">
      <c r="A9" s="42" t="s">
        <v>89</v>
      </c>
      <c r="B9" s="65" t="s">
        <v>16</v>
      </c>
      <c r="C9" s="44">
        <v>134</v>
      </c>
      <c r="D9" s="45">
        <v>99</v>
      </c>
      <c r="E9" s="46">
        <v>73.880597014925399</v>
      </c>
      <c r="F9" s="47">
        <v>0</v>
      </c>
      <c r="G9" s="46">
        <v>0</v>
      </c>
      <c r="H9" s="66" t="s">
        <v>92</v>
      </c>
      <c r="I9" s="46">
        <v>1.4925373134328399</v>
      </c>
      <c r="J9" s="66">
        <v>0</v>
      </c>
      <c r="K9" s="46">
        <v>0</v>
      </c>
      <c r="L9" s="47">
        <v>29</v>
      </c>
      <c r="M9" s="46">
        <v>21.641791044776099</v>
      </c>
      <c r="N9" s="66" t="s">
        <v>92</v>
      </c>
      <c r="O9" s="46">
        <v>1.4925373134328399</v>
      </c>
      <c r="P9" s="70" t="s">
        <v>92</v>
      </c>
      <c r="Q9" s="49">
        <v>1.4925373134328399</v>
      </c>
      <c r="R9" s="45">
        <v>4</v>
      </c>
      <c r="S9" s="49">
        <v>2.98507462686567</v>
      </c>
      <c r="T9" s="67">
        <v>0</v>
      </c>
      <c r="U9" s="49">
        <v>0</v>
      </c>
      <c r="V9" s="67">
        <v>10</v>
      </c>
      <c r="W9" s="51">
        <v>7.4626865671641802</v>
      </c>
      <c r="X9" s="52">
        <v>493</v>
      </c>
      <c r="Y9" s="53">
        <v>100</v>
      </c>
    </row>
    <row r="10" spans="1:25" s="54" customFormat="1" ht="15" customHeight="1" x14ac:dyDescent="0.2">
      <c r="A10" s="42" t="s">
        <v>89</v>
      </c>
      <c r="B10" s="55" t="s">
        <v>17</v>
      </c>
      <c r="C10" s="56">
        <v>1785</v>
      </c>
      <c r="D10" s="57">
        <v>203</v>
      </c>
      <c r="E10" s="58">
        <v>11.372549019607799</v>
      </c>
      <c r="F10" s="59">
        <v>19</v>
      </c>
      <c r="G10" s="58">
        <v>1.0644257703081199</v>
      </c>
      <c r="H10" s="59">
        <v>734</v>
      </c>
      <c r="I10" s="58">
        <v>41.120448179271698</v>
      </c>
      <c r="J10" s="59">
        <v>161</v>
      </c>
      <c r="K10" s="58">
        <v>9.0196078431372495</v>
      </c>
      <c r="L10" s="59">
        <v>637</v>
      </c>
      <c r="M10" s="58">
        <v>35.686274509803901</v>
      </c>
      <c r="N10" s="68" t="s">
        <v>92</v>
      </c>
      <c r="O10" s="58">
        <v>0.112044817927171</v>
      </c>
      <c r="P10" s="60">
        <v>29</v>
      </c>
      <c r="Q10" s="61">
        <v>1.62464985994398</v>
      </c>
      <c r="R10" s="57">
        <v>131</v>
      </c>
      <c r="S10" s="61">
        <v>7.3389355742296898</v>
      </c>
      <c r="T10" s="57">
        <v>8</v>
      </c>
      <c r="U10" s="61">
        <v>0.44817927170868299</v>
      </c>
      <c r="V10" s="57">
        <v>26</v>
      </c>
      <c r="W10" s="62">
        <v>1.4565826330532201</v>
      </c>
      <c r="X10" s="63">
        <v>1920</v>
      </c>
      <c r="Y10" s="64">
        <v>95.4166666666667</v>
      </c>
    </row>
    <row r="11" spans="1:25" s="54" customFormat="1" ht="15" customHeight="1" x14ac:dyDescent="0.2">
      <c r="A11" s="42" t="s">
        <v>89</v>
      </c>
      <c r="B11" s="65" t="s">
        <v>18</v>
      </c>
      <c r="C11" s="44">
        <v>1946</v>
      </c>
      <c r="D11" s="45">
        <v>4</v>
      </c>
      <c r="E11" s="46">
        <v>0.20554984583761601</v>
      </c>
      <c r="F11" s="47">
        <v>8</v>
      </c>
      <c r="G11" s="46">
        <v>0.41109969167523103</v>
      </c>
      <c r="H11" s="47">
        <v>93</v>
      </c>
      <c r="I11" s="46">
        <v>4.7790339157245603</v>
      </c>
      <c r="J11" s="47">
        <v>516</v>
      </c>
      <c r="K11" s="46">
        <v>26.515930113052399</v>
      </c>
      <c r="L11" s="47">
        <v>1317</v>
      </c>
      <c r="M11" s="46">
        <v>67.677286742034894</v>
      </c>
      <c r="N11" s="47">
        <v>4</v>
      </c>
      <c r="O11" s="46">
        <v>0.20554984583761601</v>
      </c>
      <c r="P11" s="48">
        <v>4</v>
      </c>
      <c r="Q11" s="49">
        <v>0.20554984583761601</v>
      </c>
      <c r="R11" s="45">
        <v>111</v>
      </c>
      <c r="S11" s="49">
        <v>5.7040082219938304</v>
      </c>
      <c r="T11" s="45">
        <v>38</v>
      </c>
      <c r="U11" s="49">
        <v>1.95272353545735</v>
      </c>
      <c r="V11" s="45">
        <v>24</v>
      </c>
      <c r="W11" s="51">
        <v>1.23329907502569</v>
      </c>
      <c r="X11" s="52">
        <v>1097</v>
      </c>
      <c r="Y11" s="53">
        <v>100</v>
      </c>
    </row>
    <row r="12" spans="1:25" s="54" customFormat="1" ht="15" customHeight="1" x14ac:dyDescent="0.2">
      <c r="A12" s="42" t="s">
        <v>89</v>
      </c>
      <c r="B12" s="55" t="s">
        <v>19</v>
      </c>
      <c r="C12" s="56">
        <v>6496</v>
      </c>
      <c r="D12" s="57">
        <v>95</v>
      </c>
      <c r="E12" s="58">
        <v>1.4624384236453201</v>
      </c>
      <c r="F12" s="59">
        <v>194</v>
      </c>
      <c r="G12" s="58">
        <v>2.98645320197044</v>
      </c>
      <c r="H12" s="59">
        <v>3214</v>
      </c>
      <c r="I12" s="58">
        <v>49.476600985221701</v>
      </c>
      <c r="J12" s="59">
        <v>578</v>
      </c>
      <c r="K12" s="58">
        <v>8.8977832512315302</v>
      </c>
      <c r="L12" s="59">
        <v>2246</v>
      </c>
      <c r="M12" s="58">
        <v>34.575123152709402</v>
      </c>
      <c r="N12" s="59">
        <v>41</v>
      </c>
      <c r="O12" s="58">
        <v>0.63115763546797998</v>
      </c>
      <c r="P12" s="60">
        <v>128</v>
      </c>
      <c r="Q12" s="61">
        <v>1.97044334975369</v>
      </c>
      <c r="R12" s="57">
        <v>649</v>
      </c>
      <c r="S12" s="61">
        <v>9.9907635467980302</v>
      </c>
      <c r="T12" s="57">
        <v>52</v>
      </c>
      <c r="U12" s="61">
        <v>0.80049261083743795</v>
      </c>
      <c r="V12" s="57">
        <v>831</v>
      </c>
      <c r="W12" s="62">
        <v>12.7924876847291</v>
      </c>
      <c r="X12" s="63">
        <v>9866</v>
      </c>
      <c r="Y12" s="64">
        <v>92.469085749037106</v>
      </c>
    </row>
    <row r="13" spans="1:25" s="54" customFormat="1" ht="15" customHeight="1" x14ac:dyDescent="0.2">
      <c r="A13" s="42" t="s">
        <v>89</v>
      </c>
      <c r="B13" s="65" t="s">
        <v>20</v>
      </c>
      <c r="C13" s="44">
        <v>786</v>
      </c>
      <c r="D13" s="45">
        <v>4</v>
      </c>
      <c r="E13" s="46">
        <v>0.50890585241730302</v>
      </c>
      <c r="F13" s="66">
        <v>4</v>
      </c>
      <c r="G13" s="46">
        <v>0.50890585241730302</v>
      </c>
      <c r="H13" s="47">
        <v>190</v>
      </c>
      <c r="I13" s="46">
        <v>24.1730279898219</v>
      </c>
      <c r="J13" s="47">
        <v>31</v>
      </c>
      <c r="K13" s="46">
        <v>3.9440203562341001</v>
      </c>
      <c r="L13" s="47">
        <v>532</v>
      </c>
      <c r="M13" s="46">
        <v>67.684478371501299</v>
      </c>
      <c r="N13" s="66" t="s">
        <v>92</v>
      </c>
      <c r="O13" s="46">
        <v>0.25445292620865101</v>
      </c>
      <c r="P13" s="48">
        <v>23</v>
      </c>
      <c r="Q13" s="49">
        <v>2.9262086513994898</v>
      </c>
      <c r="R13" s="45">
        <v>34</v>
      </c>
      <c r="S13" s="49">
        <v>4.3256997455470696</v>
      </c>
      <c r="T13" s="45">
        <v>4</v>
      </c>
      <c r="U13" s="49">
        <v>0.50890585241730302</v>
      </c>
      <c r="V13" s="45">
        <v>13</v>
      </c>
      <c r="W13" s="51">
        <v>1.6539440203562299</v>
      </c>
      <c r="X13" s="52">
        <v>1811</v>
      </c>
      <c r="Y13" s="53">
        <v>92.987299834345706</v>
      </c>
    </row>
    <row r="14" spans="1:25" s="54" customFormat="1" ht="15" customHeight="1" x14ac:dyDescent="0.2">
      <c r="A14" s="42" t="s">
        <v>89</v>
      </c>
      <c r="B14" s="55" t="s">
        <v>21</v>
      </c>
      <c r="C14" s="56">
        <v>1132</v>
      </c>
      <c r="D14" s="57">
        <v>6</v>
      </c>
      <c r="E14" s="58">
        <v>0.53003533568904604</v>
      </c>
      <c r="F14" s="59">
        <v>18</v>
      </c>
      <c r="G14" s="58">
        <v>1.59010600706714</v>
      </c>
      <c r="H14" s="59">
        <v>201</v>
      </c>
      <c r="I14" s="58">
        <v>17.756183745583002</v>
      </c>
      <c r="J14" s="59">
        <v>233</v>
      </c>
      <c r="K14" s="58">
        <v>20.583038869258001</v>
      </c>
      <c r="L14" s="59">
        <v>653</v>
      </c>
      <c r="M14" s="58">
        <v>57.685512367491199</v>
      </c>
      <c r="N14" s="59">
        <v>4</v>
      </c>
      <c r="O14" s="58">
        <v>0.35335689045936403</v>
      </c>
      <c r="P14" s="60">
        <v>17</v>
      </c>
      <c r="Q14" s="61">
        <v>1.5017667844522999</v>
      </c>
      <c r="R14" s="57">
        <v>110</v>
      </c>
      <c r="S14" s="61">
        <v>9.7173144876325104</v>
      </c>
      <c r="T14" s="69">
        <v>37</v>
      </c>
      <c r="U14" s="61">
        <v>3.2685512367491198</v>
      </c>
      <c r="V14" s="57">
        <v>22</v>
      </c>
      <c r="W14" s="62">
        <v>1.9434628975265</v>
      </c>
      <c r="X14" s="63">
        <v>1122</v>
      </c>
      <c r="Y14" s="64">
        <v>100</v>
      </c>
    </row>
    <row r="15" spans="1:25" s="54" customFormat="1" ht="15" customHeight="1" x14ac:dyDescent="0.2">
      <c r="A15" s="42" t="s">
        <v>89</v>
      </c>
      <c r="B15" s="65" t="s">
        <v>22</v>
      </c>
      <c r="C15" s="44">
        <v>50</v>
      </c>
      <c r="D15" s="45">
        <v>0</v>
      </c>
      <c r="E15" s="46">
        <v>0</v>
      </c>
      <c r="F15" s="47">
        <v>0</v>
      </c>
      <c r="G15" s="46">
        <v>0</v>
      </c>
      <c r="H15" s="47">
        <v>4</v>
      </c>
      <c r="I15" s="46">
        <v>8</v>
      </c>
      <c r="J15" s="47">
        <v>28</v>
      </c>
      <c r="K15" s="46">
        <v>56</v>
      </c>
      <c r="L15" s="47">
        <v>18</v>
      </c>
      <c r="M15" s="46">
        <v>36</v>
      </c>
      <c r="N15" s="47">
        <v>0</v>
      </c>
      <c r="O15" s="46">
        <v>0</v>
      </c>
      <c r="P15" s="48">
        <v>0</v>
      </c>
      <c r="Q15" s="49">
        <v>0</v>
      </c>
      <c r="R15" s="45">
        <v>8</v>
      </c>
      <c r="S15" s="49">
        <v>16</v>
      </c>
      <c r="T15" s="67" t="s">
        <v>92</v>
      </c>
      <c r="U15" s="49">
        <v>4</v>
      </c>
      <c r="V15" s="67" t="s">
        <v>92</v>
      </c>
      <c r="W15" s="51">
        <v>4</v>
      </c>
      <c r="X15" s="52">
        <v>232</v>
      </c>
      <c r="Y15" s="53">
        <v>100</v>
      </c>
    </row>
    <row r="16" spans="1:25" s="54" customFormat="1" ht="15" customHeight="1" x14ac:dyDescent="0.2">
      <c r="A16" s="42" t="s">
        <v>89</v>
      </c>
      <c r="B16" s="55" t="s">
        <v>23</v>
      </c>
      <c r="C16" s="56">
        <v>84</v>
      </c>
      <c r="D16" s="57">
        <v>0</v>
      </c>
      <c r="E16" s="58">
        <v>0</v>
      </c>
      <c r="F16" s="68" t="s">
        <v>92</v>
      </c>
      <c r="G16" s="58">
        <v>2.38095238095238</v>
      </c>
      <c r="H16" s="59">
        <v>0</v>
      </c>
      <c r="I16" s="58">
        <v>0</v>
      </c>
      <c r="J16" s="59">
        <v>75</v>
      </c>
      <c r="K16" s="58">
        <v>89.285714285714306</v>
      </c>
      <c r="L16" s="59">
        <v>7</v>
      </c>
      <c r="M16" s="58">
        <v>8.3333333333333304</v>
      </c>
      <c r="N16" s="59">
        <v>0</v>
      </c>
      <c r="O16" s="58">
        <v>0</v>
      </c>
      <c r="P16" s="60">
        <v>0</v>
      </c>
      <c r="Q16" s="61">
        <v>0</v>
      </c>
      <c r="R16" s="57">
        <v>12</v>
      </c>
      <c r="S16" s="61">
        <v>14.285714285714301</v>
      </c>
      <c r="T16" s="57">
        <v>0</v>
      </c>
      <c r="U16" s="61">
        <v>0</v>
      </c>
      <c r="V16" s="57">
        <v>0</v>
      </c>
      <c r="W16" s="62">
        <v>0</v>
      </c>
      <c r="X16" s="63">
        <v>211</v>
      </c>
      <c r="Y16" s="64">
        <v>41.2322274881517</v>
      </c>
    </row>
    <row r="17" spans="1:25" s="54" customFormat="1" ht="15" customHeight="1" x14ac:dyDescent="0.2">
      <c r="A17" s="42" t="s">
        <v>89</v>
      </c>
      <c r="B17" s="65" t="s">
        <v>24</v>
      </c>
      <c r="C17" s="44">
        <v>399</v>
      </c>
      <c r="D17" s="45">
        <v>0</v>
      </c>
      <c r="E17" s="46">
        <v>0</v>
      </c>
      <c r="F17" s="47">
        <v>4</v>
      </c>
      <c r="G17" s="46">
        <v>1.0025062656641599</v>
      </c>
      <c r="H17" s="47">
        <v>72</v>
      </c>
      <c r="I17" s="46">
        <v>18.045112781954899</v>
      </c>
      <c r="J17" s="47">
        <v>177</v>
      </c>
      <c r="K17" s="46">
        <v>44.360902255639097</v>
      </c>
      <c r="L17" s="47">
        <v>128</v>
      </c>
      <c r="M17" s="46">
        <v>32.080200501253103</v>
      </c>
      <c r="N17" s="66">
        <v>0</v>
      </c>
      <c r="O17" s="46">
        <v>0</v>
      </c>
      <c r="P17" s="48">
        <v>18</v>
      </c>
      <c r="Q17" s="49">
        <v>4.5112781954887202</v>
      </c>
      <c r="R17" s="45">
        <v>0</v>
      </c>
      <c r="S17" s="49">
        <v>0</v>
      </c>
      <c r="T17" s="45">
        <v>4</v>
      </c>
      <c r="U17" s="49">
        <v>1.0025062656641599</v>
      </c>
      <c r="V17" s="45">
        <v>37</v>
      </c>
      <c r="W17" s="51">
        <v>9.2731829573934803</v>
      </c>
      <c r="X17" s="52">
        <v>3886</v>
      </c>
      <c r="Y17" s="53">
        <v>100</v>
      </c>
    </row>
    <row r="18" spans="1:25" s="54" customFormat="1" ht="15" customHeight="1" x14ac:dyDescent="0.2">
      <c r="A18" s="42" t="s">
        <v>89</v>
      </c>
      <c r="B18" s="55" t="s">
        <v>25</v>
      </c>
      <c r="C18" s="56">
        <v>1625</v>
      </c>
      <c r="D18" s="69" t="s">
        <v>92</v>
      </c>
      <c r="E18" s="58">
        <v>0.123076923076923</v>
      </c>
      <c r="F18" s="59">
        <v>4</v>
      </c>
      <c r="G18" s="58">
        <v>0.246153846153846</v>
      </c>
      <c r="H18" s="59">
        <v>157</v>
      </c>
      <c r="I18" s="58">
        <v>9.6615384615384592</v>
      </c>
      <c r="J18" s="59">
        <v>645</v>
      </c>
      <c r="K18" s="58">
        <v>39.692307692307701</v>
      </c>
      <c r="L18" s="59">
        <v>779</v>
      </c>
      <c r="M18" s="58">
        <v>47.938461538461503</v>
      </c>
      <c r="N18" s="68" t="s">
        <v>92</v>
      </c>
      <c r="O18" s="58">
        <v>0.123076923076923</v>
      </c>
      <c r="P18" s="60">
        <v>36</v>
      </c>
      <c r="Q18" s="61">
        <v>2.2153846153846199</v>
      </c>
      <c r="R18" s="57">
        <v>121</v>
      </c>
      <c r="S18" s="61">
        <v>7.4461538461538499</v>
      </c>
      <c r="T18" s="57">
        <v>8</v>
      </c>
      <c r="U18" s="61">
        <v>0.492307692307692</v>
      </c>
      <c r="V18" s="57">
        <v>14</v>
      </c>
      <c r="W18" s="62">
        <v>0.86153846153846203</v>
      </c>
      <c r="X18" s="63">
        <v>2422</v>
      </c>
      <c r="Y18" s="64">
        <v>84.434351775392201</v>
      </c>
    </row>
    <row r="19" spans="1:25" s="54" customFormat="1" ht="15" customHeight="1" x14ac:dyDescent="0.2">
      <c r="A19" s="42" t="s">
        <v>89</v>
      </c>
      <c r="B19" s="65" t="s">
        <v>26</v>
      </c>
      <c r="C19" s="44">
        <v>22</v>
      </c>
      <c r="D19" s="67" t="s">
        <v>92</v>
      </c>
      <c r="E19" s="46">
        <v>9.0909090909090899</v>
      </c>
      <c r="F19" s="47">
        <v>6</v>
      </c>
      <c r="G19" s="46">
        <v>27.272727272727298</v>
      </c>
      <c r="H19" s="66" t="s">
        <v>92</v>
      </c>
      <c r="I19" s="46">
        <v>9.0909090909090899</v>
      </c>
      <c r="J19" s="47">
        <v>0</v>
      </c>
      <c r="K19" s="46">
        <v>0</v>
      </c>
      <c r="L19" s="47">
        <v>4</v>
      </c>
      <c r="M19" s="46">
        <v>18.181818181818201</v>
      </c>
      <c r="N19" s="47">
        <v>4</v>
      </c>
      <c r="O19" s="46">
        <v>18.181818181818201</v>
      </c>
      <c r="P19" s="48">
        <v>4</v>
      </c>
      <c r="Q19" s="49">
        <v>18.181818181818201</v>
      </c>
      <c r="R19" s="45">
        <v>4</v>
      </c>
      <c r="S19" s="49">
        <v>18.181818181818201</v>
      </c>
      <c r="T19" s="45">
        <v>0</v>
      </c>
      <c r="U19" s="49">
        <v>0</v>
      </c>
      <c r="V19" s="45">
        <v>4</v>
      </c>
      <c r="W19" s="51">
        <v>18.181818181818201</v>
      </c>
      <c r="X19" s="52">
        <v>286</v>
      </c>
      <c r="Y19" s="53">
        <v>100</v>
      </c>
    </row>
    <row r="20" spans="1:25" s="54" customFormat="1" ht="15" customHeight="1" x14ac:dyDescent="0.2">
      <c r="A20" s="42" t="s">
        <v>89</v>
      </c>
      <c r="B20" s="55" t="s">
        <v>27</v>
      </c>
      <c r="C20" s="56">
        <v>831</v>
      </c>
      <c r="D20" s="69">
        <v>36</v>
      </c>
      <c r="E20" s="58">
        <v>4.3321299638989199</v>
      </c>
      <c r="F20" s="68">
        <v>9</v>
      </c>
      <c r="G20" s="58">
        <v>1.08303249097473</v>
      </c>
      <c r="H20" s="59">
        <v>184</v>
      </c>
      <c r="I20" s="58">
        <v>22.141997593261099</v>
      </c>
      <c r="J20" s="68">
        <v>7</v>
      </c>
      <c r="K20" s="58">
        <v>0.84235860409145602</v>
      </c>
      <c r="L20" s="59">
        <v>581</v>
      </c>
      <c r="M20" s="58">
        <v>69.915764139590806</v>
      </c>
      <c r="N20" s="68" t="s">
        <v>92</v>
      </c>
      <c r="O20" s="58">
        <v>0.24067388688327301</v>
      </c>
      <c r="P20" s="60">
        <v>12</v>
      </c>
      <c r="Q20" s="61">
        <v>1.44404332129964</v>
      </c>
      <c r="R20" s="57">
        <v>62</v>
      </c>
      <c r="S20" s="61">
        <v>7.4608904933814699</v>
      </c>
      <c r="T20" s="69">
        <v>7</v>
      </c>
      <c r="U20" s="61">
        <v>0.84235860409145602</v>
      </c>
      <c r="V20" s="57">
        <v>32</v>
      </c>
      <c r="W20" s="62">
        <v>3.85078219013237</v>
      </c>
      <c r="X20" s="63">
        <v>703</v>
      </c>
      <c r="Y20" s="64">
        <v>99.715504978662906</v>
      </c>
    </row>
    <row r="21" spans="1:25" s="54" customFormat="1" ht="15" customHeight="1" x14ac:dyDescent="0.2">
      <c r="A21" s="42" t="s">
        <v>89</v>
      </c>
      <c r="B21" s="65" t="s">
        <v>28</v>
      </c>
      <c r="C21" s="44">
        <v>4168</v>
      </c>
      <c r="D21" s="67">
        <v>4</v>
      </c>
      <c r="E21" s="46">
        <v>9.5969289827255305E-2</v>
      </c>
      <c r="F21" s="47">
        <v>31</v>
      </c>
      <c r="G21" s="46">
        <v>0.74376199616122796</v>
      </c>
      <c r="H21" s="47">
        <v>524</v>
      </c>
      <c r="I21" s="46">
        <v>12.5719769673704</v>
      </c>
      <c r="J21" s="47">
        <v>1027</v>
      </c>
      <c r="K21" s="46">
        <v>24.640115163147801</v>
      </c>
      <c r="L21" s="47">
        <v>2481</v>
      </c>
      <c r="M21" s="46">
        <v>59.524952015355098</v>
      </c>
      <c r="N21" s="66" t="s">
        <v>92</v>
      </c>
      <c r="O21" s="46">
        <v>4.7984644913627597E-2</v>
      </c>
      <c r="P21" s="48">
        <v>99</v>
      </c>
      <c r="Q21" s="49">
        <v>2.3752399232245698</v>
      </c>
      <c r="R21" s="45">
        <v>505</v>
      </c>
      <c r="S21" s="49">
        <v>12.116122840691</v>
      </c>
      <c r="T21" s="45">
        <v>28</v>
      </c>
      <c r="U21" s="49">
        <v>0.67178502879078705</v>
      </c>
      <c r="V21" s="45">
        <v>58</v>
      </c>
      <c r="W21" s="51">
        <v>1.3915547024952</v>
      </c>
      <c r="X21" s="52">
        <v>4221</v>
      </c>
      <c r="Y21" s="53">
        <v>98.815446576640596</v>
      </c>
    </row>
    <row r="22" spans="1:25" s="54" customFormat="1" ht="15" customHeight="1" x14ac:dyDescent="0.2">
      <c r="A22" s="42" t="s">
        <v>89</v>
      </c>
      <c r="B22" s="55" t="s">
        <v>29</v>
      </c>
      <c r="C22" s="56">
        <v>2704</v>
      </c>
      <c r="D22" s="69" t="s">
        <v>92</v>
      </c>
      <c r="E22" s="58">
        <v>7.3964497041420094E-2</v>
      </c>
      <c r="F22" s="68">
        <v>6</v>
      </c>
      <c r="G22" s="58">
        <v>0.22189349112425999</v>
      </c>
      <c r="H22" s="59">
        <v>199</v>
      </c>
      <c r="I22" s="58">
        <v>7.3594674556213002</v>
      </c>
      <c r="J22" s="59">
        <v>279</v>
      </c>
      <c r="K22" s="58">
        <v>10.318047337278101</v>
      </c>
      <c r="L22" s="59">
        <v>2124</v>
      </c>
      <c r="M22" s="58">
        <v>78.550295857988203</v>
      </c>
      <c r="N22" s="59">
        <v>0</v>
      </c>
      <c r="O22" s="58">
        <v>0</v>
      </c>
      <c r="P22" s="60">
        <v>94</v>
      </c>
      <c r="Q22" s="61">
        <v>3.4763313609467499</v>
      </c>
      <c r="R22" s="57">
        <v>240</v>
      </c>
      <c r="S22" s="61">
        <v>8.8757396449704107</v>
      </c>
      <c r="T22" s="57">
        <v>8</v>
      </c>
      <c r="U22" s="61">
        <v>0.29585798816567999</v>
      </c>
      <c r="V22" s="57">
        <v>64</v>
      </c>
      <c r="W22" s="62">
        <v>2.3668639053254399</v>
      </c>
      <c r="X22" s="63">
        <v>1875</v>
      </c>
      <c r="Y22" s="64">
        <v>95.2</v>
      </c>
    </row>
    <row r="23" spans="1:25" s="54" customFormat="1" ht="15" customHeight="1" x14ac:dyDescent="0.2">
      <c r="A23" s="42" t="s">
        <v>89</v>
      </c>
      <c r="B23" s="65" t="s">
        <v>30</v>
      </c>
      <c r="C23" s="44">
        <v>1654</v>
      </c>
      <c r="D23" s="67" t="s">
        <v>92</v>
      </c>
      <c r="E23" s="46">
        <v>0.12091898428053199</v>
      </c>
      <c r="F23" s="66" t="s">
        <v>92</v>
      </c>
      <c r="G23" s="46">
        <v>0.12091898428053199</v>
      </c>
      <c r="H23" s="47">
        <v>77</v>
      </c>
      <c r="I23" s="46">
        <v>4.65538089480048</v>
      </c>
      <c r="J23" s="47">
        <v>49</v>
      </c>
      <c r="K23" s="46">
        <v>2.96251511487303</v>
      </c>
      <c r="L23" s="47">
        <v>1506</v>
      </c>
      <c r="M23" s="46">
        <v>91.051995163240605</v>
      </c>
      <c r="N23" s="66" t="s">
        <v>92</v>
      </c>
      <c r="O23" s="46">
        <v>0.12091898428053199</v>
      </c>
      <c r="P23" s="70">
        <v>16</v>
      </c>
      <c r="Q23" s="49">
        <v>0.96735187424425595</v>
      </c>
      <c r="R23" s="45">
        <v>98</v>
      </c>
      <c r="S23" s="49">
        <v>5.9250302297460697</v>
      </c>
      <c r="T23" s="67">
        <v>11</v>
      </c>
      <c r="U23" s="49">
        <v>0.66505441354292605</v>
      </c>
      <c r="V23" s="45">
        <v>4</v>
      </c>
      <c r="W23" s="51">
        <v>0.24183796856106399</v>
      </c>
      <c r="X23" s="52">
        <v>1458</v>
      </c>
      <c r="Y23" s="53">
        <v>100</v>
      </c>
    </row>
    <row r="24" spans="1:25" s="54" customFormat="1" ht="15" customHeight="1" x14ac:dyDescent="0.2">
      <c r="A24" s="42" t="s">
        <v>89</v>
      </c>
      <c r="B24" s="55" t="s">
        <v>31</v>
      </c>
      <c r="C24" s="56">
        <v>1515</v>
      </c>
      <c r="D24" s="69">
        <v>20</v>
      </c>
      <c r="E24" s="58">
        <v>1.3201320132013199</v>
      </c>
      <c r="F24" s="59">
        <v>12</v>
      </c>
      <c r="G24" s="58">
        <v>0.79207920792079201</v>
      </c>
      <c r="H24" s="59">
        <v>164</v>
      </c>
      <c r="I24" s="58">
        <v>10.8250825082508</v>
      </c>
      <c r="J24" s="59">
        <v>189</v>
      </c>
      <c r="K24" s="58">
        <v>12.475247524752501</v>
      </c>
      <c r="L24" s="59">
        <v>1096</v>
      </c>
      <c r="M24" s="58">
        <v>72.343234323432299</v>
      </c>
      <c r="N24" s="59">
        <v>0</v>
      </c>
      <c r="O24" s="58">
        <v>0</v>
      </c>
      <c r="P24" s="71">
        <v>34</v>
      </c>
      <c r="Q24" s="61">
        <v>2.2442244224422399</v>
      </c>
      <c r="R24" s="57">
        <v>130</v>
      </c>
      <c r="S24" s="61">
        <v>8.5808580858085808</v>
      </c>
      <c r="T24" s="69">
        <v>6</v>
      </c>
      <c r="U24" s="61">
        <v>0.396039603960396</v>
      </c>
      <c r="V24" s="57">
        <v>23</v>
      </c>
      <c r="W24" s="62">
        <v>1.5181518151815201</v>
      </c>
      <c r="X24" s="63">
        <v>1389</v>
      </c>
      <c r="Y24" s="64">
        <v>99.280057595392407</v>
      </c>
    </row>
    <row r="25" spans="1:25" s="54" customFormat="1" ht="15" customHeight="1" x14ac:dyDescent="0.2">
      <c r="A25" s="42" t="s">
        <v>89</v>
      </c>
      <c r="B25" s="65" t="s">
        <v>32</v>
      </c>
      <c r="C25" s="44">
        <v>1747</v>
      </c>
      <c r="D25" s="45">
        <v>0</v>
      </c>
      <c r="E25" s="46">
        <v>0</v>
      </c>
      <c r="F25" s="47">
        <v>0</v>
      </c>
      <c r="G25" s="46">
        <v>0</v>
      </c>
      <c r="H25" s="47">
        <v>48</v>
      </c>
      <c r="I25" s="46">
        <v>2.74756725815684</v>
      </c>
      <c r="J25" s="47">
        <v>145</v>
      </c>
      <c r="K25" s="46">
        <v>8.2999427590154493</v>
      </c>
      <c r="L25" s="47">
        <v>1528</v>
      </c>
      <c r="M25" s="46">
        <v>87.464224384659403</v>
      </c>
      <c r="N25" s="66" t="s">
        <v>92</v>
      </c>
      <c r="O25" s="46">
        <v>0.114481969089868</v>
      </c>
      <c r="P25" s="70">
        <v>24</v>
      </c>
      <c r="Q25" s="49">
        <v>1.37378362907842</v>
      </c>
      <c r="R25" s="45">
        <v>99</v>
      </c>
      <c r="S25" s="49">
        <v>5.6668574699484804</v>
      </c>
      <c r="T25" s="45">
        <v>12</v>
      </c>
      <c r="U25" s="49">
        <v>0.68689181453921</v>
      </c>
      <c r="V25" s="45">
        <v>4</v>
      </c>
      <c r="W25" s="51">
        <v>0.22896393817973701</v>
      </c>
      <c r="X25" s="52">
        <v>1417</v>
      </c>
      <c r="Y25" s="53">
        <v>100</v>
      </c>
    </row>
    <row r="26" spans="1:25" s="54" customFormat="1" ht="15" customHeight="1" x14ac:dyDescent="0.2">
      <c r="A26" s="42" t="s">
        <v>89</v>
      </c>
      <c r="B26" s="55" t="s">
        <v>33</v>
      </c>
      <c r="C26" s="56">
        <v>465</v>
      </c>
      <c r="D26" s="57">
        <v>0</v>
      </c>
      <c r="E26" s="58">
        <v>0</v>
      </c>
      <c r="F26" s="68">
        <v>4</v>
      </c>
      <c r="G26" s="58">
        <v>0.86021505376344098</v>
      </c>
      <c r="H26" s="59">
        <v>16</v>
      </c>
      <c r="I26" s="58">
        <v>3.4408602150537599</v>
      </c>
      <c r="J26" s="59">
        <v>245</v>
      </c>
      <c r="K26" s="58">
        <v>52.688172043010802</v>
      </c>
      <c r="L26" s="59">
        <v>198</v>
      </c>
      <c r="M26" s="58">
        <v>42.580645161290299</v>
      </c>
      <c r="N26" s="68">
        <v>0</v>
      </c>
      <c r="O26" s="58">
        <v>0</v>
      </c>
      <c r="P26" s="71" t="s">
        <v>92</v>
      </c>
      <c r="Q26" s="61">
        <v>0.43010752688171999</v>
      </c>
      <c r="R26" s="57">
        <v>19</v>
      </c>
      <c r="S26" s="61">
        <v>4.0860215053763396</v>
      </c>
      <c r="T26" s="57">
        <v>7</v>
      </c>
      <c r="U26" s="61">
        <v>1.5053763440860199</v>
      </c>
      <c r="V26" s="57">
        <v>4</v>
      </c>
      <c r="W26" s="62">
        <v>0.86021505376344098</v>
      </c>
      <c r="X26" s="63">
        <v>1394</v>
      </c>
      <c r="Y26" s="64">
        <v>96.054519368723106</v>
      </c>
    </row>
    <row r="27" spans="1:25" s="54" customFormat="1" ht="15" customHeight="1" x14ac:dyDescent="0.2">
      <c r="A27" s="42" t="s">
        <v>89</v>
      </c>
      <c r="B27" s="65" t="s">
        <v>34</v>
      </c>
      <c r="C27" s="44">
        <v>732</v>
      </c>
      <c r="D27" s="67">
        <v>4</v>
      </c>
      <c r="E27" s="46">
        <v>0.54644808743169404</v>
      </c>
      <c r="F27" s="47">
        <v>4</v>
      </c>
      <c r="G27" s="46">
        <v>0.54644808743169404</v>
      </c>
      <c r="H27" s="47">
        <v>4</v>
      </c>
      <c r="I27" s="46">
        <v>0.54644808743169404</v>
      </c>
      <c r="J27" s="47">
        <v>25</v>
      </c>
      <c r="K27" s="46">
        <v>3.4153005464480901</v>
      </c>
      <c r="L27" s="47">
        <v>691</v>
      </c>
      <c r="M27" s="46">
        <v>94.398907103825096</v>
      </c>
      <c r="N27" s="47">
        <v>0</v>
      </c>
      <c r="O27" s="46">
        <v>0</v>
      </c>
      <c r="P27" s="70">
        <v>4</v>
      </c>
      <c r="Q27" s="49">
        <v>0.54644808743169404</v>
      </c>
      <c r="R27" s="45">
        <v>60</v>
      </c>
      <c r="S27" s="49">
        <v>8.1967213114754092</v>
      </c>
      <c r="T27" s="45">
        <v>9</v>
      </c>
      <c r="U27" s="49">
        <v>1.22950819672131</v>
      </c>
      <c r="V27" s="67" t="s">
        <v>92</v>
      </c>
      <c r="W27" s="51">
        <v>0.27322404371584702</v>
      </c>
      <c r="X27" s="52">
        <v>595</v>
      </c>
      <c r="Y27" s="53">
        <v>98.823529411764696</v>
      </c>
    </row>
    <row r="28" spans="1:25" s="54" customFormat="1" ht="15" customHeight="1" x14ac:dyDescent="0.2">
      <c r="A28" s="42" t="s">
        <v>89</v>
      </c>
      <c r="B28" s="55" t="s">
        <v>35</v>
      </c>
      <c r="C28" s="72">
        <v>176</v>
      </c>
      <c r="D28" s="57">
        <v>0</v>
      </c>
      <c r="E28" s="58">
        <v>0</v>
      </c>
      <c r="F28" s="68" t="s">
        <v>92</v>
      </c>
      <c r="G28" s="58">
        <v>1.13636363636364</v>
      </c>
      <c r="H28" s="59">
        <v>11</v>
      </c>
      <c r="I28" s="58">
        <v>6.25</v>
      </c>
      <c r="J28" s="59">
        <v>54</v>
      </c>
      <c r="K28" s="58">
        <v>30.681818181818201</v>
      </c>
      <c r="L28" s="68">
        <v>98</v>
      </c>
      <c r="M28" s="58">
        <v>55.681818181818201</v>
      </c>
      <c r="N28" s="59">
        <v>0</v>
      </c>
      <c r="O28" s="58">
        <v>0</v>
      </c>
      <c r="P28" s="60">
        <v>11</v>
      </c>
      <c r="Q28" s="61">
        <v>6.25</v>
      </c>
      <c r="R28" s="69">
        <v>25</v>
      </c>
      <c r="S28" s="61">
        <v>14.204545454545499</v>
      </c>
      <c r="T28" s="57">
        <v>7</v>
      </c>
      <c r="U28" s="61">
        <v>3.9772727272727302</v>
      </c>
      <c r="V28" s="69" t="s">
        <v>92</v>
      </c>
      <c r="W28" s="62">
        <v>1.13636363636364</v>
      </c>
      <c r="X28" s="63">
        <v>1444</v>
      </c>
      <c r="Y28" s="64">
        <v>100</v>
      </c>
    </row>
    <row r="29" spans="1:25" s="54" customFormat="1" ht="15" customHeight="1" x14ac:dyDescent="0.2">
      <c r="A29" s="42" t="s">
        <v>89</v>
      </c>
      <c r="B29" s="65" t="s">
        <v>36</v>
      </c>
      <c r="C29" s="44">
        <v>1709</v>
      </c>
      <c r="D29" s="67" t="s">
        <v>92</v>
      </c>
      <c r="E29" s="46">
        <v>0.11702750146284401</v>
      </c>
      <c r="F29" s="47">
        <v>23</v>
      </c>
      <c r="G29" s="46">
        <v>1.3458162668227001</v>
      </c>
      <c r="H29" s="47">
        <v>388</v>
      </c>
      <c r="I29" s="46">
        <v>22.703335283791699</v>
      </c>
      <c r="J29" s="47">
        <v>293</v>
      </c>
      <c r="K29" s="46">
        <v>17.144528964306598</v>
      </c>
      <c r="L29" s="47">
        <v>965</v>
      </c>
      <c r="M29" s="46">
        <v>56.465769455822098</v>
      </c>
      <c r="N29" s="47">
        <v>0</v>
      </c>
      <c r="O29" s="46">
        <v>0</v>
      </c>
      <c r="P29" s="48">
        <v>38</v>
      </c>
      <c r="Q29" s="49">
        <v>2.2235225277940298</v>
      </c>
      <c r="R29" s="45">
        <v>360</v>
      </c>
      <c r="S29" s="49">
        <v>21.0649502633119</v>
      </c>
      <c r="T29" s="45">
        <v>61</v>
      </c>
      <c r="U29" s="49">
        <v>3.5693387946167299</v>
      </c>
      <c r="V29" s="45">
        <v>78</v>
      </c>
      <c r="W29" s="51">
        <v>4.5640725570509098</v>
      </c>
      <c r="X29" s="52">
        <v>1834</v>
      </c>
      <c r="Y29" s="53">
        <v>97.546346782987996</v>
      </c>
    </row>
    <row r="30" spans="1:25" s="54" customFormat="1" ht="15" customHeight="1" x14ac:dyDescent="0.2">
      <c r="A30" s="42" t="s">
        <v>89</v>
      </c>
      <c r="B30" s="55" t="s">
        <v>37</v>
      </c>
      <c r="C30" s="56">
        <v>4152</v>
      </c>
      <c r="D30" s="57">
        <v>33</v>
      </c>
      <c r="E30" s="58">
        <v>0.79479768786127203</v>
      </c>
      <c r="F30" s="59">
        <v>17</v>
      </c>
      <c r="G30" s="58">
        <v>0.409441233140655</v>
      </c>
      <c r="H30" s="59">
        <v>143</v>
      </c>
      <c r="I30" s="58">
        <v>3.4441233140655099</v>
      </c>
      <c r="J30" s="59">
        <v>699</v>
      </c>
      <c r="K30" s="58">
        <v>16.8352601156069</v>
      </c>
      <c r="L30" s="59">
        <v>3206</v>
      </c>
      <c r="M30" s="58">
        <v>77.215799614643501</v>
      </c>
      <c r="N30" s="59">
        <v>4</v>
      </c>
      <c r="O30" s="58">
        <v>9.6339113680154104E-2</v>
      </c>
      <c r="P30" s="60">
        <v>50</v>
      </c>
      <c r="Q30" s="61">
        <v>1.20423892100193</v>
      </c>
      <c r="R30" s="57">
        <v>276</v>
      </c>
      <c r="S30" s="61">
        <v>6.64739884393064</v>
      </c>
      <c r="T30" s="57">
        <v>9</v>
      </c>
      <c r="U30" s="61">
        <v>0.21676300578034699</v>
      </c>
      <c r="V30" s="57">
        <v>30</v>
      </c>
      <c r="W30" s="62">
        <v>0.72254335260115599</v>
      </c>
      <c r="X30" s="63">
        <v>3626</v>
      </c>
      <c r="Y30" s="64">
        <v>97.738554881412</v>
      </c>
    </row>
    <row r="31" spans="1:25" s="54" customFormat="1" ht="15" customHeight="1" x14ac:dyDescent="0.2">
      <c r="A31" s="42" t="s">
        <v>89</v>
      </c>
      <c r="B31" s="65" t="s">
        <v>38</v>
      </c>
      <c r="C31" s="44">
        <v>2980</v>
      </c>
      <c r="D31" s="45">
        <v>81</v>
      </c>
      <c r="E31" s="46">
        <v>2.7181208053691299</v>
      </c>
      <c r="F31" s="66">
        <v>46</v>
      </c>
      <c r="G31" s="46">
        <v>1.5436241610738299</v>
      </c>
      <c r="H31" s="47">
        <v>218</v>
      </c>
      <c r="I31" s="46">
        <v>7.3154362416107404</v>
      </c>
      <c r="J31" s="47">
        <v>380</v>
      </c>
      <c r="K31" s="46">
        <v>12.751677852348999</v>
      </c>
      <c r="L31" s="47">
        <v>2209</v>
      </c>
      <c r="M31" s="46">
        <v>74.1275167785235</v>
      </c>
      <c r="N31" s="47">
        <v>4</v>
      </c>
      <c r="O31" s="46">
        <v>0.134228187919463</v>
      </c>
      <c r="P31" s="48">
        <v>42</v>
      </c>
      <c r="Q31" s="49">
        <v>1.4093959731543599</v>
      </c>
      <c r="R31" s="45">
        <v>358</v>
      </c>
      <c r="S31" s="49">
        <v>12.0134228187919</v>
      </c>
      <c r="T31" s="45">
        <v>18</v>
      </c>
      <c r="U31" s="49">
        <v>0.60402684563758402</v>
      </c>
      <c r="V31" s="67">
        <v>52</v>
      </c>
      <c r="W31" s="51">
        <v>1.7449664429530201</v>
      </c>
      <c r="X31" s="52">
        <v>2077</v>
      </c>
      <c r="Y31" s="53">
        <v>95.040924410206998</v>
      </c>
    </row>
    <row r="32" spans="1:25" s="54" customFormat="1" ht="15" customHeight="1" x14ac:dyDescent="0.2">
      <c r="A32" s="42" t="s">
        <v>89</v>
      </c>
      <c r="B32" s="55" t="s">
        <v>39</v>
      </c>
      <c r="C32" s="56">
        <v>684</v>
      </c>
      <c r="D32" s="57">
        <v>0</v>
      </c>
      <c r="E32" s="58">
        <v>0</v>
      </c>
      <c r="F32" s="59">
        <v>4</v>
      </c>
      <c r="G32" s="58">
        <v>0.58479532163742698</v>
      </c>
      <c r="H32" s="59">
        <v>20</v>
      </c>
      <c r="I32" s="58">
        <v>2.9239766081871301</v>
      </c>
      <c r="J32" s="59">
        <v>372</v>
      </c>
      <c r="K32" s="58">
        <v>54.385964912280699</v>
      </c>
      <c r="L32" s="59">
        <v>284</v>
      </c>
      <c r="M32" s="58">
        <v>41.520467836257303</v>
      </c>
      <c r="N32" s="59">
        <v>0</v>
      </c>
      <c r="O32" s="58">
        <v>0</v>
      </c>
      <c r="P32" s="60">
        <v>4</v>
      </c>
      <c r="Q32" s="61">
        <v>0.58479532163742698</v>
      </c>
      <c r="R32" s="57">
        <v>25</v>
      </c>
      <c r="S32" s="61">
        <v>3.6549707602339199</v>
      </c>
      <c r="T32" s="57">
        <v>4</v>
      </c>
      <c r="U32" s="61">
        <v>0.58479532163742698</v>
      </c>
      <c r="V32" s="57">
        <v>0</v>
      </c>
      <c r="W32" s="62">
        <v>0</v>
      </c>
      <c r="X32" s="63">
        <v>973</v>
      </c>
      <c r="Y32" s="64">
        <v>100</v>
      </c>
    </row>
    <row r="33" spans="1:25" s="54" customFormat="1" ht="15" customHeight="1" x14ac:dyDescent="0.2">
      <c r="A33" s="42" t="s">
        <v>89</v>
      </c>
      <c r="B33" s="65" t="s">
        <v>40</v>
      </c>
      <c r="C33" s="44">
        <v>3231</v>
      </c>
      <c r="D33" s="45">
        <v>4</v>
      </c>
      <c r="E33" s="46">
        <v>0.12380068090374501</v>
      </c>
      <c r="F33" s="47">
        <v>4</v>
      </c>
      <c r="G33" s="46">
        <v>0.12380068090374501</v>
      </c>
      <c r="H33" s="47">
        <v>62</v>
      </c>
      <c r="I33" s="46">
        <v>1.91891055400805</v>
      </c>
      <c r="J33" s="47">
        <v>793</v>
      </c>
      <c r="K33" s="46">
        <v>24.5434849891674</v>
      </c>
      <c r="L33" s="47">
        <v>2342</v>
      </c>
      <c r="M33" s="46">
        <v>72.485298669142693</v>
      </c>
      <c r="N33" s="47">
        <v>4</v>
      </c>
      <c r="O33" s="46">
        <v>0.12380068090374501</v>
      </c>
      <c r="P33" s="48">
        <v>22</v>
      </c>
      <c r="Q33" s="49">
        <v>0.68090374497059702</v>
      </c>
      <c r="R33" s="45">
        <v>192</v>
      </c>
      <c r="S33" s="49">
        <v>5.9424326833797601</v>
      </c>
      <c r="T33" s="67">
        <v>10</v>
      </c>
      <c r="U33" s="49">
        <v>0.30950170225936202</v>
      </c>
      <c r="V33" s="45">
        <v>19</v>
      </c>
      <c r="W33" s="51">
        <v>0.588053234292789</v>
      </c>
      <c r="X33" s="52">
        <v>2312</v>
      </c>
      <c r="Y33" s="53">
        <v>97.318339100345995</v>
      </c>
    </row>
    <row r="34" spans="1:25" s="54" customFormat="1" ht="15" customHeight="1" x14ac:dyDescent="0.2">
      <c r="A34" s="42" t="s">
        <v>89</v>
      </c>
      <c r="B34" s="55" t="s">
        <v>41</v>
      </c>
      <c r="C34" s="56">
        <v>1047</v>
      </c>
      <c r="D34" s="57">
        <v>240</v>
      </c>
      <c r="E34" s="58">
        <v>22.922636103151898</v>
      </c>
      <c r="F34" s="59">
        <v>0</v>
      </c>
      <c r="G34" s="58">
        <v>0</v>
      </c>
      <c r="H34" s="59">
        <v>15</v>
      </c>
      <c r="I34" s="58">
        <v>1.4326647564469901</v>
      </c>
      <c r="J34" s="59">
        <v>21</v>
      </c>
      <c r="K34" s="58">
        <v>2.0057306590257902</v>
      </c>
      <c r="L34" s="59">
        <v>763</v>
      </c>
      <c r="M34" s="58">
        <v>72.874880611270299</v>
      </c>
      <c r="N34" s="59">
        <v>0</v>
      </c>
      <c r="O34" s="58">
        <v>0</v>
      </c>
      <c r="P34" s="60">
        <v>8</v>
      </c>
      <c r="Q34" s="61">
        <v>0.76408787010506196</v>
      </c>
      <c r="R34" s="57">
        <v>48</v>
      </c>
      <c r="S34" s="61">
        <v>4.5845272206303704</v>
      </c>
      <c r="T34" s="57">
        <v>4</v>
      </c>
      <c r="U34" s="61">
        <v>0.38204393505253098</v>
      </c>
      <c r="V34" s="57">
        <v>53</v>
      </c>
      <c r="W34" s="62">
        <v>5.0620821394460398</v>
      </c>
      <c r="X34" s="63">
        <v>781</v>
      </c>
      <c r="Y34" s="64">
        <v>99.231754161331594</v>
      </c>
    </row>
    <row r="35" spans="1:25" s="54" customFormat="1" ht="15" customHeight="1" x14ac:dyDescent="0.2">
      <c r="A35" s="42" t="s">
        <v>89</v>
      </c>
      <c r="B35" s="65" t="s">
        <v>42</v>
      </c>
      <c r="C35" s="44">
        <v>1014</v>
      </c>
      <c r="D35" s="67">
        <v>17</v>
      </c>
      <c r="E35" s="46">
        <v>1.6765285996055199</v>
      </c>
      <c r="F35" s="47">
        <v>6</v>
      </c>
      <c r="G35" s="46">
        <v>0.59171597633136097</v>
      </c>
      <c r="H35" s="47">
        <v>151</v>
      </c>
      <c r="I35" s="46">
        <v>14.8915187376726</v>
      </c>
      <c r="J35" s="47">
        <v>40</v>
      </c>
      <c r="K35" s="46">
        <v>3.94477317554241</v>
      </c>
      <c r="L35" s="47">
        <v>783</v>
      </c>
      <c r="M35" s="46">
        <v>77.218934911242599</v>
      </c>
      <c r="N35" s="47">
        <v>0</v>
      </c>
      <c r="O35" s="46">
        <v>0</v>
      </c>
      <c r="P35" s="48">
        <v>17</v>
      </c>
      <c r="Q35" s="49">
        <v>1.6765285996055199</v>
      </c>
      <c r="R35" s="45">
        <v>95</v>
      </c>
      <c r="S35" s="49">
        <v>9.3688362919132206</v>
      </c>
      <c r="T35" s="45">
        <v>6</v>
      </c>
      <c r="U35" s="49">
        <v>0.59171597633136097</v>
      </c>
      <c r="V35" s="67">
        <v>14</v>
      </c>
      <c r="W35" s="51">
        <v>1.3806706114398399</v>
      </c>
      <c r="X35" s="52">
        <v>1073</v>
      </c>
      <c r="Y35" s="53">
        <v>84.249767008387707</v>
      </c>
    </row>
    <row r="36" spans="1:25" s="54" customFormat="1" ht="15" customHeight="1" x14ac:dyDescent="0.2">
      <c r="A36" s="42" t="s">
        <v>89</v>
      </c>
      <c r="B36" s="55" t="s">
        <v>43</v>
      </c>
      <c r="C36" s="72">
        <v>80</v>
      </c>
      <c r="D36" s="57">
        <v>0</v>
      </c>
      <c r="E36" s="58">
        <v>0</v>
      </c>
      <c r="F36" s="59">
        <v>0</v>
      </c>
      <c r="G36" s="58">
        <v>0</v>
      </c>
      <c r="H36" s="59">
        <v>13</v>
      </c>
      <c r="I36" s="58">
        <v>16.25</v>
      </c>
      <c r="J36" s="59">
        <v>0</v>
      </c>
      <c r="K36" s="58">
        <v>0</v>
      </c>
      <c r="L36" s="68">
        <v>59</v>
      </c>
      <c r="M36" s="58">
        <v>73.75</v>
      </c>
      <c r="N36" s="59">
        <v>4</v>
      </c>
      <c r="O36" s="58">
        <v>5</v>
      </c>
      <c r="P36" s="60">
        <v>4</v>
      </c>
      <c r="Q36" s="61">
        <v>5</v>
      </c>
      <c r="R36" s="69">
        <v>8</v>
      </c>
      <c r="S36" s="61">
        <v>10</v>
      </c>
      <c r="T36" s="69" t="s">
        <v>92</v>
      </c>
      <c r="U36" s="61">
        <v>2.5</v>
      </c>
      <c r="V36" s="69" t="s">
        <v>92</v>
      </c>
      <c r="W36" s="62">
        <v>2.5</v>
      </c>
      <c r="X36" s="63">
        <v>649</v>
      </c>
      <c r="Y36" s="64">
        <v>100</v>
      </c>
    </row>
    <row r="37" spans="1:25" s="54" customFormat="1" ht="15" customHeight="1" x14ac:dyDescent="0.2">
      <c r="A37" s="42" t="s">
        <v>89</v>
      </c>
      <c r="B37" s="65" t="s">
        <v>44</v>
      </c>
      <c r="C37" s="44">
        <v>777</v>
      </c>
      <c r="D37" s="45">
        <v>7</v>
      </c>
      <c r="E37" s="46">
        <v>0.90090090090090102</v>
      </c>
      <c r="F37" s="47">
        <v>6</v>
      </c>
      <c r="G37" s="46">
        <v>0.77220077220077199</v>
      </c>
      <c r="H37" s="47">
        <v>15</v>
      </c>
      <c r="I37" s="46">
        <v>1.93050193050193</v>
      </c>
      <c r="J37" s="47">
        <v>18</v>
      </c>
      <c r="K37" s="46">
        <v>2.31660231660232</v>
      </c>
      <c r="L37" s="47">
        <v>715</v>
      </c>
      <c r="M37" s="46">
        <v>92.020592020592005</v>
      </c>
      <c r="N37" s="47">
        <v>0</v>
      </c>
      <c r="O37" s="46">
        <v>0</v>
      </c>
      <c r="P37" s="70">
        <v>16</v>
      </c>
      <c r="Q37" s="49">
        <v>2.0592020592020601</v>
      </c>
      <c r="R37" s="45">
        <v>96</v>
      </c>
      <c r="S37" s="49">
        <v>12.3552123552124</v>
      </c>
      <c r="T37" s="45">
        <v>14</v>
      </c>
      <c r="U37" s="49">
        <v>1.8018018018018001</v>
      </c>
      <c r="V37" s="45">
        <v>4</v>
      </c>
      <c r="W37" s="51">
        <v>0.51480051480051503</v>
      </c>
      <c r="X37" s="52">
        <v>478</v>
      </c>
      <c r="Y37" s="53">
        <v>98.535564853556494</v>
      </c>
    </row>
    <row r="38" spans="1:25" s="54" customFormat="1" ht="15" customHeight="1" x14ac:dyDescent="0.2">
      <c r="A38" s="42" t="s">
        <v>89</v>
      </c>
      <c r="B38" s="55" t="s">
        <v>45</v>
      </c>
      <c r="C38" s="56">
        <v>4494</v>
      </c>
      <c r="D38" s="57">
        <v>7</v>
      </c>
      <c r="E38" s="58">
        <v>0.15576323987538901</v>
      </c>
      <c r="F38" s="59">
        <v>164</v>
      </c>
      <c r="G38" s="58">
        <v>3.6493101913662702</v>
      </c>
      <c r="H38" s="59">
        <v>922</v>
      </c>
      <c r="I38" s="58">
        <v>20.516243880729899</v>
      </c>
      <c r="J38" s="59">
        <v>893</v>
      </c>
      <c r="K38" s="58">
        <v>19.870939029817499</v>
      </c>
      <c r="L38" s="59">
        <v>2432</v>
      </c>
      <c r="M38" s="58">
        <v>54.116599910992399</v>
      </c>
      <c r="N38" s="59">
        <v>9</v>
      </c>
      <c r="O38" s="58">
        <v>0.200267022696929</v>
      </c>
      <c r="P38" s="60">
        <v>67</v>
      </c>
      <c r="Q38" s="61">
        <v>1.4908767245215799</v>
      </c>
      <c r="R38" s="57">
        <v>618</v>
      </c>
      <c r="S38" s="61">
        <v>13.7516688918558</v>
      </c>
      <c r="T38" s="57">
        <v>65</v>
      </c>
      <c r="U38" s="61">
        <v>1.4463729417000399</v>
      </c>
      <c r="V38" s="57">
        <v>57</v>
      </c>
      <c r="W38" s="62">
        <v>1.26835781041389</v>
      </c>
      <c r="X38" s="63">
        <v>2538</v>
      </c>
      <c r="Y38" s="64">
        <v>100</v>
      </c>
    </row>
    <row r="39" spans="1:25" s="54" customFormat="1" ht="15" customHeight="1" x14ac:dyDescent="0.2">
      <c r="A39" s="42" t="s">
        <v>89</v>
      </c>
      <c r="B39" s="65" t="s">
        <v>46</v>
      </c>
      <c r="C39" s="44">
        <v>711</v>
      </c>
      <c r="D39" s="45">
        <v>147</v>
      </c>
      <c r="E39" s="46">
        <v>20.675105485232098</v>
      </c>
      <c r="F39" s="47">
        <v>4</v>
      </c>
      <c r="G39" s="46">
        <v>0.56258790436005601</v>
      </c>
      <c r="H39" s="47">
        <v>374</v>
      </c>
      <c r="I39" s="46">
        <v>52.601969057665301</v>
      </c>
      <c r="J39" s="47">
        <v>11</v>
      </c>
      <c r="K39" s="46">
        <v>1.54711673699015</v>
      </c>
      <c r="L39" s="47">
        <v>171</v>
      </c>
      <c r="M39" s="46">
        <v>24.050632911392398</v>
      </c>
      <c r="N39" s="47">
        <v>0</v>
      </c>
      <c r="O39" s="46">
        <v>0</v>
      </c>
      <c r="P39" s="70">
        <v>4</v>
      </c>
      <c r="Q39" s="49">
        <v>0.56258790436005601</v>
      </c>
      <c r="R39" s="45">
        <v>58</v>
      </c>
      <c r="S39" s="49">
        <v>8.1575246132208203</v>
      </c>
      <c r="T39" s="67" t="s">
        <v>92</v>
      </c>
      <c r="U39" s="49">
        <v>0.28129395218002801</v>
      </c>
      <c r="V39" s="45">
        <v>105</v>
      </c>
      <c r="W39" s="51">
        <v>14.7679324894515</v>
      </c>
      <c r="X39" s="52">
        <v>853</v>
      </c>
      <c r="Y39" s="53">
        <v>96.600234466588503</v>
      </c>
    </row>
    <row r="40" spans="1:25" s="54" customFormat="1" ht="15" customHeight="1" x14ac:dyDescent="0.2">
      <c r="A40" s="42" t="s">
        <v>89</v>
      </c>
      <c r="B40" s="55" t="s">
        <v>47</v>
      </c>
      <c r="C40" s="56">
        <v>4730</v>
      </c>
      <c r="D40" s="57">
        <v>28</v>
      </c>
      <c r="E40" s="58">
        <v>0.59196617336152202</v>
      </c>
      <c r="F40" s="59">
        <v>33</v>
      </c>
      <c r="G40" s="58">
        <v>0.69767441860465096</v>
      </c>
      <c r="H40" s="59">
        <v>331</v>
      </c>
      <c r="I40" s="58">
        <v>6.9978858350951398</v>
      </c>
      <c r="J40" s="59">
        <v>577</v>
      </c>
      <c r="K40" s="58">
        <v>12.1987315010571</v>
      </c>
      <c r="L40" s="59">
        <v>3710</v>
      </c>
      <c r="M40" s="58">
        <v>78.435517970401705</v>
      </c>
      <c r="N40" s="59">
        <v>4</v>
      </c>
      <c r="O40" s="58">
        <v>8.4566596194503199E-2</v>
      </c>
      <c r="P40" s="60">
        <v>47</v>
      </c>
      <c r="Q40" s="61">
        <v>0.99365750528541197</v>
      </c>
      <c r="R40" s="57">
        <v>415</v>
      </c>
      <c r="S40" s="61">
        <v>8.7737843551796999</v>
      </c>
      <c r="T40" s="69">
        <v>51</v>
      </c>
      <c r="U40" s="61">
        <v>1.0782241014799201</v>
      </c>
      <c r="V40" s="57">
        <v>31</v>
      </c>
      <c r="W40" s="62">
        <v>0.6553911205074</v>
      </c>
      <c r="X40" s="63">
        <v>4864</v>
      </c>
      <c r="Y40" s="64">
        <v>64.103618421052602</v>
      </c>
    </row>
    <row r="41" spans="1:25" s="54" customFormat="1" ht="15" customHeight="1" x14ac:dyDescent="0.2">
      <c r="A41" s="42" t="s">
        <v>89</v>
      </c>
      <c r="B41" s="65" t="s">
        <v>48</v>
      </c>
      <c r="C41" s="44">
        <v>1435</v>
      </c>
      <c r="D41" s="45">
        <v>27</v>
      </c>
      <c r="E41" s="46">
        <v>1.8815331010453</v>
      </c>
      <c r="F41" s="66" t="s">
        <v>92</v>
      </c>
      <c r="G41" s="46">
        <v>0.139372822299652</v>
      </c>
      <c r="H41" s="47">
        <v>88</v>
      </c>
      <c r="I41" s="46">
        <v>6.1324041811846701</v>
      </c>
      <c r="J41" s="47">
        <v>430</v>
      </c>
      <c r="K41" s="46">
        <v>29.965156794425098</v>
      </c>
      <c r="L41" s="47">
        <v>845</v>
      </c>
      <c r="M41" s="46">
        <v>58.885017421602797</v>
      </c>
      <c r="N41" s="66" t="s">
        <v>92</v>
      </c>
      <c r="O41" s="46">
        <v>0.139372822299652</v>
      </c>
      <c r="P41" s="48">
        <v>41</v>
      </c>
      <c r="Q41" s="49">
        <v>2.8571428571428599</v>
      </c>
      <c r="R41" s="45">
        <v>112</v>
      </c>
      <c r="S41" s="49">
        <v>7.8048780487804903</v>
      </c>
      <c r="T41" s="45">
        <v>12</v>
      </c>
      <c r="U41" s="49">
        <v>0.83623693379790898</v>
      </c>
      <c r="V41" s="67">
        <v>16</v>
      </c>
      <c r="W41" s="51">
        <v>1.11498257839721</v>
      </c>
      <c r="X41" s="52">
        <v>2535</v>
      </c>
      <c r="Y41" s="53">
        <v>84.102564102564102</v>
      </c>
    </row>
    <row r="42" spans="1:25" s="54" customFormat="1" ht="15" customHeight="1" x14ac:dyDescent="0.2">
      <c r="A42" s="42" t="s">
        <v>89</v>
      </c>
      <c r="B42" s="55" t="s">
        <v>49</v>
      </c>
      <c r="C42" s="56">
        <v>338</v>
      </c>
      <c r="D42" s="57">
        <v>64</v>
      </c>
      <c r="E42" s="58">
        <v>18.934911242603601</v>
      </c>
      <c r="F42" s="68" t="s">
        <v>92</v>
      </c>
      <c r="G42" s="58">
        <v>0.59171597633136097</v>
      </c>
      <c r="H42" s="59">
        <v>9</v>
      </c>
      <c r="I42" s="58">
        <v>2.6627218934911201</v>
      </c>
      <c r="J42" s="68">
        <v>6</v>
      </c>
      <c r="K42" s="58">
        <v>1.7751479289940799</v>
      </c>
      <c r="L42" s="59">
        <v>257</v>
      </c>
      <c r="M42" s="58">
        <v>76.035502958579897</v>
      </c>
      <c r="N42" s="59">
        <v>0</v>
      </c>
      <c r="O42" s="58">
        <v>0</v>
      </c>
      <c r="P42" s="60">
        <v>0</v>
      </c>
      <c r="Q42" s="61">
        <v>0</v>
      </c>
      <c r="R42" s="57">
        <v>17</v>
      </c>
      <c r="S42" s="61">
        <v>5.0295857988165702</v>
      </c>
      <c r="T42" s="69" t="s">
        <v>92</v>
      </c>
      <c r="U42" s="61">
        <v>0.59171597633136097</v>
      </c>
      <c r="V42" s="57">
        <v>0</v>
      </c>
      <c r="W42" s="62">
        <v>0</v>
      </c>
      <c r="X42" s="63">
        <v>468</v>
      </c>
      <c r="Y42" s="64">
        <v>99.572649572649595</v>
      </c>
    </row>
    <row r="43" spans="1:25" s="54" customFormat="1" ht="15" customHeight="1" x14ac:dyDescent="0.2">
      <c r="A43" s="42" t="s">
        <v>89</v>
      </c>
      <c r="B43" s="65" t="s">
        <v>50</v>
      </c>
      <c r="C43" s="44">
        <v>3506</v>
      </c>
      <c r="D43" s="67" t="s">
        <v>92</v>
      </c>
      <c r="E43" s="46">
        <v>5.7045065601825401E-2</v>
      </c>
      <c r="F43" s="47">
        <v>11</v>
      </c>
      <c r="G43" s="46">
        <v>0.31374786081004002</v>
      </c>
      <c r="H43" s="47">
        <v>75</v>
      </c>
      <c r="I43" s="46">
        <v>2.1391899600684501</v>
      </c>
      <c r="J43" s="47">
        <v>381</v>
      </c>
      <c r="K43" s="46">
        <v>10.8670849971477</v>
      </c>
      <c r="L43" s="47">
        <v>2938</v>
      </c>
      <c r="M43" s="46">
        <v>83.799201369081601</v>
      </c>
      <c r="N43" s="47">
        <v>0</v>
      </c>
      <c r="O43" s="46">
        <v>0</v>
      </c>
      <c r="P43" s="48">
        <v>99</v>
      </c>
      <c r="Q43" s="49">
        <v>2.8237307472903601</v>
      </c>
      <c r="R43" s="45">
        <v>301</v>
      </c>
      <c r="S43" s="49">
        <v>8.5852823730747296</v>
      </c>
      <c r="T43" s="45">
        <v>14</v>
      </c>
      <c r="U43" s="49">
        <v>0.399315459212778</v>
      </c>
      <c r="V43" s="45">
        <v>7</v>
      </c>
      <c r="W43" s="51">
        <v>0.199657729606389</v>
      </c>
      <c r="X43" s="52">
        <v>3702</v>
      </c>
      <c r="Y43" s="53">
        <v>91.058887088060501</v>
      </c>
    </row>
    <row r="44" spans="1:25" s="54" customFormat="1" ht="15" customHeight="1" x14ac:dyDescent="0.2">
      <c r="A44" s="42" t="s">
        <v>89</v>
      </c>
      <c r="B44" s="55" t="s">
        <v>51</v>
      </c>
      <c r="C44" s="56">
        <v>1931</v>
      </c>
      <c r="D44" s="57">
        <v>305</v>
      </c>
      <c r="E44" s="58">
        <v>15.7949249093734</v>
      </c>
      <c r="F44" s="59">
        <v>7</v>
      </c>
      <c r="G44" s="58">
        <v>0.36250647332988101</v>
      </c>
      <c r="H44" s="59">
        <v>150</v>
      </c>
      <c r="I44" s="58">
        <v>7.7679958570688799</v>
      </c>
      <c r="J44" s="59">
        <v>238</v>
      </c>
      <c r="K44" s="58">
        <v>12.325220093216</v>
      </c>
      <c r="L44" s="59">
        <v>1198</v>
      </c>
      <c r="M44" s="58">
        <v>62.040393578456801</v>
      </c>
      <c r="N44" s="68" t="s">
        <v>92</v>
      </c>
      <c r="O44" s="58">
        <v>0.103573278094252</v>
      </c>
      <c r="P44" s="60">
        <v>31</v>
      </c>
      <c r="Q44" s="61">
        <v>1.6053858104609</v>
      </c>
      <c r="R44" s="57">
        <v>174</v>
      </c>
      <c r="S44" s="61">
        <v>9.0108751941998992</v>
      </c>
      <c r="T44" s="57">
        <v>4</v>
      </c>
      <c r="U44" s="61">
        <v>0.207146556188503</v>
      </c>
      <c r="V44" s="57">
        <v>16</v>
      </c>
      <c r="W44" s="62">
        <v>0.828586224754013</v>
      </c>
      <c r="X44" s="63">
        <v>1774</v>
      </c>
      <c r="Y44" s="64">
        <v>92.051860202931195</v>
      </c>
    </row>
    <row r="45" spans="1:25" s="54" customFormat="1" ht="15" customHeight="1" x14ac:dyDescent="0.2">
      <c r="A45" s="42" t="s">
        <v>89</v>
      </c>
      <c r="B45" s="65" t="s">
        <v>52</v>
      </c>
      <c r="C45" s="44">
        <v>1323</v>
      </c>
      <c r="D45" s="67">
        <v>24</v>
      </c>
      <c r="E45" s="46">
        <v>1.8140589569161001</v>
      </c>
      <c r="F45" s="47">
        <v>10</v>
      </c>
      <c r="G45" s="46">
        <v>0.75585789871504205</v>
      </c>
      <c r="H45" s="47">
        <v>228</v>
      </c>
      <c r="I45" s="46">
        <v>17.233560090702898</v>
      </c>
      <c r="J45" s="47">
        <v>27</v>
      </c>
      <c r="K45" s="46">
        <v>2.0408163265306101</v>
      </c>
      <c r="L45" s="47">
        <v>985</v>
      </c>
      <c r="M45" s="46">
        <v>74.452003023431601</v>
      </c>
      <c r="N45" s="66" t="s">
        <v>92</v>
      </c>
      <c r="O45" s="46">
        <v>0.15117157974300799</v>
      </c>
      <c r="P45" s="48">
        <v>47</v>
      </c>
      <c r="Q45" s="49">
        <v>3.5525321239607002</v>
      </c>
      <c r="R45" s="45">
        <v>102</v>
      </c>
      <c r="S45" s="49">
        <v>7.7097505668934199</v>
      </c>
      <c r="T45" s="45">
        <v>7</v>
      </c>
      <c r="U45" s="49">
        <v>0.52910052910052896</v>
      </c>
      <c r="V45" s="67">
        <v>39</v>
      </c>
      <c r="W45" s="51">
        <v>2.9478458049886598</v>
      </c>
      <c r="X45" s="52">
        <v>1312</v>
      </c>
      <c r="Y45" s="53">
        <v>85.518292682926798</v>
      </c>
    </row>
    <row r="46" spans="1:25" s="54" customFormat="1" ht="15" customHeight="1" x14ac:dyDescent="0.2">
      <c r="A46" s="42" t="s">
        <v>89</v>
      </c>
      <c r="B46" s="55" t="s">
        <v>53</v>
      </c>
      <c r="C46" s="56">
        <v>3799</v>
      </c>
      <c r="D46" s="69" t="s">
        <v>92</v>
      </c>
      <c r="E46" s="58">
        <v>5.2645433008686501E-2</v>
      </c>
      <c r="F46" s="59">
        <v>32</v>
      </c>
      <c r="G46" s="58">
        <v>0.84232692813898402</v>
      </c>
      <c r="H46" s="59">
        <v>339</v>
      </c>
      <c r="I46" s="58">
        <v>8.9234008949723602</v>
      </c>
      <c r="J46" s="59">
        <v>619</v>
      </c>
      <c r="K46" s="58">
        <v>16.2937615161885</v>
      </c>
      <c r="L46" s="59">
        <v>2724</v>
      </c>
      <c r="M46" s="58">
        <v>71.703079757831006</v>
      </c>
      <c r="N46" s="68">
        <v>0</v>
      </c>
      <c r="O46" s="58">
        <v>0</v>
      </c>
      <c r="P46" s="60">
        <v>83</v>
      </c>
      <c r="Q46" s="61">
        <v>2.1847854698604898</v>
      </c>
      <c r="R46" s="57">
        <v>362</v>
      </c>
      <c r="S46" s="61">
        <v>9.5288233745722604</v>
      </c>
      <c r="T46" s="57">
        <v>17</v>
      </c>
      <c r="U46" s="61">
        <v>0.44748618057383499</v>
      </c>
      <c r="V46" s="57">
        <v>25</v>
      </c>
      <c r="W46" s="62">
        <v>0.658067912608581</v>
      </c>
      <c r="X46" s="63">
        <v>3220</v>
      </c>
      <c r="Y46" s="64">
        <v>99.596273291925499</v>
      </c>
    </row>
    <row r="47" spans="1:25" s="54" customFormat="1" ht="15" customHeight="1" x14ac:dyDescent="0.2">
      <c r="A47" s="42" t="s">
        <v>89</v>
      </c>
      <c r="B47" s="65" t="s">
        <v>54</v>
      </c>
      <c r="C47" s="44">
        <v>346</v>
      </c>
      <c r="D47" s="45">
        <v>0</v>
      </c>
      <c r="E47" s="46">
        <v>0</v>
      </c>
      <c r="F47" s="66" t="s">
        <v>92</v>
      </c>
      <c r="G47" s="46">
        <v>0.57803468208092501</v>
      </c>
      <c r="H47" s="66">
        <v>92</v>
      </c>
      <c r="I47" s="46">
        <v>26.589595375722499</v>
      </c>
      <c r="J47" s="66">
        <v>77</v>
      </c>
      <c r="K47" s="46">
        <v>22.254335260115599</v>
      </c>
      <c r="L47" s="66">
        <v>171</v>
      </c>
      <c r="M47" s="46">
        <v>49.421965317919103</v>
      </c>
      <c r="N47" s="47">
        <v>0</v>
      </c>
      <c r="O47" s="46">
        <v>0</v>
      </c>
      <c r="P47" s="48">
        <v>4</v>
      </c>
      <c r="Q47" s="49">
        <v>1.15606936416185</v>
      </c>
      <c r="R47" s="45">
        <v>16</v>
      </c>
      <c r="S47" s="49">
        <v>4.6242774566474001</v>
      </c>
      <c r="T47" s="67" t="s">
        <v>92</v>
      </c>
      <c r="U47" s="49">
        <v>0.57803468208092501</v>
      </c>
      <c r="V47" s="67" t="s">
        <v>92</v>
      </c>
      <c r="W47" s="51">
        <v>0.57803468208092501</v>
      </c>
      <c r="X47" s="52">
        <v>291</v>
      </c>
      <c r="Y47" s="53">
        <v>100</v>
      </c>
    </row>
    <row r="48" spans="1:25" s="54" customFormat="1" ht="15" customHeight="1" x14ac:dyDescent="0.2">
      <c r="A48" s="42" t="s">
        <v>89</v>
      </c>
      <c r="B48" s="55" t="s">
        <v>55</v>
      </c>
      <c r="C48" s="56">
        <v>1017</v>
      </c>
      <c r="D48" s="69" t="s">
        <v>92</v>
      </c>
      <c r="E48" s="58">
        <v>0.19665683382497501</v>
      </c>
      <c r="F48" s="59">
        <v>4</v>
      </c>
      <c r="G48" s="58">
        <v>0.39331366764995102</v>
      </c>
      <c r="H48" s="68">
        <v>38</v>
      </c>
      <c r="I48" s="58">
        <v>3.7364798426745298</v>
      </c>
      <c r="J48" s="59">
        <v>465</v>
      </c>
      <c r="K48" s="58">
        <v>45.722713864306797</v>
      </c>
      <c r="L48" s="59">
        <v>489</v>
      </c>
      <c r="M48" s="58">
        <v>48.082595870206497</v>
      </c>
      <c r="N48" s="59">
        <v>0</v>
      </c>
      <c r="O48" s="58">
        <v>0</v>
      </c>
      <c r="P48" s="60">
        <v>19</v>
      </c>
      <c r="Q48" s="61">
        <v>1.86823992133727</v>
      </c>
      <c r="R48" s="57">
        <v>68</v>
      </c>
      <c r="S48" s="61">
        <v>6.6863323500491596</v>
      </c>
      <c r="T48" s="69">
        <v>4</v>
      </c>
      <c r="U48" s="61">
        <v>0.39331366764995102</v>
      </c>
      <c r="V48" s="69">
        <v>7</v>
      </c>
      <c r="W48" s="62">
        <v>0.68829891838741397</v>
      </c>
      <c r="X48" s="63">
        <v>1219</v>
      </c>
      <c r="Y48" s="64">
        <v>85.972108285479905</v>
      </c>
    </row>
    <row r="49" spans="1:25" s="54" customFormat="1" ht="15" customHeight="1" x14ac:dyDescent="0.2">
      <c r="A49" s="42" t="s">
        <v>89</v>
      </c>
      <c r="B49" s="65" t="s">
        <v>56</v>
      </c>
      <c r="C49" s="44">
        <v>426</v>
      </c>
      <c r="D49" s="45">
        <v>54</v>
      </c>
      <c r="E49" s="46">
        <v>12.6760563380282</v>
      </c>
      <c r="F49" s="47">
        <v>7</v>
      </c>
      <c r="G49" s="46">
        <v>1.6431924882629101</v>
      </c>
      <c r="H49" s="47">
        <v>9</v>
      </c>
      <c r="I49" s="46">
        <v>2.1126760563380298</v>
      </c>
      <c r="J49" s="47">
        <v>6</v>
      </c>
      <c r="K49" s="46">
        <v>1.40845070422535</v>
      </c>
      <c r="L49" s="47">
        <v>346</v>
      </c>
      <c r="M49" s="46">
        <v>81.220657276995297</v>
      </c>
      <c r="N49" s="47">
        <v>0</v>
      </c>
      <c r="O49" s="46">
        <v>0</v>
      </c>
      <c r="P49" s="48">
        <v>4</v>
      </c>
      <c r="Q49" s="49">
        <v>0.93896713615023497</v>
      </c>
      <c r="R49" s="45">
        <v>27</v>
      </c>
      <c r="S49" s="49">
        <v>6.3380281690140796</v>
      </c>
      <c r="T49" s="67" t="s">
        <v>92</v>
      </c>
      <c r="U49" s="49">
        <v>0.46948356807511699</v>
      </c>
      <c r="V49" s="45">
        <v>0</v>
      </c>
      <c r="W49" s="51">
        <v>0</v>
      </c>
      <c r="X49" s="52">
        <v>668</v>
      </c>
      <c r="Y49" s="53">
        <v>100</v>
      </c>
    </row>
    <row r="50" spans="1:25" s="54" customFormat="1" ht="15" customHeight="1" x14ac:dyDescent="0.2">
      <c r="A50" s="42" t="s">
        <v>89</v>
      </c>
      <c r="B50" s="55" t="s">
        <v>57</v>
      </c>
      <c r="C50" s="56">
        <v>2428</v>
      </c>
      <c r="D50" s="57">
        <v>0</v>
      </c>
      <c r="E50" s="58">
        <v>0</v>
      </c>
      <c r="F50" s="59">
        <v>9</v>
      </c>
      <c r="G50" s="58">
        <v>0.37067545304777599</v>
      </c>
      <c r="H50" s="59">
        <v>64</v>
      </c>
      <c r="I50" s="58">
        <v>2.6359143327841799</v>
      </c>
      <c r="J50" s="59">
        <v>454</v>
      </c>
      <c r="K50" s="58">
        <v>18.698517298187799</v>
      </c>
      <c r="L50" s="59">
        <v>1889</v>
      </c>
      <c r="M50" s="58">
        <v>77.800658978583201</v>
      </c>
      <c r="N50" s="68">
        <v>0</v>
      </c>
      <c r="O50" s="58">
        <v>0</v>
      </c>
      <c r="P50" s="60">
        <v>12</v>
      </c>
      <c r="Q50" s="61">
        <v>0.49423393739703497</v>
      </c>
      <c r="R50" s="57">
        <v>116</v>
      </c>
      <c r="S50" s="61">
        <v>4.77759472817133</v>
      </c>
      <c r="T50" s="57">
        <v>13</v>
      </c>
      <c r="U50" s="61">
        <v>0.53542009884678698</v>
      </c>
      <c r="V50" s="57">
        <v>8</v>
      </c>
      <c r="W50" s="62">
        <v>0.32948929159802298</v>
      </c>
      <c r="X50" s="63">
        <v>1802</v>
      </c>
      <c r="Y50" s="64">
        <v>97.946725860155397</v>
      </c>
    </row>
    <row r="51" spans="1:25" s="54" customFormat="1" ht="15" customHeight="1" x14ac:dyDescent="0.2">
      <c r="A51" s="42" t="s">
        <v>89</v>
      </c>
      <c r="B51" s="65" t="s">
        <v>58</v>
      </c>
      <c r="C51" s="44">
        <v>3186</v>
      </c>
      <c r="D51" s="45">
        <v>12</v>
      </c>
      <c r="E51" s="46">
        <v>0.37664783427495302</v>
      </c>
      <c r="F51" s="47">
        <v>12</v>
      </c>
      <c r="G51" s="46">
        <v>0.37664783427495302</v>
      </c>
      <c r="H51" s="47">
        <v>1286</v>
      </c>
      <c r="I51" s="46">
        <v>40.3640929064658</v>
      </c>
      <c r="J51" s="47">
        <v>514</v>
      </c>
      <c r="K51" s="46">
        <v>16.133082234777099</v>
      </c>
      <c r="L51" s="47">
        <v>1319</v>
      </c>
      <c r="M51" s="46">
        <v>41.399874450721903</v>
      </c>
      <c r="N51" s="47">
        <v>6</v>
      </c>
      <c r="O51" s="46">
        <v>0.18832391713747601</v>
      </c>
      <c r="P51" s="48">
        <v>37</v>
      </c>
      <c r="Q51" s="49">
        <v>1.1613308223477701</v>
      </c>
      <c r="R51" s="45">
        <v>277</v>
      </c>
      <c r="S51" s="49">
        <v>8.6942875078468305</v>
      </c>
      <c r="T51" s="45">
        <v>76</v>
      </c>
      <c r="U51" s="49">
        <v>2.3854362837413698</v>
      </c>
      <c r="V51" s="45">
        <v>128</v>
      </c>
      <c r="W51" s="51">
        <v>4.0175768989328304</v>
      </c>
      <c r="X51" s="52">
        <v>8472</v>
      </c>
      <c r="Y51" s="53">
        <v>78.788951841359804</v>
      </c>
    </row>
    <row r="52" spans="1:25" s="54" customFormat="1" ht="15" customHeight="1" x14ac:dyDescent="0.2">
      <c r="A52" s="42" t="s">
        <v>89</v>
      </c>
      <c r="B52" s="55" t="s">
        <v>59</v>
      </c>
      <c r="C52" s="56">
        <v>1927</v>
      </c>
      <c r="D52" s="69">
        <v>28</v>
      </c>
      <c r="E52" s="58">
        <v>1.4530358069538101</v>
      </c>
      <c r="F52" s="59">
        <v>14</v>
      </c>
      <c r="G52" s="58">
        <v>0.72651790347690703</v>
      </c>
      <c r="H52" s="68">
        <v>412</v>
      </c>
      <c r="I52" s="58">
        <v>21.380384016606101</v>
      </c>
      <c r="J52" s="68">
        <v>55</v>
      </c>
      <c r="K52" s="58">
        <v>2.8541774779449902</v>
      </c>
      <c r="L52" s="59">
        <v>1374</v>
      </c>
      <c r="M52" s="58">
        <v>71.302542812662196</v>
      </c>
      <c r="N52" s="68">
        <v>27</v>
      </c>
      <c r="O52" s="58">
        <v>1.4011416709911799</v>
      </c>
      <c r="P52" s="60">
        <v>17</v>
      </c>
      <c r="Q52" s="61">
        <v>0.88220031136481603</v>
      </c>
      <c r="R52" s="57">
        <v>159</v>
      </c>
      <c r="S52" s="61">
        <v>8.25116761805916</v>
      </c>
      <c r="T52" s="69" t="s">
        <v>92</v>
      </c>
      <c r="U52" s="61">
        <v>0.103788271925272</v>
      </c>
      <c r="V52" s="57">
        <v>77</v>
      </c>
      <c r="W52" s="62">
        <v>3.9958484691229899</v>
      </c>
      <c r="X52" s="63">
        <v>981</v>
      </c>
      <c r="Y52" s="64">
        <v>100</v>
      </c>
    </row>
    <row r="53" spans="1:25" s="54" customFormat="1" ht="15" customHeight="1" x14ac:dyDescent="0.2">
      <c r="A53" s="42" t="s">
        <v>89</v>
      </c>
      <c r="B53" s="65" t="s">
        <v>60</v>
      </c>
      <c r="C53" s="44">
        <v>613</v>
      </c>
      <c r="D53" s="45">
        <v>6</v>
      </c>
      <c r="E53" s="46">
        <v>0.97879282218597097</v>
      </c>
      <c r="F53" s="66" t="s">
        <v>92</v>
      </c>
      <c r="G53" s="46">
        <v>0.32626427406198999</v>
      </c>
      <c r="H53" s="47">
        <v>6</v>
      </c>
      <c r="I53" s="46">
        <v>0.97879282218597097</v>
      </c>
      <c r="J53" s="47">
        <v>10</v>
      </c>
      <c r="K53" s="46">
        <v>1.6313213703099501</v>
      </c>
      <c r="L53" s="47">
        <v>587</v>
      </c>
      <c r="M53" s="46">
        <v>95.758564437194096</v>
      </c>
      <c r="N53" s="47">
        <v>0</v>
      </c>
      <c r="O53" s="46">
        <v>0</v>
      </c>
      <c r="P53" s="70" t="s">
        <v>92</v>
      </c>
      <c r="Q53" s="49">
        <v>0.32626427406198999</v>
      </c>
      <c r="R53" s="45">
        <v>79</v>
      </c>
      <c r="S53" s="49">
        <v>12.8874388254486</v>
      </c>
      <c r="T53" s="67">
        <v>12</v>
      </c>
      <c r="U53" s="49">
        <v>1.9575856443719399</v>
      </c>
      <c r="V53" s="45">
        <v>4</v>
      </c>
      <c r="W53" s="51">
        <v>0.65252854812397998</v>
      </c>
      <c r="X53" s="52">
        <v>295</v>
      </c>
      <c r="Y53" s="53">
        <v>99.661016949152497</v>
      </c>
    </row>
    <row r="54" spans="1:25" s="54" customFormat="1" ht="15" customHeight="1" x14ac:dyDescent="0.2">
      <c r="A54" s="42" t="s">
        <v>89</v>
      </c>
      <c r="B54" s="55" t="s">
        <v>61</v>
      </c>
      <c r="C54" s="56">
        <v>605</v>
      </c>
      <c r="D54" s="69">
        <v>4</v>
      </c>
      <c r="E54" s="58">
        <v>0.661157024793388</v>
      </c>
      <c r="F54" s="59">
        <v>4</v>
      </c>
      <c r="G54" s="73">
        <v>0.661157024793388</v>
      </c>
      <c r="H54" s="59">
        <v>19</v>
      </c>
      <c r="I54" s="73">
        <v>3.1404958677686001</v>
      </c>
      <c r="J54" s="59">
        <v>122</v>
      </c>
      <c r="K54" s="58">
        <v>20.165289256198299</v>
      </c>
      <c r="L54" s="59">
        <v>452</v>
      </c>
      <c r="M54" s="58">
        <v>74.710743801652896</v>
      </c>
      <c r="N54" s="59">
        <v>0</v>
      </c>
      <c r="O54" s="58">
        <v>0</v>
      </c>
      <c r="P54" s="60">
        <v>4</v>
      </c>
      <c r="Q54" s="61">
        <v>0.661157024793388</v>
      </c>
      <c r="R54" s="57">
        <v>42</v>
      </c>
      <c r="S54" s="61">
        <v>6.9421487603305803</v>
      </c>
      <c r="T54" s="57">
        <v>4</v>
      </c>
      <c r="U54" s="61">
        <v>0.661157024793388</v>
      </c>
      <c r="V54" s="57">
        <v>4</v>
      </c>
      <c r="W54" s="62">
        <v>0.661157024793388</v>
      </c>
      <c r="X54" s="63">
        <v>1984</v>
      </c>
      <c r="Y54" s="64">
        <v>68.497983870967701</v>
      </c>
    </row>
    <row r="55" spans="1:25" s="54" customFormat="1" ht="15" customHeight="1" x14ac:dyDescent="0.2">
      <c r="A55" s="42" t="s">
        <v>89</v>
      </c>
      <c r="B55" s="65" t="s">
        <v>62</v>
      </c>
      <c r="C55" s="44">
        <v>1554</v>
      </c>
      <c r="D55" s="45">
        <v>57</v>
      </c>
      <c r="E55" s="46">
        <v>3.6679536679536699</v>
      </c>
      <c r="F55" s="47">
        <v>21</v>
      </c>
      <c r="G55" s="46">
        <v>1.35135135135135</v>
      </c>
      <c r="H55" s="47">
        <v>341</v>
      </c>
      <c r="I55" s="46">
        <v>21.943371943371901</v>
      </c>
      <c r="J55" s="66">
        <v>44</v>
      </c>
      <c r="K55" s="46">
        <v>2.8314028314028299</v>
      </c>
      <c r="L55" s="47">
        <v>990</v>
      </c>
      <c r="M55" s="46">
        <v>63.706563706563699</v>
      </c>
      <c r="N55" s="47">
        <v>7</v>
      </c>
      <c r="O55" s="46">
        <v>0.45045045045045001</v>
      </c>
      <c r="P55" s="48">
        <v>94</v>
      </c>
      <c r="Q55" s="49">
        <v>6.0489060489060504</v>
      </c>
      <c r="R55" s="45">
        <v>134</v>
      </c>
      <c r="S55" s="49">
        <v>8.6229086229086196</v>
      </c>
      <c r="T55" s="45">
        <v>21</v>
      </c>
      <c r="U55" s="49">
        <v>1.35135135135135</v>
      </c>
      <c r="V55" s="45">
        <v>45</v>
      </c>
      <c r="W55" s="51">
        <v>2.8957528957529002</v>
      </c>
      <c r="X55" s="52">
        <v>2256</v>
      </c>
      <c r="Y55" s="53">
        <v>89.273049645390103</v>
      </c>
    </row>
    <row r="56" spans="1:25" s="54" customFormat="1" ht="15" customHeight="1" x14ac:dyDescent="0.2">
      <c r="A56" s="42" t="s">
        <v>89</v>
      </c>
      <c r="B56" s="55" t="s">
        <v>63</v>
      </c>
      <c r="C56" s="56">
        <v>2040</v>
      </c>
      <c r="D56" s="57">
        <v>0</v>
      </c>
      <c r="E56" s="58">
        <v>0</v>
      </c>
      <c r="F56" s="59">
        <v>4</v>
      </c>
      <c r="G56" s="58">
        <v>0.19607843137254899</v>
      </c>
      <c r="H56" s="59">
        <v>11</v>
      </c>
      <c r="I56" s="58">
        <v>0.53921568627451</v>
      </c>
      <c r="J56" s="59">
        <v>168</v>
      </c>
      <c r="K56" s="58">
        <v>8.2352941176470598</v>
      </c>
      <c r="L56" s="59">
        <v>1830</v>
      </c>
      <c r="M56" s="58">
        <v>89.705882352941202</v>
      </c>
      <c r="N56" s="68" t="s">
        <v>92</v>
      </c>
      <c r="O56" s="58">
        <v>9.8039215686274495E-2</v>
      </c>
      <c r="P56" s="60">
        <v>25</v>
      </c>
      <c r="Q56" s="61">
        <v>1.2254901960784299</v>
      </c>
      <c r="R56" s="57">
        <v>199</v>
      </c>
      <c r="S56" s="61">
        <v>9.7549019607843093</v>
      </c>
      <c r="T56" s="69">
        <v>4</v>
      </c>
      <c r="U56" s="61">
        <v>0.19607843137254899</v>
      </c>
      <c r="V56" s="69">
        <v>0</v>
      </c>
      <c r="W56" s="62">
        <v>0</v>
      </c>
      <c r="X56" s="63">
        <v>733</v>
      </c>
      <c r="Y56" s="64">
        <v>90.450204638472002</v>
      </c>
    </row>
    <row r="57" spans="1:25" s="54" customFormat="1" ht="15" customHeight="1" x14ac:dyDescent="0.2">
      <c r="A57" s="42" t="s">
        <v>89</v>
      </c>
      <c r="B57" s="65" t="s">
        <v>64</v>
      </c>
      <c r="C57" s="44">
        <v>2381</v>
      </c>
      <c r="D57" s="45">
        <v>23</v>
      </c>
      <c r="E57" s="46">
        <v>0.96598068038639195</v>
      </c>
      <c r="F57" s="47">
        <v>29</v>
      </c>
      <c r="G57" s="46">
        <v>1.21797564048719</v>
      </c>
      <c r="H57" s="47">
        <v>92</v>
      </c>
      <c r="I57" s="46">
        <v>3.86392272154557</v>
      </c>
      <c r="J57" s="47">
        <v>111</v>
      </c>
      <c r="K57" s="46">
        <v>4.6619067618647598</v>
      </c>
      <c r="L57" s="47">
        <v>2099</v>
      </c>
      <c r="M57" s="46">
        <v>88.156236875262493</v>
      </c>
      <c r="N57" s="47">
        <v>0</v>
      </c>
      <c r="O57" s="46">
        <v>0</v>
      </c>
      <c r="P57" s="48">
        <v>27</v>
      </c>
      <c r="Q57" s="49">
        <v>1.1339773204535899</v>
      </c>
      <c r="R57" s="45">
        <v>230</v>
      </c>
      <c r="S57" s="49">
        <v>9.6598068038639209</v>
      </c>
      <c r="T57" s="67">
        <v>4</v>
      </c>
      <c r="U57" s="49">
        <v>0.167996640067199</v>
      </c>
      <c r="V57" s="67">
        <v>14</v>
      </c>
      <c r="W57" s="51">
        <v>0.58798824023519503</v>
      </c>
      <c r="X57" s="52">
        <v>2242</v>
      </c>
      <c r="Y57" s="53">
        <v>89.6966993755575</v>
      </c>
    </row>
    <row r="58" spans="1:25" s="54" customFormat="1" ht="15" customHeight="1" thickBot="1" x14ac:dyDescent="0.25">
      <c r="A58" s="42" t="s">
        <v>89</v>
      </c>
      <c r="B58" s="74" t="s">
        <v>65</v>
      </c>
      <c r="C58" s="75">
        <v>241</v>
      </c>
      <c r="D58" s="76">
        <v>20</v>
      </c>
      <c r="E58" s="77">
        <v>8.2987551867219906</v>
      </c>
      <c r="F58" s="78">
        <v>0</v>
      </c>
      <c r="G58" s="77">
        <v>0</v>
      </c>
      <c r="H58" s="79">
        <v>27</v>
      </c>
      <c r="I58" s="77">
        <v>11.203319502074701</v>
      </c>
      <c r="J58" s="78">
        <v>4</v>
      </c>
      <c r="K58" s="77">
        <v>1.6597510373444</v>
      </c>
      <c r="L58" s="78">
        <v>188</v>
      </c>
      <c r="M58" s="77">
        <v>78.008298755186701</v>
      </c>
      <c r="N58" s="78">
        <v>0</v>
      </c>
      <c r="O58" s="77">
        <v>0</v>
      </c>
      <c r="P58" s="80" t="s">
        <v>92</v>
      </c>
      <c r="Q58" s="81">
        <v>0.829875518672199</v>
      </c>
      <c r="R58" s="76">
        <v>18</v>
      </c>
      <c r="S58" s="81">
        <v>7.46887966804979</v>
      </c>
      <c r="T58" s="76">
        <v>0</v>
      </c>
      <c r="U58" s="81">
        <v>0</v>
      </c>
      <c r="V58" s="99" t="s">
        <v>92</v>
      </c>
      <c r="W58" s="82">
        <v>0.829875518672199</v>
      </c>
      <c r="X58" s="83">
        <v>349</v>
      </c>
      <c r="Y58" s="84">
        <v>100</v>
      </c>
    </row>
    <row r="59" spans="1:25" s="88" customFormat="1" ht="15" customHeight="1" x14ac:dyDescent="0.2">
      <c r="A59" s="93"/>
      <c r="B59" s="94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95"/>
      <c r="W59" s="96"/>
      <c r="X59" s="87"/>
      <c r="Y59" s="87"/>
    </row>
    <row r="60" spans="1:25" s="88" customFormat="1" ht="15" customHeight="1" x14ac:dyDescent="0.2">
      <c r="A60" s="93"/>
      <c r="B60" s="92" t="str">
        <f>CONCATENATE("NOTE: Table reads (for US Totals):  Of all ",IF(ISTEXT(C7),LEFT(C7,3),TEXT(C7,"#,##0"))," public school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85,863 public school students reported to have been harassed or bullied on the basis of sex, 1,675 (2.0%) were American Indian or Alaska Native, 7,507 (8.7%) were students with disabilities served under the Individuals with Disabilities Education Act (IDEA), and 702 (0.8%) were students with disabilities served solely under Section 504 of the Rehabilitation Act of 1973.</v>
      </c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95"/>
      <c r="W60" s="96"/>
      <c r="X60" s="87"/>
      <c r="Y60" s="87"/>
    </row>
    <row r="61" spans="1:25" s="54" customFormat="1" ht="15" customHeight="1" x14ac:dyDescent="0.2">
      <c r="A61" s="42"/>
      <c r="B61" s="92" t="s">
        <v>76</v>
      </c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7"/>
      <c r="S61" s="97"/>
      <c r="T61" s="97"/>
      <c r="U61" s="97"/>
      <c r="V61" s="97"/>
      <c r="W61" s="97"/>
      <c r="X61" s="98"/>
      <c r="Y61" s="98"/>
    </row>
    <row r="62" spans="1:25" s="88" customFormat="1" ht="14.1" customHeight="1" x14ac:dyDescent="0.2">
      <c r="B62" s="85" t="s">
        <v>75</v>
      </c>
      <c r="C62" s="54"/>
      <c r="D62" s="86"/>
      <c r="E62" s="86"/>
      <c r="F62" s="86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6"/>
      <c r="S62" s="86"/>
      <c r="T62" s="54"/>
      <c r="U62" s="86"/>
      <c r="V62" s="87"/>
      <c r="W62" s="87"/>
      <c r="X62" s="87"/>
      <c r="Y62" s="86"/>
    </row>
    <row r="63" spans="1:25" s="88" customFormat="1" ht="15" customHeight="1" x14ac:dyDescent="0.2">
      <c r="A63" s="93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95"/>
      <c r="W63" s="96"/>
      <c r="X63" s="87"/>
      <c r="Y63" s="87"/>
    </row>
  </sheetData>
  <mergeCells count="15">
    <mergeCell ref="Y4:Y5"/>
    <mergeCell ref="N5:O5"/>
    <mergeCell ref="P5:Q5"/>
    <mergeCell ref="D4:Q4"/>
    <mergeCell ref="D5:E5"/>
    <mergeCell ref="F5:G5"/>
    <mergeCell ref="H5:I5"/>
    <mergeCell ref="J5:K5"/>
    <mergeCell ref="L5:M5"/>
    <mergeCell ref="B4:B5"/>
    <mergeCell ref="R4:S5"/>
    <mergeCell ref="T4:U5"/>
    <mergeCell ref="V4:W5"/>
    <mergeCell ref="X4:X5"/>
    <mergeCell ref="C4:C5"/>
  </mergeCells>
  <phoneticPr fontId="15" type="noConversion"/>
  <printOptions horizontalCentered="1"/>
  <pageMargins left="0.5" right="0.5" top="1" bottom="1" header="0.5" footer="0.5"/>
  <pageSetup paperSize="3" scale="58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zoomScaleNormal="100" workbookViewId="0">
      <selection activeCell="I31" sqref="I31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103" t="str">
        <f>Index!D5</f>
        <v>Number and percentage of public school male students reported to have been harassed or bullied on the basis of sex, by race/ethnicity, disability status, and English proficiency, by state: School Year 2011-12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33" customFormat="1" ht="24.95" customHeight="1" x14ac:dyDescent="0.2">
      <c r="A4" s="32"/>
      <c r="B4" s="106" t="s">
        <v>0</v>
      </c>
      <c r="C4" s="114" t="s">
        <v>69</v>
      </c>
      <c r="D4" s="121" t="s">
        <v>10</v>
      </c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3"/>
      <c r="R4" s="108" t="s">
        <v>70</v>
      </c>
      <c r="S4" s="109"/>
      <c r="T4" s="108" t="s">
        <v>71</v>
      </c>
      <c r="U4" s="109"/>
      <c r="V4" s="108" t="s">
        <v>72</v>
      </c>
      <c r="W4" s="109"/>
      <c r="X4" s="112" t="s">
        <v>93</v>
      </c>
      <c r="Y4" s="116" t="s">
        <v>73</v>
      </c>
    </row>
    <row r="5" spans="1:25" s="33" customFormat="1" ht="24.95" customHeight="1" x14ac:dyDescent="0.2">
      <c r="A5" s="32"/>
      <c r="B5" s="107"/>
      <c r="C5" s="115"/>
      <c r="D5" s="124" t="s">
        <v>1</v>
      </c>
      <c r="E5" s="119"/>
      <c r="F5" s="125" t="s">
        <v>2</v>
      </c>
      <c r="G5" s="119"/>
      <c r="H5" s="118" t="s">
        <v>3</v>
      </c>
      <c r="I5" s="119"/>
      <c r="J5" s="118" t="s">
        <v>4</v>
      </c>
      <c r="K5" s="119"/>
      <c r="L5" s="118" t="s">
        <v>5</v>
      </c>
      <c r="M5" s="119"/>
      <c r="N5" s="118" t="s">
        <v>6</v>
      </c>
      <c r="O5" s="119"/>
      <c r="P5" s="118" t="s">
        <v>7</v>
      </c>
      <c r="Q5" s="120"/>
      <c r="R5" s="110"/>
      <c r="S5" s="111"/>
      <c r="T5" s="110"/>
      <c r="U5" s="111"/>
      <c r="V5" s="110"/>
      <c r="W5" s="111"/>
      <c r="X5" s="113"/>
      <c r="Y5" s="117"/>
    </row>
    <row r="6" spans="1:25" s="33" customFormat="1" ht="15" customHeight="1" thickBot="1" x14ac:dyDescent="0.25">
      <c r="A6" s="32"/>
      <c r="B6" s="34"/>
      <c r="C6" s="89"/>
      <c r="D6" s="35" t="s">
        <v>8</v>
      </c>
      <c r="E6" s="36" t="s">
        <v>74</v>
      </c>
      <c r="F6" s="37" t="s">
        <v>8</v>
      </c>
      <c r="G6" s="36" t="s">
        <v>74</v>
      </c>
      <c r="H6" s="37" t="s">
        <v>8</v>
      </c>
      <c r="I6" s="36" t="s">
        <v>74</v>
      </c>
      <c r="J6" s="37" t="s">
        <v>8</v>
      </c>
      <c r="K6" s="36" t="s">
        <v>74</v>
      </c>
      <c r="L6" s="37" t="s">
        <v>8</v>
      </c>
      <c r="M6" s="36" t="s">
        <v>74</v>
      </c>
      <c r="N6" s="37" t="s">
        <v>8</v>
      </c>
      <c r="O6" s="36" t="s">
        <v>74</v>
      </c>
      <c r="P6" s="37" t="s">
        <v>8</v>
      </c>
      <c r="Q6" s="38" t="s">
        <v>74</v>
      </c>
      <c r="R6" s="35" t="s">
        <v>8</v>
      </c>
      <c r="S6" s="39" t="s">
        <v>9</v>
      </c>
      <c r="T6" s="35" t="s">
        <v>8</v>
      </c>
      <c r="U6" s="39" t="s">
        <v>9</v>
      </c>
      <c r="V6" s="37" t="s">
        <v>8</v>
      </c>
      <c r="W6" s="39" t="s">
        <v>9</v>
      </c>
      <c r="X6" s="40"/>
      <c r="Y6" s="41"/>
    </row>
    <row r="7" spans="1:25" s="54" customFormat="1" ht="15" customHeight="1" x14ac:dyDescent="0.2">
      <c r="A7" s="42" t="s">
        <v>89</v>
      </c>
      <c r="B7" s="43" t="s">
        <v>66</v>
      </c>
      <c r="C7" s="44">
        <v>36773</v>
      </c>
      <c r="D7" s="45">
        <v>759</v>
      </c>
      <c r="E7" s="46">
        <v>2.0640143583607502</v>
      </c>
      <c r="F7" s="47">
        <v>391</v>
      </c>
      <c r="G7" s="46">
        <v>1.0632801240040199</v>
      </c>
      <c r="H7" s="47">
        <v>5265</v>
      </c>
      <c r="I7" s="46">
        <v>14.3175699562179</v>
      </c>
      <c r="J7" s="47">
        <v>6172</v>
      </c>
      <c r="K7" s="46">
        <v>16.784053517526399</v>
      </c>
      <c r="L7" s="47">
        <v>23433</v>
      </c>
      <c r="M7" s="46">
        <v>63.723384004568601</v>
      </c>
      <c r="N7" s="47">
        <v>68</v>
      </c>
      <c r="O7" s="46">
        <v>0.184918282435483</v>
      </c>
      <c r="P7" s="48">
        <v>685</v>
      </c>
      <c r="Q7" s="49">
        <v>1.86277975688685</v>
      </c>
      <c r="R7" s="50">
        <v>4214</v>
      </c>
      <c r="S7" s="49">
        <v>11.4594947379871</v>
      </c>
      <c r="T7" s="50">
        <v>442</v>
      </c>
      <c r="U7" s="49">
        <v>1.20196883583064</v>
      </c>
      <c r="V7" s="50">
        <v>1025</v>
      </c>
      <c r="W7" s="51">
        <v>2.7873711690642602</v>
      </c>
      <c r="X7" s="52">
        <v>95635</v>
      </c>
      <c r="Y7" s="53">
        <v>91.450828671511502</v>
      </c>
    </row>
    <row r="8" spans="1:25" s="54" customFormat="1" ht="15" customHeight="1" x14ac:dyDescent="0.2">
      <c r="A8" s="42" t="s">
        <v>89</v>
      </c>
      <c r="B8" s="55" t="s">
        <v>15</v>
      </c>
      <c r="C8" s="56">
        <v>1228</v>
      </c>
      <c r="D8" s="69" t="s">
        <v>92</v>
      </c>
      <c r="E8" s="58">
        <v>0.162866449511401</v>
      </c>
      <c r="F8" s="68" t="s">
        <v>92</v>
      </c>
      <c r="G8" s="58">
        <v>0.162866449511401</v>
      </c>
      <c r="H8" s="59">
        <v>35</v>
      </c>
      <c r="I8" s="58">
        <v>2.85016286644951</v>
      </c>
      <c r="J8" s="59">
        <v>641</v>
      </c>
      <c r="K8" s="58">
        <v>52.198697068403902</v>
      </c>
      <c r="L8" s="59">
        <v>531</v>
      </c>
      <c r="M8" s="58">
        <v>43.241042345276902</v>
      </c>
      <c r="N8" s="68" t="s">
        <v>92</v>
      </c>
      <c r="O8" s="58">
        <v>0.162866449511401</v>
      </c>
      <c r="P8" s="60">
        <v>15</v>
      </c>
      <c r="Q8" s="61">
        <v>1.2214983713355001</v>
      </c>
      <c r="R8" s="57">
        <v>74</v>
      </c>
      <c r="S8" s="61">
        <v>6.0260586319218197</v>
      </c>
      <c r="T8" s="57">
        <v>10</v>
      </c>
      <c r="U8" s="61">
        <v>0.81433224755700295</v>
      </c>
      <c r="V8" s="57">
        <v>10</v>
      </c>
      <c r="W8" s="62">
        <v>0.81433224755700295</v>
      </c>
      <c r="X8" s="63">
        <v>1432</v>
      </c>
      <c r="Y8" s="64">
        <v>100</v>
      </c>
    </row>
    <row r="9" spans="1:25" s="54" customFormat="1" ht="15" customHeight="1" x14ac:dyDescent="0.2">
      <c r="A9" s="42" t="s">
        <v>89</v>
      </c>
      <c r="B9" s="65" t="s">
        <v>16</v>
      </c>
      <c r="C9" s="44">
        <v>64</v>
      </c>
      <c r="D9" s="45">
        <v>51</v>
      </c>
      <c r="E9" s="46">
        <v>79.6875</v>
      </c>
      <c r="F9" s="47">
        <v>0</v>
      </c>
      <c r="G9" s="46">
        <v>0</v>
      </c>
      <c r="H9" s="66" t="s">
        <v>92</v>
      </c>
      <c r="I9" s="46">
        <v>3.125</v>
      </c>
      <c r="J9" s="66">
        <v>0</v>
      </c>
      <c r="K9" s="46">
        <v>0</v>
      </c>
      <c r="L9" s="47">
        <v>11</v>
      </c>
      <c r="M9" s="46">
        <v>17.1875</v>
      </c>
      <c r="N9" s="47">
        <v>0</v>
      </c>
      <c r="O9" s="46">
        <v>0</v>
      </c>
      <c r="P9" s="48">
        <v>0</v>
      </c>
      <c r="Q9" s="49">
        <v>0</v>
      </c>
      <c r="R9" s="67" t="s">
        <v>92</v>
      </c>
      <c r="S9" s="49">
        <v>3.125</v>
      </c>
      <c r="T9" s="67">
        <v>0</v>
      </c>
      <c r="U9" s="49">
        <v>0</v>
      </c>
      <c r="V9" s="67">
        <v>4</v>
      </c>
      <c r="W9" s="51">
        <v>6.25</v>
      </c>
      <c r="X9" s="52">
        <v>493</v>
      </c>
      <c r="Y9" s="53">
        <v>100</v>
      </c>
    </row>
    <row r="10" spans="1:25" s="54" customFormat="1" ht="15" customHeight="1" x14ac:dyDescent="0.2">
      <c r="A10" s="42" t="s">
        <v>89</v>
      </c>
      <c r="B10" s="55" t="s">
        <v>17</v>
      </c>
      <c r="C10" s="56">
        <v>838</v>
      </c>
      <c r="D10" s="57">
        <v>111</v>
      </c>
      <c r="E10" s="58">
        <v>13.245823389021499</v>
      </c>
      <c r="F10" s="59">
        <v>7</v>
      </c>
      <c r="G10" s="58">
        <v>0.83532219570405697</v>
      </c>
      <c r="H10" s="59">
        <v>340</v>
      </c>
      <c r="I10" s="58">
        <v>40.572792362768503</v>
      </c>
      <c r="J10" s="59">
        <v>89</v>
      </c>
      <c r="K10" s="58">
        <v>10.6205250596659</v>
      </c>
      <c r="L10" s="59">
        <v>281</v>
      </c>
      <c r="M10" s="58">
        <v>33.532219570405701</v>
      </c>
      <c r="N10" s="68">
        <v>0</v>
      </c>
      <c r="O10" s="58">
        <v>0</v>
      </c>
      <c r="P10" s="60">
        <v>10</v>
      </c>
      <c r="Q10" s="61">
        <v>1.1933174224343699</v>
      </c>
      <c r="R10" s="57">
        <v>59</v>
      </c>
      <c r="S10" s="61">
        <v>7.0405727923627701</v>
      </c>
      <c r="T10" s="57">
        <v>4</v>
      </c>
      <c r="U10" s="61">
        <v>0.47732696897374699</v>
      </c>
      <c r="V10" s="57">
        <v>7</v>
      </c>
      <c r="W10" s="62">
        <v>0.83532219570405697</v>
      </c>
      <c r="X10" s="63">
        <v>1920</v>
      </c>
      <c r="Y10" s="64">
        <v>95.4166666666667</v>
      </c>
    </row>
    <row r="11" spans="1:25" s="54" customFormat="1" ht="15" customHeight="1" x14ac:dyDescent="0.2">
      <c r="A11" s="42" t="s">
        <v>89</v>
      </c>
      <c r="B11" s="65" t="s">
        <v>18</v>
      </c>
      <c r="C11" s="44">
        <v>874</v>
      </c>
      <c r="D11" s="67" t="s">
        <v>92</v>
      </c>
      <c r="E11" s="46">
        <v>0.22883295194507999</v>
      </c>
      <c r="F11" s="66" t="s">
        <v>92</v>
      </c>
      <c r="G11" s="46">
        <v>0.22883295194507999</v>
      </c>
      <c r="H11" s="47">
        <v>30</v>
      </c>
      <c r="I11" s="46">
        <v>3.4324942791762001</v>
      </c>
      <c r="J11" s="47">
        <v>210</v>
      </c>
      <c r="K11" s="46">
        <v>24.0274599542334</v>
      </c>
      <c r="L11" s="47">
        <v>626</v>
      </c>
      <c r="M11" s="46">
        <v>71.624713958810105</v>
      </c>
      <c r="N11" s="66" t="s">
        <v>92</v>
      </c>
      <c r="O11" s="46">
        <v>0.22883295194507999</v>
      </c>
      <c r="P11" s="70" t="s">
        <v>92</v>
      </c>
      <c r="Q11" s="49">
        <v>0.22883295194507999</v>
      </c>
      <c r="R11" s="45">
        <v>52</v>
      </c>
      <c r="S11" s="49">
        <v>5.9496567505720801</v>
      </c>
      <c r="T11" s="45">
        <v>28</v>
      </c>
      <c r="U11" s="49">
        <v>3.2036613272311198</v>
      </c>
      <c r="V11" s="45">
        <v>6</v>
      </c>
      <c r="W11" s="51">
        <v>0.68649885583523995</v>
      </c>
      <c r="X11" s="52">
        <v>1097</v>
      </c>
      <c r="Y11" s="53">
        <v>100</v>
      </c>
    </row>
    <row r="12" spans="1:25" s="54" customFormat="1" ht="15" customHeight="1" x14ac:dyDescent="0.2">
      <c r="A12" s="42" t="s">
        <v>89</v>
      </c>
      <c r="B12" s="55" t="s">
        <v>19</v>
      </c>
      <c r="C12" s="56">
        <v>2948</v>
      </c>
      <c r="D12" s="57">
        <v>41</v>
      </c>
      <c r="E12" s="58">
        <v>1.3907734056987799</v>
      </c>
      <c r="F12" s="59">
        <v>99</v>
      </c>
      <c r="G12" s="58">
        <v>3.3582089552238799</v>
      </c>
      <c r="H12" s="59">
        <v>1455</v>
      </c>
      <c r="I12" s="58">
        <v>49.355495251017601</v>
      </c>
      <c r="J12" s="59">
        <v>304</v>
      </c>
      <c r="K12" s="58">
        <v>10.312075983717801</v>
      </c>
      <c r="L12" s="59">
        <v>974</v>
      </c>
      <c r="M12" s="58">
        <v>33.039348710990502</v>
      </c>
      <c r="N12" s="59">
        <v>22</v>
      </c>
      <c r="O12" s="58">
        <v>0.74626865671641796</v>
      </c>
      <c r="P12" s="60">
        <v>53</v>
      </c>
      <c r="Q12" s="61">
        <v>1.79782903663501</v>
      </c>
      <c r="R12" s="57">
        <v>408</v>
      </c>
      <c r="S12" s="61">
        <v>13.8398914518318</v>
      </c>
      <c r="T12" s="57">
        <v>29</v>
      </c>
      <c r="U12" s="61">
        <v>0.98371777476255096</v>
      </c>
      <c r="V12" s="57">
        <v>439</v>
      </c>
      <c r="W12" s="62">
        <v>14.891451831750301</v>
      </c>
      <c r="X12" s="63">
        <v>9866</v>
      </c>
      <c r="Y12" s="64">
        <v>92.469085749037106</v>
      </c>
    </row>
    <row r="13" spans="1:25" s="54" customFormat="1" ht="15" customHeight="1" x14ac:dyDescent="0.2">
      <c r="A13" s="42" t="s">
        <v>89</v>
      </c>
      <c r="B13" s="65" t="s">
        <v>20</v>
      </c>
      <c r="C13" s="44">
        <v>334</v>
      </c>
      <c r="D13" s="67" t="s">
        <v>92</v>
      </c>
      <c r="E13" s="46">
        <v>0.59880239520958101</v>
      </c>
      <c r="F13" s="66" t="s">
        <v>92</v>
      </c>
      <c r="G13" s="46">
        <v>0.59880239520958101</v>
      </c>
      <c r="H13" s="47">
        <v>88</v>
      </c>
      <c r="I13" s="46">
        <v>26.347305389221599</v>
      </c>
      <c r="J13" s="47">
        <v>16</v>
      </c>
      <c r="K13" s="46">
        <v>4.7904191616766498</v>
      </c>
      <c r="L13" s="47">
        <v>217</v>
      </c>
      <c r="M13" s="46">
        <v>64.970059880239504</v>
      </c>
      <c r="N13" s="47">
        <v>0</v>
      </c>
      <c r="O13" s="46">
        <v>0</v>
      </c>
      <c r="P13" s="48">
        <v>9</v>
      </c>
      <c r="Q13" s="49">
        <v>2.6946107784431099</v>
      </c>
      <c r="R13" s="45">
        <v>14</v>
      </c>
      <c r="S13" s="49">
        <v>4.19161676646707</v>
      </c>
      <c r="T13" s="67" t="s">
        <v>92</v>
      </c>
      <c r="U13" s="49">
        <v>0.59880239520958101</v>
      </c>
      <c r="V13" s="45">
        <v>6</v>
      </c>
      <c r="W13" s="51">
        <v>1.79640718562874</v>
      </c>
      <c r="X13" s="52">
        <v>1811</v>
      </c>
      <c r="Y13" s="53">
        <v>92.987299834345706</v>
      </c>
    </row>
    <row r="14" spans="1:25" s="54" customFormat="1" ht="15" customHeight="1" x14ac:dyDescent="0.2">
      <c r="A14" s="42" t="s">
        <v>89</v>
      </c>
      <c r="B14" s="55" t="s">
        <v>21</v>
      </c>
      <c r="C14" s="56">
        <v>437</v>
      </c>
      <c r="D14" s="57">
        <v>4</v>
      </c>
      <c r="E14" s="58">
        <v>0.91533180778031997</v>
      </c>
      <c r="F14" s="59">
        <v>11</v>
      </c>
      <c r="G14" s="58">
        <v>2.51716247139588</v>
      </c>
      <c r="H14" s="59">
        <v>70</v>
      </c>
      <c r="I14" s="58">
        <v>16.0183066361556</v>
      </c>
      <c r="J14" s="59">
        <v>99</v>
      </c>
      <c r="K14" s="58">
        <v>22.6544622425629</v>
      </c>
      <c r="L14" s="59">
        <v>247</v>
      </c>
      <c r="M14" s="58">
        <v>56.521739130434803</v>
      </c>
      <c r="N14" s="68" t="s">
        <v>92</v>
      </c>
      <c r="O14" s="58">
        <v>0.45766590389015999</v>
      </c>
      <c r="P14" s="60">
        <v>4</v>
      </c>
      <c r="Q14" s="61">
        <v>0.91533180778031997</v>
      </c>
      <c r="R14" s="57">
        <v>64</v>
      </c>
      <c r="S14" s="61">
        <v>14.6453089244851</v>
      </c>
      <c r="T14" s="69">
        <v>18</v>
      </c>
      <c r="U14" s="61">
        <v>4.1189931350114399</v>
      </c>
      <c r="V14" s="57">
        <v>11</v>
      </c>
      <c r="W14" s="62">
        <v>2.51716247139588</v>
      </c>
      <c r="X14" s="63">
        <v>1122</v>
      </c>
      <c r="Y14" s="64">
        <v>100</v>
      </c>
    </row>
    <row r="15" spans="1:25" s="54" customFormat="1" ht="15" customHeight="1" x14ac:dyDescent="0.2">
      <c r="A15" s="42" t="s">
        <v>89</v>
      </c>
      <c r="B15" s="65" t="s">
        <v>22</v>
      </c>
      <c r="C15" s="44">
        <v>22</v>
      </c>
      <c r="D15" s="45">
        <v>0</v>
      </c>
      <c r="E15" s="46">
        <v>0</v>
      </c>
      <c r="F15" s="47">
        <v>0</v>
      </c>
      <c r="G15" s="46">
        <v>0</v>
      </c>
      <c r="H15" s="66" t="s">
        <v>92</v>
      </c>
      <c r="I15" s="46">
        <v>9.0909090909090899</v>
      </c>
      <c r="J15" s="47">
        <v>14</v>
      </c>
      <c r="K15" s="46">
        <v>63.636363636363598</v>
      </c>
      <c r="L15" s="47">
        <v>6</v>
      </c>
      <c r="M15" s="46">
        <v>27.272727272727298</v>
      </c>
      <c r="N15" s="47">
        <v>0</v>
      </c>
      <c r="O15" s="46">
        <v>0</v>
      </c>
      <c r="P15" s="48">
        <v>0</v>
      </c>
      <c r="Q15" s="49">
        <v>0</v>
      </c>
      <c r="R15" s="45">
        <v>4</v>
      </c>
      <c r="S15" s="49">
        <v>18.181818181818201</v>
      </c>
      <c r="T15" s="67" t="s">
        <v>92</v>
      </c>
      <c r="U15" s="49">
        <v>9.0909090909090899</v>
      </c>
      <c r="V15" s="45">
        <v>0</v>
      </c>
      <c r="W15" s="51">
        <v>0</v>
      </c>
      <c r="X15" s="52">
        <v>232</v>
      </c>
      <c r="Y15" s="53">
        <v>100</v>
      </c>
    </row>
    <row r="16" spans="1:25" s="54" customFormat="1" ht="15" customHeight="1" x14ac:dyDescent="0.2">
      <c r="A16" s="42" t="s">
        <v>89</v>
      </c>
      <c r="B16" s="55" t="s">
        <v>23</v>
      </c>
      <c r="C16" s="56">
        <v>51</v>
      </c>
      <c r="D16" s="57">
        <v>0</v>
      </c>
      <c r="E16" s="58">
        <v>0</v>
      </c>
      <c r="F16" s="68">
        <v>0</v>
      </c>
      <c r="G16" s="58">
        <v>0</v>
      </c>
      <c r="H16" s="59">
        <v>0</v>
      </c>
      <c r="I16" s="58">
        <v>0</v>
      </c>
      <c r="J16" s="59">
        <v>49</v>
      </c>
      <c r="K16" s="58">
        <v>96.078431372549005</v>
      </c>
      <c r="L16" s="68" t="s">
        <v>92</v>
      </c>
      <c r="M16" s="58">
        <v>3.9215686274509798</v>
      </c>
      <c r="N16" s="59">
        <v>0</v>
      </c>
      <c r="O16" s="58">
        <v>0</v>
      </c>
      <c r="P16" s="60">
        <v>0</v>
      </c>
      <c r="Q16" s="61">
        <v>0</v>
      </c>
      <c r="R16" s="57">
        <v>7</v>
      </c>
      <c r="S16" s="61">
        <v>13.7254901960784</v>
      </c>
      <c r="T16" s="57">
        <v>0</v>
      </c>
      <c r="U16" s="61">
        <v>0</v>
      </c>
      <c r="V16" s="57">
        <v>0</v>
      </c>
      <c r="W16" s="62">
        <v>0</v>
      </c>
      <c r="X16" s="63">
        <v>211</v>
      </c>
      <c r="Y16" s="64">
        <v>41.2322274881517</v>
      </c>
    </row>
    <row r="17" spans="1:25" s="54" customFormat="1" ht="15" customHeight="1" x14ac:dyDescent="0.2">
      <c r="A17" s="42" t="s">
        <v>89</v>
      </c>
      <c r="B17" s="65" t="s">
        <v>24</v>
      </c>
      <c r="C17" s="44">
        <v>259</v>
      </c>
      <c r="D17" s="45">
        <v>0</v>
      </c>
      <c r="E17" s="46">
        <v>0</v>
      </c>
      <c r="F17" s="66" t="s">
        <v>92</v>
      </c>
      <c r="G17" s="46">
        <v>0.77220077220077199</v>
      </c>
      <c r="H17" s="47">
        <v>47</v>
      </c>
      <c r="I17" s="46">
        <v>18.146718146718101</v>
      </c>
      <c r="J17" s="47">
        <v>137</v>
      </c>
      <c r="K17" s="46">
        <v>52.895752895752899</v>
      </c>
      <c r="L17" s="47">
        <v>61</v>
      </c>
      <c r="M17" s="46">
        <v>23.5521235521236</v>
      </c>
      <c r="N17" s="66">
        <v>0</v>
      </c>
      <c r="O17" s="46">
        <v>0</v>
      </c>
      <c r="P17" s="48">
        <v>12</v>
      </c>
      <c r="Q17" s="49">
        <v>4.6332046332046302</v>
      </c>
      <c r="R17" s="45">
        <v>0</v>
      </c>
      <c r="S17" s="49">
        <v>0</v>
      </c>
      <c r="T17" s="67" t="s">
        <v>92</v>
      </c>
      <c r="U17" s="49">
        <v>0.77220077220077199</v>
      </c>
      <c r="V17" s="45">
        <v>28</v>
      </c>
      <c r="W17" s="51">
        <v>10.8108108108108</v>
      </c>
      <c r="X17" s="52">
        <v>3886</v>
      </c>
      <c r="Y17" s="53">
        <v>100</v>
      </c>
    </row>
    <row r="18" spans="1:25" s="54" customFormat="1" ht="15" customHeight="1" x14ac:dyDescent="0.2">
      <c r="A18" s="42" t="s">
        <v>89</v>
      </c>
      <c r="B18" s="55" t="s">
        <v>25</v>
      </c>
      <c r="C18" s="56">
        <v>586</v>
      </c>
      <c r="D18" s="57">
        <v>0</v>
      </c>
      <c r="E18" s="58">
        <v>0</v>
      </c>
      <c r="F18" s="68" t="s">
        <v>92</v>
      </c>
      <c r="G18" s="58">
        <v>0.34129692832764502</v>
      </c>
      <c r="H18" s="59">
        <v>48</v>
      </c>
      <c r="I18" s="58">
        <v>8.1911262798634805</v>
      </c>
      <c r="J18" s="59">
        <v>247</v>
      </c>
      <c r="K18" s="58">
        <v>42.150170648464197</v>
      </c>
      <c r="L18" s="59">
        <v>274</v>
      </c>
      <c r="M18" s="58">
        <v>46.757679180887401</v>
      </c>
      <c r="N18" s="68" t="s">
        <v>92</v>
      </c>
      <c r="O18" s="58">
        <v>0.34129692832764502</v>
      </c>
      <c r="P18" s="60">
        <v>13</v>
      </c>
      <c r="Q18" s="61">
        <v>2.2184300341296899</v>
      </c>
      <c r="R18" s="57">
        <v>73</v>
      </c>
      <c r="S18" s="61">
        <v>12.457337883958999</v>
      </c>
      <c r="T18" s="57">
        <v>4</v>
      </c>
      <c r="U18" s="61">
        <v>0.68259385665529004</v>
      </c>
      <c r="V18" s="57">
        <v>5</v>
      </c>
      <c r="W18" s="62">
        <v>0.853242320819113</v>
      </c>
      <c r="X18" s="63">
        <v>2422</v>
      </c>
      <c r="Y18" s="64">
        <v>84.434351775392201</v>
      </c>
    </row>
    <row r="19" spans="1:25" s="54" customFormat="1" ht="15" customHeight="1" x14ac:dyDescent="0.2">
      <c r="A19" s="42" t="s">
        <v>89</v>
      </c>
      <c r="B19" s="65" t="s">
        <v>26</v>
      </c>
      <c r="C19" s="44">
        <v>12</v>
      </c>
      <c r="D19" s="45">
        <v>0</v>
      </c>
      <c r="E19" s="46">
        <v>0</v>
      </c>
      <c r="F19" s="47">
        <v>4</v>
      </c>
      <c r="G19" s="46">
        <v>33.3333333333333</v>
      </c>
      <c r="H19" s="66" t="s">
        <v>92</v>
      </c>
      <c r="I19" s="46">
        <v>16.6666666666667</v>
      </c>
      <c r="J19" s="47">
        <v>0</v>
      </c>
      <c r="K19" s="46">
        <v>0</v>
      </c>
      <c r="L19" s="66" t="s">
        <v>92</v>
      </c>
      <c r="M19" s="46">
        <v>16.6666666666667</v>
      </c>
      <c r="N19" s="66" t="s">
        <v>92</v>
      </c>
      <c r="O19" s="46">
        <v>16.6666666666667</v>
      </c>
      <c r="P19" s="70" t="s">
        <v>92</v>
      </c>
      <c r="Q19" s="49">
        <v>16.6666666666667</v>
      </c>
      <c r="R19" s="67" t="s">
        <v>92</v>
      </c>
      <c r="S19" s="49">
        <v>16.6666666666667</v>
      </c>
      <c r="T19" s="45">
        <v>0</v>
      </c>
      <c r="U19" s="49">
        <v>0</v>
      </c>
      <c r="V19" s="67" t="s">
        <v>92</v>
      </c>
      <c r="W19" s="51">
        <v>16.6666666666667</v>
      </c>
      <c r="X19" s="52">
        <v>286</v>
      </c>
      <c r="Y19" s="53">
        <v>100</v>
      </c>
    </row>
    <row r="20" spans="1:25" s="54" customFormat="1" ht="15" customHeight="1" x14ac:dyDescent="0.2">
      <c r="A20" s="42" t="s">
        <v>89</v>
      </c>
      <c r="B20" s="55" t="s">
        <v>27</v>
      </c>
      <c r="C20" s="56">
        <v>287</v>
      </c>
      <c r="D20" s="69">
        <v>6</v>
      </c>
      <c r="E20" s="58">
        <v>2.0905923344947701</v>
      </c>
      <c r="F20" s="68" t="s">
        <v>92</v>
      </c>
      <c r="G20" s="58">
        <v>0.696864111498258</v>
      </c>
      <c r="H20" s="59">
        <v>56</v>
      </c>
      <c r="I20" s="58">
        <v>19.512195121951201</v>
      </c>
      <c r="J20" s="68">
        <v>5</v>
      </c>
      <c r="K20" s="58">
        <v>1.7421602787456401</v>
      </c>
      <c r="L20" s="59">
        <v>209</v>
      </c>
      <c r="M20" s="58">
        <v>72.822299651567903</v>
      </c>
      <c r="N20" s="68" t="s">
        <v>92</v>
      </c>
      <c r="O20" s="58">
        <v>0.696864111498258</v>
      </c>
      <c r="P20" s="60">
        <v>7</v>
      </c>
      <c r="Q20" s="61">
        <v>2.4390243902439002</v>
      </c>
      <c r="R20" s="57">
        <v>28</v>
      </c>
      <c r="S20" s="61">
        <v>9.7560975609756095</v>
      </c>
      <c r="T20" s="69" t="s">
        <v>92</v>
      </c>
      <c r="U20" s="61">
        <v>0.696864111498258</v>
      </c>
      <c r="V20" s="57">
        <v>4</v>
      </c>
      <c r="W20" s="62">
        <v>1.39372822299652</v>
      </c>
      <c r="X20" s="63">
        <v>703</v>
      </c>
      <c r="Y20" s="64">
        <v>99.715504978662906</v>
      </c>
    </row>
    <row r="21" spans="1:25" s="54" customFormat="1" ht="15" customHeight="1" x14ac:dyDescent="0.2">
      <c r="A21" s="42" t="s">
        <v>89</v>
      </c>
      <c r="B21" s="65" t="s">
        <v>28</v>
      </c>
      <c r="C21" s="44">
        <v>1696</v>
      </c>
      <c r="D21" s="67" t="s">
        <v>92</v>
      </c>
      <c r="E21" s="46">
        <v>0.117924528301887</v>
      </c>
      <c r="F21" s="47">
        <v>17</v>
      </c>
      <c r="G21" s="46">
        <v>1.0023584905660401</v>
      </c>
      <c r="H21" s="47">
        <v>214</v>
      </c>
      <c r="I21" s="46">
        <v>12.6179245283019</v>
      </c>
      <c r="J21" s="47">
        <v>440</v>
      </c>
      <c r="K21" s="46">
        <v>25.9433962264151</v>
      </c>
      <c r="L21" s="47">
        <v>974</v>
      </c>
      <c r="M21" s="46">
        <v>57.429245283018901</v>
      </c>
      <c r="N21" s="66" t="s">
        <v>92</v>
      </c>
      <c r="O21" s="46">
        <v>0.117924528301887</v>
      </c>
      <c r="P21" s="48">
        <v>47</v>
      </c>
      <c r="Q21" s="49">
        <v>2.7712264150943402</v>
      </c>
      <c r="R21" s="45">
        <v>298</v>
      </c>
      <c r="S21" s="49">
        <v>17.570754716981099</v>
      </c>
      <c r="T21" s="45">
        <v>14</v>
      </c>
      <c r="U21" s="49">
        <v>0.82547169811320797</v>
      </c>
      <c r="V21" s="45">
        <v>31</v>
      </c>
      <c r="W21" s="51">
        <v>1.8278301886792501</v>
      </c>
      <c r="X21" s="52">
        <v>4221</v>
      </c>
      <c r="Y21" s="53">
        <v>98.815446576640596</v>
      </c>
    </row>
    <row r="22" spans="1:25" s="54" customFormat="1" ht="15" customHeight="1" x14ac:dyDescent="0.2">
      <c r="A22" s="42" t="s">
        <v>89</v>
      </c>
      <c r="B22" s="55" t="s">
        <v>29</v>
      </c>
      <c r="C22" s="56">
        <v>1056</v>
      </c>
      <c r="D22" s="57">
        <v>0</v>
      </c>
      <c r="E22" s="58">
        <v>0</v>
      </c>
      <c r="F22" s="68" t="s">
        <v>92</v>
      </c>
      <c r="G22" s="58">
        <v>0.189393939393939</v>
      </c>
      <c r="H22" s="59">
        <v>81</v>
      </c>
      <c r="I22" s="58">
        <v>7.6704545454545503</v>
      </c>
      <c r="J22" s="59">
        <v>102</v>
      </c>
      <c r="K22" s="58">
        <v>9.6590909090909101</v>
      </c>
      <c r="L22" s="59">
        <v>828</v>
      </c>
      <c r="M22" s="58">
        <v>78.409090909090907</v>
      </c>
      <c r="N22" s="59">
        <v>0</v>
      </c>
      <c r="O22" s="58">
        <v>0</v>
      </c>
      <c r="P22" s="60">
        <v>43</v>
      </c>
      <c r="Q22" s="61">
        <v>4.0719696969696999</v>
      </c>
      <c r="R22" s="57">
        <v>116</v>
      </c>
      <c r="S22" s="61">
        <v>10.9848484848485</v>
      </c>
      <c r="T22" s="57">
        <v>4</v>
      </c>
      <c r="U22" s="61">
        <v>0.37878787878787901</v>
      </c>
      <c r="V22" s="57">
        <v>27</v>
      </c>
      <c r="W22" s="62">
        <v>2.5568181818181799</v>
      </c>
      <c r="X22" s="63">
        <v>1875</v>
      </c>
      <c r="Y22" s="64">
        <v>95.2</v>
      </c>
    </row>
    <row r="23" spans="1:25" s="54" customFormat="1" ht="15" customHeight="1" x14ac:dyDescent="0.2">
      <c r="A23" s="42" t="s">
        <v>89</v>
      </c>
      <c r="B23" s="65" t="s">
        <v>30</v>
      </c>
      <c r="C23" s="44">
        <v>603</v>
      </c>
      <c r="D23" s="45">
        <v>0</v>
      </c>
      <c r="E23" s="46">
        <v>0</v>
      </c>
      <c r="F23" s="47">
        <v>0</v>
      </c>
      <c r="G23" s="46">
        <v>0</v>
      </c>
      <c r="H23" s="47">
        <v>27</v>
      </c>
      <c r="I23" s="46">
        <v>4.4776119402985097</v>
      </c>
      <c r="J23" s="47">
        <v>21</v>
      </c>
      <c r="K23" s="46">
        <v>3.4825870646766202</v>
      </c>
      <c r="L23" s="47">
        <v>550</v>
      </c>
      <c r="M23" s="46">
        <v>91.210613598673305</v>
      </c>
      <c r="N23" s="47">
        <v>0</v>
      </c>
      <c r="O23" s="46">
        <v>0</v>
      </c>
      <c r="P23" s="70">
        <v>5</v>
      </c>
      <c r="Q23" s="49">
        <v>0.82918739635157501</v>
      </c>
      <c r="R23" s="45">
        <v>40</v>
      </c>
      <c r="S23" s="49">
        <v>6.6334991708126001</v>
      </c>
      <c r="T23" s="67">
        <v>9</v>
      </c>
      <c r="U23" s="49">
        <v>1.4925373134328399</v>
      </c>
      <c r="V23" s="45">
        <v>0</v>
      </c>
      <c r="W23" s="51">
        <v>0</v>
      </c>
      <c r="X23" s="52">
        <v>1458</v>
      </c>
      <c r="Y23" s="53">
        <v>100</v>
      </c>
    </row>
    <row r="24" spans="1:25" s="54" customFormat="1" ht="15" customHeight="1" x14ac:dyDescent="0.2">
      <c r="A24" s="42" t="s">
        <v>89</v>
      </c>
      <c r="B24" s="55" t="s">
        <v>31</v>
      </c>
      <c r="C24" s="56">
        <v>656</v>
      </c>
      <c r="D24" s="69">
        <v>7</v>
      </c>
      <c r="E24" s="58">
        <v>1.06707317073171</v>
      </c>
      <c r="F24" s="59">
        <v>6</v>
      </c>
      <c r="G24" s="58">
        <v>0.91463414634146301</v>
      </c>
      <c r="H24" s="59">
        <v>70</v>
      </c>
      <c r="I24" s="58">
        <v>10.670731707317101</v>
      </c>
      <c r="J24" s="59">
        <v>90</v>
      </c>
      <c r="K24" s="58">
        <v>13.719512195122</v>
      </c>
      <c r="L24" s="59">
        <v>455</v>
      </c>
      <c r="M24" s="58">
        <v>69.359756097561004</v>
      </c>
      <c r="N24" s="59">
        <v>0</v>
      </c>
      <c r="O24" s="58">
        <v>0</v>
      </c>
      <c r="P24" s="71">
        <v>28</v>
      </c>
      <c r="Q24" s="61">
        <v>4.2682926829268304</v>
      </c>
      <c r="R24" s="57">
        <v>84</v>
      </c>
      <c r="S24" s="61">
        <v>12.8048780487805</v>
      </c>
      <c r="T24" s="69">
        <v>4</v>
      </c>
      <c r="U24" s="61">
        <v>0.60975609756097604</v>
      </c>
      <c r="V24" s="57">
        <v>15</v>
      </c>
      <c r="W24" s="62">
        <v>2.2865853658536599</v>
      </c>
      <c r="X24" s="63">
        <v>1389</v>
      </c>
      <c r="Y24" s="64">
        <v>99.280057595392407</v>
      </c>
    </row>
    <row r="25" spans="1:25" s="54" customFormat="1" ht="15" customHeight="1" x14ac:dyDescent="0.2">
      <c r="A25" s="42" t="s">
        <v>89</v>
      </c>
      <c r="B25" s="65" t="s">
        <v>32</v>
      </c>
      <c r="C25" s="44">
        <v>752</v>
      </c>
      <c r="D25" s="45">
        <v>0</v>
      </c>
      <c r="E25" s="46">
        <v>0</v>
      </c>
      <c r="F25" s="47">
        <v>0</v>
      </c>
      <c r="G25" s="46">
        <v>0</v>
      </c>
      <c r="H25" s="47">
        <v>24</v>
      </c>
      <c r="I25" s="46">
        <v>3.1914893617021298</v>
      </c>
      <c r="J25" s="47">
        <v>57</v>
      </c>
      <c r="K25" s="46">
        <v>7.5797872340425503</v>
      </c>
      <c r="L25" s="47">
        <v>660</v>
      </c>
      <c r="M25" s="46">
        <v>87.7659574468085</v>
      </c>
      <c r="N25" s="47">
        <v>0</v>
      </c>
      <c r="O25" s="46">
        <v>0</v>
      </c>
      <c r="P25" s="70">
        <v>11</v>
      </c>
      <c r="Q25" s="49">
        <v>1.4627659574468099</v>
      </c>
      <c r="R25" s="45">
        <v>55</v>
      </c>
      <c r="S25" s="49">
        <v>7.3138297872340399</v>
      </c>
      <c r="T25" s="45">
        <v>7</v>
      </c>
      <c r="U25" s="49">
        <v>0.930851063829787</v>
      </c>
      <c r="V25" s="67" t="s">
        <v>92</v>
      </c>
      <c r="W25" s="51">
        <v>0.26595744680851102</v>
      </c>
      <c r="X25" s="52">
        <v>1417</v>
      </c>
      <c r="Y25" s="53">
        <v>100</v>
      </c>
    </row>
    <row r="26" spans="1:25" s="54" customFormat="1" ht="15" customHeight="1" x14ac:dyDescent="0.2">
      <c r="A26" s="42" t="s">
        <v>89</v>
      </c>
      <c r="B26" s="55" t="s">
        <v>33</v>
      </c>
      <c r="C26" s="56">
        <v>174</v>
      </c>
      <c r="D26" s="57">
        <v>0</v>
      </c>
      <c r="E26" s="58">
        <v>0</v>
      </c>
      <c r="F26" s="68" t="s">
        <v>92</v>
      </c>
      <c r="G26" s="58">
        <v>1.14942528735632</v>
      </c>
      <c r="H26" s="59">
        <v>6</v>
      </c>
      <c r="I26" s="58">
        <v>3.4482758620689702</v>
      </c>
      <c r="J26" s="59">
        <v>111</v>
      </c>
      <c r="K26" s="58">
        <v>63.7931034482759</v>
      </c>
      <c r="L26" s="59">
        <v>55</v>
      </c>
      <c r="M26" s="58">
        <v>31.609195402298901</v>
      </c>
      <c r="N26" s="68">
        <v>0</v>
      </c>
      <c r="O26" s="58">
        <v>0</v>
      </c>
      <c r="P26" s="60">
        <v>0</v>
      </c>
      <c r="Q26" s="61">
        <v>0</v>
      </c>
      <c r="R26" s="57">
        <v>9</v>
      </c>
      <c r="S26" s="61">
        <v>5.1724137931034502</v>
      </c>
      <c r="T26" s="57">
        <v>5</v>
      </c>
      <c r="U26" s="61">
        <v>2.8735632183908</v>
      </c>
      <c r="V26" s="69" t="s">
        <v>92</v>
      </c>
      <c r="W26" s="62">
        <v>1.14942528735632</v>
      </c>
      <c r="X26" s="63">
        <v>1394</v>
      </c>
      <c r="Y26" s="64">
        <v>96.054519368723106</v>
      </c>
    </row>
    <row r="27" spans="1:25" s="54" customFormat="1" ht="15" customHeight="1" x14ac:dyDescent="0.2">
      <c r="A27" s="42" t="s">
        <v>89</v>
      </c>
      <c r="B27" s="65" t="s">
        <v>34</v>
      </c>
      <c r="C27" s="44">
        <v>277</v>
      </c>
      <c r="D27" s="67" t="s">
        <v>92</v>
      </c>
      <c r="E27" s="46">
        <v>0.72202166064981999</v>
      </c>
      <c r="F27" s="66" t="s">
        <v>92</v>
      </c>
      <c r="G27" s="46">
        <v>0.72202166064981999</v>
      </c>
      <c r="H27" s="66" t="s">
        <v>92</v>
      </c>
      <c r="I27" s="46">
        <v>0.72202166064981999</v>
      </c>
      <c r="J27" s="47">
        <v>10</v>
      </c>
      <c r="K27" s="46">
        <v>3.6101083032490999</v>
      </c>
      <c r="L27" s="47">
        <v>259</v>
      </c>
      <c r="M27" s="46">
        <v>93.501805054151603</v>
      </c>
      <c r="N27" s="47">
        <v>0</v>
      </c>
      <c r="O27" s="46">
        <v>0</v>
      </c>
      <c r="P27" s="70" t="s">
        <v>92</v>
      </c>
      <c r="Q27" s="49">
        <v>0.72202166064981999</v>
      </c>
      <c r="R27" s="45">
        <v>32</v>
      </c>
      <c r="S27" s="49">
        <v>11.5523465703971</v>
      </c>
      <c r="T27" s="45">
        <v>5</v>
      </c>
      <c r="U27" s="49">
        <v>1.80505415162455</v>
      </c>
      <c r="V27" s="45">
        <v>0</v>
      </c>
      <c r="W27" s="51">
        <v>0</v>
      </c>
      <c r="X27" s="52">
        <v>595</v>
      </c>
      <c r="Y27" s="53">
        <v>98.823529411764696</v>
      </c>
    </row>
    <row r="28" spans="1:25" s="54" customFormat="1" ht="15" customHeight="1" x14ac:dyDescent="0.2">
      <c r="A28" s="42" t="s">
        <v>89</v>
      </c>
      <c r="B28" s="55" t="s">
        <v>35</v>
      </c>
      <c r="C28" s="72">
        <v>50</v>
      </c>
      <c r="D28" s="57">
        <v>0</v>
      </c>
      <c r="E28" s="58">
        <v>0</v>
      </c>
      <c r="F28" s="59">
        <v>0</v>
      </c>
      <c r="G28" s="58">
        <v>0</v>
      </c>
      <c r="H28" s="68" t="s">
        <v>92</v>
      </c>
      <c r="I28" s="58">
        <v>4</v>
      </c>
      <c r="J28" s="59">
        <v>17</v>
      </c>
      <c r="K28" s="58">
        <v>34</v>
      </c>
      <c r="L28" s="68">
        <v>29</v>
      </c>
      <c r="M28" s="58">
        <v>58</v>
      </c>
      <c r="N28" s="59">
        <v>0</v>
      </c>
      <c r="O28" s="58">
        <v>0</v>
      </c>
      <c r="P28" s="71" t="s">
        <v>92</v>
      </c>
      <c r="Q28" s="61">
        <v>4</v>
      </c>
      <c r="R28" s="69">
        <v>5</v>
      </c>
      <c r="S28" s="61">
        <v>10</v>
      </c>
      <c r="T28" s="57">
        <v>5</v>
      </c>
      <c r="U28" s="61">
        <v>10</v>
      </c>
      <c r="V28" s="57">
        <v>0</v>
      </c>
      <c r="W28" s="62">
        <v>0</v>
      </c>
      <c r="X28" s="63">
        <v>1444</v>
      </c>
      <c r="Y28" s="64">
        <v>100</v>
      </c>
    </row>
    <row r="29" spans="1:25" s="54" customFormat="1" ht="15" customHeight="1" x14ac:dyDescent="0.2">
      <c r="A29" s="42" t="s">
        <v>89</v>
      </c>
      <c r="B29" s="65" t="s">
        <v>36</v>
      </c>
      <c r="C29" s="44">
        <v>723</v>
      </c>
      <c r="D29" s="67" t="s">
        <v>92</v>
      </c>
      <c r="E29" s="46">
        <v>0.27662517289073302</v>
      </c>
      <c r="F29" s="47">
        <v>10</v>
      </c>
      <c r="G29" s="46">
        <v>1.3831258644536699</v>
      </c>
      <c r="H29" s="47">
        <v>212</v>
      </c>
      <c r="I29" s="46">
        <v>29.322268326417699</v>
      </c>
      <c r="J29" s="47">
        <v>131</v>
      </c>
      <c r="K29" s="46">
        <v>18.118948824343001</v>
      </c>
      <c r="L29" s="47">
        <v>350</v>
      </c>
      <c r="M29" s="46">
        <v>48.409405255878298</v>
      </c>
      <c r="N29" s="47">
        <v>0</v>
      </c>
      <c r="O29" s="46">
        <v>0</v>
      </c>
      <c r="P29" s="48">
        <v>18</v>
      </c>
      <c r="Q29" s="49">
        <v>2.4896265560166002</v>
      </c>
      <c r="R29" s="45">
        <v>215</v>
      </c>
      <c r="S29" s="49">
        <v>29.737206085753801</v>
      </c>
      <c r="T29" s="45">
        <v>41</v>
      </c>
      <c r="U29" s="49">
        <v>5.6708160442600297</v>
      </c>
      <c r="V29" s="45">
        <v>49</v>
      </c>
      <c r="W29" s="51">
        <v>6.7773167358229598</v>
      </c>
      <c r="X29" s="52">
        <v>1834</v>
      </c>
      <c r="Y29" s="53">
        <v>97.546346782987996</v>
      </c>
    </row>
    <row r="30" spans="1:25" s="54" customFormat="1" ht="15" customHeight="1" x14ac:dyDescent="0.2">
      <c r="A30" s="42" t="s">
        <v>89</v>
      </c>
      <c r="B30" s="55" t="s">
        <v>37</v>
      </c>
      <c r="C30" s="56">
        <v>1855</v>
      </c>
      <c r="D30" s="57">
        <v>15</v>
      </c>
      <c r="E30" s="58">
        <v>0.80862533692722405</v>
      </c>
      <c r="F30" s="59">
        <v>9</v>
      </c>
      <c r="G30" s="58">
        <v>0.48517520215633397</v>
      </c>
      <c r="H30" s="59">
        <v>67</v>
      </c>
      <c r="I30" s="58">
        <v>3.6118598382749298</v>
      </c>
      <c r="J30" s="59">
        <v>284</v>
      </c>
      <c r="K30" s="58">
        <v>15.309973045822099</v>
      </c>
      <c r="L30" s="59">
        <v>1459</v>
      </c>
      <c r="M30" s="58">
        <v>78.652291105121293</v>
      </c>
      <c r="N30" s="68" t="s">
        <v>92</v>
      </c>
      <c r="O30" s="58">
        <v>0.107816711590297</v>
      </c>
      <c r="P30" s="60">
        <v>19</v>
      </c>
      <c r="Q30" s="61">
        <v>1.0242587601078199</v>
      </c>
      <c r="R30" s="57">
        <v>177</v>
      </c>
      <c r="S30" s="61">
        <v>9.5417789757412397</v>
      </c>
      <c r="T30" s="57">
        <v>5</v>
      </c>
      <c r="U30" s="61">
        <v>0.269541778975741</v>
      </c>
      <c r="V30" s="57">
        <v>17</v>
      </c>
      <c r="W30" s="62">
        <v>0.91644204851751998</v>
      </c>
      <c r="X30" s="63">
        <v>3626</v>
      </c>
      <c r="Y30" s="64">
        <v>97.738554881412</v>
      </c>
    </row>
    <row r="31" spans="1:25" s="54" customFormat="1" ht="15" customHeight="1" x14ac:dyDescent="0.2">
      <c r="A31" s="42" t="s">
        <v>89</v>
      </c>
      <c r="B31" s="65" t="s">
        <v>38</v>
      </c>
      <c r="C31" s="44">
        <v>1333</v>
      </c>
      <c r="D31" s="45">
        <v>37</v>
      </c>
      <c r="E31" s="46">
        <v>2.77569392348087</v>
      </c>
      <c r="F31" s="66">
        <v>15</v>
      </c>
      <c r="G31" s="46">
        <v>1.12528132033008</v>
      </c>
      <c r="H31" s="47">
        <v>93</v>
      </c>
      <c r="I31" s="46">
        <v>6.9767441860465098</v>
      </c>
      <c r="J31" s="47">
        <v>189</v>
      </c>
      <c r="K31" s="46">
        <v>14.178544636159</v>
      </c>
      <c r="L31" s="47">
        <v>986</v>
      </c>
      <c r="M31" s="46">
        <v>73.968492123030799</v>
      </c>
      <c r="N31" s="66" t="s">
        <v>92</v>
      </c>
      <c r="O31" s="46">
        <v>0.150037509377344</v>
      </c>
      <c r="P31" s="48">
        <v>11</v>
      </c>
      <c r="Q31" s="49">
        <v>0.82520630157539399</v>
      </c>
      <c r="R31" s="45">
        <v>207</v>
      </c>
      <c r="S31" s="49">
        <v>15.528882220555101</v>
      </c>
      <c r="T31" s="45">
        <v>12</v>
      </c>
      <c r="U31" s="49">
        <v>0.90022505626406601</v>
      </c>
      <c r="V31" s="67">
        <v>24</v>
      </c>
      <c r="W31" s="51">
        <v>1.80045011252813</v>
      </c>
      <c r="X31" s="52">
        <v>2077</v>
      </c>
      <c r="Y31" s="53">
        <v>95.040924410206998</v>
      </c>
    </row>
    <row r="32" spans="1:25" s="54" customFormat="1" ht="15" customHeight="1" x14ac:dyDescent="0.2">
      <c r="A32" s="42" t="s">
        <v>89</v>
      </c>
      <c r="B32" s="55" t="s">
        <v>39</v>
      </c>
      <c r="C32" s="56">
        <v>261</v>
      </c>
      <c r="D32" s="57">
        <v>0</v>
      </c>
      <c r="E32" s="58">
        <v>0</v>
      </c>
      <c r="F32" s="68" t="s">
        <v>92</v>
      </c>
      <c r="G32" s="58">
        <v>0.76628352490421503</v>
      </c>
      <c r="H32" s="59">
        <v>5</v>
      </c>
      <c r="I32" s="58">
        <v>1.9157088122605399</v>
      </c>
      <c r="J32" s="59">
        <v>145</v>
      </c>
      <c r="K32" s="58">
        <v>55.5555555555556</v>
      </c>
      <c r="L32" s="59">
        <v>107</v>
      </c>
      <c r="M32" s="58">
        <v>40.996168582375503</v>
      </c>
      <c r="N32" s="59">
        <v>0</v>
      </c>
      <c r="O32" s="58">
        <v>0</v>
      </c>
      <c r="P32" s="71" t="s">
        <v>92</v>
      </c>
      <c r="Q32" s="61">
        <v>0.76628352490421503</v>
      </c>
      <c r="R32" s="57">
        <v>14</v>
      </c>
      <c r="S32" s="61">
        <v>5.3639846743295001</v>
      </c>
      <c r="T32" s="69" t="s">
        <v>92</v>
      </c>
      <c r="U32" s="61">
        <v>0.76628352490421503</v>
      </c>
      <c r="V32" s="57">
        <v>0</v>
      </c>
      <c r="W32" s="62">
        <v>0</v>
      </c>
      <c r="X32" s="63">
        <v>973</v>
      </c>
      <c r="Y32" s="64">
        <v>100</v>
      </c>
    </row>
    <row r="33" spans="1:25" s="54" customFormat="1" ht="15" customHeight="1" x14ac:dyDescent="0.2">
      <c r="A33" s="42" t="s">
        <v>89</v>
      </c>
      <c r="B33" s="65" t="s">
        <v>40</v>
      </c>
      <c r="C33" s="44">
        <v>1317</v>
      </c>
      <c r="D33" s="67" t="s">
        <v>92</v>
      </c>
      <c r="E33" s="46">
        <v>0.151860288534548</v>
      </c>
      <c r="F33" s="66" t="s">
        <v>92</v>
      </c>
      <c r="G33" s="46">
        <v>0.151860288534548</v>
      </c>
      <c r="H33" s="47">
        <v>24</v>
      </c>
      <c r="I33" s="46">
        <v>1.8223234624145801</v>
      </c>
      <c r="J33" s="47">
        <v>351</v>
      </c>
      <c r="K33" s="46">
        <v>26.651480637813201</v>
      </c>
      <c r="L33" s="47">
        <v>922</v>
      </c>
      <c r="M33" s="46">
        <v>70.007593014426703</v>
      </c>
      <c r="N33" s="66" t="s">
        <v>92</v>
      </c>
      <c r="O33" s="46">
        <v>0.151860288534548</v>
      </c>
      <c r="P33" s="48">
        <v>14</v>
      </c>
      <c r="Q33" s="49">
        <v>1.0630220197418401</v>
      </c>
      <c r="R33" s="45">
        <v>99</v>
      </c>
      <c r="S33" s="49">
        <v>7.5170842824601403</v>
      </c>
      <c r="T33" s="67">
        <v>6</v>
      </c>
      <c r="U33" s="49">
        <v>0.45558086560364502</v>
      </c>
      <c r="V33" s="45">
        <v>12</v>
      </c>
      <c r="W33" s="51">
        <v>0.91116173120728905</v>
      </c>
      <c r="X33" s="52">
        <v>2312</v>
      </c>
      <c r="Y33" s="53">
        <v>97.318339100345995</v>
      </c>
    </row>
    <row r="34" spans="1:25" s="54" customFormat="1" ht="15" customHeight="1" x14ac:dyDescent="0.2">
      <c r="A34" s="42" t="s">
        <v>89</v>
      </c>
      <c r="B34" s="55" t="s">
        <v>41</v>
      </c>
      <c r="C34" s="56">
        <v>417</v>
      </c>
      <c r="D34" s="57">
        <v>117</v>
      </c>
      <c r="E34" s="58">
        <v>28.0575539568345</v>
      </c>
      <c r="F34" s="59">
        <v>0</v>
      </c>
      <c r="G34" s="58">
        <v>0</v>
      </c>
      <c r="H34" s="68" t="s">
        <v>92</v>
      </c>
      <c r="I34" s="58">
        <v>0.47961630695443602</v>
      </c>
      <c r="J34" s="59">
        <v>15</v>
      </c>
      <c r="K34" s="58">
        <v>3.5971223021582701</v>
      </c>
      <c r="L34" s="59">
        <v>279</v>
      </c>
      <c r="M34" s="58">
        <v>66.906474820143899</v>
      </c>
      <c r="N34" s="59">
        <v>0</v>
      </c>
      <c r="O34" s="58">
        <v>0</v>
      </c>
      <c r="P34" s="60">
        <v>4</v>
      </c>
      <c r="Q34" s="61">
        <v>0.95923261390887304</v>
      </c>
      <c r="R34" s="57">
        <v>22</v>
      </c>
      <c r="S34" s="61">
        <v>5.2757793764988001</v>
      </c>
      <c r="T34" s="69" t="s">
        <v>92</v>
      </c>
      <c r="U34" s="61">
        <v>0.47961630695443602</v>
      </c>
      <c r="V34" s="57">
        <v>28</v>
      </c>
      <c r="W34" s="62">
        <v>6.7146282973621103</v>
      </c>
      <c r="X34" s="63">
        <v>781</v>
      </c>
      <c r="Y34" s="64">
        <v>99.231754161331594</v>
      </c>
    </row>
    <row r="35" spans="1:25" s="54" customFormat="1" ht="15" customHeight="1" x14ac:dyDescent="0.2">
      <c r="A35" s="42" t="s">
        <v>89</v>
      </c>
      <c r="B35" s="65" t="s">
        <v>42</v>
      </c>
      <c r="C35" s="44">
        <v>411</v>
      </c>
      <c r="D35" s="67">
        <v>10</v>
      </c>
      <c r="E35" s="46">
        <v>2.4330900243308999</v>
      </c>
      <c r="F35" s="47">
        <v>4</v>
      </c>
      <c r="G35" s="46">
        <v>0.97323600973236002</v>
      </c>
      <c r="H35" s="47">
        <v>63</v>
      </c>
      <c r="I35" s="46">
        <v>15.3284671532847</v>
      </c>
      <c r="J35" s="47">
        <v>18</v>
      </c>
      <c r="K35" s="46">
        <v>4.3795620437956204</v>
      </c>
      <c r="L35" s="47">
        <v>307</v>
      </c>
      <c r="M35" s="46">
        <v>74.695863746958594</v>
      </c>
      <c r="N35" s="47">
        <v>0</v>
      </c>
      <c r="O35" s="46">
        <v>0</v>
      </c>
      <c r="P35" s="48">
        <v>9</v>
      </c>
      <c r="Q35" s="49">
        <v>2.1897810218978102</v>
      </c>
      <c r="R35" s="45">
        <v>50</v>
      </c>
      <c r="S35" s="49">
        <v>12.1654501216545</v>
      </c>
      <c r="T35" s="45">
        <v>4</v>
      </c>
      <c r="U35" s="49">
        <v>0.97323600973236002</v>
      </c>
      <c r="V35" s="67">
        <v>6</v>
      </c>
      <c r="W35" s="51">
        <v>1.4598540145985399</v>
      </c>
      <c r="X35" s="52">
        <v>1073</v>
      </c>
      <c r="Y35" s="53">
        <v>84.249767008387707</v>
      </c>
    </row>
    <row r="36" spans="1:25" s="54" customFormat="1" ht="15" customHeight="1" x14ac:dyDescent="0.2">
      <c r="A36" s="42" t="s">
        <v>89</v>
      </c>
      <c r="B36" s="55" t="s">
        <v>43</v>
      </c>
      <c r="C36" s="72">
        <v>44</v>
      </c>
      <c r="D36" s="57">
        <v>0</v>
      </c>
      <c r="E36" s="58">
        <v>0</v>
      </c>
      <c r="F36" s="59">
        <v>0</v>
      </c>
      <c r="G36" s="58">
        <v>0</v>
      </c>
      <c r="H36" s="59">
        <v>4</v>
      </c>
      <c r="I36" s="58">
        <v>9.0909090909090899</v>
      </c>
      <c r="J36" s="59">
        <v>0</v>
      </c>
      <c r="K36" s="58">
        <v>0</v>
      </c>
      <c r="L36" s="68">
        <v>36</v>
      </c>
      <c r="M36" s="58">
        <v>81.818181818181799</v>
      </c>
      <c r="N36" s="68" t="s">
        <v>92</v>
      </c>
      <c r="O36" s="58">
        <v>4.5454545454545503</v>
      </c>
      <c r="P36" s="71" t="s">
        <v>92</v>
      </c>
      <c r="Q36" s="61">
        <v>4.5454545454545503</v>
      </c>
      <c r="R36" s="69">
        <v>4</v>
      </c>
      <c r="S36" s="61">
        <v>9.0909090909090899</v>
      </c>
      <c r="T36" s="69" t="s">
        <v>92</v>
      </c>
      <c r="U36" s="61">
        <v>4.5454545454545503</v>
      </c>
      <c r="V36" s="57">
        <v>0</v>
      </c>
      <c r="W36" s="62">
        <v>0</v>
      </c>
      <c r="X36" s="63">
        <v>649</v>
      </c>
      <c r="Y36" s="64">
        <v>100</v>
      </c>
    </row>
    <row r="37" spans="1:25" s="54" customFormat="1" ht="15" customHeight="1" x14ac:dyDescent="0.2">
      <c r="A37" s="42" t="s">
        <v>89</v>
      </c>
      <c r="B37" s="65" t="s">
        <v>44</v>
      </c>
      <c r="C37" s="44">
        <v>351</v>
      </c>
      <c r="D37" s="45">
        <v>5</v>
      </c>
      <c r="E37" s="46">
        <v>1.42450142450142</v>
      </c>
      <c r="F37" s="47">
        <v>4</v>
      </c>
      <c r="G37" s="46">
        <v>1.1396011396011401</v>
      </c>
      <c r="H37" s="47">
        <v>6</v>
      </c>
      <c r="I37" s="46">
        <v>1.70940170940171</v>
      </c>
      <c r="J37" s="47">
        <v>11</v>
      </c>
      <c r="K37" s="46">
        <v>3.13390313390313</v>
      </c>
      <c r="L37" s="47">
        <v>313</v>
      </c>
      <c r="M37" s="46">
        <v>89.173789173789203</v>
      </c>
      <c r="N37" s="47">
        <v>0</v>
      </c>
      <c r="O37" s="46">
        <v>0</v>
      </c>
      <c r="P37" s="70">
        <v>12</v>
      </c>
      <c r="Q37" s="49">
        <v>3.41880341880342</v>
      </c>
      <c r="R37" s="45">
        <v>50</v>
      </c>
      <c r="S37" s="49">
        <v>14.2450142450142</v>
      </c>
      <c r="T37" s="45">
        <v>12</v>
      </c>
      <c r="U37" s="49">
        <v>3.41880341880342</v>
      </c>
      <c r="V37" s="67" t="s">
        <v>92</v>
      </c>
      <c r="W37" s="51">
        <v>0.56980056980057003</v>
      </c>
      <c r="X37" s="52">
        <v>478</v>
      </c>
      <c r="Y37" s="53">
        <v>98.535564853556494</v>
      </c>
    </row>
    <row r="38" spans="1:25" s="54" customFormat="1" ht="15" customHeight="1" x14ac:dyDescent="0.2">
      <c r="A38" s="42" t="s">
        <v>89</v>
      </c>
      <c r="B38" s="55" t="s">
        <v>45</v>
      </c>
      <c r="C38" s="56">
        <v>2076</v>
      </c>
      <c r="D38" s="69" t="s">
        <v>92</v>
      </c>
      <c r="E38" s="58">
        <v>9.6339113680154104E-2</v>
      </c>
      <c r="F38" s="59">
        <v>94</v>
      </c>
      <c r="G38" s="58">
        <v>4.5279383429672402</v>
      </c>
      <c r="H38" s="59">
        <v>406</v>
      </c>
      <c r="I38" s="58">
        <v>19.5568400770713</v>
      </c>
      <c r="J38" s="59">
        <v>452</v>
      </c>
      <c r="K38" s="58">
        <v>21.772639691714801</v>
      </c>
      <c r="L38" s="59">
        <v>1091</v>
      </c>
      <c r="M38" s="58">
        <v>52.5529865125241</v>
      </c>
      <c r="N38" s="68" t="s">
        <v>92</v>
      </c>
      <c r="O38" s="58">
        <v>9.6339113680154104E-2</v>
      </c>
      <c r="P38" s="60">
        <v>29</v>
      </c>
      <c r="Q38" s="61">
        <v>1.39691714836224</v>
      </c>
      <c r="R38" s="57">
        <v>360</v>
      </c>
      <c r="S38" s="61">
        <v>17.341040462427699</v>
      </c>
      <c r="T38" s="57">
        <v>43</v>
      </c>
      <c r="U38" s="61">
        <v>2.0712909441233101</v>
      </c>
      <c r="V38" s="57">
        <v>22</v>
      </c>
      <c r="W38" s="62">
        <v>1.0597302504817001</v>
      </c>
      <c r="X38" s="63">
        <v>2538</v>
      </c>
      <c r="Y38" s="64">
        <v>100</v>
      </c>
    </row>
    <row r="39" spans="1:25" s="54" customFormat="1" ht="15" customHeight="1" x14ac:dyDescent="0.2">
      <c r="A39" s="42" t="s">
        <v>89</v>
      </c>
      <c r="B39" s="65" t="s">
        <v>46</v>
      </c>
      <c r="C39" s="44">
        <v>270</v>
      </c>
      <c r="D39" s="45">
        <v>44</v>
      </c>
      <c r="E39" s="46">
        <v>16.296296296296301</v>
      </c>
      <c r="F39" s="66" t="s">
        <v>92</v>
      </c>
      <c r="G39" s="46">
        <v>0.74074074074074103</v>
      </c>
      <c r="H39" s="47">
        <v>154</v>
      </c>
      <c r="I39" s="46">
        <v>57.037037037037003</v>
      </c>
      <c r="J39" s="47">
        <v>5</v>
      </c>
      <c r="K39" s="46">
        <v>1.8518518518518501</v>
      </c>
      <c r="L39" s="47">
        <v>63</v>
      </c>
      <c r="M39" s="46">
        <v>23.3333333333333</v>
      </c>
      <c r="N39" s="47">
        <v>0</v>
      </c>
      <c r="O39" s="46">
        <v>0</v>
      </c>
      <c r="P39" s="70" t="s">
        <v>92</v>
      </c>
      <c r="Q39" s="49">
        <v>0.74074074074074103</v>
      </c>
      <c r="R39" s="45">
        <v>24</v>
      </c>
      <c r="S39" s="49">
        <v>8.8888888888888893</v>
      </c>
      <c r="T39" s="67" t="s">
        <v>92</v>
      </c>
      <c r="U39" s="49">
        <v>0.74074074074074103</v>
      </c>
      <c r="V39" s="45">
        <v>45</v>
      </c>
      <c r="W39" s="51">
        <v>16.6666666666667</v>
      </c>
      <c r="X39" s="52">
        <v>853</v>
      </c>
      <c r="Y39" s="53">
        <v>96.600234466588503</v>
      </c>
    </row>
    <row r="40" spans="1:25" s="54" customFormat="1" ht="15" customHeight="1" x14ac:dyDescent="0.2">
      <c r="A40" s="42" t="s">
        <v>89</v>
      </c>
      <c r="B40" s="55" t="s">
        <v>47</v>
      </c>
      <c r="C40" s="56">
        <v>2086</v>
      </c>
      <c r="D40" s="57">
        <v>13</v>
      </c>
      <c r="E40" s="58">
        <v>0.62320230105465002</v>
      </c>
      <c r="F40" s="59">
        <v>18</v>
      </c>
      <c r="G40" s="58">
        <v>0.86289549376797703</v>
      </c>
      <c r="H40" s="59">
        <v>131</v>
      </c>
      <c r="I40" s="58">
        <v>6.2799616490891701</v>
      </c>
      <c r="J40" s="59">
        <v>279</v>
      </c>
      <c r="K40" s="58">
        <v>13.3748801534036</v>
      </c>
      <c r="L40" s="59">
        <v>1614</v>
      </c>
      <c r="M40" s="58">
        <v>77.372962607861894</v>
      </c>
      <c r="N40" s="68" t="s">
        <v>92</v>
      </c>
      <c r="O40" s="58">
        <v>9.5877277085330795E-2</v>
      </c>
      <c r="P40" s="60">
        <v>29</v>
      </c>
      <c r="Q40" s="61">
        <v>1.3902205177372999</v>
      </c>
      <c r="R40" s="57">
        <v>238</v>
      </c>
      <c r="S40" s="61">
        <v>11.4093959731544</v>
      </c>
      <c r="T40" s="69">
        <v>33</v>
      </c>
      <c r="U40" s="61">
        <v>1.5819750719079599</v>
      </c>
      <c r="V40" s="57">
        <v>16</v>
      </c>
      <c r="W40" s="62">
        <v>0.76701821668264603</v>
      </c>
      <c r="X40" s="63">
        <v>4864</v>
      </c>
      <c r="Y40" s="64">
        <v>64.103618421052602</v>
      </c>
    </row>
    <row r="41" spans="1:25" s="54" customFormat="1" ht="15" customHeight="1" x14ac:dyDescent="0.2">
      <c r="A41" s="42" t="s">
        <v>89</v>
      </c>
      <c r="B41" s="65" t="s">
        <v>48</v>
      </c>
      <c r="C41" s="44">
        <v>526</v>
      </c>
      <c r="D41" s="45">
        <v>15</v>
      </c>
      <c r="E41" s="46">
        <v>2.8517110266159702</v>
      </c>
      <c r="F41" s="47">
        <v>0</v>
      </c>
      <c r="G41" s="46">
        <v>0</v>
      </c>
      <c r="H41" s="47">
        <v>34</v>
      </c>
      <c r="I41" s="46">
        <v>6.4638783269962001</v>
      </c>
      <c r="J41" s="47">
        <v>153</v>
      </c>
      <c r="K41" s="46">
        <v>29.087452471482901</v>
      </c>
      <c r="L41" s="47">
        <v>308</v>
      </c>
      <c r="M41" s="46">
        <v>58.555133079847899</v>
      </c>
      <c r="N41" s="47">
        <v>0</v>
      </c>
      <c r="O41" s="46">
        <v>0</v>
      </c>
      <c r="P41" s="48">
        <v>16</v>
      </c>
      <c r="Q41" s="49">
        <v>3.04182509505703</v>
      </c>
      <c r="R41" s="45">
        <v>55</v>
      </c>
      <c r="S41" s="49">
        <v>10.456273764258601</v>
      </c>
      <c r="T41" s="45">
        <v>8</v>
      </c>
      <c r="U41" s="49">
        <v>1.5209125475285199</v>
      </c>
      <c r="V41" s="67">
        <v>6</v>
      </c>
      <c r="W41" s="51">
        <v>1.14068441064639</v>
      </c>
      <c r="X41" s="52">
        <v>2535</v>
      </c>
      <c r="Y41" s="53">
        <v>84.102564102564102</v>
      </c>
    </row>
    <row r="42" spans="1:25" s="54" customFormat="1" ht="15" customHeight="1" x14ac:dyDescent="0.2">
      <c r="A42" s="42" t="s">
        <v>89</v>
      </c>
      <c r="B42" s="55" t="s">
        <v>49</v>
      </c>
      <c r="C42" s="56">
        <v>136</v>
      </c>
      <c r="D42" s="57">
        <v>24</v>
      </c>
      <c r="E42" s="58">
        <v>17.647058823529399</v>
      </c>
      <c r="F42" s="59">
        <v>0</v>
      </c>
      <c r="G42" s="58">
        <v>0</v>
      </c>
      <c r="H42" s="59">
        <v>5</v>
      </c>
      <c r="I42" s="58">
        <v>3.6764705882352899</v>
      </c>
      <c r="J42" s="68" t="s">
        <v>92</v>
      </c>
      <c r="K42" s="58">
        <v>1.47058823529412</v>
      </c>
      <c r="L42" s="59">
        <v>105</v>
      </c>
      <c r="M42" s="58">
        <v>77.205882352941202</v>
      </c>
      <c r="N42" s="59">
        <v>0</v>
      </c>
      <c r="O42" s="58">
        <v>0</v>
      </c>
      <c r="P42" s="60">
        <v>0</v>
      </c>
      <c r="Q42" s="61">
        <v>0</v>
      </c>
      <c r="R42" s="57">
        <v>8</v>
      </c>
      <c r="S42" s="61">
        <v>5.8823529411764701</v>
      </c>
      <c r="T42" s="69" t="s">
        <v>92</v>
      </c>
      <c r="U42" s="61">
        <v>1.47058823529412</v>
      </c>
      <c r="V42" s="57">
        <v>0</v>
      </c>
      <c r="W42" s="62">
        <v>0</v>
      </c>
      <c r="X42" s="63">
        <v>468</v>
      </c>
      <c r="Y42" s="64">
        <v>99.572649572649595</v>
      </c>
    </row>
    <row r="43" spans="1:25" s="54" customFormat="1" ht="15" customHeight="1" x14ac:dyDescent="0.2">
      <c r="A43" s="42" t="s">
        <v>89</v>
      </c>
      <c r="B43" s="65" t="s">
        <v>50</v>
      </c>
      <c r="C43" s="44">
        <v>1548</v>
      </c>
      <c r="D43" s="45">
        <v>0</v>
      </c>
      <c r="E43" s="46">
        <v>0</v>
      </c>
      <c r="F43" s="47">
        <v>4</v>
      </c>
      <c r="G43" s="46">
        <v>0.258397932816537</v>
      </c>
      <c r="H43" s="47">
        <v>43</v>
      </c>
      <c r="I43" s="46">
        <v>2.7777777777777799</v>
      </c>
      <c r="J43" s="47">
        <v>177</v>
      </c>
      <c r="K43" s="46">
        <v>11.4341085271318</v>
      </c>
      <c r="L43" s="47">
        <v>1274</v>
      </c>
      <c r="M43" s="46">
        <v>82.299741602067201</v>
      </c>
      <c r="N43" s="47">
        <v>0</v>
      </c>
      <c r="O43" s="46">
        <v>0</v>
      </c>
      <c r="P43" s="48">
        <v>50</v>
      </c>
      <c r="Q43" s="49">
        <v>3.2299741602067198</v>
      </c>
      <c r="R43" s="45">
        <v>155</v>
      </c>
      <c r="S43" s="49">
        <v>10.012919896640801</v>
      </c>
      <c r="T43" s="45">
        <v>12</v>
      </c>
      <c r="U43" s="49">
        <v>0.775193798449612</v>
      </c>
      <c r="V43" s="45">
        <v>5</v>
      </c>
      <c r="W43" s="51">
        <v>0.322997416020672</v>
      </c>
      <c r="X43" s="52">
        <v>3702</v>
      </c>
      <c r="Y43" s="53">
        <v>91.058887088060501</v>
      </c>
    </row>
    <row r="44" spans="1:25" s="54" customFormat="1" ht="15" customHeight="1" x14ac:dyDescent="0.2">
      <c r="A44" s="42" t="s">
        <v>89</v>
      </c>
      <c r="B44" s="55" t="s">
        <v>51</v>
      </c>
      <c r="C44" s="56">
        <v>845</v>
      </c>
      <c r="D44" s="57">
        <v>138</v>
      </c>
      <c r="E44" s="58">
        <v>16.331360946745601</v>
      </c>
      <c r="F44" s="59">
        <v>5</v>
      </c>
      <c r="G44" s="58">
        <v>0.59171597633136097</v>
      </c>
      <c r="H44" s="59">
        <v>46</v>
      </c>
      <c r="I44" s="58">
        <v>5.4437869822485201</v>
      </c>
      <c r="J44" s="59">
        <v>118</v>
      </c>
      <c r="K44" s="58">
        <v>13.964497041420101</v>
      </c>
      <c r="L44" s="59">
        <v>525</v>
      </c>
      <c r="M44" s="58">
        <v>62.130177514792898</v>
      </c>
      <c r="N44" s="59">
        <v>0</v>
      </c>
      <c r="O44" s="58">
        <v>0</v>
      </c>
      <c r="P44" s="60">
        <v>13</v>
      </c>
      <c r="Q44" s="61">
        <v>1.5384615384615401</v>
      </c>
      <c r="R44" s="57">
        <v>97</v>
      </c>
      <c r="S44" s="61">
        <v>11.4792899408284</v>
      </c>
      <c r="T44" s="57">
        <v>4</v>
      </c>
      <c r="U44" s="61">
        <v>0.47337278106508901</v>
      </c>
      <c r="V44" s="57">
        <v>7</v>
      </c>
      <c r="W44" s="62">
        <v>0.828402366863905</v>
      </c>
      <c r="X44" s="63">
        <v>1774</v>
      </c>
      <c r="Y44" s="64">
        <v>92.051860202931195</v>
      </c>
    </row>
    <row r="45" spans="1:25" s="54" customFormat="1" ht="15" customHeight="1" x14ac:dyDescent="0.2">
      <c r="A45" s="42" t="s">
        <v>89</v>
      </c>
      <c r="B45" s="65" t="s">
        <v>52</v>
      </c>
      <c r="C45" s="44">
        <v>617</v>
      </c>
      <c r="D45" s="67">
        <v>9</v>
      </c>
      <c r="E45" s="46">
        <v>1.45867098865478</v>
      </c>
      <c r="F45" s="47">
        <v>5</v>
      </c>
      <c r="G45" s="46">
        <v>0.81037277147487796</v>
      </c>
      <c r="H45" s="47">
        <v>119</v>
      </c>
      <c r="I45" s="46">
        <v>19.286871961102101</v>
      </c>
      <c r="J45" s="47">
        <v>11</v>
      </c>
      <c r="K45" s="46">
        <v>1.7828200972447299</v>
      </c>
      <c r="L45" s="47">
        <v>444</v>
      </c>
      <c r="M45" s="46">
        <v>71.961102106969193</v>
      </c>
      <c r="N45" s="66" t="s">
        <v>92</v>
      </c>
      <c r="O45" s="46">
        <v>0.324149108589951</v>
      </c>
      <c r="P45" s="48">
        <v>27</v>
      </c>
      <c r="Q45" s="49">
        <v>4.3760129659643399</v>
      </c>
      <c r="R45" s="45">
        <v>67</v>
      </c>
      <c r="S45" s="49">
        <v>10.858995137763401</v>
      </c>
      <c r="T45" s="45">
        <v>7</v>
      </c>
      <c r="U45" s="49">
        <v>1.13452188006483</v>
      </c>
      <c r="V45" s="67">
        <v>25</v>
      </c>
      <c r="W45" s="51">
        <v>4.0518638573743901</v>
      </c>
      <c r="X45" s="52">
        <v>1312</v>
      </c>
      <c r="Y45" s="53">
        <v>85.518292682926798</v>
      </c>
    </row>
    <row r="46" spans="1:25" s="54" customFormat="1" ht="15" customHeight="1" x14ac:dyDescent="0.2">
      <c r="A46" s="42" t="s">
        <v>89</v>
      </c>
      <c r="B46" s="55" t="s">
        <v>53</v>
      </c>
      <c r="C46" s="56">
        <v>1619</v>
      </c>
      <c r="D46" s="57">
        <v>0</v>
      </c>
      <c r="E46" s="58">
        <v>0</v>
      </c>
      <c r="F46" s="59">
        <v>12</v>
      </c>
      <c r="G46" s="58">
        <v>0.74119827053736898</v>
      </c>
      <c r="H46" s="59">
        <v>163</v>
      </c>
      <c r="I46" s="58">
        <v>10.0679431747993</v>
      </c>
      <c r="J46" s="59">
        <v>254</v>
      </c>
      <c r="K46" s="58">
        <v>15.6886967263743</v>
      </c>
      <c r="L46" s="59">
        <v>1158</v>
      </c>
      <c r="M46" s="58">
        <v>71.525633106856105</v>
      </c>
      <c r="N46" s="68">
        <v>0</v>
      </c>
      <c r="O46" s="58">
        <v>0</v>
      </c>
      <c r="P46" s="60">
        <v>32</v>
      </c>
      <c r="Q46" s="61">
        <v>1.9765287214329801</v>
      </c>
      <c r="R46" s="57">
        <v>190</v>
      </c>
      <c r="S46" s="61">
        <v>11.7356392835083</v>
      </c>
      <c r="T46" s="57">
        <v>12</v>
      </c>
      <c r="U46" s="61">
        <v>0.74119827053736898</v>
      </c>
      <c r="V46" s="57">
        <v>10</v>
      </c>
      <c r="W46" s="62">
        <v>0.617665225447807</v>
      </c>
      <c r="X46" s="63">
        <v>3220</v>
      </c>
      <c r="Y46" s="64">
        <v>99.596273291925499</v>
      </c>
    </row>
    <row r="47" spans="1:25" s="54" customFormat="1" ht="15" customHeight="1" x14ac:dyDescent="0.2">
      <c r="A47" s="42" t="s">
        <v>89</v>
      </c>
      <c r="B47" s="65" t="s">
        <v>54</v>
      </c>
      <c r="C47" s="44">
        <v>137</v>
      </c>
      <c r="D47" s="45">
        <v>0</v>
      </c>
      <c r="E47" s="46">
        <v>0</v>
      </c>
      <c r="F47" s="66" t="s">
        <v>92</v>
      </c>
      <c r="G47" s="46">
        <v>1.4598540145985399</v>
      </c>
      <c r="H47" s="66">
        <v>47</v>
      </c>
      <c r="I47" s="46">
        <v>34.306569343065703</v>
      </c>
      <c r="J47" s="66">
        <v>30</v>
      </c>
      <c r="K47" s="46">
        <v>21.897810218978101</v>
      </c>
      <c r="L47" s="66">
        <v>56</v>
      </c>
      <c r="M47" s="46">
        <v>40.875912408759099</v>
      </c>
      <c r="N47" s="47">
        <v>0</v>
      </c>
      <c r="O47" s="46">
        <v>0</v>
      </c>
      <c r="P47" s="70" t="s">
        <v>92</v>
      </c>
      <c r="Q47" s="49">
        <v>1.4598540145985399</v>
      </c>
      <c r="R47" s="45">
        <v>10</v>
      </c>
      <c r="S47" s="49">
        <v>7.2992700729926998</v>
      </c>
      <c r="T47" s="45">
        <v>0</v>
      </c>
      <c r="U47" s="49">
        <v>0</v>
      </c>
      <c r="V47" s="67" t="s">
        <v>92</v>
      </c>
      <c r="W47" s="51">
        <v>1.4598540145985399</v>
      </c>
      <c r="X47" s="52">
        <v>291</v>
      </c>
      <c r="Y47" s="53">
        <v>100</v>
      </c>
    </row>
    <row r="48" spans="1:25" s="54" customFormat="1" ht="15" customHeight="1" x14ac:dyDescent="0.2">
      <c r="A48" s="42" t="s">
        <v>89</v>
      </c>
      <c r="B48" s="55" t="s">
        <v>55</v>
      </c>
      <c r="C48" s="56">
        <v>380</v>
      </c>
      <c r="D48" s="69">
        <v>0</v>
      </c>
      <c r="E48" s="58">
        <v>0</v>
      </c>
      <c r="F48" s="68" t="s">
        <v>92</v>
      </c>
      <c r="G48" s="58">
        <v>0.52631578947368396</v>
      </c>
      <c r="H48" s="68">
        <v>14</v>
      </c>
      <c r="I48" s="58">
        <v>3.6842105263157898</v>
      </c>
      <c r="J48" s="59">
        <v>198</v>
      </c>
      <c r="K48" s="58">
        <v>52.105263157894697</v>
      </c>
      <c r="L48" s="59">
        <v>155</v>
      </c>
      <c r="M48" s="58">
        <v>40.789473684210499</v>
      </c>
      <c r="N48" s="59">
        <v>0</v>
      </c>
      <c r="O48" s="58">
        <v>0</v>
      </c>
      <c r="P48" s="60">
        <v>11</v>
      </c>
      <c r="Q48" s="61">
        <v>2.8947368421052602</v>
      </c>
      <c r="R48" s="57">
        <v>37</v>
      </c>
      <c r="S48" s="61">
        <v>9.7368421052631593</v>
      </c>
      <c r="T48" s="69" t="s">
        <v>92</v>
      </c>
      <c r="U48" s="61">
        <v>0.52631578947368396</v>
      </c>
      <c r="V48" s="69" t="s">
        <v>92</v>
      </c>
      <c r="W48" s="62">
        <v>0.52631578947368396</v>
      </c>
      <c r="X48" s="63">
        <v>1219</v>
      </c>
      <c r="Y48" s="64">
        <v>85.972108285479905</v>
      </c>
    </row>
    <row r="49" spans="1:25" s="54" customFormat="1" ht="15" customHeight="1" x14ac:dyDescent="0.2">
      <c r="A49" s="42" t="s">
        <v>89</v>
      </c>
      <c r="B49" s="65" t="s">
        <v>56</v>
      </c>
      <c r="C49" s="44">
        <v>154</v>
      </c>
      <c r="D49" s="45">
        <v>24</v>
      </c>
      <c r="E49" s="46">
        <v>15.5844155844156</v>
      </c>
      <c r="F49" s="66" t="s">
        <v>92</v>
      </c>
      <c r="G49" s="46">
        <v>1.2987012987013</v>
      </c>
      <c r="H49" s="66" t="s">
        <v>92</v>
      </c>
      <c r="I49" s="46">
        <v>1.2987012987013</v>
      </c>
      <c r="J49" s="66" t="s">
        <v>92</v>
      </c>
      <c r="K49" s="46">
        <v>1.2987012987013</v>
      </c>
      <c r="L49" s="47">
        <v>122</v>
      </c>
      <c r="M49" s="46">
        <v>79.220779220779207</v>
      </c>
      <c r="N49" s="47">
        <v>0</v>
      </c>
      <c r="O49" s="46">
        <v>0</v>
      </c>
      <c r="P49" s="70" t="s">
        <v>92</v>
      </c>
      <c r="Q49" s="49">
        <v>1.2987012987013</v>
      </c>
      <c r="R49" s="45">
        <v>10</v>
      </c>
      <c r="S49" s="49">
        <v>6.4935064935064899</v>
      </c>
      <c r="T49" s="67">
        <v>0</v>
      </c>
      <c r="U49" s="49">
        <v>0</v>
      </c>
      <c r="V49" s="45">
        <v>0</v>
      </c>
      <c r="W49" s="51">
        <v>0</v>
      </c>
      <c r="X49" s="52">
        <v>668</v>
      </c>
      <c r="Y49" s="53">
        <v>100</v>
      </c>
    </row>
    <row r="50" spans="1:25" s="54" customFormat="1" ht="15" customHeight="1" x14ac:dyDescent="0.2">
      <c r="A50" s="42" t="s">
        <v>89</v>
      </c>
      <c r="B50" s="55" t="s">
        <v>57</v>
      </c>
      <c r="C50" s="56">
        <v>1030</v>
      </c>
      <c r="D50" s="57">
        <v>0</v>
      </c>
      <c r="E50" s="58">
        <v>0</v>
      </c>
      <c r="F50" s="59">
        <v>5</v>
      </c>
      <c r="G50" s="58">
        <v>0.485436893203884</v>
      </c>
      <c r="H50" s="59">
        <v>30</v>
      </c>
      <c r="I50" s="58">
        <v>2.9126213592233001</v>
      </c>
      <c r="J50" s="59">
        <v>204</v>
      </c>
      <c r="K50" s="58">
        <v>19.805825242718399</v>
      </c>
      <c r="L50" s="59">
        <v>786</v>
      </c>
      <c r="M50" s="58">
        <v>76.3106796116505</v>
      </c>
      <c r="N50" s="68">
        <v>0</v>
      </c>
      <c r="O50" s="58">
        <v>0</v>
      </c>
      <c r="P50" s="60">
        <v>5</v>
      </c>
      <c r="Q50" s="61">
        <v>0.485436893203884</v>
      </c>
      <c r="R50" s="57">
        <v>63</v>
      </c>
      <c r="S50" s="61">
        <v>6.1165048543689302</v>
      </c>
      <c r="T50" s="57">
        <v>7</v>
      </c>
      <c r="U50" s="61">
        <v>0.67961165048543704</v>
      </c>
      <c r="V50" s="57">
        <v>4</v>
      </c>
      <c r="W50" s="62">
        <v>0.38834951456310701</v>
      </c>
      <c r="X50" s="63">
        <v>1802</v>
      </c>
      <c r="Y50" s="64">
        <v>97.946725860155397</v>
      </c>
    </row>
    <row r="51" spans="1:25" s="54" customFormat="1" ht="15" customHeight="1" x14ac:dyDescent="0.2">
      <c r="A51" s="42" t="s">
        <v>89</v>
      </c>
      <c r="B51" s="65" t="s">
        <v>58</v>
      </c>
      <c r="C51" s="44">
        <v>1521</v>
      </c>
      <c r="D51" s="45">
        <v>8</v>
      </c>
      <c r="E51" s="46">
        <v>0.52596975673898705</v>
      </c>
      <c r="F51" s="47">
        <v>4</v>
      </c>
      <c r="G51" s="46">
        <v>0.26298487836949402</v>
      </c>
      <c r="H51" s="47">
        <v>585</v>
      </c>
      <c r="I51" s="46">
        <v>38.461538461538503</v>
      </c>
      <c r="J51" s="47">
        <v>278</v>
      </c>
      <c r="K51" s="46">
        <v>18.277449046679799</v>
      </c>
      <c r="L51" s="47">
        <v>626</v>
      </c>
      <c r="M51" s="46">
        <v>41.157133464825797</v>
      </c>
      <c r="N51" s="66" t="s">
        <v>92</v>
      </c>
      <c r="O51" s="46">
        <v>0.13149243918474701</v>
      </c>
      <c r="P51" s="48">
        <v>18</v>
      </c>
      <c r="Q51" s="49">
        <v>1.1834319526627199</v>
      </c>
      <c r="R51" s="45">
        <v>174</v>
      </c>
      <c r="S51" s="49">
        <v>11.439842209072999</v>
      </c>
      <c r="T51" s="45">
        <v>44</v>
      </c>
      <c r="U51" s="49">
        <v>2.8928336620644299</v>
      </c>
      <c r="V51" s="45">
        <v>75</v>
      </c>
      <c r="W51" s="51">
        <v>4.93096646942801</v>
      </c>
      <c r="X51" s="52">
        <v>8472</v>
      </c>
      <c r="Y51" s="53">
        <v>78.788951841359804</v>
      </c>
    </row>
    <row r="52" spans="1:25" s="54" customFormat="1" ht="15" customHeight="1" x14ac:dyDescent="0.2">
      <c r="A52" s="42" t="s">
        <v>89</v>
      </c>
      <c r="B52" s="55" t="s">
        <v>59</v>
      </c>
      <c r="C52" s="56">
        <v>831</v>
      </c>
      <c r="D52" s="69">
        <v>13</v>
      </c>
      <c r="E52" s="58">
        <v>1.5643802647412799</v>
      </c>
      <c r="F52" s="59">
        <v>6</v>
      </c>
      <c r="G52" s="58">
        <v>0.72202166064981999</v>
      </c>
      <c r="H52" s="68">
        <v>189</v>
      </c>
      <c r="I52" s="58">
        <v>22.7436823104693</v>
      </c>
      <c r="J52" s="68">
        <v>30</v>
      </c>
      <c r="K52" s="58">
        <v>3.6101083032490999</v>
      </c>
      <c r="L52" s="59">
        <v>571</v>
      </c>
      <c r="M52" s="58">
        <v>68.712394705174503</v>
      </c>
      <c r="N52" s="68">
        <v>15</v>
      </c>
      <c r="O52" s="58">
        <v>1.80505415162455</v>
      </c>
      <c r="P52" s="60">
        <v>7</v>
      </c>
      <c r="Q52" s="61">
        <v>0.84235860409145602</v>
      </c>
      <c r="R52" s="57">
        <v>92</v>
      </c>
      <c r="S52" s="61">
        <v>11.070998796630599</v>
      </c>
      <c r="T52" s="69" t="s">
        <v>92</v>
      </c>
      <c r="U52" s="61">
        <v>0.24067388688327301</v>
      </c>
      <c r="V52" s="57">
        <v>34</v>
      </c>
      <c r="W52" s="62">
        <v>4.0914560770156401</v>
      </c>
      <c r="X52" s="63">
        <v>981</v>
      </c>
      <c r="Y52" s="64">
        <v>100</v>
      </c>
    </row>
    <row r="53" spans="1:25" s="54" customFormat="1" ht="15" customHeight="1" x14ac:dyDescent="0.2">
      <c r="A53" s="42" t="s">
        <v>89</v>
      </c>
      <c r="B53" s="65" t="s">
        <v>60</v>
      </c>
      <c r="C53" s="44">
        <v>238</v>
      </c>
      <c r="D53" s="67" t="s">
        <v>92</v>
      </c>
      <c r="E53" s="46">
        <v>0.84033613445378197</v>
      </c>
      <c r="F53" s="47">
        <v>0</v>
      </c>
      <c r="G53" s="46">
        <v>0</v>
      </c>
      <c r="H53" s="66" t="s">
        <v>92</v>
      </c>
      <c r="I53" s="46">
        <v>0.84033613445378197</v>
      </c>
      <c r="J53" s="66" t="s">
        <v>92</v>
      </c>
      <c r="K53" s="46">
        <v>0.84033613445378197</v>
      </c>
      <c r="L53" s="47">
        <v>230</v>
      </c>
      <c r="M53" s="46">
        <v>96.6386554621849</v>
      </c>
      <c r="N53" s="47">
        <v>0</v>
      </c>
      <c r="O53" s="46">
        <v>0</v>
      </c>
      <c r="P53" s="70" t="s">
        <v>92</v>
      </c>
      <c r="Q53" s="49">
        <v>0.84033613445378197</v>
      </c>
      <c r="R53" s="45">
        <v>22</v>
      </c>
      <c r="S53" s="49">
        <v>9.2436974789915993</v>
      </c>
      <c r="T53" s="67">
        <v>6</v>
      </c>
      <c r="U53" s="49">
        <v>2.52100840336134</v>
      </c>
      <c r="V53" s="45">
        <v>0</v>
      </c>
      <c r="W53" s="51">
        <v>0</v>
      </c>
      <c r="X53" s="52">
        <v>295</v>
      </c>
      <c r="Y53" s="53">
        <v>99.661016949152497</v>
      </c>
    </row>
    <row r="54" spans="1:25" s="54" customFormat="1" ht="15" customHeight="1" x14ac:dyDescent="0.2">
      <c r="A54" s="42" t="s">
        <v>89</v>
      </c>
      <c r="B54" s="55" t="s">
        <v>61</v>
      </c>
      <c r="C54" s="56">
        <v>202</v>
      </c>
      <c r="D54" s="69" t="s">
        <v>92</v>
      </c>
      <c r="E54" s="58">
        <v>0.99009900990098998</v>
      </c>
      <c r="F54" s="68" t="s">
        <v>92</v>
      </c>
      <c r="G54" s="73">
        <v>0.99009900990098998</v>
      </c>
      <c r="H54" s="59">
        <v>5</v>
      </c>
      <c r="I54" s="73">
        <v>2.4752475247524801</v>
      </c>
      <c r="J54" s="59">
        <v>27</v>
      </c>
      <c r="K54" s="58">
        <v>13.3663366336634</v>
      </c>
      <c r="L54" s="59">
        <v>164</v>
      </c>
      <c r="M54" s="58">
        <v>81.188118811881196</v>
      </c>
      <c r="N54" s="59">
        <v>0</v>
      </c>
      <c r="O54" s="58">
        <v>0</v>
      </c>
      <c r="P54" s="71" t="s">
        <v>92</v>
      </c>
      <c r="Q54" s="61">
        <v>0.99009900990098998</v>
      </c>
      <c r="R54" s="57">
        <v>25</v>
      </c>
      <c r="S54" s="61">
        <v>12.3762376237624</v>
      </c>
      <c r="T54" s="69" t="s">
        <v>92</v>
      </c>
      <c r="U54" s="61">
        <v>0.99009900990098998</v>
      </c>
      <c r="V54" s="69" t="s">
        <v>92</v>
      </c>
      <c r="W54" s="62">
        <v>0.99009900990098998</v>
      </c>
      <c r="X54" s="63">
        <v>1984</v>
      </c>
      <c r="Y54" s="64">
        <v>68.497983870967701</v>
      </c>
    </row>
    <row r="55" spans="1:25" s="54" customFormat="1" ht="15" customHeight="1" x14ac:dyDescent="0.2">
      <c r="A55" s="42" t="s">
        <v>89</v>
      </c>
      <c r="B55" s="65" t="s">
        <v>62</v>
      </c>
      <c r="C55" s="44">
        <v>743</v>
      </c>
      <c r="D55" s="45">
        <v>33</v>
      </c>
      <c r="E55" s="46">
        <v>4.4414535666218002</v>
      </c>
      <c r="F55" s="47">
        <v>13</v>
      </c>
      <c r="G55" s="46">
        <v>1.74966352624495</v>
      </c>
      <c r="H55" s="47">
        <v>172</v>
      </c>
      <c r="I55" s="46">
        <v>23.1493943472409</v>
      </c>
      <c r="J55" s="66">
        <v>21</v>
      </c>
      <c r="K55" s="46">
        <v>2.8263795423956899</v>
      </c>
      <c r="L55" s="47">
        <v>444</v>
      </c>
      <c r="M55" s="46">
        <v>59.757738896366099</v>
      </c>
      <c r="N55" s="47">
        <v>5</v>
      </c>
      <c r="O55" s="46">
        <v>0.67294751009421305</v>
      </c>
      <c r="P55" s="48">
        <v>55</v>
      </c>
      <c r="Q55" s="49">
        <v>7.4024226110363402</v>
      </c>
      <c r="R55" s="45">
        <v>79</v>
      </c>
      <c r="S55" s="49">
        <v>10.6325706594886</v>
      </c>
      <c r="T55" s="45">
        <v>15</v>
      </c>
      <c r="U55" s="49">
        <v>2.0188425302826398</v>
      </c>
      <c r="V55" s="45">
        <v>26</v>
      </c>
      <c r="W55" s="51">
        <v>3.4993270524899098</v>
      </c>
      <c r="X55" s="52">
        <v>2256</v>
      </c>
      <c r="Y55" s="53">
        <v>89.273049645390103</v>
      </c>
    </row>
    <row r="56" spans="1:25" s="54" customFormat="1" ht="15" customHeight="1" x14ac:dyDescent="0.2">
      <c r="A56" s="42" t="s">
        <v>89</v>
      </c>
      <c r="B56" s="55" t="s">
        <v>63</v>
      </c>
      <c r="C56" s="56">
        <v>878</v>
      </c>
      <c r="D56" s="57">
        <v>0</v>
      </c>
      <c r="E56" s="58">
        <v>0</v>
      </c>
      <c r="F56" s="68" t="s">
        <v>92</v>
      </c>
      <c r="G56" s="58">
        <v>0.22779043280182201</v>
      </c>
      <c r="H56" s="59">
        <v>7</v>
      </c>
      <c r="I56" s="58">
        <v>0.797266514806378</v>
      </c>
      <c r="J56" s="59">
        <v>83</v>
      </c>
      <c r="K56" s="58">
        <v>9.4533029612756305</v>
      </c>
      <c r="L56" s="59">
        <v>768</v>
      </c>
      <c r="M56" s="58">
        <v>87.471526195899798</v>
      </c>
      <c r="N56" s="68" t="s">
        <v>92</v>
      </c>
      <c r="O56" s="58">
        <v>0.22779043280182201</v>
      </c>
      <c r="P56" s="60">
        <v>16</v>
      </c>
      <c r="Q56" s="61">
        <v>1.8223234624145801</v>
      </c>
      <c r="R56" s="57">
        <v>98</v>
      </c>
      <c r="S56" s="61">
        <v>11.1617312072893</v>
      </c>
      <c r="T56" s="69" t="s">
        <v>92</v>
      </c>
      <c r="U56" s="61">
        <v>0.22779043280182201</v>
      </c>
      <c r="V56" s="69">
        <v>0</v>
      </c>
      <c r="W56" s="62">
        <v>0</v>
      </c>
      <c r="X56" s="63">
        <v>733</v>
      </c>
      <c r="Y56" s="64">
        <v>90.450204638472002</v>
      </c>
    </row>
    <row r="57" spans="1:25" s="54" customFormat="1" ht="15" customHeight="1" x14ac:dyDescent="0.2">
      <c r="A57" s="42" t="s">
        <v>89</v>
      </c>
      <c r="B57" s="65" t="s">
        <v>64</v>
      </c>
      <c r="C57" s="44">
        <v>961</v>
      </c>
      <c r="D57" s="45">
        <v>12</v>
      </c>
      <c r="E57" s="46">
        <v>1.2486992715920899</v>
      </c>
      <c r="F57" s="47">
        <v>10</v>
      </c>
      <c r="G57" s="46">
        <v>1.04058272632674</v>
      </c>
      <c r="H57" s="47">
        <v>26</v>
      </c>
      <c r="I57" s="46">
        <v>2.70551508844953</v>
      </c>
      <c r="J57" s="47">
        <v>43</v>
      </c>
      <c r="K57" s="46">
        <v>4.4745057232049996</v>
      </c>
      <c r="L57" s="47">
        <v>855</v>
      </c>
      <c r="M57" s="46">
        <v>88.969823100936495</v>
      </c>
      <c r="N57" s="47">
        <v>0</v>
      </c>
      <c r="O57" s="46">
        <v>0</v>
      </c>
      <c r="P57" s="48">
        <v>15</v>
      </c>
      <c r="Q57" s="49">
        <v>1.5608740894901101</v>
      </c>
      <c r="R57" s="45">
        <v>138</v>
      </c>
      <c r="S57" s="49">
        <v>14.360041623309099</v>
      </c>
      <c r="T57" s="67" t="s">
        <v>92</v>
      </c>
      <c r="U57" s="49">
        <v>0.20811654526534901</v>
      </c>
      <c r="V57" s="67">
        <v>7</v>
      </c>
      <c r="W57" s="51">
        <v>0.72840790842872005</v>
      </c>
      <c r="X57" s="52">
        <v>2242</v>
      </c>
      <c r="Y57" s="53">
        <v>89.6966993755575</v>
      </c>
    </row>
    <row r="58" spans="1:25" s="54" customFormat="1" ht="15" customHeight="1" thickBot="1" x14ac:dyDescent="0.25">
      <c r="A58" s="42" t="s">
        <v>89</v>
      </c>
      <c r="B58" s="74" t="s">
        <v>65</v>
      </c>
      <c r="C58" s="75">
        <v>76</v>
      </c>
      <c r="D58" s="99" t="s">
        <v>92</v>
      </c>
      <c r="E58" s="77">
        <v>2.6315789473684199</v>
      </c>
      <c r="F58" s="78">
        <v>0</v>
      </c>
      <c r="G58" s="77">
        <v>0</v>
      </c>
      <c r="H58" s="79">
        <v>7</v>
      </c>
      <c r="I58" s="77">
        <v>9.2105263157894708</v>
      </c>
      <c r="J58" s="79" t="s">
        <v>92</v>
      </c>
      <c r="K58" s="77">
        <v>2.6315789473684199</v>
      </c>
      <c r="L58" s="78">
        <v>65</v>
      </c>
      <c r="M58" s="77">
        <v>85.526315789473699</v>
      </c>
      <c r="N58" s="78">
        <v>0</v>
      </c>
      <c r="O58" s="77">
        <v>0</v>
      </c>
      <c r="P58" s="80">
        <v>0</v>
      </c>
      <c r="Q58" s="81">
        <v>0</v>
      </c>
      <c r="R58" s="76">
        <v>9</v>
      </c>
      <c r="S58" s="81">
        <v>11.842105263157899</v>
      </c>
      <c r="T58" s="76">
        <v>0</v>
      </c>
      <c r="U58" s="81">
        <v>0</v>
      </c>
      <c r="V58" s="99" t="s">
        <v>92</v>
      </c>
      <c r="W58" s="82">
        <v>2.6315789473684199</v>
      </c>
      <c r="X58" s="83">
        <v>349</v>
      </c>
      <c r="Y58" s="84">
        <v>100</v>
      </c>
    </row>
    <row r="59" spans="1:25" s="88" customFormat="1" ht="15" customHeight="1" x14ac:dyDescent="0.2">
      <c r="A59" s="93"/>
      <c r="B59" s="94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95"/>
      <c r="W59" s="96"/>
      <c r="X59" s="87"/>
      <c r="Y59" s="87"/>
    </row>
    <row r="60" spans="1:25" s="88" customFormat="1" ht="15" customHeight="1" x14ac:dyDescent="0.2">
      <c r="A60" s="93"/>
      <c r="B60" s="92" t="str">
        <f>CONCATENATE("NOTE: Table reads (for US Totals):  Of all ",IF(ISTEXT(C7),LEFT(C7,3),TEXT(C7,"#,##0"))," public school 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36,773 public school male students reported to have been harassed or bullied on the basis of sex, 759 (2.1%) were American Indian or Alaska Native, 4,214 (11.5%) were students with disabilities served under the Individuals with Disabilities Education Act (IDEA), and 442 (1.2%) were students with disabilities served solely under Section 504 of the Rehabilitation Act of 1973.</v>
      </c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95"/>
      <c r="W60" s="96"/>
      <c r="X60" s="87"/>
      <c r="Y60" s="87"/>
    </row>
    <row r="61" spans="1:25" s="54" customFormat="1" ht="15" customHeight="1" x14ac:dyDescent="0.2">
      <c r="A61" s="42"/>
      <c r="B61" s="92" t="s">
        <v>76</v>
      </c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7"/>
      <c r="S61" s="97"/>
      <c r="T61" s="97"/>
      <c r="U61" s="97"/>
      <c r="V61" s="97"/>
      <c r="W61" s="97"/>
      <c r="X61" s="98"/>
      <c r="Y61" s="98"/>
    </row>
    <row r="62" spans="1:25" s="88" customFormat="1" ht="14.1" customHeight="1" x14ac:dyDescent="0.2">
      <c r="B62" s="85" t="s">
        <v>75</v>
      </c>
      <c r="C62" s="54"/>
      <c r="D62" s="86"/>
      <c r="E62" s="86"/>
      <c r="F62" s="86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6"/>
      <c r="S62" s="86"/>
      <c r="T62" s="54"/>
      <c r="U62" s="86"/>
      <c r="V62" s="87"/>
      <c r="W62" s="87"/>
      <c r="X62" s="87"/>
      <c r="Y62" s="86"/>
    </row>
    <row r="63" spans="1:25" s="88" customFormat="1" ht="15" customHeight="1" x14ac:dyDescent="0.2">
      <c r="A63" s="93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95"/>
      <c r="W63" s="96"/>
      <c r="X63" s="87"/>
      <c r="Y63" s="87"/>
    </row>
  </sheetData>
  <mergeCells count="15">
    <mergeCell ref="B4:B5"/>
    <mergeCell ref="C4:C5"/>
    <mergeCell ref="D4:Q4"/>
    <mergeCell ref="R4:S5"/>
    <mergeCell ref="T4:U5"/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</mergeCells>
  <phoneticPr fontId="15" type="noConversion"/>
  <printOptions horizontalCentered="1"/>
  <pageMargins left="0.5" right="0.5" top="1" bottom="1" header="0.5" footer="0.5"/>
  <pageSetup paperSize="3" scale="58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zoomScaleNormal="100" workbookViewId="0">
      <selection activeCell="K27" sqref="K27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103" t="str">
        <f>Index!D6</f>
        <v>Number and percentage of public school female students reported to have been harassed or bullied on the basis of sex, by race/ethnicity, disability status, and English proficiency, by state: School Year 2011-12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33" customFormat="1" ht="24.95" customHeight="1" x14ac:dyDescent="0.2">
      <c r="A4" s="32"/>
      <c r="B4" s="106" t="s">
        <v>0</v>
      </c>
      <c r="C4" s="114" t="s">
        <v>69</v>
      </c>
      <c r="D4" s="121" t="s">
        <v>10</v>
      </c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3"/>
      <c r="R4" s="108" t="s">
        <v>70</v>
      </c>
      <c r="S4" s="109"/>
      <c r="T4" s="108" t="s">
        <v>71</v>
      </c>
      <c r="U4" s="109"/>
      <c r="V4" s="108" t="s">
        <v>72</v>
      </c>
      <c r="W4" s="109"/>
      <c r="X4" s="112" t="s">
        <v>93</v>
      </c>
      <c r="Y4" s="116" t="s">
        <v>73</v>
      </c>
    </row>
    <row r="5" spans="1:25" s="33" customFormat="1" ht="24.95" customHeight="1" x14ac:dyDescent="0.2">
      <c r="A5" s="32"/>
      <c r="B5" s="107"/>
      <c r="C5" s="115"/>
      <c r="D5" s="124" t="s">
        <v>1</v>
      </c>
      <c r="E5" s="119"/>
      <c r="F5" s="125" t="s">
        <v>2</v>
      </c>
      <c r="G5" s="119"/>
      <c r="H5" s="118" t="s">
        <v>3</v>
      </c>
      <c r="I5" s="119"/>
      <c r="J5" s="118" t="s">
        <v>4</v>
      </c>
      <c r="K5" s="119"/>
      <c r="L5" s="118" t="s">
        <v>5</v>
      </c>
      <c r="M5" s="119"/>
      <c r="N5" s="118" t="s">
        <v>6</v>
      </c>
      <c r="O5" s="119"/>
      <c r="P5" s="118" t="s">
        <v>7</v>
      </c>
      <c r="Q5" s="120"/>
      <c r="R5" s="110"/>
      <c r="S5" s="111"/>
      <c r="T5" s="110"/>
      <c r="U5" s="111"/>
      <c r="V5" s="110"/>
      <c r="W5" s="111"/>
      <c r="X5" s="113"/>
      <c r="Y5" s="117"/>
    </row>
    <row r="6" spans="1:25" s="33" customFormat="1" ht="15" customHeight="1" thickBot="1" x14ac:dyDescent="0.25">
      <c r="A6" s="32"/>
      <c r="B6" s="34"/>
      <c r="C6" s="89"/>
      <c r="D6" s="35" t="s">
        <v>8</v>
      </c>
      <c r="E6" s="36" t="s">
        <v>74</v>
      </c>
      <c r="F6" s="37" t="s">
        <v>8</v>
      </c>
      <c r="G6" s="36" t="s">
        <v>74</v>
      </c>
      <c r="H6" s="37" t="s">
        <v>8</v>
      </c>
      <c r="I6" s="36" t="s">
        <v>74</v>
      </c>
      <c r="J6" s="37" t="s">
        <v>8</v>
      </c>
      <c r="K6" s="36" t="s">
        <v>74</v>
      </c>
      <c r="L6" s="37" t="s">
        <v>8</v>
      </c>
      <c r="M6" s="36" t="s">
        <v>74</v>
      </c>
      <c r="N6" s="37" t="s">
        <v>8</v>
      </c>
      <c r="O6" s="36" t="s">
        <v>74</v>
      </c>
      <c r="P6" s="37" t="s">
        <v>8</v>
      </c>
      <c r="Q6" s="38" t="s">
        <v>74</v>
      </c>
      <c r="R6" s="35" t="s">
        <v>8</v>
      </c>
      <c r="S6" s="39" t="s">
        <v>9</v>
      </c>
      <c r="T6" s="35" t="s">
        <v>8</v>
      </c>
      <c r="U6" s="39" t="s">
        <v>9</v>
      </c>
      <c r="V6" s="37" t="s">
        <v>8</v>
      </c>
      <c r="W6" s="39" t="s">
        <v>9</v>
      </c>
      <c r="X6" s="40"/>
      <c r="Y6" s="41"/>
    </row>
    <row r="7" spans="1:25" s="54" customFormat="1" ht="15" customHeight="1" x14ac:dyDescent="0.2">
      <c r="A7" s="42" t="s">
        <v>89</v>
      </c>
      <c r="B7" s="43" t="s">
        <v>66</v>
      </c>
      <c r="C7" s="44">
        <v>49090</v>
      </c>
      <c r="D7" s="45">
        <v>916</v>
      </c>
      <c r="E7" s="46">
        <v>1.8659604807496399</v>
      </c>
      <c r="F7" s="47">
        <v>411</v>
      </c>
      <c r="G7" s="46">
        <v>0.83723772662456697</v>
      </c>
      <c r="H7" s="47">
        <v>6642</v>
      </c>
      <c r="I7" s="46">
        <v>13.530250560195601</v>
      </c>
      <c r="J7" s="47">
        <v>7489</v>
      </c>
      <c r="K7" s="46">
        <v>15.255652882460801</v>
      </c>
      <c r="L7" s="47">
        <v>32803</v>
      </c>
      <c r="M7" s="46">
        <v>66.822163373395796</v>
      </c>
      <c r="N7" s="47">
        <v>69</v>
      </c>
      <c r="O7" s="46">
        <v>0.140558158484416</v>
      </c>
      <c r="P7" s="48">
        <v>760</v>
      </c>
      <c r="Q7" s="49">
        <v>1.5481768180892199</v>
      </c>
      <c r="R7" s="50">
        <v>3293</v>
      </c>
      <c r="S7" s="49">
        <v>6.7080871867997596</v>
      </c>
      <c r="T7" s="50">
        <v>260</v>
      </c>
      <c r="U7" s="49">
        <v>0.52963943776736599</v>
      </c>
      <c r="V7" s="50">
        <v>998</v>
      </c>
      <c r="W7" s="51">
        <v>2.0330006111224299</v>
      </c>
      <c r="X7" s="52">
        <v>95635</v>
      </c>
      <c r="Y7" s="53">
        <v>91.450828671511502</v>
      </c>
    </row>
    <row r="8" spans="1:25" s="54" customFormat="1" ht="15" customHeight="1" x14ac:dyDescent="0.2">
      <c r="A8" s="42" t="s">
        <v>89</v>
      </c>
      <c r="B8" s="55" t="s">
        <v>15</v>
      </c>
      <c r="C8" s="56">
        <v>1519</v>
      </c>
      <c r="D8" s="69" t="s">
        <v>92</v>
      </c>
      <c r="E8" s="58">
        <v>0.13166556945358801</v>
      </c>
      <c r="F8" s="68" t="s">
        <v>92</v>
      </c>
      <c r="G8" s="58">
        <v>0.13166556945358801</v>
      </c>
      <c r="H8" s="59">
        <v>38</v>
      </c>
      <c r="I8" s="58">
        <v>2.5016458196181701</v>
      </c>
      <c r="J8" s="59">
        <v>730</v>
      </c>
      <c r="K8" s="58">
        <v>48.057932850559602</v>
      </c>
      <c r="L8" s="59">
        <v>734</v>
      </c>
      <c r="M8" s="58">
        <v>48.3212639894668</v>
      </c>
      <c r="N8" s="59">
        <v>0</v>
      </c>
      <c r="O8" s="58">
        <v>0</v>
      </c>
      <c r="P8" s="60">
        <v>13</v>
      </c>
      <c r="Q8" s="61">
        <v>0.855826201448321</v>
      </c>
      <c r="R8" s="57">
        <v>32</v>
      </c>
      <c r="S8" s="61">
        <v>2.1066491112574099</v>
      </c>
      <c r="T8" s="69" t="s">
        <v>92</v>
      </c>
      <c r="U8" s="61">
        <v>0.13166556945358801</v>
      </c>
      <c r="V8" s="57">
        <v>5</v>
      </c>
      <c r="W8" s="62">
        <v>0.32916392363397001</v>
      </c>
      <c r="X8" s="63">
        <v>1432</v>
      </c>
      <c r="Y8" s="64">
        <v>100</v>
      </c>
    </row>
    <row r="9" spans="1:25" s="54" customFormat="1" ht="15" customHeight="1" x14ac:dyDescent="0.2">
      <c r="A9" s="42" t="s">
        <v>89</v>
      </c>
      <c r="B9" s="65" t="s">
        <v>16</v>
      </c>
      <c r="C9" s="44">
        <v>70</v>
      </c>
      <c r="D9" s="45">
        <v>48</v>
      </c>
      <c r="E9" s="46">
        <v>68.571428571428598</v>
      </c>
      <c r="F9" s="47">
        <v>0</v>
      </c>
      <c r="G9" s="46">
        <v>0</v>
      </c>
      <c r="H9" s="47">
        <v>0</v>
      </c>
      <c r="I9" s="46">
        <v>0</v>
      </c>
      <c r="J9" s="66">
        <v>0</v>
      </c>
      <c r="K9" s="46">
        <v>0</v>
      </c>
      <c r="L9" s="47">
        <v>18</v>
      </c>
      <c r="M9" s="46">
        <v>25.714285714285701</v>
      </c>
      <c r="N9" s="66" t="s">
        <v>92</v>
      </c>
      <c r="O9" s="46">
        <v>2.8571428571428599</v>
      </c>
      <c r="P9" s="70" t="s">
        <v>92</v>
      </c>
      <c r="Q9" s="49">
        <v>2.8571428571428599</v>
      </c>
      <c r="R9" s="67" t="s">
        <v>92</v>
      </c>
      <c r="S9" s="49">
        <v>2.8571428571428599</v>
      </c>
      <c r="T9" s="67">
        <v>0</v>
      </c>
      <c r="U9" s="49">
        <v>0</v>
      </c>
      <c r="V9" s="67">
        <v>6</v>
      </c>
      <c r="W9" s="51">
        <v>8.5714285714285694</v>
      </c>
      <c r="X9" s="52">
        <v>493</v>
      </c>
      <c r="Y9" s="53">
        <v>100</v>
      </c>
    </row>
    <row r="10" spans="1:25" s="54" customFormat="1" ht="15" customHeight="1" x14ac:dyDescent="0.2">
      <c r="A10" s="42" t="s">
        <v>89</v>
      </c>
      <c r="B10" s="55" t="s">
        <v>17</v>
      </c>
      <c r="C10" s="56">
        <v>947</v>
      </c>
      <c r="D10" s="57">
        <v>92</v>
      </c>
      <c r="E10" s="58">
        <v>9.7148891235480495</v>
      </c>
      <c r="F10" s="59">
        <v>12</v>
      </c>
      <c r="G10" s="58">
        <v>1.2671594508975701</v>
      </c>
      <c r="H10" s="59">
        <v>394</v>
      </c>
      <c r="I10" s="58">
        <v>41.605068637803598</v>
      </c>
      <c r="J10" s="59">
        <v>72</v>
      </c>
      <c r="K10" s="58">
        <v>7.6029567053854299</v>
      </c>
      <c r="L10" s="59">
        <v>356</v>
      </c>
      <c r="M10" s="58">
        <v>37.592397043294604</v>
      </c>
      <c r="N10" s="68" t="s">
        <v>92</v>
      </c>
      <c r="O10" s="58">
        <v>0.21119324181626201</v>
      </c>
      <c r="P10" s="60">
        <v>19</v>
      </c>
      <c r="Q10" s="61">
        <v>2.00633579725449</v>
      </c>
      <c r="R10" s="57">
        <v>72</v>
      </c>
      <c r="S10" s="61">
        <v>7.6029567053854299</v>
      </c>
      <c r="T10" s="57">
        <v>4</v>
      </c>
      <c r="U10" s="61">
        <v>0.42238648363252401</v>
      </c>
      <c r="V10" s="57">
        <v>19</v>
      </c>
      <c r="W10" s="62">
        <v>2.00633579725449</v>
      </c>
      <c r="X10" s="63">
        <v>1920</v>
      </c>
      <c r="Y10" s="64">
        <v>95.4166666666667</v>
      </c>
    </row>
    <row r="11" spans="1:25" s="54" customFormat="1" ht="15" customHeight="1" x14ac:dyDescent="0.2">
      <c r="A11" s="42" t="s">
        <v>89</v>
      </c>
      <c r="B11" s="65" t="s">
        <v>18</v>
      </c>
      <c r="C11" s="44">
        <v>1072</v>
      </c>
      <c r="D11" s="67" t="s">
        <v>92</v>
      </c>
      <c r="E11" s="46">
        <v>0.18656716417910399</v>
      </c>
      <c r="F11" s="47">
        <v>6</v>
      </c>
      <c r="G11" s="46">
        <v>0.55970149253731305</v>
      </c>
      <c r="H11" s="47">
        <v>63</v>
      </c>
      <c r="I11" s="46">
        <v>5.8768656716417897</v>
      </c>
      <c r="J11" s="47">
        <v>306</v>
      </c>
      <c r="K11" s="46">
        <v>28.544776119403</v>
      </c>
      <c r="L11" s="47">
        <v>691</v>
      </c>
      <c r="M11" s="46">
        <v>64.458955223880594</v>
      </c>
      <c r="N11" s="66" t="s">
        <v>92</v>
      </c>
      <c r="O11" s="46">
        <v>0.18656716417910399</v>
      </c>
      <c r="P11" s="70" t="s">
        <v>92</v>
      </c>
      <c r="Q11" s="49">
        <v>0.18656716417910399</v>
      </c>
      <c r="R11" s="45">
        <v>59</v>
      </c>
      <c r="S11" s="49">
        <v>5.5037313432835804</v>
      </c>
      <c r="T11" s="45">
        <v>10</v>
      </c>
      <c r="U11" s="49">
        <v>0.93283582089552197</v>
      </c>
      <c r="V11" s="45">
        <v>18</v>
      </c>
      <c r="W11" s="51">
        <v>1.6791044776119399</v>
      </c>
      <c r="X11" s="52">
        <v>1097</v>
      </c>
      <c r="Y11" s="53">
        <v>100</v>
      </c>
    </row>
    <row r="12" spans="1:25" s="54" customFormat="1" ht="15" customHeight="1" x14ac:dyDescent="0.2">
      <c r="A12" s="42" t="s">
        <v>89</v>
      </c>
      <c r="B12" s="55" t="s">
        <v>19</v>
      </c>
      <c r="C12" s="56">
        <v>3548</v>
      </c>
      <c r="D12" s="57">
        <v>54</v>
      </c>
      <c r="E12" s="58">
        <v>1.5219842164599799</v>
      </c>
      <c r="F12" s="59">
        <v>95</v>
      </c>
      <c r="G12" s="58">
        <v>2.6775648252536599</v>
      </c>
      <c r="H12" s="59">
        <v>1759</v>
      </c>
      <c r="I12" s="58">
        <v>49.5772266065389</v>
      </c>
      <c r="J12" s="59">
        <v>274</v>
      </c>
      <c r="K12" s="58">
        <v>7.7226606538895197</v>
      </c>
      <c r="L12" s="59">
        <v>1272</v>
      </c>
      <c r="M12" s="58">
        <v>35.851183765501702</v>
      </c>
      <c r="N12" s="59">
        <v>19</v>
      </c>
      <c r="O12" s="58">
        <v>0.53551296505073298</v>
      </c>
      <c r="P12" s="60">
        <v>75</v>
      </c>
      <c r="Q12" s="61">
        <v>2.1138669673055199</v>
      </c>
      <c r="R12" s="57">
        <v>241</v>
      </c>
      <c r="S12" s="61">
        <v>6.7925591882750798</v>
      </c>
      <c r="T12" s="57">
        <v>23</v>
      </c>
      <c r="U12" s="61">
        <v>0.64825253664036098</v>
      </c>
      <c r="V12" s="57">
        <v>392</v>
      </c>
      <c r="W12" s="62">
        <v>11.0484780157835</v>
      </c>
      <c r="X12" s="63">
        <v>9866</v>
      </c>
      <c r="Y12" s="64">
        <v>92.469085749037106</v>
      </c>
    </row>
    <row r="13" spans="1:25" s="54" customFormat="1" ht="15" customHeight="1" x14ac:dyDescent="0.2">
      <c r="A13" s="42" t="s">
        <v>89</v>
      </c>
      <c r="B13" s="65" t="s">
        <v>20</v>
      </c>
      <c r="C13" s="44">
        <v>452</v>
      </c>
      <c r="D13" s="67" t="s">
        <v>92</v>
      </c>
      <c r="E13" s="46">
        <v>0.44247787610619499</v>
      </c>
      <c r="F13" s="66" t="s">
        <v>92</v>
      </c>
      <c r="G13" s="46">
        <v>0.44247787610619499</v>
      </c>
      <c r="H13" s="47">
        <v>102</v>
      </c>
      <c r="I13" s="46">
        <v>22.566371681415902</v>
      </c>
      <c r="J13" s="47">
        <v>15</v>
      </c>
      <c r="K13" s="46">
        <v>3.3185840707964598</v>
      </c>
      <c r="L13" s="47">
        <v>315</v>
      </c>
      <c r="M13" s="46">
        <v>69.690265486725707</v>
      </c>
      <c r="N13" s="66" t="s">
        <v>92</v>
      </c>
      <c r="O13" s="46">
        <v>0.44247787610619499</v>
      </c>
      <c r="P13" s="48">
        <v>14</v>
      </c>
      <c r="Q13" s="49">
        <v>3.0973451327433601</v>
      </c>
      <c r="R13" s="45">
        <v>20</v>
      </c>
      <c r="S13" s="49">
        <v>4.4247787610619502</v>
      </c>
      <c r="T13" s="67" t="s">
        <v>92</v>
      </c>
      <c r="U13" s="49">
        <v>0.44247787610619499</v>
      </c>
      <c r="V13" s="45">
        <v>7</v>
      </c>
      <c r="W13" s="51">
        <v>1.54867256637168</v>
      </c>
      <c r="X13" s="52">
        <v>1811</v>
      </c>
      <c r="Y13" s="53">
        <v>92.987299834345706</v>
      </c>
    </row>
    <row r="14" spans="1:25" s="54" customFormat="1" ht="15" customHeight="1" x14ac:dyDescent="0.2">
      <c r="A14" s="42" t="s">
        <v>89</v>
      </c>
      <c r="B14" s="55" t="s">
        <v>21</v>
      </c>
      <c r="C14" s="56">
        <v>695</v>
      </c>
      <c r="D14" s="69" t="s">
        <v>92</v>
      </c>
      <c r="E14" s="58">
        <v>0.28776978417266202</v>
      </c>
      <c r="F14" s="59">
        <v>7</v>
      </c>
      <c r="G14" s="58">
        <v>1.0071942446043201</v>
      </c>
      <c r="H14" s="59">
        <v>131</v>
      </c>
      <c r="I14" s="58">
        <v>18.848920863309399</v>
      </c>
      <c r="J14" s="59">
        <v>134</v>
      </c>
      <c r="K14" s="58">
        <v>19.2805755395683</v>
      </c>
      <c r="L14" s="59">
        <v>406</v>
      </c>
      <c r="M14" s="58">
        <v>58.417266187050402</v>
      </c>
      <c r="N14" s="68" t="s">
        <v>92</v>
      </c>
      <c r="O14" s="58">
        <v>0.28776978417266202</v>
      </c>
      <c r="P14" s="60">
        <v>13</v>
      </c>
      <c r="Q14" s="61">
        <v>1.8705035971223001</v>
      </c>
      <c r="R14" s="57">
        <v>46</v>
      </c>
      <c r="S14" s="61">
        <v>6.6187050359712201</v>
      </c>
      <c r="T14" s="69">
        <v>19</v>
      </c>
      <c r="U14" s="61">
        <v>2.7338129496402899</v>
      </c>
      <c r="V14" s="57">
        <v>11</v>
      </c>
      <c r="W14" s="62">
        <v>1.58273381294964</v>
      </c>
      <c r="X14" s="63">
        <v>1122</v>
      </c>
      <c r="Y14" s="64">
        <v>100</v>
      </c>
    </row>
    <row r="15" spans="1:25" s="54" customFormat="1" ht="15" customHeight="1" x14ac:dyDescent="0.2">
      <c r="A15" s="42" t="s">
        <v>89</v>
      </c>
      <c r="B15" s="65" t="s">
        <v>22</v>
      </c>
      <c r="C15" s="44">
        <v>28</v>
      </c>
      <c r="D15" s="45">
        <v>0</v>
      </c>
      <c r="E15" s="46">
        <v>0</v>
      </c>
      <c r="F15" s="47">
        <v>0</v>
      </c>
      <c r="G15" s="46">
        <v>0</v>
      </c>
      <c r="H15" s="66" t="s">
        <v>92</v>
      </c>
      <c r="I15" s="46">
        <v>7.1428571428571397</v>
      </c>
      <c r="J15" s="47">
        <v>14</v>
      </c>
      <c r="K15" s="46">
        <v>50</v>
      </c>
      <c r="L15" s="47">
        <v>12</v>
      </c>
      <c r="M15" s="46">
        <v>42.857142857142897</v>
      </c>
      <c r="N15" s="47">
        <v>0</v>
      </c>
      <c r="O15" s="46">
        <v>0</v>
      </c>
      <c r="P15" s="48">
        <v>0</v>
      </c>
      <c r="Q15" s="49">
        <v>0</v>
      </c>
      <c r="R15" s="45">
        <v>4</v>
      </c>
      <c r="S15" s="49">
        <v>14.285714285714301</v>
      </c>
      <c r="T15" s="45">
        <v>0</v>
      </c>
      <c r="U15" s="49">
        <v>0</v>
      </c>
      <c r="V15" s="67" t="s">
        <v>92</v>
      </c>
      <c r="W15" s="51">
        <v>7.1428571428571397</v>
      </c>
      <c r="X15" s="52">
        <v>232</v>
      </c>
      <c r="Y15" s="53">
        <v>100</v>
      </c>
    </row>
    <row r="16" spans="1:25" s="54" customFormat="1" ht="15" customHeight="1" x14ac:dyDescent="0.2">
      <c r="A16" s="42" t="s">
        <v>89</v>
      </c>
      <c r="B16" s="55" t="s">
        <v>23</v>
      </c>
      <c r="C16" s="56">
        <v>33</v>
      </c>
      <c r="D16" s="57">
        <v>0</v>
      </c>
      <c r="E16" s="58">
        <v>0</v>
      </c>
      <c r="F16" s="68" t="s">
        <v>92</v>
      </c>
      <c r="G16" s="58">
        <v>6.0606060606060597</v>
      </c>
      <c r="H16" s="59">
        <v>0</v>
      </c>
      <c r="I16" s="58">
        <v>0</v>
      </c>
      <c r="J16" s="59">
        <v>26</v>
      </c>
      <c r="K16" s="58">
        <v>78.787878787878796</v>
      </c>
      <c r="L16" s="59">
        <v>5</v>
      </c>
      <c r="M16" s="58">
        <v>15.1515151515152</v>
      </c>
      <c r="N16" s="59">
        <v>0</v>
      </c>
      <c r="O16" s="58">
        <v>0</v>
      </c>
      <c r="P16" s="60">
        <v>0</v>
      </c>
      <c r="Q16" s="61">
        <v>0</v>
      </c>
      <c r="R16" s="57">
        <v>5</v>
      </c>
      <c r="S16" s="61">
        <v>15.1515151515152</v>
      </c>
      <c r="T16" s="57">
        <v>0</v>
      </c>
      <c r="U16" s="61">
        <v>0</v>
      </c>
      <c r="V16" s="57">
        <v>0</v>
      </c>
      <c r="W16" s="62">
        <v>0</v>
      </c>
      <c r="X16" s="63">
        <v>211</v>
      </c>
      <c r="Y16" s="64">
        <v>41.2322274881517</v>
      </c>
    </row>
    <row r="17" spans="1:25" s="54" customFormat="1" ht="15" customHeight="1" x14ac:dyDescent="0.2">
      <c r="A17" s="42" t="s">
        <v>89</v>
      </c>
      <c r="B17" s="65" t="s">
        <v>24</v>
      </c>
      <c r="C17" s="44">
        <v>140</v>
      </c>
      <c r="D17" s="45">
        <v>0</v>
      </c>
      <c r="E17" s="46">
        <v>0</v>
      </c>
      <c r="F17" s="66" t="s">
        <v>92</v>
      </c>
      <c r="G17" s="46">
        <v>1.4285714285714299</v>
      </c>
      <c r="H17" s="47">
        <v>25</v>
      </c>
      <c r="I17" s="46">
        <v>17.8571428571429</v>
      </c>
      <c r="J17" s="47">
        <v>40</v>
      </c>
      <c r="K17" s="46">
        <v>28.571428571428601</v>
      </c>
      <c r="L17" s="47">
        <v>67</v>
      </c>
      <c r="M17" s="46">
        <v>47.857142857142897</v>
      </c>
      <c r="N17" s="66">
        <v>0</v>
      </c>
      <c r="O17" s="46">
        <v>0</v>
      </c>
      <c r="P17" s="48">
        <v>6</v>
      </c>
      <c r="Q17" s="49">
        <v>4.28571428571429</v>
      </c>
      <c r="R17" s="45">
        <v>0</v>
      </c>
      <c r="S17" s="49">
        <v>0</v>
      </c>
      <c r="T17" s="67" t="s">
        <v>92</v>
      </c>
      <c r="U17" s="49">
        <v>1.4285714285714299</v>
      </c>
      <c r="V17" s="45">
        <v>9</v>
      </c>
      <c r="W17" s="51">
        <v>6.4285714285714297</v>
      </c>
      <c r="X17" s="52">
        <v>3886</v>
      </c>
      <c r="Y17" s="53">
        <v>100</v>
      </c>
    </row>
    <row r="18" spans="1:25" s="54" customFormat="1" ht="15" customHeight="1" x14ac:dyDescent="0.2">
      <c r="A18" s="42" t="s">
        <v>89</v>
      </c>
      <c r="B18" s="55" t="s">
        <v>25</v>
      </c>
      <c r="C18" s="56">
        <v>1039</v>
      </c>
      <c r="D18" s="69" t="s">
        <v>92</v>
      </c>
      <c r="E18" s="58">
        <v>0.19249278152069299</v>
      </c>
      <c r="F18" s="68" t="s">
        <v>92</v>
      </c>
      <c r="G18" s="58">
        <v>0.19249278152069299</v>
      </c>
      <c r="H18" s="59">
        <v>109</v>
      </c>
      <c r="I18" s="58">
        <v>10.490856592877799</v>
      </c>
      <c r="J18" s="59">
        <v>398</v>
      </c>
      <c r="K18" s="58">
        <v>38.306063522617897</v>
      </c>
      <c r="L18" s="59">
        <v>505</v>
      </c>
      <c r="M18" s="58">
        <v>48.604427333975003</v>
      </c>
      <c r="N18" s="59">
        <v>0</v>
      </c>
      <c r="O18" s="58">
        <v>0</v>
      </c>
      <c r="P18" s="60">
        <v>23</v>
      </c>
      <c r="Q18" s="61">
        <v>2.21366698748797</v>
      </c>
      <c r="R18" s="57">
        <v>48</v>
      </c>
      <c r="S18" s="61">
        <v>4.6198267564966304</v>
      </c>
      <c r="T18" s="57">
        <v>4</v>
      </c>
      <c r="U18" s="61">
        <v>0.38498556304138598</v>
      </c>
      <c r="V18" s="57">
        <v>9</v>
      </c>
      <c r="W18" s="62">
        <v>0.86621751684311799</v>
      </c>
      <c r="X18" s="63">
        <v>2422</v>
      </c>
      <c r="Y18" s="64">
        <v>84.434351775392201</v>
      </c>
    </row>
    <row r="19" spans="1:25" s="54" customFormat="1" ht="15" customHeight="1" x14ac:dyDescent="0.2">
      <c r="A19" s="42" t="s">
        <v>89</v>
      </c>
      <c r="B19" s="65" t="s">
        <v>26</v>
      </c>
      <c r="C19" s="44">
        <v>10</v>
      </c>
      <c r="D19" s="67" t="s">
        <v>92</v>
      </c>
      <c r="E19" s="46">
        <v>20</v>
      </c>
      <c r="F19" s="66" t="s">
        <v>92</v>
      </c>
      <c r="G19" s="46">
        <v>20</v>
      </c>
      <c r="H19" s="47">
        <v>0</v>
      </c>
      <c r="I19" s="46">
        <v>0</v>
      </c>
      <c r="J19" s="47">
        <v>0</v>
      </c>
      <c r="K19" s="46">
        <v>0</v>
      </c>
      <c r="L19" s="66" t="s">
        <v>92</v>
      </c>
      <c r="M19" s="46">
        <v>20</v>
      </c>
      <c r="N19" s="66" t="s">
        <v>92</v>
      </c>
      <c r="O19" s="46">
        <v>20</v>
      </c>
      <c r="P19" s="70" t="s">
        <v>92</v>
      </c>
      <c r="Q19" s="49">
        <v>20</v>
      </c>
      <c r="R19" s="67" t="s">
        <v>92</v>
      </c>
      <c r="S19" s="49">
        <v>20</v>
      </c>
      <c r="T19" s="45">
        <v>0</v>
      </c>
      <c r="U19" s="49">
        <v>0</v>
      </c>
      <c r="V19" s="67" t="s">
        <v>92</v>
      </c>
      <c r="W19" s="51">
        <v>20</v>
      </c>
      <c r="X19" s="52">
        <v>286</v>
      </c>
      <c r="Y19" s="53">
        <v>100</v>
      </c>
    </row>
    <row r="20" spans="1:25" s="54" customFormat="1" ht="15" customHeight="1" x14ac:dyDescent="0.2">
      <c r="A20" s="42" t="s">
        <v>89</v>
      </c>
      <c r="B20" s="55" t="s">
        <v>27</v>
      </c>
      <c r="C20" s="56">
        <v>544</v>
      </c>
      <c r="D20" s="69">
        <v>30</v>
      </c>
      <c r="E20" s="58">
        <v>5.5147058823529402</v>
      </c>
      <c r="F20" s="68">
        <v>7</v>
      </c>
      <c r="G20" s="58">
        <v>1.2867647058823499</v>
      </c>
      <c r="H20" s="59">
        <v>128</v>
      </c>
      <c r="I20" s="58">
        <v>23.529411764705898</v>
      </c>
      <c r="J20" s="68" t="s">
        <v>92</v>
      </c>
      <c r="K20" s="58">
        <v>0.36764705882352899</v>
      </c>
      <c r="L20" s="59">
        <v>372</v>
      </c>
      <c r="M20" s="58">
        <v>68.382352941176507</v>
      </c>
      <c r="N20" s="68">
        <v>0</v>
      </c>
      <c r="O20" s="58">
        <v>0</v>
      </c>
      <c r="P20" s="60">
        <v>5</v>
      </c>
      <c r="Q20" s="61">
        <v>0.91911764705882304</v>
      </c>
      <c r="R20" s="57">
        <v>34</v>
      </c>
      <c r="S20" s="61">
        <v>6.25</v>
      </c>
      <c r="T20" s="69">
        <v>5</v>
      </c>
      <c r="U20" s="61">
        <v>0.91911764705882304</v>
      </c>
      <c r="V20" s="57">
        <v>28</v>
      </c>
      <c r="W20" s="62">
        <v>5.1470588235294104</v>
      </c>
      <c r="X20" s="63">
        <v>703</v>
      </c>
      <c r="Y20" s="64">
        <v>99.715504978662906</v>
      </c>
    </row>
    <row r="21" spans="1:25" s="54" customFormat="1" ht="15" customHeight="1" x14ac:dyDescent="0.2">
      <c r="A21" s="42" t="s">
        <v>89</v>
      </c>
      <c r="B21" s="65" t="s">
        <v>28</v>
      </c>
      <c r="C21" s="44">
        <v>2472</v>
      </c>
      <c r="D21" s="67" t="s">
        <v>92</v>
      </c>
      <c r="E21" s="46">
        <v>8.0906148867313898E-2</v>
      </c>
      <c r="F21" s="47">
        <v>14</v>
      </c>
      <c r="G21" s="46">
        <v>0.56634304207119701</v>
      </c>
      <c r="H21" s="47">
        <v>310</v>
      </c>
      <c r="I21" s="46">
        <v>12.540453074433699</v>
      </c>
      <c r="J21" s="47">
        <v>587</v>
      </c>
      <c r="K21" s="46">
        <v>23.745954692556602</v>
      </c>
      <c r="L21" s="47">
        <v>1507</v>
      </c>
      <c r="M21" s="46">
        <v>60.962783171520996</v>
      </c>
      <c r="N21" s="47">
        <v>0</v>
      </c>
      <c r="O21" s="46">
        <v>0</v>
      </c>
      <c r="P21" s="48">
        <v>52</v>
      </c>
      <c r="Q21" s="49">
        <v>2.1035598705501601</v>
      </c>
      <c r="R21" s="45">
        <v>207</v>
      </c>
      <c r="S21" s="49">
        <v>8.3737864077669908</v>
      </c>
      <c r="T21" s="45">
        <v>14</v>
      </c>
      <c r="U21" s="49">
        <v>0.56634304207119701</v>
      </c>
      <c r="V21" s="45">
        <v>27</v>
      </c>
      <c r="W21" s="51">
        <v>1.09223300970874</v>
      </c>
      <c r="X21" s="52">
        <v>4221</v>
      </c>
      <c r="Y21" s="53">
        <v>98.815446576640596</v>
      </c>
    </row>
    <row r="22" spans="1:25" s="54" customFormat="1" ht="15" customHeight="1" x14ac:dyDescent="0.2">
      <c r="A22" s="42" t="s">
        <v>89</v>
      </c>
      <c r="B22" s="55" t="s">
        <v>29</v>
      </c>
      <c r="C22" s="56">
        <v>1648</v>
      </c>
      <c r="D22" s="69" t="s">
        <v>92</v>
      </c>
      <c r="E22" s="58">
        <v>0.121359223300971</v>
      </c>
      <c r="F22" s="68">
        <v>4</v>
      </c>
      <c r="G22" s="58">
        <v>0.242718446601942</v>
      </c>
      <c r="H22" s="59">
        <v>118</v>
      </c>
      <c r="I22" s="58">
        <v>7.1601941747572804</v>
      </c>
      <c r="J22" s="59">
        <v>177</v>
      </c>
      <c r="K22" s="58">
        <v>10.7402912621359</v>
      </c>
      <c r="L22" s="59">
        <v>1296</v>
      </c>
      <c r="M22" s="58">
        <v>78.640776699029104</v>
      </c>
      <c r="N22" s="59">
        <v>0</v>
      </c>
      <c r="O22" s="58">
        <v>0</v>
      </c>
      <c r="P22" s="60">
        <v>51</v>
      </c>
      <c r="Q22" s="61">
        <v>3.09466019417476</v>
      </c>
      <c r="R22" s="57">
        <v>124</v>
      </c>
      <c r="S22" s="61">
        <v>7.5242718446601904</v>
      </c>
      <c r="T22" s="57">
        <v>4</v>
      </c>
      <c r="U22" s="61">
        <v>0.242718446601942</v>
      </c>
      <c r="V22" s="57">
        <v>37</v>
      </c>
      <c r="W22" s="62">
        <v>2.2451456310679601</v>
      </c>
      <c r="X22" s="63">
        <v>1875</v>
      </c>
      <c r="Y22" s="64">
        <v>95.2</v>
      </c>
    </row>
    <row r="23" spans="1:25" s="54" customFormat="1" ht="15" customHeight="1" x14ac:dyDescent="0.2">
      <c r="A23" s="42" t="s">
        <v>89</v>
      </c>
      <c r="B23" s="65" t="s">
        <v>30</v>
      </c>
      <c r="C23" s="44">
        <v>1051</v>
      </c>
      <c r="D23" s="67" t="s">
        <v>92</v>
      </c>
      <c r="E23" s="46">
        <v>0.19029495718363501</v>
      </c>
      <c r="F23" s="66" t="s">
        <v>92</v>
      </c>
      <c r="G23" s="46">
        <v>0.19029495718363501</v>
      </c>
      <c r="H23" s="47">
        <v>50</v>
      </c>
      <c r="I23" s="46">
        <v>4.7573739295908704</v>
      </c>
      <c r="J23" s="47">
        <v>28</v>
      </c>
      <c r="K23" s="46">
        <v>2.66412940057088</v>
      </c>
      <c r="L23" s="47">
        <v>956</v>
      </c>
      <c r="M23" s="46">
        <v>90.960989533777393</v>
      </c>
      <c r="N23" s="66" t="s">
        <v>92</v>
      </c>
      <c r="O23" s="46">
        <v>0.19029495718363501</v>
      </c>
      <c r="P23" s="70">
        <v>11</v>
      </c>
      <c r="Q23" s="49">
        <v>1.0466222645099901</v>
      </c>
      <c r="R23" s="45">
        <v>58</v>
      </c>
      <c r="S23" s="49">
        <v>5.5185537583253996</v>
      </c>
      <c r="T23" s="67" t="s">
        <v>92</v>
      </c>
      <c r="U23" s="49">
        <v>0.19029495718363501</v>
      </c>
      <c r="V23" s="45">
        <v>4</v>
      </c>
      <c r="W23" s="51">
        <v>0.38058991436726902</v>
      </c>
      <c r="X23" s="52">
        <v>1458</v>
      </c>
      <c r="Y23" s="53">
        <v>100</v>
      </c>
    </row>
    <row r="24" spans="1:25" s="54" customFormat="1" ht="15" customHeight="1" x14ac:dyDescent="0.2">
      <c r="A24" s="42" t="s">
        <v>89</v>
      </c>
      <c r="B24" s="55" t="s">
        <v>31</v>
      </c>
      <c r="C24" s="56">
        <v>859</v>
      </c>
      <c r="D24" s="69">
        <v>13</v>
      </c>
      <c r="E24" s="58">
        <v>1.5133876600698499</v>
      </c>
      <c r="F24" s="59">
        <v>6</v>
      </c>
      <c r="G24" s="58">
        <v>0.69848661233993004</v>
      </c>
      <c r="H24" s="59">
        <v>94</v>
      </c>
      <c r="I24" s="58">
        <v>10.9429569266589</v>
      </c>
      <c r="J24" s="59">
        <v>99</v>
      </c>
      <c r="K24" s="58">
        <v>11.5250291036088</v>
      </c>
      <c r="L24" s="59">
        <v>641</v>
      </c>
      <c r="M24" s="58">
        <v>74.621653084982498</v>
      </c>
      <c r="N24" s="59">
        <v>0</v>
      </c>
      <c r="O24" s="58">
        <v>0</v>
      </c>
      <c r="P24" s="71">
        <v>6</v>
      </c>
      <c r="Q24" s="61">
        <v>0.69848661233993004</v>
      </c>
      <c r="R24" s="57">
        <v>46</v>
      </c>
      <c r="S24" s="61">
        <v>5.3550640279394601</v>
      </c>
      <c r="T24" s="69" t="s">
        <v>92</v>
      </c>
      <c r="U24" s="61">
        <v>0.23282887077997699</v>
      </c>
      <c r="V24" s="57">
        <v>8</v>
      </c>
      <c r="W24" s="62">
        <v>0.93131548311990697</v>
      </c>
      <c r="X24" s="63">
        <v>1389</v>
      </c>
      <c r="Y24" s="64">
        <v>99.280057595392407</v>
      </c>
    </row>
    <row r="25" spans="1:25" s="54" customFormat="1" ht="15" customHeight="1" x14ac:dyDescent="0.2">
      <c r="A25" s="42" t="s">
        <v>89</v>
      </c>
      <c r="B25" s="65" t="s">
        <v>32</v>
      </c>
      <c r="C25" s="44">
        <v>995</v>
      </c>
      <c r="D25" s="45">
        <v>0</v>
      </c>
      <c r="E25" s="46">
        <v>0</v>
      </c>
      <c r="F25" s="47">
        <v>0</v>
      </c>
      <c r="G25" s="46">
        <v>0</v>
      </c>
      <c r="H25" s="47">
        <v>24</v>
      </c>
      <c r="I25" s="46">
        <v>2.4120603015075401</v>
      </c>
      <c r="J25" s="47">
        <v>88</v>
      </c>
      <c r="K25" s="46">
        <v>8.8442211055276392</v>
      </c>
      <c r="L25" s="47">
        <v>868</v>
      </c>
      <c r="M25" s="46">
        <v>87.236180904522598</v>
      </c>
      <c r="N25" s="66" t="s">
        <v>92</v>
      </c>
      <c r="O25" s="46">
        <v>0.20100502512562801</v>
      </c>
      <c r="P25" s="70">
        <v>13</v>
      </c>
      <c r="Q25" s="49">
        <v>1.3065326633165799</v>
      </c>
      <c r="R25" s="45">
        <v>44</v>
      </c>
      <c r="S25" s="49">
        <v>4.4221105527638196</v>
      </c>
      <c r="T25" s="45">
        <v>5</v>
      </c>
      <c r="U25" s="49">
        <v>0.50251256281406997</v>
      </c>
      <c r="V25" s="67" t="s">
        <v>92</v>
      </c>
      <c r="W25" s="51">
        <v>0.20100502512562801</v>
      </c>
      <c r="X25" s="52">
        <v>1417</v>
      </c>
      <c r="Y25" s="53">
        <v>100</v>
      </c>
    </row>
    <row r="26" spans="1:25" s="54" customFormat="1" ht="15" customHeight="1" x14ac:dyDescent="0.2">
      <c r="A26" s="42" t="s">
        <v>89</v>
      </c>
      <c r="B26" s="55" t="s">
        <v>33</v>
      </c>
      <c r="C26" s="56">
        <v>291</v>
      </c>
      <c r="D26" s="57">
        <v>0</v>
      </c>
      <c r="E26" s="58">
        <v>0</v>
      </c>
      <c r="F26" s="68" t="s">
        <v>92</v>
      </c>
      <c r="G26" s="58">
        <v>0.68728522336769804</v>
      </c>
      <c r="H26" s="59">
        <v>10</v>
      </c>
      <c r="I26" s="58">
        <v>3.43642611683849</v>
      </c>
      <c r="J26" s="59">
        <v>134</v>
      </c>
      <c r="K26" s="58">
        <v>46.048109965635703</v>
      </c>
      <c r="L26" s="59">
        <v>143</v>
      </c>
      <c r="M26" s="58">
        <v>49.140893470790402</v>
      </c>
      <c r="N26" s="68">
        <v>0</v>
      </c>
      <c r="O26" s="58">
        <v>0</v>
      </c>
      <c r="P26" s="71" t="s">
        <v>92</v>
      </c>
      <c r="Q26" s="61">
        <v>0.68728522336769804</v>
      </c>
      <c r="R26" s="57">
        <v>10</v>
      </c>
      <c r="S26" s="61">
        <v>3.43642611683849</v>
      </c>
      <c r="T26" s="69" t="s">
        <v>92</v>
      </c>
      <c r="U26" s="61">
        <v>0.68728522336769804</v>
      </c>
      <c r="V26" s="69" t="s">
        <v>92</v>
      </c>
      <c r="W26" s="62">
        <v>0.68728522336769804</v>
      </c>
      <c r="X26" s="63">
        <v>1394</v>
      </c>
      <c r="Y26" s="64">
        <v>96.054519368723106</v>
      </c>
    </row>
    <row r="27" spans="1:25" s="54" customFormat="1" ht="15" customHeight="1" x14ac:dyDescent="0.2">
      <c r="A27" s="42" t="s">
        <v>89</v>
      </c>
      <c r="B27" s="65" t="s">
        <v>34</v>
      </c>
      <c r="C27" s="44">
        <v>455</v>
      </c>
      <c r="D27" s="67" t="s">
        <v>92</v>
      </c>
      <c r="E27" s="46">
        <v>0.43956043956044</v>
      </c>
      <c r="F27" s="66" t="s">
        <v>92</v>
      </c>
      <c r="G27" s="46">
        <v>0.43956043956044</v>
      </c>
      <c r="H27" s="66" t="s">
        <v>92</v>
      </c>
      <c r="I27" s="46">
        <v>0.43956043956044</v>
      </c>
      <c r="J27" s="47">
        <v>15</v>
      </c>
      <c r="K27" s="46">
        <v>3.2967032967033001</v>
      </c>
      <c r="L27" s="47">
        <v>432</v>
      </c>
      <c r="M27" s="46">
        <v>94.945054945054906</v>
      </c>
      <c r="N27" s="47">
        <v>0</v>
      </c>
      <c r="O27" s="46">
        <v>0</v>
      </c>
      <c r="P27" s="70" t="s">
        <v>92</v>
      </c>
      <c r="Q27" s="49">
        <v>0.43956043956044</v>
      </c>
      <c r="R27" s="45">
        <v>28</v>
      </c>
      <c r="S27" s="49">
        <v>6.1538461538461497</v>
      </c>
      <c r="T27" s="45">
        <v>4</v>
      </c>
      <c r="U27" s="49">
        <v>0.879120879120879</v>
      </c>
      <c r="V27" s="67" t="s">
        <v>92</v>
      </c>
      <c r="W27" s="51">
        <v>0.43956043956044</v>
      </c>
      <c r="X27" s="52">
        <v>595</v>
      </c>
      <c r="Y27" s="53">
        <v>98.823529411764696</v>
      </c>
    </row>
    <row r="28" spans="1:25" s="54" customFormat="1" ht="15" customHeight="1" x14ac:dyDescent="0.2">
      <c r="A28" s="42" t="s">
        <v>89</v>
      </c>
      <c r="B28" s="55" t="s">
        <v>35</v>
      </c>
      <c r="C28" s="72">
        <v>126</v>
      </c>
      <c r="D28" s="57">
        <v>0</v>
      </c>
      <c r="E28" s="58">
        <v>0</v>
      </c>
      <c r="F28" s="68" t="s">
        <v>92</v>
      </c>
      <c r="G28" s="58">
        <v>1.5873015873015901</v>
      </c>
      <c r="H28" s="59">
        <v>9</v>
      </c>
      <c r="I28" s="58">
        <v>7.1428571428571397</v>
      </c>
      <c r="J28" s="59">
        <v>37</v>
      </c>
      <c r="K28" s="58">
        <v>29.365079365079399</v>
      </c>
      <c r="L28" s="68">
        <v>69</v>
      </c>
      <c r="M28" s="58">
        <v>54.761904761904802</v>
      </c>
      <c r="N28" s="59">
        <v>0</v>
      </c>
      <c r="O28" s="58">
        <v>0</v>
      </c>
      <c r="P28" s="60">
        <v>9</v>
      </c>
      <c r="Q28" s="61">
        <v>7.1428571428571397</v>
      </c>
      <c r="R28" s="69">
        <v>20</v>
      </c>
      <c r="S28" s="61">
        <v>15.8730158730159</v>
      </c>
      <c r="T28" s="69" t="s">
        <v>92</v>
      </c>
      <c r="U28" s="61">
        <v>1.5873015873015901</v>
      </c>
      <c r="V28" s="69" t="s">
        <v>92</v>
      </c>
      <c r="W28" s="62">
        <v>1.5873015873015901</v>
      </c>
      <c r="X28" s="63">
        <v>1444</v>
      </c>
      <c r="Y28" s="64">
        <v>100</v>
      </c>
    </row>
    <row r="29" spans="1:25" s="54" customFormat="1" ht="15" customHeight="1" x14ac:dyDescent="0.2">
      <c r="A29" s="42" t="s">
        <v>89</v>
      </c>
      <c r="B29" s="65" t="s">
        <v>36</v>
      </c>
      <c r="C29" s="44">
        <v>986</v>
      </c>
      <c r="D29" s="45">
        <v>0</v>
      </c>
      <c r="E29" s="46">
        <v>0</v>
      </c>
      <c r="F29" s="47">
        <v>13</v>
      </c>
      <c r="G29" s="46">
        <v>1.3184584178498999</v>
      </c>
      <c r="H29" s="47">
        <v>176</v>
      </c>
      <c r="I29" s="46">
        <v>17.8498985801217</v>
      </c>
      <c r="J29" s="47">
        <v>162</v>
      </c>
      <c r="K29" s="46">
        <v>16.430020283975701</v>
      </c>
      <c r="L29" s="47">
        <v>615</v>
      </c>
      <c r="M29" s="46">
        <v>62.373225152129798</v>
      </c>
      <c r="N29" s="47">
        <v>0</v>
      </c>
      <c r="O29" s="46">
        <v>0</v>
      </c>
      <c r="P29" s="48">
        <v>20</v>
      </c>
      <c r="Q29" s="49">
        <v>2.0283975659229201</v>
      </c>
      <c r="R29" s="45">
        <v>145</v>
      </c>
      <c r="S29" s="49">
        <v>14.705882352941201</v>
      </c>
      <c r="T29" s="45">
        <v>20</v>
      </c>
      <c r="U29" s="49">
        <v>2.0283975659229201</v>
      </c>
      <c r="V29" s="45">
        <v>29</v>
      </c>
      <c r="W29" s="51">
        <v>2.9411764705882399</v>
      </c>
      <c r="X29" s="52">
        <v>1834</v>
      </c>
      <c r="Y29" s="53">
        <v>97.546346782987996</v>
      </c>
    </row>
    <row r="30" spans="1:25" s="54" customFormat="1" ht="15" customHeight="1" x14ac:dyDescent="0.2">
      <c r="A30" s="42" t="s">
        <v>89</v>
      </c>
      <c r="B30" s="55" t="s">
        <v>37</v>
      </c>
      <c r="C30" s="56">
        <v>2297</v>
      </c>
      <c r="D30" s="57">
        <v>18</v>
      </c>
      <c r="E30" s="58">
        <v>0.78363082281236396</v>
      </c>
      <c r="F30" s="59">
        <v>8</v>
      </c>
      <c r="G30" s="58">
        <v>0.34828036569438398</v>
      </c>
      <c r="H30" s="59">
        <v>76</v>
      </c>
      <c r="I30" s="58">
        <v>3.3086634740966501</v>
      </c>
      <c r="J30" s="59">
        <v>415</v>
      </c>
      <c r="K30" s="58">
        <v>18.067043970396199</v>
      </c>
      <c r="L30" s="59">
        <v>1747</v>
      </c>
      <c r="M30" s="58">
        <v>76.055724858511098</v>
      </c>
      <c r="N30" s="68" t="s">
        <v>92</v>
      </c>
      <c r="O30" s="58">
        <v>8.7070091423595994E-2</v>
      </c>
      <c r="P30" s="60">
        <v>31</v>
      </c>
      <c r="Q30" s="61">
        <v>1.3495864170657399</v>
      </c>
      <c r="R30" s="57">
        <v>99</v>
      </c>
      <c r="S30" s="61">
        <v>4.3099695254680004</v>
      </c>
      <c r="T30" s="57">
        <v>4</v>
      </c>
      <c r="U30" s="61">
        <v>0.17414018284719199</v>
      </c>
      <c r="V30" s="57">
        <v>13</v>
      </c>
      <c r="W30" s="62">
        <v>0.56595559425337405</v>
      </c>
      <c r="X30" s="63">
        <v>3626</v>
      </c>
      <c r="Y30" s="64">
        <v>97.738554881412</v>
      </c>
    </row>
    <row r="31" spans="1:25" s="54" customFormat="1" ht="15" customHeight="1" x14ac:dyDescent="0.2">
      <c r="A31" s="42" t="s">
        <v>89</v>
      </c>
      <c r="B31" s="65" t="s">
        <v>38</v>
      </c>
      <c r="C31" s="44">
        <v>1647</v>
      </c>
      <c r="D31" s="45">
        <v>44</v>
      </c>
      <c r="E31" s="46">
        <v>2.67152398299939</v>
      </c>
      <c r="F31" s="66">
        <v>31</v>
      </c>
      <c r="G31" s="46">
        <v>1.88221007893139</v>
      </c>
      <c r="H31" s="47">
        <v>125</v>
      </c>
      <c r="I31" s="46">
        <v>7.5895567698846396</v>
      </c>
      <c r="J31" s="47">
        <v>191</v>
      </c>
      <c r="K31" s="46">
        <v>11.5968427443837</v>
      </c>
      <c r="L31" s="47">
        <v>1223</v>
      </c>
      <c r="M31" s="46">
        <v>74.256223436551295</v>
      </c>
      <c r="N31" s="66" t="s">
        <v>92</v>
      </c>
      <c r="O31" s="46">
        <v>0.121432908318154</v>
      </c>
      <c r="P31" s="48">
        <v>31</v>
      </c>
      <c r="Q31" s="49">
        <v>1.88221007893139</v>
      </c>
      <c r="R31" s="45">
        <v>151</v>
      </c>
      <c r="S31" s="49">
        <v>9.1681845780206395</v>
      </c>
      <c r="T31" s="45">
        <v>6</v>
      </c>
      <c r="U31" s="49">
        <v>0.36429872495446303</v>
      </c>
      <c r="V31" s="67">
        <v>28</v>
      </c>
      <c r="W31" s="51">
        <v>1.7000607164541599</v>
      </c>
      <c r="X31" s="52">
        <v>2077</v>
      </c>
      <c r="Y31" s="53">
        <v>95.040924410206998</v>
      </c>
    </row>
    <row r="32" spans="1:25" s="54" customFormat="1" ht="15" customHeight="1" x14ac:dyDescent="0.2">
      <c r="A32" s="42" t="s">
        <v>89</v>
      </c>
      <c r="B32" s="55" t="s">
        <v>39</v>
      </c>
      <c r="C32" s="56">
        <v>423</v>
      </c>
      <c r="D32" s="57">
        <v>0</v>
      </c>
      <c r="E32" s="58">
        <v>0</v>
      </c>
      <c r="F32" s="68" t="s">
        <v>92</v>
      </c>
      <c r="G32" s="58">
        <v>0.47281323877068598</v>
      </c>
      <c r="H32" s="59">
        <v>15</v>
      </c>
      <c r="I32" s="58">
        <v>3.5460992907801399</v>
      </c>
      <c r="J32" s="59">
        <v>227</v>
      </c>
      <c r="K32" s="58">
        <v>53.664302600472801</v>
      </c>
      <c r="L32" s="59">
        <v>177</v>
      </c>
      <c r="M32" s="58">
        <v>41.843971631205697</v>
      </c>
      <c r="N32" s="59">
        <v>0</v>
      </c>
      <c r="O32" s="58">
        <v>0</v>
      </c>
      <c r="P32" s="71" t="s">
        <v>92</v>
      </c>
      <c r="Q32" s="61">
        <v>0.47281323877068598</v>
      </c>
      <c r="R32" s="57">
        <v>11</v>
      </c>
      <c r="S32" s="61">
        <v>2.60047281323877</v>
      </c>
      <c r="T32" s="69" t="s">
        <v>92</v>
      </c>
      <c r="U32" s="61">
        <v>0.47281323877068598</v>
      </c>
      <c r="V32" s="57">
        <v>0</v>
      </c>
      <c r="W32" s="62">
        <v>0</v>
      </c>
      <c r="X32" s="63">
        <v>973</v>
      </c>
      <c r="Y32" s="64">
        <v>100</v>
      </c>
    </row>
    <row r="33" spans="1:25" s="54" customFormat="1" ht="15" customHeight="1" x14ac:dyDescent="0.2">
      <c r="A33" s="42" t="s">
        <v>89</v>
      </c>
      <c r="B33" s="65" t="s">
        <v>40</v>
      </c>
      <c r="C33" s="44">
        <v>1914</v>
      </c>
      <c r="D33" s="67" t="s">
        <v>92</v>
      </c>
      <c r="E33" s="46">
        <v>0.10449320794148401</v>
      </c>
      <c r="F33" s="66" t="s">
        <v>92</v>
      </c>
      <c r="G33" s="46">
        <v>0.10449320794148401</v>
      </c>
      <c r="H33" s="47">
        <v>38</v>
      </c>
      <c r="I33" s="46">
        <v>1.98537095088819</v>
      </c>
      <c r="J33" s="47">
        <v>442</v>
      </c>
      <c r="K33" s="46">
        <v>23.092998955067898</v>
      </c>
      <c r="L33" s="47">
        <v>1420</v>
      </c>
      <c r="M33" s="46">
        <v>74.190177638453505</v>
      </c>
      <c r="N33" s="66" t="s">
        <v>92</v>
      </c>
      <c r="O33" s="46">
        <v>0.10449320794148401</v>
      </c>
      <c r="P33" s="48">
        <v>8</v>
      </c>
      <c r="Q33" s="49">
        <v>0.41797283176593503</v>
      </c>
      <c r="R33" s="45">
        <v>93</v>
      </c>
      <c r="S33" s="49">
        <v>4.8589341692790002</v>
      </c>
      <c r="T33" s="67">
        <v>4</v>
      </c>
      <c r="U33" s="49">
        <v>0.20898641588296801</v>
      </c>
      <c r="V33" s="45">
        <v>7</v>
      </c>
      <c r="W33" s="51">
        <v>0.36572622779519298</v>
      </c>
      <c r="X33" s="52">
        <v>2312</v>
      </c>
      <c r="Y33" s="53">
        <v>97.318339100345995</v>
      </c>
    </row>
    <row r="34" spans="1:25" s="54" customFormat="1" ht="15" customHeight="1" x14ac:dyDescent="0.2">
      <c r="A34" s="42" t="s">
        <v>89</v>
      </c>
      <c r="B34" s="55" t="s">
        <v>41</v>
      </c>
      <c r="C34" s="56">
        <v>630</v>
      </c>
      <c r="D34" s="57">
        <v>123</v>
      </c>
      <c r="E34" s="58">
        <v>19.523809523809501</v>
      </c>
      <c r="F34" s="59">
        <v>0</v>
      </c>
      <c r="G34" s="58">
        <v>0</v>
      </c>
      <c r="H34" s="59">
        <v>13</v>
      </c>
      <c r="I34" s="58">
        <v>2.0634920634920602</v>
      </c>
      <c r="J34" s="59">
        <v>6</v>
      </c>
      <c r="K34" s="58">
        <v>0.952380952380952</v>
      </c>
      <c r="L34" s="59">
        <v>484</v>
      </c>
      <c r="M34" s="58">
        <v>76.825396825396794</v>
      </c>
      <c r="N34" s="59">
        <v>0</v>
      </c>
      <c r="O34" s="58">
        <v>0</v>
      </c>
      <c r="P34" s="60">
        <v>4</v>
      </c>
      <c r="Q34" s="61">
        <v>0.634920634920635</v>
      </c>
      <c r="R34" s="57">
        <v>26</v>
      </c>
      <c r="S34" s="61">
        <v>4.1269841269841301</v>
      </c>
      <c r="T34" s="69" t="s">
        <v>92</v>
      </c>
      <c r="U34" s="61">
        <v>0.317460317460317</v>
      </c>
      <c r="V34" s="57">
        <v>25</v>
      </c>
      <c r="W34" s="62">
        <v>3.9682539682539701</v>
      </c>
      <c r="X34" s="63">
        <v>781</v>
      </c>
      <c r="Y34" s="64">
        <v>99.231754161331594</v>
      </c>
    </row>
    <row r="35" spans="1:25" s="54" customFormat="1" ht="15" customHeight="1" x14ac:dyDescent="0.2">
      <c r="A35" s="42" t="s">
        <v>89</v>
      </c>
      <c r="B35" s="65" t="s">
        <v>42</v>
      </c>
      <c r="C35" s="44">
        <v>603</v>
      </c>
      <c r="D35" s="67">
        <v>7</v>
      </c>
      <c r="E35" s="46">
        <v>1.1608623548922099</v>
      </c>
      <c r="F35" s="66" t="s">
        <v>92</v>
      </c>
      <c r="G35" s="46">
        <v>0.33167495854063</v>
      </c>
      <c r="H35" s="47">
        <v>88</v>
      </c>
      <c r="I35" s="46">
        <v>14.593698175787701</v>
      </c>
      <c r="J35" s="47">
        <v>22</v>
      </c>
      <c r="K35" s="46">
        <v>3.6484245439469301</v>
      </c>
      <c r="L35" s="47">
        <v>476</v>
      </c>
      <c r="M35" s="46">
        <v>78.938640132670002</v>
      </c>
      <c r="N35" s="47">
        <v>0</v>
      </c>
      <c r="O35" s="46">
        <v>0</v>
      </c>
      <c r="P35" s="48">
        <v>8</v>
      </c>
      <c r="Q35" s="49">
        <v>1.32669983416252</v>
      </c>
      <c r="R35" s="45">
        <v>45</v>
      </c>
      <c r="S35" s="49">
        <v>7.4626865671641802</v>
      </c>
      <c r="T35" s="67" t="s">
        <v>92</v>
      </c>
      <c r="U35" s="49">
        <v>0.33167495854063</v>
      </c>
      <c r="V35" s="67">
        <v>8</v>
      </c>
      <c r="W35" s="51">
        <v>1.32669983416252</v>
      </c>
      <c r="X35" s="52">
        <v>1073</v>
      </c>
      <c r="Y35" s="53">
        <v>84.249767008387707</v>
      </c>
    </row>
    <row r="36" spans="1:25" s="54" customFormat="1" ht="15" customHeight="1" x14ac:dyDescent="0.2">
      <c r="A36" s="42" t="s">
        <v>89</v>
      </c>
      <c r="B36" s="55" t="s">
        <v>43</v>
      </c>
      <c r="C36" s="72">
        <v>36</v>
      </c>
      <c r="D36" s="57">
        <v>0</v>
      </c>
      <c r="E36" s="58">
        <v>0</v>
      </c>
      <c r="F36" s="59">
        <v>0</v>
      </c>
      <c r="G36" s="58">
        <v>0</v>
      </c>
      <c r="H36" s="59">
        <v>9</v>
      </c>
      <c r="I36" s="58">
        <v>25</v>
      </c>
      <c r="J36" s="59">
        <v>0</v>
      </c>
      <c r="K36" s="58">
        <v>0</v>
      </c>
      <c r="L36" s="68">
        <v>23</v>
      </c>
      <c r="M36" s="58">
        <v>63.8888888888889</v>
      </c>
      <c r="N36" s="68" t="s">
        <v>92</v>
      </c>
      <c r="O36" s="58">
        <v>5.5555555555555598</v>
      </c>
      <c r="P36" s="71" t="s">
        <v>92</v>
      </c>
      <c r="Q36" s="61">
        <v>5.5555555555555598</v>
      </c>
      <c r="R36" s="69">
        <v>4</v>
      </c>
      <c r="S36" s="61">
        <v>11.1111111111111</v>
      </c>
      <c r="T36" s="57">
        <v>0</v>
      </c>
      <c r="U36" s="61">
        <v>0</v>
      </c>
      <c r="V36" s="69" t="s">
        <v>92</v>
      </c>
      <c r="W36" s="62">
        <v>5.5555555555555598</v>
      </c>
      <c r="X36" s="63">
        <v>649</v>
      </c>
      <c r="Y36" s="64">
        <v>100</v>
      </c>
    </row>
    <row r="37" spans="1:25" s="54" customFormat="1" ht="15" customHeight="1" x14ac:dyDescent="0.2">
      <c r="A37" s="42" t="s">
        <v>89</v>
      </c>
      <c r="B37" s="65" t="s">
        <v>44</v>
      </c>
      <c r="C37" s="44">
        <v>426</v>
      </c>
      <c r="D37" s="67" t="s">
        <v>92</v>
      </c>
      <c r="E37" s="46">
        <v>0.46948356807511699</v>
      </c>
      <c r="F37" s="66" t="s">
        <v>92</v>
      </c>
      <c r="G37" s="46">
        <v>0.46948356807511699</v>
      </c>
      <c r="H37" s="47">
        <v>9</v>
      </c>
      <c r="I37" s="46">
        <v>2.1126760563380298</v>
      </c>
      <c r="J37" s="47">
        <v>7</v>
      </c>
      <c r="K37" s="46">
        <v>1.6431924882629101</v>
      </c>
      <c r="L37" s="47">
        <v>402</v>
      </c>
      <c r="M37" s="46">
        <v>94.366197183098606</v>
      </c>
      <c r="N37" s="47">
        <v>0</v>
      </c>
      <c r="O37" s="46">
        <v>0</v>
      </c>
      <c r="P37" s="70">
        <v>4</v>
      </c>
      <c r="Q37" s="49">
        <v>0.93896713615023497</v>
      </c>
      <c r="R37" s="45">
        <v>46</v>
      </c>
      <c r="S37" s="49">
        <v>10.7981220657277</v>
      </c>
      <c r="T37" s="67" t="s">
        <v>92</v>
      </c>
      <c r="U37" s="49">
        <v>0.46948356807511699</v>
      </c>
      <c r="V37" s="67" t="s">
        <v>92</v>
      </c>
      <c r="W37" s="51">
        <v>0.46948356807511699</v>
      </c>
      <c r="X37" s="52">
        <v>478</v>
      </c>
      <c r="Y37" s="53">
        <v>98.535564853556494</v>
      </c>
    </row>
    <row r="38" spans="1:25" s="54" customFormat="1" ht="15" customHeight="1" x14ac:dyDescent="0.2">
      <c r="A38" s="42" t="s">
        <v>89</v>
      </c>
      <c r="B38" s="55" t="s">
        <v>45</v>
      </c>
      <c r="C38" s="56">
        <v>2418</v>
      </c>
      <c r="D38" s="57">
        <v>5</v>
      </c>
      <c r="E38" s="58">
        <v>0.20678246484698101</v>
      </c>
      <c r="F38" s="59">
        <v>70</v>
      </c>
      <c r="G38" s="58">
        <v>2.8949545078577299</v>
      </c>
      <c r="H38" s="59">
        <v>516</v>
      </c>
      <c r="I38" s="58">
        <v>21.339950372208399</v>
      </c>
      <c r="J38" s="59">
        <v>441</v>
      </c>
      <c r="K38" s="58">
        <v>18.238213399503699</v>
      </c>
      <c r="L38" s="59">
        <v>1341</v>
      </c>
      <c r="M38" s="58">
        <v>55.459057071960302</v>
      </c>
      <c r="N38" s="59">
        <v>7</v>
      </c>
      <c r="O38" s="58">
        <v>0.28949545078577299</v>
      </c>
      <c r="P38" s="60">
        <v>38</v>
      </c>
      <c r="Q38" s="61">
        <v>1.57154673283706</v>
      </c>
      <c r="R38" s="57">
        <v>258</v>
      </c>
      <c r="S38" s="61">
        <v>10.6699751861042</v>
      </c>
      <c r="T38" s="57">
        <v>22</v>
      </c>
      <c r="U38" s="61">
        <v>0.909842845326716</v>
      </c>
      <c r="V38" s="57">
        <v>35</v>
      </c>
      <c r="W38" s="62">
        <v>1.4474772539288701</v>
      </c>
      <c r="X38" s="63">
        <v>2538</v>
      </c>
      <c r="Y38" s="64">
        <v>100</v>
      </c>
    </row>
    <row r="39" spans="1:25" s="54" customFormat="1" ht="15" customHeight="1" x14ac:dyDescent="0.2">
      <c r="A39" s="42" t="s">
        <v>89</v>
      </c>
      <c r="B39" s="65" t="s">
        <v>46</v>
      </c>
      <c r="C39" s="44">
        <v>441</v>
      </c>
      <c r="D39" s="45">
        <v>103</v>
      </c>
      <c r="E39" s="46">
        <v>23.3560090702948</v>
      </c>
      <c r="F39" s="66" t="s">
        <v>92</v>
      </c>
      <c r="G39" s="46">
        <v>0.45351473922902502</v>
      </c>
      <c r="H39" s="47">
        <v>220</v>
      </c>
      <c r="I39" s="46">
        <v>49.886621315192698</v>
      </c>
      <c r="J39" s="47">
        <v>6</v>
      </c>
      <c r="K39" s="46">
        <v>1.3605442176870699</v>
      </c>
      <c r="L39" s="47">
        <v>108</v>
      </c>
      <c r="M39" s="46">
        <v>24.4897959183673</v>
      </c>
      <c r="N39" s="47">
        <v>0</v>
      </c>
      <c r="O39" s="46">
        <v>0</v>
      </c>
      <c r="P39" s="70" t="s">
        <v>92</v>
      </c>
      <c r="Q39" s="49">
        <v>0.45351473922902502</v>
      </c>
      <c r="R39" s="45">
        <v>34</v>
      </c>
      <c r="S39" s="49">
        <v>7.7097505668934199</v>
      </c>
      <c r="T39" s="45">
        <v>0</v>
      </c>
      <c r="U39" s="49">
        <v>0</v>
      </c>
      <c r="V39" s="45">
        <v>60</v>
      </c>
      <c r="W39" s="51">
        <v>13.605442176870699</v>
      </c>
      <c r="X39" s="52">
        <v>853</v>
      </c>
      <c r="Y39" s="53">
        <v>96.600234466588503</v>
      </c>
    </row>
    <row r="40" spans="1:25" s="54" customFormat="1" ht="15" customHeight="1" x14ac:dyDescent="0.2">
      <c r="A40" s="42" t="s">
        <v>89</v>
      </c>
      <c r="B40" s="55" t="s">
        <v>47</v>
      </c>
      <c r="C40" s="56">
        <v>2644</v>
      </c>
      <c r="D40" s="57">
        <v>15</v>
      </c>
      <c r="E40" s="58">
        <v>0.56732223903177004</v>
      </c>
      <c r="F40" s="59">
        <v>15</v>
      </c>
      <c r="G40" s="58">
        <v>0.56732223903177004</v>
      </c>
      <c r="H40" s="59">
        <v>200</v>
      </c>
      <c r="I40" s="58">
        <v>7.5642965204235999</v>
      </c>
      <c r="J40" s="59">
        <v>298</v>
      </c>
      <c r="K40" s="58">
        <v>11.2708018154312</v>
      </c>
      <c r="L40" s="59">
        <v>2096</v>
      </c>
      <c r="M40" s="58">
        <v>79.273827534039299</v>
      </c>
      <c r="N40" s="68" t="s">
        <v>92</v>
      </c>
      <c r="O40" s="58">
        <v>7.5642965204235996E-2</v>
      </c>
      <c r="P40" s="60">
        <v>18</v>
      </c>
      <c r="Q40" s="61">
        <v>0.68078668683812404</v>
      </c>
      <c r="R40" s="57">
        <v>177</v>
      </c>
      <c r="S40" s="61">
        <v>6.6944024205748898</v>
      </c>
      <c r="T40" s="69">
        <v>18</v>
      </c>
      <c r="U40" s="61">
        <v>0.68078668683812404</v>
      </c>
      <c r="V40" s="57">
        <v>15</v>
      </c>
      <c r="W40" s="62">
        <v>0.56732223903177004</v>
      </c>
      <c r="X40" s="63">
        <v>4864</v>
      </c>
      <c r="Y40" s="64">
        <v>64.103618421052602</v>
      </c>
    </row>
    <row r="41" spans="1:25" s="54" customFormat="1" ht="15" customHeight="1" x14ac:dyDescent="0.2">
      <c r="A41" s="42" t="s">
        <v>89</v>
      </c>
      <c r="B41" s="65" t="s">
        <v>48</v>
      </c>
      <c r="C41" s="44">
        <v>909</v>
      </c>
      <c r="D41" s="45">
        <v>12</v>
      </c>
      <c r="E41" s="46">
        <v>1.3201320132013199</v>
      </c>
      <c r="F41" s="66" t="s">
        <v>92</v>
      </c>
      <c r="G41" s="46">
        <v>0.22002200220022</v>
      </c>
      <c r="H41" s="47">
        <v>54</v>
      </c>
      <c r="I41" s="46">
        <v>5.9405940594059397</v>
      </c>
      <c r="J41" s="47">
        <v>277</v>
      </c>
      <c r="K41" s="46">
        <v>30.4730473047305</v>
      </c>
      <c r="L41" s="47">
        <v>537</v>
      </c>
      <c r="M41" s="46">
        <v>59.075907590759101</v>
      </c>
      <c r="N41" s="66" t="s">
        <v>92</v>
      </c>
      <c r="O41" s="46">
        <v>0.22002200220022</v>
      </c>
      <c r="P41" s="48">
        <v>25</v>
      </c>
      <c r="Q41" s="49">
        <v>2.7502750275027501</v>
      </c>
      <c r="R41" s="45">
        <v>57</v>
      </c>
      <c r="S41" s="49">
        <v>6.2706270627062697</v>
      </c>
      <c r="T41" s="45">
        <v>4</v>
      </c>
      <c r="U41" s="49">
        <v>0.44004400440044</v>
      </c>
      <c r="V41" s="67">
        <v>10</v>
      </c>
      <c r="W41" s="51">
        <v>1.1001100110011</v>
      </c>
      <c r="X41" s="52">
        <v>2535</v>
      </c>
      <c r="Y41" s="53">
        <v>84.102564102564102</v>
      </c>
    </row>
    <row r="42" spans="1:25" s="54" customFormat="1" ht="15" customHeight="1" x14ac:dyDescent="0.2">
      <c r="A42" s="42" t="s">
        <v>89</v>
      </c>
      <c r="B42" s="55" t="s">
        <v>49</v>
      </c>
      <c r="C42" s="56">
        <v>202</v>
      </c>
      <c r="D42" s="57">
        <v>40</v>
      </c>
      <c r="E42" s="58">
        <v>19.801980198019798</v>
      </c>
      <c r="F42" s="68" t="s">
        <v>92</v>
      </c>
      <c r="G42" s="58">
        <v>0.99009900990098998</v>
      </c>
      <c r="H42" s="59">
        <v>4</v>
      </c>
      <c r="I42" s="58">
        <v>1.98019801980198</v>
      </c>
      <c r="J42" s="68">
        <v>4</v>
      </c>
      <c r="K42" s="58">
        <v>1.98019801980198</v>
      </c>
      <c r="L42" s="59">
        <v>152</v>
      </c>
      <c r="M42" s="58">
        <v>75.247524752475201</v>
      </c>
      <c r="N42" s="59">
        <v>0</v>
      </c>
      <c r="O42" s="58">
        <v>0</v>
      </c>
      <c r="P42" s="60">
        <v>0</v>
      </c>
      <c r="Q42" s="61">
        <v>0</v>
      </c>
      <c r="R42" s="57">
        <v>9</v>
      </c>
      <c r="S42" s="61">
        <v>4.4554455445544603</v>
      </c>
      <c r="T42" s="69">
        <v>0</v>
      </c>
      <c r="U42" s="61">
        <v>0</v>
      </c>
      <c r="V42" s="57">
        <v>0</v>
      </c>
      <c r="W42" s="62">
        <v>0</v>
      </c>
      <c r="X42" s="63">
        <v>468</v>
      </c>
      <c r="Y42" s="64">
        <v>99.572649572649595</v>
      </c>
    </row>
    <row r="43" spans="1:25" s="54" customFormat="1" ht="15" customHeight="1" x14ac:dyDescent="0.2">
      <c r="A43" s="42" t="s">
        <v>89</v>
      </c>
      <c r="B43" s="65" t="s">
        <v>50</v>
      </c>
      <c r="C43" s="44">
        <v>1958</v>
      </c>
      <c r="D43" s="67" t="s">
        <v>92</v>
      </c>
      <c r="E43" s="46">
        <v>0.10214504596527101</v>
      </c>
      <c r="F43" s="47">
        <v>7</v>
      </c>
      <c r="G43" s="46">
        <v>0.35750766087844699</v>
      </c>
      <c r="H43" s="47">
        <v>32</v>
      </c>
      <c r="I43" s="46">
        <v>1.6343207354443301</v>
      </c>
      <c r="J43" s="47">
        <v>204</v>
      </c>
      <c r="K43" s="46">
        <v>10.4187946884576</v>
      </c>
      <c r="L43" s="47">
        <v>1664</v>
      </c>
      <c r="M43" s="46">
        <v>84.984678243105193</v>
      </c>
      <c r="N43" s="47">
        <v>0</v>
      </c>
      <c r="O43" s="46">
        <v>0</v>
      </c>
      <c r="P43" s="48">
        <v>49</v>
      </c>
      <c r="Q43" s="49">
        <v>2.5025536261491301</v>
      </c>
      <c r="R43" s="45">
        <v>146</v>
      </c>
      <c r="S43" s="49">
        <v>7.4565883554647598</v>
      </c>
      <c r="T43" s="67" t="s">
        <v>92</v>
      </c>
      <c r="U43" s="49">
        <v>0.10214504596527101</v>
      </c>
      <c r="V43" s="67" t="s">
        <v>92</v>
      </c>
      <c r="W43" s="51">
        <v>0.10214504596527101</v>
      </c>
      <c r="X43" s="52">
        <v>3702</v>
      </c>
      <c r="Y43" s="53">
        <v>91.058887088060501</v>
      </c>
    </row>
    <row r="44" spans="1:25" s="54" customFormat="1" ht="15" customHeight="1" x14ac:dyDescent="0.2">
      <c r="A44" s="42" t="s">
        <v>89</v>
      </c>
      <c r="B44" s="55" t="s">
        <v>51</v>
      </c>
      <c r="C44" s="56">
        <v>1086</v>
      </c>
      <c r="D44" s="57">
        <v>167</v>
      </c>
      <c r="E44" s="58">
        <v>15.377532228361</v>
      </c>
      <c r="F44" s="68" t="s">
        <v>92</v>
      </c>
      <c r="G44" s="58">
        <v>0.18416206261510101</v>
      </c>
      <c r="H44" s="59">
        <v>104</v>
      </c>
      <c r="I44" s="58">
        <v>9.5764272559852692</v>
      </c>
      <c r="J44" s="59">
        <v>120</v>
      </c>
      <c r="K44" s="58">
        <v>11.049723756906101</v>
      </c>
      <c r="L44" s="59">
        <v>673</v>
      </c>
      <c r="M44" s="58">
        <v>61.970534069981603</v>
      </c>
      <c r="N44" s="68" t="s">
        <v>92</v>
      </c>
      <c r="O44" s="58">
        <v>0.18416206261510101</v>
      </c>
      <c r="P44" s="60">
        <v>18</v>
      </c>
      <c r="Q44" s="61">
        <v>1.65745856353591</v>
      </c>
      <c r="R44" s="57">
        <v>77</v>
      </c>
      <c r="S44" s="61">
        <v>7.0902394106814004</v>
      </c>
      <c r="T44" s="57">
        <v>0</v>
      </c>
      <c r="U44" s="61">
        <v>0</v>
      </c>
      <c r="V44" s="57">
        <v>9</v>
      </c>
      <c r="W44" s="62">
        <v>0.82872928176795602</v>
      </c>
      <c r="X44" s="63">
        <v>1774</v>
      </c>
      <c r="Y44" s="64">
        <v>92.051860202931195</v>
      </c>
    </row>
    <row r="45" spans="1:25" s="54" customFormat="1" ht="15" customHeight="1" x14ac:dyDescent="0.2">
      <c r="A45" s="42" t="s">
        <v>89</v>
      </c>
      <c r="B45" s="65" t="s">
        <v>52</v>
      </c>
      <c r="C45" s="44">
        <v>706</v>
      </c>
      <c r="D45" s="67">
        <v>15</v>
      </c>
      <c r="E45" s="46">
        <v>2.1246458923512699</v>
      </c>
      <c r="F45" s="47">
        <v>5</v>
      </c>
      <c r="G45" s="46">
        <v>0.708215297450425</v>
      </c>
      <c r="H45" s="47">
        <v>109</v>
      </c>
      <c r="I45" s="46">
        <v>15.439093484419301</v>
      </c>
      <c r="J45" s="47">
        <v>16</v>
      </c>
      <c r="K45" s="46">
        <v>2.2662889518413598</v>
      </c>
      <c r="L45" s="47">
        <v>541</v>
      </c>
      <c r="M45" s="46">
        <v>76.628895184135999</v>
      </c>
      <c r="N45" s="47">
        <v>0</v>
      </c>
      <c r="O45" s="46">
        <v>0</v>
      </c>
      <c r="P45" s="48">
        <v>20</v>
      </c>
      <c r="Q45" s="49">
        <v>2.8328611898017</v>
      </c>
      <c r="R45" s="45">
        <v>35</v>
      </c>
      <c r="S45" s="49">
        <v>4.9575070821529703</v>
      </c>
      <c r="T45" s="45">
        <v>0</v>
      </c>
      <c r="U45" s="49">
        <v>0</v>
      </c>
      <c r="V45" s="67">
        <v>14</v>
      </c>
      <c r="W45" s="51">
        <v>1.9830028328611899</v>
      </c>
      <c r="X45" s="52">
        <v>1312</v>
      </c>
      <c r="Y45" s="53">
        <v>85.518292682926798</v>
      </c>
    </row>
    <row r="46" spans="1:25" s="54" customFormat="1" ht="15" customHeight="1" x14ac:dyDescent="0.2">
      <c r="A46" s="42" t="s">
        <v>89</v>
      </c>
      <c r="B46" s="55" t="s">
        <v>53</v>
      </c>
      <c r="C46" s="56">
        <v>2180</v>
      </c>
      <c r="D46" s="69" t="s">
        <v>92</v>
      </c>
      <c r="E46" s="58">
        <v>9.1743119266055106E-2</v>
      </c>
      <c r="F46" s="59">
        <v>20</v>
      </c>
      <c r="G46" s="58">
        <v>0.91743119266055095</v>
      </c>
      <c r="H46" s="59">
        <v>176</v>
      </c>
      <c r="I46" s="58">
        <v>8.07339449541284</v>
      </c>
      <c r="J46" s="59">
        <v>365</v>
      </c>
      <c r="K46" s="58">
        <v>16.743119266055</v>
      </c>
      <c r="L46" s="59">
        <v>1566</v>
      </c>
      <c r="M46" s="58">
        <v>71.834862385321102</v>
      </c>
      <c r="N46" s="68">
        <v>0</v>
      </c>
      <c r="O46" s="58">
        <v>0</v>
      </c>
      <c r="P46" s="60">
        <v>51</v>
      </c>
      <c r="Q46" s="61">
        <v>2.3394495412844001</v>
      </c>
      <c r="R46" s="57">
        <v>172</v>
      </c>
      <c r="S46" s="61">
        <v>7.8899082568807302</v>
      </c>
      <c r="T46" s="57">
        <v>5</v>
      </c>
      <c r="U46" s="61">
        <v>0.22935779816513799</v>
      </c>
      <c r="V46" s="57">
        <v>15</v>
      </c>
      <c r="W46" s="62">
        <v>0.68807339449541305</v>
      </c>
      <c r="X46" s="63">
        <v>3220</v>
      </c>
      <c r="Y46" s="64">
        <v>99.596273291925499</v>
      </c>
    </row>
    <row r="47" spans="1:25" s="54" customFormat="1" ht="15" customHeight="1" x14ac:dyDescent="0.2">
      <c r="A47" s="42" t="s">
        <v>89</v>
      </c>
      <c r="B47" s="65" t="s">
        <v>54</v>
      </c>
      <c r="C47" s="44">
        <v>209</v>
      </c>
      <c r="D47" s="45">
        <v>0</v>
      </c>
      <c r="E47" s="46">
        <v>0</v>
      </c>
      <c r="F47" s="66">
        <v>0</v>
      </c>
      <c r="G47" s="46">
        <v>0</v>
      </c>
      <c r="H47" s="66">
        <v>45</v>
      </c>
      <c r="I47" s="46">
        <v>21.5311004784689</v>
      </c>
      <c r="J47" s="66">
        <v>47</v>
      </c>
      <c r="K47" s="46">
        <v>22.488038277512</v>
      </c>
      <c r="L47" s="66">
        <v>115</v>
      </c>
      <c r="M47" s="46">
        <v>55.023923444976099</v>
      </c>
      <c r="N47" s="47">
        <v>0</v>
      </c>
      <c r="O47" s="46">
        <v>0</v>
      </c>
      <c r="P47" s="70" t="s">
        <v>92</v>
      </c>
      <c r="Q47" s="49">
        <v>0.95693779904306198</v>
      </c>
      <c r="R47" s="45">
        <v>6</v>
      </c>
      <c r="S47" s="49">
        <v>2.87081339712919</v>
      </c>
      <c r="T47" s="67" t="s">
        <v>92</v>
      </c>
      <c r="U47" s="49">
        <v>0.95693779904306198</v>
      </c>
      <c r="V47" s="45">
        <v>0</v>
      </c>
      <c r="W47" s="51">
        <v>0</v>
      </c>
      <c r="X47" s="52">
        <v>291</v>
      </c>
      <c r="Y47" s="53">
        <v>100</v>
      </c>
    </row>
    <row r="48" spans="1:25" s="54" customFormat="1" ht="15" customHeight="1" x14ac:dyDescent="0.2">
      <c r="A48" s="42" t="s">
        <v>89</v>
      </c>
      <c r="B48" s="55" t="s">
        <v>55</v>
      </c>
      <c r="C48" s="56">
        <v>637</v>
      </c>
      <c r="D48" s="69" t="s">
        <v>92</v>
      </c>
      <c r="E48" s="58">
        <v>0.31397174254317101</v>
      </c>
      <c r="F48" s="68" t="s">
        <v>92</v>
      </c>
      <c r="G48" s="58">
        <v>0.31397174254317101</v>
      </c>
      <c r="H48" s="68">
        <v>24</v>
      </c>
      <c r="I48" s="58">
        <v>3.7676609105180501</v>
      </c>
      <c r="J48" s="59">
        <v>267</v>
      </c>
      <c r="K48" s="58">
        <v>41.915227629513303</v>
      </c>
      <c r="L48" s="59">
        <v>334</v>
      </c>
      <c r="M48" s="58">
        <v>52.433281004709599</v>
      </c>
      <c r="N48" s="59">
        <v>0</v>
      </c>
      <c r="O48" s="58">
        <v>0</v>
      </c>
      <c r="P48" s="60">
        <v>8</v>
      </c>
      <c r="Q48" s="61">
        <v>1.25588697017268</v>
      </c>
      <c r="R48" s="57">
        <v>31</v>
      </c>
      <c r="S48" s="61">
        <v>4.86656200941915</v>
      </c>
      <c r="T48" s="69" t="s">
        <v>92</v>
      </c>
      <c r="U48" s="61">
        <v>0.31397174254317101</v>
      </c>
      <c r="V48" s="69">
        <v>5</v>
      </c>
      <c r="W48" s="62">
        <v>0.78492935635792804</v>
      </c>
      <c r="X48" s="63">
        <v>1219</v>
      </c>
      <c r="Y48" s="64">
        <v>85.972108285479905</v>
      </c>
    </row>
    <row r="49" spans="1:25" s="54" customFormat="1" ht="15" customHeight="1" x14ac:dyDescent="0.2">
      <c r="A49" s="42" t="s">
        <v>89</v>
      </c>
      <c r="B49" s="65" t="s">
        <v>56</v>
      </c>
      <c r="C49" s="44">
        <v>272</v>
      </c>
      <c r="D49" s="45">
        <v>30</v>
      </c>
      <c r="E49" s="46">
        <v>11.0294117647059</v>
      </c>
      <c r="F49" s="47">
        <v>5</v>
      </c>
      <c r="G49" s="46">
        <v>1.8382352941176501</v>
      </c>
      <c r="H49" s="47">
        <v>7</v>
      </c>
      <c r="I49" s="46">
        <v>2.5735294117647101</v>
      </c>
      <c r="J49" s="47">
        <v>4</v>
      </c>
      <c r="K49" s="46">
        <v>1.47058823529412</v>
      </c>
      <c r="L49" s="47">
        <v>224</v>
      </c>
      <c r="M49" s="46">
        <v>82.352941176470594</v>
      </c>
      <c r="N49" s="47">
        <v>0</v>
      </c>
      <c r="O49" s="46">
        <v>0</v>
      </c>
      <c r="P49" s="70" t="s">
        <v>92</v>
      </c>
      <c r="Q49" s="49">
        <v>0.73529411764705899</v>
      </c>
      <c r="R49" s="45">
        <v>17</v>
      </c>
      <c r="S49" s="49">
        <v>6.25</v>
      </c>
      <c r="T49" s="67" t="s">
        <v>92</v>
      </c>
      <c r="U49" s="49">
        <v>0.73529411764705899</v>
      </c>
      <c r="V49" s="45">
        <v>0</v>
      </c>
      <c r="W49" s="51">
        <v>0</v>
      </c>
      <c r="X49" s="52">
        <v>668</v>
      </c>
      <c r="Y49" s="53">
        <v>100</v>
      </c>
    </row>
    <row r="50" spans="1:25" s="54" customFormat="1" ht="15" customHeight="1" x14ac:dyDescent="0.2">
      <c r="A50" s="42" t="s">
        <v>89</v>
      </c>
      <c r="B50" s="55" t="s">
        <v>57</v>
      </c>
      <c r="C50" s="56">
        <v>1398</v>
      </c>
      <c r="D50" s="57">
        <v>0</v>
      </c>
      <c r="E50" s="58">
        <v>0</v>
      </c>
      <c r="F50" s="59">
        <v>4</v>
      </c>
      <c r="G50" s="58">
        <v>0.28612303290414898</v>
      </c>
      <c r="H50" s="59">
        <v>34</v>
      </c>
      <c r="I50" s="58">
        <v>2.4320457796852599</v>
      </c>
      <c r="J50" s="59">
        <v>250</v>
      </c>
      <c r="K50" s="58">
        <v>17.882689556509298</v>
      </c>
      <c r="L50" s="59">
        <v>1103</v>
      </c>
      <c r="M50" s="58">
        <v>78.898426323319001</v>
      </c>
      <c r="N50" s="68">
        <v>0</v>
      </c>
      <c r="O50" s="58">
        <v>0</v>
      </c>
      <c r="P50" s="60">
        <v>7</v>
      </c>
      <c r="Q50" s="61">
        <v>0.50071530758226002</v>
      </c>
      <c r="R50" s="57">
        <v>53</v>
      </c>
      <c r="S50" s="61">
        <v>3.79113018597997</v>
      </c>
      <c r="T50" s="57">
        <v>6</v>
      </c>
      <c r="U50" s="61">
        <v>0.42918454935622302</v>
      </c>
      <c r="V50" s="57">
        <v>4</v>
      </c>
      <c r="W50" s="62">
        <v>0.28612303290414898</v>
      </c>
      <c r="X50" s="63">
        <v>1802</v>
      </c>
      <c r="Y50" s="64">
        <v>97.946725860155397</v>
      </c>
    </row>
    <row r="51" spans="1:25" s="54" customFormat="1" ht="15" customHeight="1" x14ac:dyDescent="0.2">
      <c r="A51" s="42" t="s">
        <v>89</v>
      </c>
      <c r="B51" s="65" t="s">
        <v>58</v>
      </c>
      <c r="C51" s="44">
        <v>1665</v>
      </c>
      <c r="D51" s="45">
        <v>4</v>
      </c>
      <c r="E51" s="46">
        <v>0.24024024024023999</v>
      </c>
      <c r="F51" s="47">
        <v>8</v>
      </c>
      <c r="G51" s="46">
        <v>0.48048048048047998</v>
      </c>
      <c r="H51" s="47">
        <v>701</v>
      </c>
      <c r="I51" s="46">
        <v>42.102102102102101</v>
      </c>
      <c r="J51" s="47">
        <v>236</v>
      </c>
      <c r="K51" s="46">
        <v>14.174174174174199</v>
      </c>
      <c r="L51" s="47">
        <v>693</v>
      </c>
      <c r="M51" s="46">
        <v>41.6216216216216</v>
      </c>
      <c r="N51" s="47">
        <v>4</v>
      </c>
      <c r="O51" s="46">
        <v>0.24024024024023999</v>
      </c>
      <c r="P51" s="48">
        <v>19</v>
      </c>
      <c r="Q51" s="49">
        <v>1.1411411411411401</v>
      </c>
      <c r="R51" s="45">
        <v>103</v>
      </c>
      <c r="S51" s="49">
        <v>6.1861861861861902</v>
      </c>
      <c r="T51" s="45">
        <v>32</v>
      </c>
      <c r="U51" s="49">
        <v>1.9219219219219199</v>
      </c>
      <c r="V51" s="45">
        <v>53</v>
      </c>
      <c r="W51" s="51">
        <v>3.1831831831831798</v>
      </c>
      <c r="X51" s="52">
        <v>8472</v>
      </c>
      <c r="Y51" s="53">
        <v>78.788951841359804</v>
      </c>
    </row>
    <row r="52" spans="1:25" s="54" customFormat="1" ht="15" customHeight="1" x14ac:dyDescent="0.2">
      <c r="A52" s="42" t="s">
        <v>89</v>
      </c>
      <c r="B52" s="55" t="s">
        <v>59</v>
      </c>
      <c r="C52" s="56">
        <v>1096</v>
      </c>
      <c r="D52" s="69">
        <v>15</v>
      </c>
      <c r="E52" s="58">
        <v>1.36861313868613</v>
      </c>
      <c r="F52" s="59">
        <v>8</v>
      </c>
      <c r="G52" s="58">
        <v>0.72992700729926996</v>
      </c>
      <c r="H52" s="68">
        <v>223</v>
      </c>
      <c r="I52" s="58">
        <v>20.346715328467202</v>
      </c>
      <c r="J52" s="68">
        <v>25</v>
      </c>
      <c r="K52" s="58">
        <v>2.2810218978102199</v>
      </c>
      <c r="L52" s="59">
        <v>803</v>
      </c>
      <c r="M52" s="58">
        <v>73.266423357664195</v>
      </c>
      <c r="N52" s="68">
        <v>12</v>
      </c>
      <c r="O52" s="58">
        <v>1.09489051094891</v>
      </c>
      <c r="P52" s="60">
        <v>10</v>
      </c>
      <c r="Q52" s="61">
        <v>0.91240875912408803</v>
      </c>
      <c r="R52" s="57">
        <v>67</v>
      </c>
      <c r="S52" s="61">
        <v>6.1131386861313901</v>
      </c>
      <c r="T52" s="57">
        <v>0</v>
      </c>
      <c r="U52" s="61">
        <v>0</v>
      </c>
      <c r="V52" s="57">
        <v>43</v>
      </c>
      <c r="W52" s="62">
        <v>3.9233576642335799</v>
      </c>
      <c r="X52" s="63">
        <v>981</v>
      </c>
      <c r="Y52" s="64">
        <v>100</v>
      </c>
    </row>
    <row r="53" spans="1:25" s="54" customFormat="1" ht="15" customHeight="1" x14ac:dyDescent="0.2">
      <c r="A53" s="42" t="s">
        <v>89</v>
      </c>
      <c r="B53" s="65" t="s">
        <v>60</v>
      </c>
      <c r="C53" s="44">
        <v>375</v>
      </c>
      <c r="D53" s="45">
        <v>4</v>
      </c>
      <c r="E53" s="46">
        <v>1.06666666666667</v>
      </c>
      <c r="F53" s="66" t="s">
        <v>92</v>
      </c>
      <c r="G53" s="46">
        <v>0.53333333333333299</v>
      </c>
      <c r="H53" s="47">
        <v>4</v>
      </c>
      <c r="I53" s="46">
        <v>1.06666666666667</v>
      </c>
      <c r="J53" s="47">
        <v>8</v>
      </c>
      <c r="K53" s="46">
        <v>2.1333333333333302</v>
      </c>
      <c r="L53" s="47">
        <v>357</v>
      </c>
      <c r="M53" s="46">
        <v>95.2</v>
      </c>
      <c r="N53" s="47">
        <v>0</v>
      </c>
      <c r="O53" s="46">
        <v>0</v>
      </c>
      <c r="P53" s="48">
        <v>0</v>
      </c>
      <c r="Q53" s="49">
        <v>0</v>
      </c>
      <c r="R53" s="45">
        <v>57</v>
      </c>
      <c r="S53" s="49">
        <v>15.2</v>
      </c>
      <c r="T53" s="67">
        <v>6</v>
      </c>
      <c r="U53" s="49">
        <v>1.6</v>
      </c>
      <c r="V53" s="45">
        <v>4</v>
      </c>
      <c r="W53" s="51">
        <v>1.06666666666667</v>
      </c>
      <c r="X53" s="52">
        <v>295</v>
      </c>
      <c r="Y53" s="53">
        <v>99.661016949152497</v>
      </c>
    </row>
    <row r="54" spans="1:25" s="54" customFormat="1" ht="15" customHeight="1" x14ac:dyDescent="0.2">
      <c r="A54" s="42" t="s">
        <v>89</v>
      </c>
      <c r="B54" s="55" t="s">
        <v>61</v>
      </c>
      <c r="C54" s="56">
        <v>403</v>
      </c>
      <c r="D54" s="69" t="s">
        <v>92</v>
      </c>
      <c r="E54" s="58">
        <v>0.49627791563275397</v>
      </c>
      <c r="F54" s="68" t="s">
        <v>92</v>
      </c>
      <c r="G54" s="73">
        <v>0.49627791563275397</v>
      </c>
      <c r="H54" s="59">
        <v>14</v>
      </c>
      <c r="I54" s="73">
        <v>3.4739454094292799</v>
      </c>
      <c r="J54" s="59">
        <v>95</v>
      </c>
      <c r="K54" s="58">
        <v>23.573200992555801</v>
      </c>
      <c r="L54" s="59">
        <v>288</v>
      </c>
      <c r="M54" s="58">
        <v>71.464019851116603</v>
      </c>
      <c r="N54" s="59">
        <v>0</v>
      </c>
      <c r="O54" s="58">
        <v>0</v>
      </c>
      <c r="P54" s="71" t="s">
        <v>92</v>
      </c>
      <c r="Q54" s="61">
        <v>0.49627791563275397</v>
      </c>
      <c r="R54" s="57">
        <v>17</v>
      </c>
      <c r="S54" s="61">
        <v>4.2183622828784104</v>
      </c>
      <c r="T54" s="69" t="s">
        <v>92</v>
      </c>
      <c r="U54" s="61">
        <v>0.49627791563275397</v>
      </c>
      <c r="V54" s="69" t="s">
        <v>92</v>
      </c>
      <c r="W54" s="62">
        <v>0.49627791563275397</v>
      </c>
      <c r="X54" s="63">
        <v>1984</v>
      </c>
      <c r="Y54" s="64">
        <v>68.497983870967701</v>
      </c>
    </row>
    <row r="55" spans="1:25" s="54" customFormat="1" ht="15" customHeight="1" x14ac:dyDescent="0.2">
      <c r="A55" s="42" t="s">
        <v>89</v>
      </c>
      <c r="B55" s="65" t="s">
        <v>62</v>
      </c>
      <c r="C55" s="44">
        <v>811</v>
      </c>
      <c r="D55" s="45">
        <v>24</v>
      </c>
      <c r="E55" s="46">
        <v>2.9593094944512899</v>
      </c>
      <c r="F55" s="47">
        <v>8</v>
      </c>
      <c r="G55" s="46">
        <v>0.986436498150432</v>
      </c>
      <c r="H55" s="47">
        <v>169</v>
      </c>
      <c r="I55" s="46">
        <v>20.8384710234279</v>
      </c>
      <c r="J55" s="66">
        <v>23</v>
      </c>
      <c r="K55" s="46">
        <v>2.8360049321824898</v>
      </c>
      <c r="L55" s="47">
        <v>546</v>
      </c>
      <c r="M55" s="46">
        <v>67.324290998766998</v>
      </c>
      <c r="N55" s="66" t="s">
        <v>92</v>
      </c>
      <c r="O55" s="46">
        <v>0.246609124537608</v>
      </c>
      <c r="P55" s="48">
        <v>39</v>
      </c>
      <c r="Q55" s="49">
        <v>4.8088779284833496</v>
      </c>
      <c r="R55" s="45">
        <v>55</v>
      </c>
      <c r="S55" s="49">
        <v>6.7817509247842196</v>
      </c>
      <c r="T55" s="45">
        <v>6</v>
      </c>
      <c r="U55" s="49">
        <v>0.73982737361282402</v>
      </c>
      <c r="V55" s="45">
        <v>19</v>
      </c>
      <c r="W55" s="51">
        <v>2.3427866831072799</v>
      </c>
      <c r="X55" s="52">
        <v>2256</v>
      </c>
      <c r="Y55" s="53">
        <v>89.273049645390103</v>
      </c>
    </row>
    <row r="56" spans="1:25" s="54" customFormat="1" ht="15" customHeight="1" x14ac:dyDescent="0.2">
      <c r="A56" s="42" t="s">
        <v>89</v>
      </c>
      <c r="B56" s="55" t="s">
        <v>63</v>
      </c>
      <c r="C56" s="56">
        <v>1162</v>
      </c>
      <c r="D56" s="57">
        <v>0</v>
      </c>
      <c r="E56" s="58">
        <v>0</v>
      </c>
      <c r="F56" s="68" t="s">
        <v>92</v>
      </c>
      <c r="G56" s="58">
        <v>0.17211703958691901</v>
      </c>
      <c r="H56" s="59">
        <v>4</v>
      </c>
      <c r="I56" s="58">
        <v>0.34423407917383803</v>
      </c>
      <c r="J56" s="59">
        <v>85</v>
      </c>
      <c r="K56" s="58">
        <v>7.3149741824440602</v>
      </c>
      <c r="L56" s="59">
        <v>1062</v>
      </c>
      <c r="M56" s="58">
        <v>91.394148020654001</v>
      </c>
      <c r="N56" s="59">
        <v>0</v>
      </c>
      <c r="O56" s="58">
        <v>0</v>
      </c>
      <c r="P56" s="60">
        <v>9</v>
      </c>
      <c r="Q56" s="61">
        <v>0.77452667814113596</v>
      </c>
      <c r="R56" s="57">
        <v>101</v>
      </c>
      <c r="S56" s="61">
        <v>8.6919104991394107</v>
      </c>
      <c r="T56" s="69" t="s">
        <v>92</v>
      </c>
      <c r="U56" s="61">
        <v>0.17211703958691901</v>
      </c>
      <c r="V56" s="69">
        <v>0</v>
      </c>
      <c r="W56" s="62">
        <v>0</v>
      </c>
      <c r="X56" s="63">
        <v>733</v>
      </c>
      <c r="Y56" s="64">
        <v>90.450204638472002</v>
      </c>
    </row>
    <row r="57" spans="1:25" s="54" customFormat="1" ht="15" customHeight="1" x14ac:dyDescent="0.2">
      <c r="A57" s="42" t="s">
        <v>89</v>
      </c>
      <c r="B57" s="65" t="s">
        <v>64</v>
      </c>
      <c r="C57" s="44">
        <v>1420</v>
      </c>
      <c r="D57" s="45">
        <v>11</v>
      </c>
      <c r="E57" s="46">
        <v>0.77464788732394396</v>
      </c>
      <c r="F57" s="47">
        <v>19</v>
      </c>
      <c r="G57" s="46">
        <v>1.3380281690140801</v>
      </c>
      <c r="H57" s="47">
        <v>66</v>
      </c>
      <c r="I57" s="46">
        <v>4.6478873239436602</v>
      </c>
      <c r="J57" s="47">
        <v>68</v>
      </c>
      <c r="K57" s="46">
        <v>4.7887323943661997</v>
      </c>
      <c r="L57" s="47">
        <v>1244</v>
      </c>
      <c r="M57" s="46">
        <v>87.605633802816897</v>
      </c>
      <c r="N57" s="47">
        <v>0</v>
      </c>
      <c r="O57" s="46">
        <v>0</v>
      </c>
      <c r="P57" s="48">
        <v>12</v>
      </c>
      <c r="Q57" s="49">
        <v>0.84507042253521103</v>
      </c>
      <c r="R57" s="45">
        <v>92</v>
      </c>
      <c r="S57" s="49">
        <v>6.47887323943662</v>
      </c>
      <c r="T57" s="67" t="s">
        <v>92</v>
      </c>
      <c r="U57" s="49">
        <v>0.140845070422535</v>
      </c>
      <c r="V57" s="67">
        <v>7</v>
      </c>
      <c r="W57" s="51">
        <v>0.49295774647887303</v>
      </c>
      <c r="X57" s="52">
        <v>2242</v>
      </c>
      <c r="Y57" s="53">
        <v>89.6966993755575</v>
      </c>
    </row>
    <row r="58" spans="1:25" s="54" customFormat="1" ht="15" customHeight="1" thickBot="1" x14ac:dyDescent="0.25">
      <c r="A58" s="42" t="s">
        <v>89</v>
      </c>
      <c r="B58" s="74" t="s">
        <v>65</v>
      </c>
      <c r="C58" s="75">
        <v>165</v>
      </c>
      <c r="D58" s="76">
        <v>18</v>
      </c>
      <c r="E58" s="77">
        <v>10.909090909090899</v>
      </c>
      <c r="F58" s="78">
        <v>0</v>
      </c>
      <c r="G58" s="77">
        <v>0</v>
      </c>
      <c r="H58" s="79">
        <v>20</v>
      </c>
      <c r="I58" s="77">
        <v>12.1212121212121</v>
      </c>
      <c r="J58" s="79" t="s">
        <v>92</v>
      </c>
      <c r="K58" s="77">
        <v>1.2121212121212099</v>
      </c>
      <c r="L58" s="78">
        <v>123</v>
      </c>
      <c r="M58" s="77">
        <v>74.545454545454504</v>
      </c>
      <c r="N58" s="78">
        <v>0</v>
      </c>
      <c r="O58" s="77">
        <v>0</v>
      </c>
      <c r="P58" s="80" t="s">
        <v>92</v>
      </c>
      <c r="Q58" s="81">
        <v>1.2121212121212099</v>
      </c>
      <c r="R58" s="76">
        <v>9</v>
      </c>
      <c r="S58" s="81">
        <v>5.4545454545454497</v>
      </c>
      <c r="T58" s="76">
        <v>0</v>
      </c>
      <c r="U58" s="81">
        <v>0</v>
      </c>
      <c r="V58" s="76">
        <v>0</v>
      </c>
      <c r="W58" s="82">
        <v>0</v>
      </c>
      <c r="X58" s="83">
        <v>349</v>
      </c>
      <c r="Y58" s="84">
        <v>100</v>
      </c>
    </row>
    <row r="59" spans="1:25" s="88" customFormat="1" ht="15" customHeight="1" x14ac:dyDescent="0.2">
      <c r="A59" s="93"/>
      <c r="B59" s="94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95"/>
      <c r="W59" s="96"/>
      <c r="X59" s="87"/>
      <c r="Y59" s="87"/>
    </row>
    <row r="60" spans="1:25" s="88" customFormat="1" ht="15" customHeight="1" x14ac:dyDescent="0.2">
      <c r="A60" s="93"/>
      <c r="B60" s="92" t="str">
        <f>CONCATENATE("NOTE: Table reads (for US Totals):  Of all ",IF(ISTEXT(C7),LEFT(C7,3),TEXT(C7,"#,##0"))," public school female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49,090 public school female students reported to have been harassed or bullied on the basis of sex, 916 (1.9%) were American Indian or Alaska Native, 3,293 (6.7%) were students with disabilities served under the Individuals with Disabilities Education Act (IDEA), and 260 (0.5%) were students with disabilities served solely under Section 504 of the Rehabilitation Act of 1973.</v>
      </c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95"/>
      <c r="W60" s="96"/>
      <c r="X60" s="87"/>
      <c r="Y60" s="87"/>
    </row>
    <row r="61" spans="1:25" s="54" customFormat="1" ht="15" customHeight="1" x14ac:dyDescent="0.2">
      <c r="A61" s="42"/>
      <c r="B61" s="92" t="s">
        <v>76</v>
      </c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7"/>
      <c r="S61" s="97"/>
      <c r="T61" s="97"/>
      <c r="U61" s="97"/>
      <c r="V61" s="97"/>
      <c r="W61" s="97"/>
      <c r="X61" s="98"/>
      <c r="Y61" s="98"/>
    </row>
    <row r="62" spans="1:25" s="88" customFormat="1" ht="14.1" customHeight="1" x14ac:dyDescent="0.2">
      <c r="B62" s="85" t="s">
        <v>75</v>
      </c>
      <c r="C62" s="54"/>
      <c r="D62" s="86"/>
      <c r="E62" s="86"/>
      <c r="F62" s="86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6"/>
      <c r="S62" s="86"/>
      <c r="T62" s="54"/>
      <c r="U62" s="86"/>
      <c r="V62" s="87"/>
      <c r="W62" s="87"/>
      <c r="X62" s="87"/>
      <c r="Y62" s="86"/>
    </row>
    <row r="63" spans="1:25" s="88" customFormat="1" ht="15" customHeight="1" x14ac:dyDescent="0.2">
      <c r="A63" s="93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95"/>
      <c r="W63" s="96"/>
      <c r="X63" s="87"/>
      <c r="Y63" s="87"/>
    </row>
  </sheetData>
  <mergeCells count="15">
    <mergeCell ref="B4:B5"/>
    <mergeCell ref="C4:C5"/>
    <mergeCell ref="D4:Q4"/>
    <mergeCell ref="R4:S5"/>
    <mergeCell ref="T4:U5"/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</mergeCells>
  <phoneticPr fontId="15" type="noConversion"/>
  <printOptions horizontalCentered="1"/>
  <pageMargins left="0.5" right="0.5" top="1" bottom="1" header="0.5" footer="0.5"/>
  <pageSetup paperSize="3" scale="58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zoomScaleNormal="100" workbookViewId="0">
      <selection activeCell="F37" sqref="F37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103" t="str">
        <f>Index!D9</f>
        <v>Number and percentage of public school students reported to have been harassed or bullied on the basis of race, color or national origin, by race/ethnicity, disability status, and English proficiency, by state: School Year 2011-12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33" customFormat="1" ht="24.95" customHeight="1" x14ac:dyDescent="0.2">
      <c r="A4" s="32"/>
      <c r="B4" s="106" t="s">
        <v>0</v>
      </c>
      <c r="C4" s="114" t="s">
        <v>69</v>
      </c>
      <c r="D4" s="121" t="s">
        <v>10</v>
      </c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3"/>
      <c r="R4" s="108" t="s">
        <v>70</v>
      </c>
      <c r="S4" s="109"/>
      <c r="T4" s="108" t="s">
        <v>71</v>
      </c>
      <c r="U4" s="109"/>
      <c r="V4" s="108" t="s">
        <v>72</v>
      </c>
      <c r="W4" s="109"/>
      <c r="X4" s="112" t="s">
        <v>93</v>
      </c>
      <c r="Y4" s="116" t="s">
        <v>73</v>
      </c>
    </row>
    <row r="5" spans="1:25" s="33" customFormat="1" ht="24.95" customHeight="1" x14ac:dyDescent="0.2">
      <c r="A5" s="32"/>
      <c r="B5" s="107"/>
      <c r="C5" s="115"/>
      <c r="D5" s="124" t="s">
        <v>1</v>
      </c>
      <c r="E5" s="119"/>
      <c r="F5" s="125" t="s">
        <v>2</v>
      </c>
      <c r="G5" s="119"/>
      <c r="H5" s="118" t="s">
        <v>3</v>
      </c>
      <c r="I5" s="119"/>
      <c r="J5" s="118" t="s">
        <v>4</v>
      </c>
      <c r="K5" s="119"/>
      <c r="L5" s="118" t="s">
        <v>5</v>
      </c>
      <c r="M5" s="119"/>
      <c r="N5" s="118" t="s">
        <v>6</v>
      </c>
      <c r="O5" s="119"/>
      <c r="P5" s="118" t="s">
        <v>7</v>
      </c>
      <c r="Q5" s="120"/>
      <c r="R5" s="110"/>
      <c r="S5" s="111"/>
      <c r="T5" s="110"/>
      <c r="U5" s="111"/>
      <c r="V5" s="110"/>
      <c r="W5" s="111"/>
      <c r="X5" s="113"/>
      <c r="Y5" s="117"/>
    </row>
    <row r="6" spans="1:25" s="33" customFormat="1" ht="15" customHeight="1" thickBot="1" x14ac:dyDescent="0.25">
      <c r="A6" s="32"/>
      <c r="B6" s="34"/>
      <c r="C6" s="89"/>
      <c r="D6" s="35" t="s">
        <v>8</v>
      </c>
      <c r="E6" s="36" t="s">
        <v>74</v>
      </c>
      <c r="F6" s="37" t="s">
        <v>8</v>
      </c>
      <c r="G6" s="36" t="s">
        <v>74</v>
      </c>
      <c r="H6" s="37" t="s">
        <v>8</v>
      </c>
      <c r="I6" s="36" t="s">
        <v>74</v>
      </c>
      <c r="J6" s="37" t="s">
        <v>8</v>
      </c>
      <c r="K6" s="36" t="s">
        <v>74</v>
      </c>
      <c r="L6" s="37" t="s">
        <v>8</v>
      </c>
      <c r="M6" s="36" t="s">
        <v>74</v>
      </c>
      <c r="N6" s="37" t="s">
        <v>8</v>
      </c>
      <c r="O6" s="36" t="s">
        <v>74</v>
      </c>
      <c r="P6" s="37" t="s">
        <v>8</v>
      </c>
      <c r="Q6" s="38" t="s">
        <v>74</v>
      </c>
      <c r="R6" s="35" t="s">
        <v>8</v>
      </c>
      <c r="S6" s="39" t="s">
        <v>9</v>
      </c>
      <c r="T6" s="35" t="s">
        <v>8</v>
      </c>
      <c r="U6" s="39" t="s">
        <v>9</v>
      </c>
      <c r="V6" s="37" t="s">
        <v>8</v>
      </c>
      <c r="W6" s="39" t="s">
        <v>9</v>
      </c>
      <c r="X6" s="40"/>
      <c r="Y6" s="41"/>
    </row>
    <row r="7" spans="1:25" s="54" customFormat="1" ht="15" customHeight="1" x14ac:dyDescent="0.2">
      <c r="A7" s="42" t="s">
        <v>90</v>
      </c>
      <c r="B7" s="43" t="s">
        <v>66</v>
      </c>
      <c r="C7" s="44">
        <v>45125</v>
      </c>
      <c r="D7" s="45">
        <v>1239</v>
      </c>
      <c r="E7" s="46">
        <v>2.7457063711911398</v>
      </c>
      <c r="F7" s="47">
        <v>1644</v>
      </c>
      <c r="G7" s="46">
        <v>3.6432132963988901</v>
      </c>
      <c r="H7" s="47">
        <v>9051</v>
      </c>
      <c r="I7" s="46">
        <v>20.057617728531898</v>
      </c>
      <c r="J7" s="47">
        <v>15905</v>
      </c>
      <c r="K7" s="46">
        <v>35.246537396121902</v>
      </c>
      <c r="L7" s="47">
        <v>15261</v>
      </c>
      <c r="M7" s="46">
        <v>33.819390581717499</v>
      </c>
      <c r="N7" s="47">
        <v>152</v>
      </c>
      <c r="O7" s="46">
        <v>0.336842105263158</v>
      </c>
      <c r="P7" s="48">
        <v>1873</v>
      </c>
      <c r="Q7" s="49">
        <v>4.1506925207756202</v>
      </c>
      <c r="R7" s="50">
        <v>4133</v>
      </c>
      <c r="S7" s="49">
        <v>9.1590027700831005</v>
      </c>
      <c r="T7" s="50">
        <v>384</v>
      </c>
      <c r="U7" s="49">
        <v>0.85096952908587298</v>
      </c>
      <c r="V7" s="50">
        <v>1904</v>
      </c>
      <c r="W7" s="51">
        <v>4.21939058171745</v>
      </c>
      <c r="X7" s="52">
        <v>95635</v>
      </c>
      <c r="Y7" s="53">
        <v>91.464422021226497</v>
      </c>
    </row>
    <row r="8" spans="1:25" s="54" customFormat="1" ht="15" customHeight="1" x14ac:dyDescent="0.2">
      <c r="A8" s="42" t="s">
        <v>90</v>
      </c>
      <c r="B8" s="55" t="s">
        <v>15</v>
      </c>
      <c r="C8" s="56">
        <v>2191</v>
      </c>
      <c r="D8" s="57">
        <v>9</v>
      </c>
      <c r="E8" s="58">
        <v>0.41077133728890902</v>
      </c>
      <c r="F8" s="59">
        <v>14</v>
      </c>
      <c r="G8" s="58">
        <v>0.63897763578274802</v>
      </c>
      <c r="H8" s="59">
        <v>114</v>
      </c>
      <c r="I8" s="58">
        <v>5.2031036056595203</v>
      </c>
      <c r="J8" s="59">
        <v>1365</v>
      </c>
      <c r="K8" s="58">
        <v>62.300319488817898</v>
      </c>
      <c r="L8" s="59">
        <v>670</v>
      </c>
      <c r="M8" s="58">
        <v>30.579643998174401</v>
      </c>
      <c r="N8" s="59">
        <v>0</v>
      </c>
      <c r="O8" s="58">
        <v>0</v>
      </c>
      <c r="P8" s="60">
        <v>19</v>
      </c>
      <c r="Q8" s="61">
        <v>0.86718393427658602</v>
      </c>
      <c r="R8" s="57">
        <v>144</v>
      </c>
      <c r="S8" s="61">
        <v>6.5723413966225497</v>
      </c>
      <c r="T8" s="57">
        <v>4</v>
      </c>
      <c r="U8" s="61">
        <v>0.18256503879507099</v>
      </c>
      <c r="V8" s="57">
        <v>28</v>
      </c>
      <c r="W8" s="62">
        <v>1.2779552715655</v>
      </c>
      <c r="X8" s="63">
        <v>1432</v>
      </c>
      <c r="Y8" s="64">
        <v>100</v>
      </c>
    </row>
    <row r="9" spans="1:25" s="54" customFormat="1" ht="15" customHeight="1" x14ac:dyDescent="0.2">
      <c r="A9" s="42" t="s">
        <v>90</v>
      </c>
      <c r="B9" s="65" t="s">
        <v>16</v>
      </c>
      <c r="C9" s="44">
        <v>43</v>
      </c>
      <c r="D9" s="45">
        <v>30</v>
      </c>
      <c r="E9" s="46">
        <v>69.767441860465098</v>
      </c>
      <c r="F9" s="66" t="s">
        <v>92</v>
      </c>
      <c r="G9" s="46">
        <v>4.6511627906976702</v>
      </c>
      <c r="H9" s="66" t="s">
        <v>92</v>
      </c>
      <c r="I9" s="46">
        <v>4.6511627906976702</v>
      </c>
      <c r="J9" s="66" t="s">
        <v>92</v>
      </c>
      <c r="K9" s="46">
        <v>4.6511627906976702</v>
      </c>
      <c r="L9" s="47">
        <v>7</v>
      </c>
      <c r="M9" s="46">
        <v>16.2790697674419</v>
      </c>
      <c r="N9" s="47">
        <v>0</v>
      </c>
      <c r="O9" s="46">
        <v>0</v>
      </c>
      <c r="P9" s="48">
        <v>0</v>
      </c>
      <c r="Q9" s="49">
        <v>0</v>
      </c>
      <c r="R9" s="45">
        <v>4</v>
      </c>
      <c r="S9" s="49">
        <v>9.3023255813953494</v>
      </c>
      <c r="T9" s="67">
        <v>0</v>
      </c>
      <c r="U9" s="49">
        <v>0</v>
      </c>
      <c r="V9" s="67">
        <v>10</v>
      </c>
      <c r="W9" s="51">
        <v>23.255813953488399</v>
      </c>
      <c r="X9" s="52">
        <v>493</v>
      </c>
      <c r="Y9" s="53">
        <v>100</v>
      </c>
    </row>
    <row r="10" spans="1:25" s="54" customFormat="1" ht="15" customHeight="1" x14ac:dyDescent="0.2">
      <c r="A10" s="42" t="s">
        <v>90</v>
      </c>
      <c r="B10" s="55" t="s">
        <v>17</v>
      </c>
      <c r="C10" s="56">
        <v>768</v>
      </c>
      <c r="D10" s="57">
        <v>159</v>
      </c>
      <c r="E10" s="58">
        <v>20.703125</v>
      </c>
      <c r="F10" s="59">
        <v>8</v>
      </c>
      <c r="G10" s="58">
        <v>1.0416666666666701</v>
      </c>
      <c r="H10" s="59">
        <v>253</v>
      </c>
      <c r="I10" s="58">
        <v>32.9427083333333</v>
      </c>
      <c r="J10" s="59">
        <v>158</v>
      </c>
      <c r="K10" s="58">
        <v>20.5729166666667</v>
      </c>
      <c r="L10" s="59">
        <v>177</v>
      </c>
      <c r="M10" s="58">
        <v>23.046875</v>
      </c>
      <c r="N10" s="68" t="s">
        <v>92</v>
      </c>
      <c r="O10" s="58">
        <v>0.26041666666666702</v>
      </c>
      <c r="P10" s="60">
        <v>11</v>
      </c>
      <c r="Q10" s="61">
        <v>1.4322916666666701</v>
      </c>
      <c r="R10" s="57">
        <v>42</v>
      </c>
      <c r="S10" s="61">
        <v>5.46875</v>
      </c>
      <c r="T10" s="57">
        <v>6</v>
      </c>
      <c r="U10" s="61">
        <v>0.78125</v>
      </c>
      <c r="V10" s="57">
        <v>7</v>
      </c>
      <c r="W10" s="62">
        <v>0.91145833333333304</v>
      </c>
      <c r="X10" s="63">
        <v>1920</v>
      </c>
      <c r="Y10" s="64">
        <v>95.4166666666667</v>
      </c>
    </row>
    <row r="11" spans="1:25" s="54" customFormat="1" ht="15" customHeight="1" x14ac:dyDescent="0.2">
      <c r="A11" s="42" t="s">
        <v>90</v>
      </c>
      <c r="B11" s="65" t="s">
        <v>18</v>
      </c>
      <c r="C11" s="44">
        <v>1116</v>
      </c>
      <c r="D11" s="45">
        <v>0</v>
      </c>
      <c r="E11" s="46">
        <v>0</v>
      </c>
      <c r="F11" s="47">
        <v>17</v>
      </c>
      <c r="G11" s="46">
        <v>1.5232974910394299</v>
      </c>
      <c r="H11" s="47">
        <v>163</v>
      </c>
      <c r="I11" s="46">
        <v>14.605734767025099</v>
      </c>
      <c r="J11" s="47">
        <v>522</v>
      </c>
      <c r="K11" s="46">
        <v>46.774193548387103</v>
      </c>
      <c r="L11" s="47">
        <v>394</v>
      </c>
      <c r="M11" s="46">
        <v>35.304659498207897</v>
      </c>
      <c r="N11" s="47">
        <v>4</v>
      </c>
      <c r="O11" s="46">
        <v>0.35842293906810002</v>
      </c>
      <c r="P11" s="48">
        <v>16</v>
      </c>
      <c r="Q11" s="49">
        <v>1.4336917562724001</v>
      </c>
      <c r="R11" s="45">
        <v>52</v>
      </c>
      <c r="S11" s="49">
        <v>4.6594982078853002</v>
      </c>
      <c r="T11" s="45">
        <v>14</v>
      </c>
      <c r="U11" s="49">
        <v>1.25448028673835</v>
      </c>
      <c r="V11" s="45">
        <v>67</v>
      </c>
      <c r="W11" s="51">
        <v>6.0035842293906798</v>
      </c>
      <c r="X11" s="52">
        <v>1097</v>
      </c>
      <c r="Y11" s="53">
        <v>100</v>
      </c>
    </row>
    <row r="12" spans="1:25" s="54" customFormat="1" ht="15" customHeight="1" x14ac:dyDescent="0.2">
      <c r="A12" s="42" t="s">
        <v>90</v>
      </c>
      <c r="B12" s="55" t="s">
        <v>19</v>
      </c>
      <c r="C12" s="56">
        <v>4407</v>
      </c>
      <c r="D12" s="57">
        <v>56</v>
      </c>
      <c r="E12" s="58">
        <v>1.27070569548446</v>
      </c>
      <c r="F12" s="59">
        <v>243</v>
      </c>
      <c r="G12" s="58">
        <v>5.5139550714772003</v>
      </c>
      <c r="H12" s="59">
        <v>1783</v>
      </c>
      <c r="I12" s="58">
        <v>40.4583616972998</v>
      </c>
      <c r="J12" s="59">
        <v>1124</v>
      </c>
      <c r="K12" s="58">
        <v>25.504878602223702</v>
      </c>
      <c r="L12" s="59">
        <v>998</v>
      </c>
      <c r="M12" s="58">
        <v>22.645790787383699</v>
      </c>
      <c r="N12" s="59">
        <v>57</v>
      </c>
      <c r="O12" s="58">
        <v>1.2933968686181101</v>
      </c>
      <c r="P12" s="60">
        <v>146</v>
      </c>
      <c r="Q12" s="61">
        <v>3.31291127751305</v>
      </c>
      <c r="R12" s="57">
        <v>536</v>
      </c>
      <c r="S12" s="61">
        <v>12.162468799636899</v>
      </c>
      <c r="T12" s="57">
        <v>49</v>
      </c>
      <c r="U12" s="61">
        <v>1.1118674835489</v>
      </c>
      <c r="V12" s="57">
        <v>458</v>
      </c>
      <c r="W12" s="62">
        <v>10.3925572952122</v>
      </c>
      <c r="X12" s="63">
        <v>9866</v>
      </c>
      <c r="Y12" s="64">
        <v>92.469085749037106</v>
      </c>
    </row>
    <row r="13" spans="1:25" s="54" customFormat="1" ht="15" customHeight="1" x14ac:dyDescent="0.2">
      <c r="A13" s="42" t="s">
        <v>90</v>
      </c>
      <c r="B13" s="65" t="s">
        <v>20</v>
      </c>
      <c r="C13" s="44">
        <v>462</v>
      </c>
      <c r="D13" s="45">
        <v>4</v>
      </c>
      <c r="E13" s="46">
        <v>0.86580086580086602</v>
      </c>
      <c r="F13" s="66">
        <v>8</v>
      </c>
      <c r="G13" s="46">
        <v>1.73160173160173</v>
      </c>
      <c r="H13" s="47">
        <v>109</v>
      </c>
      <c r="I13" s="46">
        <v>23.593073593073601</v>
      </c>
      <c r="J13" s="47">
        <v>44</v>
      </c>
      <c r="K13" s="46">
        <v>9.5238095238095202</v>
      </c>
      <c r="L13" s="47">
        <v>277</v>
      </c>
      <c r="M13" s="46">
        <v>59.95670995671</v>
      </c>
      <c r="N13" s="66" t="s">
        <v>92</v>
      </c>
      <c r="O13" s="46">
        <v>0.43290043290043301</v>
      </c>
      <c r="P13" s="48">
        <v>18</v>
      </c>
      <c r="Q13" s="49">
        <v>3.8961038961039001</v>
      </c>
      <c r="R13" s="45">
        <v>53</v>
      </c>
      <c r="S13" s="49">
        <v>11.4718614718615</v>
      </c>
      <c r="T13" s="45">
        <v>4</v>
      </c>
      <c r="U13" s="49">
        <v>0.86580086580086602</v>
      </c>
      <c r="V13" s="45">
        <v>22</v>
      </c>
      <c r="W13" s="51">
        <v>4.7619047619047601</v>
      </c>
      <c r="X13" s="52">
        <v>1811</v>
      </c>
      <c r="Y13" s="53">
        <v>93.649917172832701</v>
      </c>
    </row>
    <row r="14" spans="1:25" s="54" customFormat="1" ht="15" customHeight="1" x14ac:dyDescent="0.2">
      <c r="A14" s="42" t="s">
        <v>90</v>
      </c>
      <c r="B14" s="55" t="s">
        <v>21</v>
      </c>
      <c r="C14" s="56">
        <v>573</v>
      </c>
      <c r="D14" s="57">
        <v>6</v>
      </c>
      <c r="E14" s="58">
        <v>1.04712041884817</v>
      </c>
      <c r="F14" s="59">
        <v>31</v>
      </c>
      <c r="G14" s="58">
        <v>5.4101221640488699</v>
      </c>
      <c r="H14" s="59">
        <v>129</v>
      </c>
      <c r="I14" s="58">
        <v>22.513089005235599</v>
      </c>
      <c r="J14" s="59">
        <v>200</v>
      </c>
      <c r="K14" s="58">
        <v>34.9040139616056</v>
      </c>
      <c r="L14" s="59">
        <v>188</v>
      </c>
      <c r="M14" s="58">
        <v>32.809773123909302</v>
      </c>
      <c r="N14" s="68" t="s">
        <v>92</v>
      </c>
      <c r="O14" s="58">
        <v>0.34904013961605601</v>
      </c>
      <c r="P14" s="60">
        <v>17</v>
      </c>
      <c r="Q14" s="61">
        <v>2.9668411867364699</v>
      </c>
      <c r="R14" s="57">
        <v>51</v>
      </c>
      <c r="S14" s="61">
        <v>8.9005235602094199</v>
      </c>
      <c r="T14" s="69">
        <v>8</v>
      </c>
      <c r="U14" s="61">
        <v>1.39616055846422</v>
      </c>
      <c r="V14" s="57">
        <v>26</v>
      </c>
      <c r="W14" s="62">
        <v>4.5375218150087298</v>
      </c>
      <c r="X14" s="63">
        <v>1122</v>
      </c>
      <c r="Y14" s="64">
        <v>100</v>
      </c>
    </row>
    <row r="15" spans="1:25" s="54" customFormat="1" ht="15" customHeight="1" x14ac:dyDescent="0.2">
      <c r="A15" s="42" t="s">
        <v>90</v>
      </c>
      <c r="B15" s="65" t="s">
        <v>22</v>
      </c>
      <c r="C15" s="44">
        <v>57</v>
      </c>
      <c r="D15" s="67" t="s">
        <v>92</v>
      </c>
      <c r="E15" s="46">
        <v>3.5087719298245599</v>
      </c>
      <c r="F15" s="66" t="s">
        <v>92</v>
      </c>
      <c r="G15" s="46">
        <v>3.5087719298245599</v>
      </c>
      <c r="H15" s="47">
        <v>4</v>
      </c>
      <c r="I15" s="46">
        <v>7.0175438596491198</v>
      </c>
      <c r="J15" s="47">
        <v>17</v>
      </c>
      <c r="K15" s="46">
        <v>29.824561403508799</v>
      </c>
      <c r="L15" s="47">
        <v>30</v>
      </c>
      <c r="M15" s="46">
        <v>52.631578947368403</v>
      </c>
      <c r="N15" s="47">
        <v>0</v>
      </c>
      <c r="O15" s="46">
        <v>0</v>
      </c>
      <c r="P15" s="70" t="s">
        <v>92</v>
      </c>
      <c r="Q15" s="49">
        <v>3.5087719298245599</v>
      </c>
      <c r="R15" s="45">
        <v>4</v>
      </c>
      <c r="S15" s="49">
        <v>7.0175438596491198</v>
      </c>
      <c r="T15" s="45">
        <v>0</v>
      </c>
      <c r="U15" s="49">
        <v>0</v>
      </c>
      <c r="V15" s="45">
        <v>0</v>
      </c>
      <c r="W15" s="51">
        <v>0</v>
      </c>
      <c r="X15" s="52">
        <v>232</v>
      </c>
      <c r="Y15" s="53">
        <v>100</v>
      </c>
    </row>
    <row r="16" spans="1:25" s="54" customFormat="1" ht="15" customHeight="1" x14ac:dyDescent="0.2">
      <c r="A16" s="42" t="s">
        <v>90</v>
      </c>
      <c r="B16" s="55" t="s">
        <v>23</v>
      </c>
      <c r="C16" s="56">
        <v>6</v>
      </c>
      <c r="D16" s="57">
        <v>0</v>
      </c>
      <c r="E16" s="58">
        <v>0</v>
      </c>
      <c r="F16" s="68">
        <v>0</v>
      </c>
      <c r="G16" s="58">
        <v>0</v>
      </c>
      <c r="H16" s="59">
        <v>0</v>
      </c>
      <c r="I16" s="58">
        <v>0</v>
      </c>
      <c r="J16" s="59">
        <v>4</v>
      </c>
      <c r="K16" s="58">
        <v>66.6666666666667</v>
      </c>
      <c r="L16" s="68" t="s">
        <v>92</v>
      </c>
      <c r="M16" s="58">
        <v>33.3333333333333</v>
      </c>
      <c r="N16" s="59">
        <v>0</v>
      </c>
      <c r="O16" s="58">
        <v>0</v>
      </c>
      <c r="P16" s="60">
        <v>0</v>
      </c>
      <c r="Q16" s="61">
        <v>0</v>
      </c>
      <c r="R16" s="57">
        <v>0</v>
      </c>
      <c r="S16" s="61">
        <v>0</v>
      </c>
      <c r="T16" s="57">
        <v>0</v>
      </c>
      <c r="U16" s="61">
        <v>0</v>
      </c>
      <c r="V16" s="57">
        <v>0</v>
      </c>
      <c r="W16" s="62">
        <v>0</v>
      </c>
      <c r="X16" s="63">
        <v>211</v>
      </c>
      <c r="Y16" s="64">
        <v>41.2322274881517</v>
      </c>
    </row>
    <row r="17" spans="1:25" s="54" customFormat="1" ht="15" customHeight="1" x14ac:dyDescent="0.2">
      <c r="A17" s="42" t="s">
        <v>90</v>
      </c>
      <c r="B17" s="65" t="s">
        <v>24</v>
      </c>
      <c r="C17" s="44">
        <v>74</v>
      </c>
      <c r="D17" s="67" t="s">
        <v>92</v>
      </c>
      <c r="E17" s="46">
        <v>2.7027027027027</v>
      </c>
      <c r="F17" s="47">
        <v>7</v>
      </c>
      <c r="G17" s="46">
        <v>9.4594594594594597</v>
      </c>
      <c r="H17" s="47">
        <v>10</v>
      </c>
      <c r="I17" s="46">
        <v>13.5135135135135</v>
      </c>
      <c r="J17" s="47">
        <v>30</v>
      </c>
      <c r="K17" s="46">
        <v>40.540540540540498</v>
      </c>
      <c r="L17" s="47">
        <v>21</v>
      </c>
      <c r="M17" s="46">
        <v>28.3783783783784</v>
      </c>
      <c r="N17" s="66">
        <v>0</v>
      </c>
      <c r="O17" s="46">
        <v>0</v>
      </c>
      <c r="P17" s="48">
        <v>4</v>
      </c>
      <c r="Q17" s="49">
        <v>5.4054054054054097</v>
      </c>
      <c r="R17" s="45">
        <v>0</v>
      </c>
      <c r="S17" s="49">
        <v>0</v>
      </c>
      <c r="T17" s="45">
        <v>0</v>
      </c>
      <c r="U17" s="49">
        <v>0</v>
      </c>
      <c r="V17" s="45">
        <v>6</v>
      </c>
      <c r="W17" s="51">
        <v>8.1081081081081106</v>
      </c>
      <c r="X17" s="52">
        <v>3886</v>
      </c>
      <c r="Y17" s="53">
        <v>100</v>
      </c>
    </row>
    <row r="18" spans="1:25" s="54" customFormat="1" ht="15" customHeight="1" x14ac:dyDescent="0.2">
      <c r="A18" s="42" t="s">
        <v>90</v>
      </c>
      <c r="B18" s="55" t="s">
        <v>25</v>
      </c>
      <c r="C18" s="56">
        <v>687</v>
      </c>
      <c r="D18" s="69" t="s">
        <v>92</v>
      </c>
      <c r="E18" s="58">
        <v>0.29112081513828197</v>
      </c>
      <c r="F18" s="59">
        <v>9</v>
      </c>
      <c r="G18" s="58">
        <v>1.31004366812227</v>
      </c>
      <c r="H18" s="59">
        <v>112</v>
      </c>
      <c r="I18" s="58">
        <v>16.302765647743801</v>
      </c>
      <c r="J18" s="59">
        <v>339</v>
      </c>
      <c r="K18" s="58">
        <v>49.344978165938898</v>
      </c>
      <c r="L18" s="59">
        <v>195</v>
      </c>
      <c r="M18" s="58">
        <v>28.384279475982499</v>
      </c>
      <c r="N18" s="59">
        <v>6</v>
      </c>
      <c r="O18" s="58">
        <v>0.87336244541484698</v>
      </c>
      <c r="P18" s="60">
        <v>24</v>
      </c>
      <c r="Q18" s="61">
        <v>3.4934497816593901</v>
      </c>
      <c r="R18" s="57">
        <v>77</v>
      </c>
      <c r="S18" s="61">
        <v>11.2081513828239</v>
      </c>
      <c r="T18" s="57">
        <v>4</v>
      </c>
      <c r="U18" s="61">
        <v>0.58224163027656495</v>
      </c>
      <c r="V18" s="57">
        <v>17</v>
      </c>
      <c r="W18" s="62">
        <v>2.4745269286754001</v>
      </c>
      <c r="X18" s="63">
        <v>2422</v>
      </c>
      <c r="Y18" s="64">
        <v>84.434351775392201</v>
      </c>
    </row>
    <row r="19" spans="1:25" s="54" customFormat="1" ht="15" customHeight="1" x14ac:dyDescent="0.2">
      <c r="A19" s="42" t="s">
        <v>90</v>
      </c>
      <c r="B19" s="65" t="s">
        <v>26</v>
      </c>
      <c r="C19" s="44">
        <v>37</v>
      </c>
      <c r="D19" s="45">
        <v>0</v>
      </c>
      <c r="E19" s="46">
        <v>0</v>
      </c>
      <c r="F19" s="47">
        <v>16</v>
      </c>
      <c r="G19" s="46">
        <v>43.243243243243199</v>
      </c>
      <c r="H19" s="66" t="s">
        <v>92</v>
      </c>
      <c r="I19" s="46">
        <v>5.4054054054054097</v>
      </c>
      <c r="J19" s="47">
        <v>4</v>
      </c>
      <c r="K19" s="46">
        <v>10.8108108108108</v>
      </c>
      <c r="L19" s="47">
        <v>4</v>
      </c>
      <c r="M19" s="46">
        <v>10.8108108108108</v>
      </c>
      <c r="N19" s="47">
        <v>9</v>
      </c>
      <c r="O19" s="46">
        <v>24.324324324324301</v>
      </c>
      <c r="P19" s="70" t="s">
        <v>92</v>
      </c>
      <c r="Q19" s="49">
        <v>5.4054054054054097</v>
      </c>
      <c r="R19" s="67" t="s">
        <v>92</v>
      </c>
      <c r="S19" s="49">
        <v>5.4054054054054097</v>
      </c>
      <c r="T19" s="45">
        <v>4</v>
      </c>
      <c r="U19" s="49">
        <v>10.8108108108108</v>
      </c>
      <c r="V19" s="45">
        <v>9</v>
      </c>
      <c r="W19" s="51">
        <v>24.324324324324301</v>
      </c>
      <c r="X19" s="52">
        <v>286</v>
      </c>
      <c r="Y19" s="53">
        <v>100</v>
      </c>
    </row>
    <row r="20" spans="1:25" s="54" customFormat="1" ht="15" customHeight="1" x14ac:dyDescent="0.2">
      <c r="A20" s="42" t="s">
        <v>90</v>
      </c>
      <c r="B20" s="55" t="s">
        <v>27</v>
      </c>
      <c r="C20" s="56">
        <v>482</v>
      </c>
      <c r="D20" s="69">
        <v>30</v>
      </c>
      <c r="E20" s="58">
        <v>6.2240663900414903</v>
      </c>
      <c r="F20" s="68">
        <v>4</v>
      </c>
      <c r="G20" s="58">
        <v>0.829875518672199</v>
      </c>
      <c r="H20" s="59">
        <v>195</v>
      </c>
      <c r="I20" s="58">
        <v>40.456431535269701</v>
      </c>
      <c r="J20" s="68">
        <v>38</v>
      </c>
      <c r="K20" s="58">
        <v>7.8838174273858899</v>
      </c>
      <c r="L20" s="59">
        <v>200</v>
      </c>
      <c r="M20" s="58">
        <v>41.493775933610003</v>
      </c>
      <c r="N20" s="68" t="s">
        <v>92</v>
      </c>
      <c r="O20" s="58">
        <v>0.4149377593361</v>
      </c>
      <c r="P20" s="60">
        <v>13</v>
      </c>
      <c r="Q20" s="61">
        <v>2.6970954356846502</v>
      </c>
      <c r="R20" s="57">
        <v>49</v>
      </c>
      <c r="S20" s="61">
        <v>10.1659751037344</v>
      </c>
      <c r="T20" s="69">
        <v>6</v>
      </c>
      <c r="U20" s="61">
        <v>1.2448132780083001</v>
      </c>
      <c r="V20" s="57">
        <v>35</v>
      </c>
      <c r="W20" s="62">
        <v>7.26141078838174</v>
      </c>
      <c r="X20" s="63">
        <v>703</v>
      </c>
      <c r="Y20" s="64">
        <v>99.715504978662906</v>
      </c>
    </row>
    <row r="21" spans="1:25" s="54" customFormat="1" ht="15" customHeight="1" x14ac:dyDescent="0.2">
      <c r="A21" s="42" t="s">
        <v>90</v>
      </c>
      <c r="B21" s="65" t="s">
        <v>28</v>
      </c>
      <c r="C21" s="44">
        <v>3366</v>
      </c>
      <c r="D21" s="67">
        <v>6</v>
      </c>
      <c r="E21" s="46">
        <v>0.17825311942958999</v>
      </c>
      <c r="F21" s="47">
        <v>86</v>
      </c>
      <c r="G21" s="46">
        <v>2.5549613784907899</v>
      </c>
      <c r="H21" s="47">
        <v>860</v>
      </c>
      <c r="I21" s="46">
        <v>25.549613784907901</v>
      </c>
      <c r="J21" s="47">
        <v>1599</v>
      </c>
      <c r="K21" s="46">
        <v>47.5044563279857</v>
      </c>
      <c r="L21" s="47">
        <v>653</v>
      </c>
      <c r="M21" s="46">
        <v>19.399881164587001</v>
      </c>
      <c r="N21" s="66" t="s">
        <v>92</v>
      </c>
      <c r="O21" s="46">
        <v>5.9417706476529997E-2</v>
      </c>
      <c r="P21" s="48">
        <v>160</v>
      </c>
      <c r="Q21" s="49">
        <v>4.7534165181223997</v>
      </c>
      <c r="R21" s="45">
        <v>341</v>
      </c>
      <c r="S21" s="49">
        <v>10.130718954248399</v>
      </c>
      <c r="T21" s="45">
        <v>34</v>
      </c>
      <c r="U21" s="49">
        <v>1.0101010101010099</v>
      </c>
      <c r="V21" s="45">
        <v>315</v>
      </c>
      <c r="W21" s="51">
        <v>9.3582887700534805</v>
      </c>
      <c r="X21" s="52">
        <v>4221</v>
      </c>
      <c r="Y21" s="53">
        <v>98.815446576640596</v>
      </c>
    </row>
    <row r="22" spans="1:25" s="54" customFormat="1" ht="15" customHeight="1" x14ac:dyDescent="0.2">
      <c r="A22" s="42" t="s">
        <v>90</v>
      </c>
      <c r="B22" s="55" t="s">
        <v>29</v>
      </c>
      <c r="C22" s="56">
        <v>1444</v>
      </c>
      <c r="D22" s="57">
        <v>4</v>
      </c>
      <c r="E22" s="58">
        <v>0.277008310249308</v>
      </c>
      <c r="F22" s="68">
        <v>27</v>
      </c>
      <c r="G22" s="58">
        <v>1.8698060941828301</v>
      </c>
      <c r="H22" s="59">
        <v>368</v>
      </c>
      <c r="I22" s="58">
        <v>25.484764542936301</v>
      </c>
      <c r="J22" s="59">
        <v>492</v>
      </c>
      <c r="K22" s="58">
        <v>34.072022160664801</v>
      </c>
      <c r="L22" s="59">
        <v>400</v>
      </c>
      <c r="M22" s="58">
        <v>27.7008310249307</v>
      </c>
      <c r="N22" s="68" t="s">
        <v>92</v>
      </c>
      <c r="O22" s="58">
        <v>0.138504155124654</v>
      </c>
      <c r="P22" s="60">
        <v>151</v>
      </c>
      <c r="Q22" s="61">
        <v>10.457063711911401</v>
      </c>
      <c r="R22" s="57">
        <v>82</v>
      </c>
      <c r="S22" s="61">
        <v>5.6786703601108002</v>
      </c>
      <c r="T22" s="57">
        <v>8</v>
      </c>
      <c r="U22" s="61">
        <v>0.554016620498615</v>
      </c>
      <c r="V22" s="57">
        <v>87</v>
      </c>
      <c r="W22" s="62">
        <v>6.0249307479224399</v>
      </c>
      <c r="X22" s="63">
        <v>1875</v>
      </c>
      <c r="Y22" s="64">
        <v>95.2</v>
      </c>
    </row>
    <row r="23" spans="1:25" s="54" customFormat="1" ht="15" customHeight="1" x14ac:dyDescent="0.2">
      <c r="A23" s="42" t="s">
        <v>90</v>
      </c>
      <c r="B23" s="65" t="s">
        <v>30</v>
      </c>
      <c r="C23" s="44">
        <v>594</v>
      </c>
      <c r="D23" s="45">
        <v>4</v>
      </c>
      <c r="E23" s="46">
        <v>0.673400673400673</v>
      </c>
      <c r="F23" s="47">
        <v>28</v>
      </c>
      <c r="G23" s="46">
        <v>4.7138047138047101</v>
      </c>
      <c r="H23" s="47">
        <v>119</v>
      </c>
      <c r="I23" s="46">
        <v>20.033670033669999</v>
      </c>
      <c r="J23" s="47">
        <v>165</v>
      </c>
      <c r="K23" s="46">
        <v>27.7777777777778</v>
      </c>
      <c r="L23" s="47">
        <v>253</v>
      </c>
      <c r="M23" s="46">
        <v>42.592592592592602</v>
      </c>
      <c r="N23" s="66" t="s">
        <v>92</v>
      </c>
      <c r="O23" s="46">
        <v>0.336700336700337</v>
      </c>
      <c r="P23" s="70">
        <v>23</v>
      </c>
      <c r="Q23" s="49">
        <v>3.8720538720538702</v>
      </c>
      <c r="R23" s="45">
        <v>54</v>
      </c>
      <c r="S23" s="49">
        <v>9.0909090909090899</v>
      </c>
      <c r="T23" s="67">
        <v>6</v>
      </c>
      <c r="U23" s="49">
        <v>1.0101010101010099</v>
      </c>
      <c r="V23" s="45">
        <v>6</v>
      </c>
      <c r="W23" s="51">
        <v>1.0101010101010099</v>
      </c>
      <c r="X23" s="52">
        <v>1458</v>
      </c>
      <c r="Y23" s="53">
        <v>100</v>
      </c>
    </row>
    <row r="24" spans="1:25" s="54" customFormat="1" ht="15" customHeight="1" x14ac:dyDescent="0.2">
      <c r="A24" s="42" t="s">
        <v>90</v>
      </c>
      <c r="B24" s="55" t="s">
        <v>31</v>
      </c>
      <c r="C24" s="56">
        <v>579</v>
      </c>
      <c r="D24" s="69">
        <v>6</v>
      </c>
      <c r="E24" s="58">
        <v>1.03626943005181</v>
      </c>
      <c r="F24" s="59">
        <v>36</v>
      </c>
      <c r="G24" s="58">
        <v>6.2176165803108798</v>
      </c>
      <c r="H24" s="59">
        <v>140</v>
      </c>
      <c r="I24" s="58">
        <v>24.1796200345423</v>
      </c>
      <c r="J24" s="59">
        <v>172</v>
      </c>
      <c r="K24" s="58">
        <v>29.706390328152001</v>
      </c>
      <c r="L24" s="59">
        <v>182</v>
      </c>
      <c r="M24" s="58">
        <v>31.433506044904998</v>
      </c>
      <c r="N24" s="59">
        <v>4</v>
      </c>
      <c r="O24" s="58">
        <v>0.69084628670120896</v>
      </c>
      <c r="P24" s="71">
        <v>39</v>
      </c>
      <c r="Q24" s="61">
        <v>6.7357512953367902</v>
      </c>
      <c r="R24" s="57">
        <v>51</v>
      </c>
      <c r="S24" s="61">
        <v>8.8082901554404103</v>
      </c>
      <c r="T24" s="69" t="s">
        <v>92</v>
      </c>
      <c r="U24" s="61">
        <v>0.34542314335060398</v>
      </c>
      <c r="V24" s="57">
        <v>32</v>
      </c>
      <c r="W24" s="62">
        <v>5.5267702936096699</v>
      </c>
      <c r="X24" s="63">
        <v>1389</v>
      </c>
      <c r="Y24" s="64">
        <v>99.280057595392407</v>
      </c>
    </row>
    <row r="25" spans="1:25" s="54" customFormat="1" ht="15" customHeight="1" x14ac:dyDescent="0.2">
      <c r="A25" s="42" t="s">
        <v>90</v>
      </c>
      <c r="B25" s="65" t="s">
        <v>32</v>
      </c>
      <c r="C25" s="44">
        <v>538</v>
      </c>
      <c r="D25" s="67" t="s">
        <v>92</v>
      </c>
      <c r="E25" s="46">
        <v>0.37174721189591098</v>
      </c>
      <c r="F25" s="47">
        <v>8</v>
      </c>
      <c r="G25" s="46">
        <v>1.4869888475836399</v>
      </c>
      <c r="H25" s="47">
        <v>65</v>
      </c>
      <c r="I25" s="46">
        <v>12.0817843866171</v>
      </c>
      <c r="J25" s="47">
        <v>207</v>
      </c>
      <c r="K25" s="46">
        <v>38.475836431226803</v>
      </c>
      <c r="L25" s="47">
        <v>214</v>
      </c>
      <c r="M25" s="46">
        <v>39.776951672862502</v>
      </c>
      <c r="N25" s="66" t="s">
        <v>92</v>
      </c>
      <c r="O25" s="46">
        <v>0.37174721189591098</v>
      </c>
      <c r="P25" s="70">
        <v>40</v>
      </c>
      <c r="Q25" s="49">
        <v>7.43494423791822</v>
      </c>
      <c r="R25" s="45">
        <v>33</v>
      </c>
      <c r="S25" s="49">
        <v>6.1338289962825296</v>
      </c>
      <c r="T25" s="67" t="s">
        <v>92</v>
      </c>
      <c r="U25" s="49">
        <v>0.37174721189591098</v>
      </c>
      <c r="V25" s="45">
        <v>25</v>
      </c>
      <c r="W25" s="51">
        <v>4.64684014869888</v>
      </c>
      <c r="X25" s="52">
        <v>1417</v>
      </c>
      <c r="Y25" s="53">
        <v>100</v>
      </c>
    </row>
    <row r="26" spans="1:25" s="54" customFormat="1" ht="15" customHeight="1" x14ac:dyDescent="0.2">
      <c r="A26" s="42" t="s">
        <v>90</v>
      </c>
      <c r="B26" s="55" t="s">
        <v>33</v>
      </c>
      <c r="C26" s="56">
        <v>169</v>
      </c>
      <c r="D26" s="57">
        <v>0</v>
      </c>
      <c r="E26" s="58">
        <v>0</v>
      </c>
      <c r="F26" s="68">
        <v>4</v>
      </c>
      <c r="G26" s="58">
        <v>2.3668639053254399</v>
      </c>
      <c r="H26" s="59">
        <v>7</v>
      </c>
      <c r="I26" s="58">
        <v>4.14201183431953</v>
      </c>
      <c r="J26" s="59">
        <v>80</v>
      </c>
      <c r="K26" s="58">
        <v>47.337278106508897</v>
      </c>
      <c r="L26" s="59">
        <v>76</v>
      </c>
      <c r="M26" s="58">
        <v>44.970414201183402</v>
      </c>
      <c r="N26" s="68">
        <v>0</v>
      </c>
      <c r="O26" s="58">
        <v>0</v>
      </c>
      <c r="P26" s="71" t="s">
        <v>92</v>
      </c>
      <c r="Q26" s="61">
        <v>1.1834319526627199</v>
      </c>
      <c r="R26" s="57">
        <v>20</v>
      </c>
      <c r="S26" s="61">
        <v>11.834319526627199</v>
      </c>
      <c r="T26" s="57">
        <v>7</v>
      </c>
      <c r="U26" s="61">
        <v>4.14201183431953</v>
      </c>
      <c r="V26" s="69" t="s">
        <v>92</v>
      </c>
      <c r="W26" s="62">
        <v>1.1834319526627199</v>
      </c>
      <c r="X26" s="63">
        <v>1394</v>
      </c>
      <c r="Y26" s="64">
        <v>96.054519368723106</v>
      </c>
    </row>
    <row r="27" spans="1:25" s="54" customFormat="1" ht="15" customHeight="1" x14ac:dyDescent="0.2">
      <c r="A27" s="42" t="s">
        <v>90</v>
      </c>
      <c r="B27" s="65" t="s">
        <v>34</v>
      </c>
      <c r="C27" s="44">
        <v>173</v>
      </c>
      <c r="D27" s="67">
        <v>6</v>
      </c>
      <c r="E27" s="46">
        <v>3.4682080924855501</v>
      </c>
      <c r="F27" s="47">
        <v>18</v>
      </c>
      <c r="G27" s="46">
        <v>10.4046242774566</v>
      </c>
      <c r="H27" s="47">
        <v>10</v>
      </c>
      <c r="I27" s="46">
        <v>5.7803468208092497</v>
      </c>
      <c r="J27" s="47">
        <v>78</v>
      </c>
      <c r="K27" s="46">
        <v>45.086705202312103</v>
      </c>
      <c r="L27" s="47">
        <v>55</v>
      </c>
      <c r="M27" s="46">
        <v>31.791907514450902</v>
      </c>
      <c r="N27" s="66" t="s">
        <v>92</v>
      </c>
      <c r="O27" s="46">
        <v>1.15606936416185</v>
      </c>
      <c r="P27" s="70">
        <v>4</v>
      </c>
      <c r="Q27" s="49">
        <v>2.3121387283237</v>
      </c>
      <c r="R27" s="45">
        <v>18</v>
      </c>
      <c r="S27" s="49">
        <v>10.4046242774566</v>
      </c>
      <c r="T27" s="45">
        <v>4</v>
      </c>
      <c r="U27" s="49">
        <v>2.3121387283237</v>
      </c>
      <c r="V27" s="45">
        <v>4</v>
      </c>
      <c r="W27" s="51">
        <v>2.3121387283237</v>
      </c>
      <c r="X27" s="52">
        <v>595</v>
      </c>
      <c r="Y27" s="53">
        <v>98.823529411764696</v>
      </c>
    </row>
    <row r="28" spans="1:25" s="54" customFormat="1" ht="15" customHeight="1" x14ac:dyDescent="0.2">
      <c r="A28" s="42" t="s">
        <v>90</v>
      </c>
      <c r="B28" s="55" t="s">
        <v>35</v>
      </c>
      <c r="C28" s="72">
        <v>308</v>
      </c>
      <c r="D28" s="57">
        <v>0</v>
      </c>
      <c r="E28" s="58">
        <v>0</v>
      </c>
      <c r="F28" s="59">
        <v>16</v>
      </c>
      <c r="G28" s="58">
        <v>5.1948051948051903</v>
      </c>
      <c r="H28" s="59">
        <v>22</v>
      </c>
      <c r="I28" s="58">
        <v>7.1428571428571397</v>
      </c>
      <c r="J28" s="59">
        <v>59</v>
      </c>
      <c r="K28" s="58">
        <v>19.1558441558442</v>
      </c>
      <c r="L28" s="68">
        <v>192</v>
      </c>
      <c r="M28" s="58">
        <v>62.337662337662302</v>
      </c>
      <c r="N28" s="59">
        <v>0</v>
      </c>
      <c r="O28" s="58">
        <v>0</v>
      </c>
      <c r="P28" s="60">
        <v>19</v>
      </c>
      <c r="Q28" s="61">
        <v>6.1688311688311703</v>
      </c>
      <c r="R28" s="69">
        <v>64</v>
      </c>
      <c r="S28" s="61">
        <v>20.7792207792208</v>
      </c>
      <c r="T28" s="57">
        <v>17</v>
      </c>
      <c r="U28" s="61">
        <v>5.5194805194805197</v>
      </c>
      <c r="V28" s="57">
        <v>9</v>
      </c>
      <c r="W28" s="62">
        <v>2.9220779220779201</v>
      </c>
      <c r="X28" s="63">
        <v>1444</v>
      </c>
      <c r="Y28" s="64">
        <v>100</v>
      </c>
    </row>
    <row r="29" spans="1:25" s="54" customFormat="1" ht="15" customHeight="1" x14ac:dyDescent="0.2">
      <c r="A29" s="42" t="s">
        <v>90</v>
      </c>
      <c r="B29" s="65" t="s">
        <v>36</v>
      </c>
      <c r="C29" s="44">
        <v>651</v>
      </c>
      <c r="D29" s="67" t="s">
        <v>92</v>
      </c>
      <c r="E29" s="46">
        <v>0.30721966205837198</v>
      </c>
      <c r="F29" s="47">
        <v>50</v>
      </c>
      <c r="G29" s="46">
        <v>7.6804915514592897</v>
      </c>
      <c r="H29" s="47">
        <v>140</v>
      </c>
      <c r="I29" s="46">
        <v>21.505376344085999</v>
      </c>
      <c r="J29" s="47">
        <v>205</v>
      </c>
      <c r="K29" s="46">
        <v>31.490015360983101</v>
      </c>
      <c r="L29" s="47">
        <v>215</v>
      </c>
      <c r="M29" s="46">
        <v>33.026113671274999</v>
      </c>
      <c r="N29" s="47">
        <v>0</v>
      </c>
      <c r="O29" s="46">
        <v>0</v>
      </c>
      <c r="P29" s="48">
        <v>39</v>
      </c>
      <c r="Q29" s="49">
        <v>5.99078341013825</v>
      </c>
      <c r="R29" s="45">
        <v>92</v>
      </c>
      <c r="S29" s="49">
        <v>14.1321044546851</v>
      </c>
      <c r="T29" s="45">
        <v>9</v>
      </c>
      <c r="U29" s="49">
        <v>1.3824884792626699</v>
      </c>
      <c r="V29" s="45">
        <v>22</v>
      </c>
      <c r="W29" s="51">
        <v>3.3794162826420902</v>
      </c>
      <c r="X29" s="52">
        <v>1834</v>
      </c>
      <c r="Y29" s="53">
        <v>97.546346782987996</v>
      </c>
    </row>
    <row r="30" spans="1:25" s="54" customFormat="1" ht="15" customHeight="1" x14ac:dyDescent="0.2">
      <c r="A30" s="42" t="s">
        <v>90</v>
      </c>
      <c r="B30" s="55" t="s">
        <v>37</v>
      </c>
      <c r="C30" s="56">
        <v>2418</v>
      </c>
      <c r="D30" s="57">
        <v>15</v>
      </c>
      <c r="E30" s="58">
        <v>0.62034739454094301</v>
      </c>
      <c r="F30" s="59">
        <v>46</v>
      </c>
      <c r="G30" s="58">
        <v>1.9023986765922201</v>
      </c>
      <c r="H30" s="59">
        <v>225</v>
      </c>
      <c r="I30" s="58">
        <v>9.30521091811414</v>
      </c>
      <c r="J30" s="59">
        <v>1002</v>
      </c>
      <c r="K30" s="58">
        <v>41.439205955334998</v>
      </c>
      <c r="L30" s="59">
        <v>1045</v>
      </c>
      <c r="M30" s="58">
        <v>43.217535153019</v>
      </c>
      <c r="N30" s="59">
        <v>0</v>
      </c>
      <c r="O30" s="58">
        <v>0</v>
      </c>
      <c r="P30" s="60">
        <v>85</v>
      </c>
      <c r="Q30" s="61">
        <v>3.5153019023986798</v>
      </c>
      <c r="R30" s="57">
        <v>155</v>
      </c>
      <c r="S30" s="61">
        <v>6.4102564102564097</v>
      </c>
      <c r="T30" s="69" t="s">
        <v>92</v>
      </c>
      <c r="U30" s="61">
        <v>8.2712985938792394E-2</v>
      </c>
      <c r="V30" s="57">
        <v>35</v>
      </c>
      <c r="W30" s="62">
        <v>1.4474772539288701</v>
      </c>
      <c r="X30" s="63">
        <v>3626</v>
      </c>
      <c r="Y30" s="64">
        <v>97.738554881412</v>
      </c>
    </row>
    <row r="31" spans="1:25" s="54" customFormat="1" ht="15" customHeight="1" x14ac:dyDescent="0.2">
      <c r="A31" s="42" t="s">
        <v>90</v>
      </c>
      <c r="B31" s="65" t="s">
        <v>38</v>
      </c>
      <c r="C31" s="44">
        <v>1359</v>
      </c>
      <c r="D31" s="45">
        <v>111</v>
      </c>
      <c r="E31" s="46">
        <v>8.1677704194260503</v>
      </c>
      <c r="F31" s="66">
        <v>67</v>
      </c>
      <c r="G31" s="46">
        <v>4.9300956585724798</v>
      </c>
      <c r="H31" s="47">
        <v>222</v>
      </c>
      <c r="I31" s="46">
        <v>16.335540838852101</v>
      </c>
      <c r="J31" s="47">
        <v>516</v>
      </c>
      <c r="K31" s="46">
        <v>37.969094922737298</v>
      </c>
      <c r="L31" s="47">
        <v>406</v>
      </c>
      <c r="M31" s="46">
        <v>29.874908020603399</v>
      </c>
      <c r="N31" s="47">
        <v>4</v>
      </c>
      <c r="O31" s="46">
        <v>0.29433406916850602</v>
      </c>
      <c r="P31" s="48">
        <v>33</v>
      </c>
      <c r="Q31" s="49">
        <v>2.4282560706401801</v>
      </c>
      <c r="R31" s="45">
        <v>144</v>
      </c>
      <c r="S31" s="49">
        <v>10.596026490066199</v>
      </c>
      <c r="T31" s="45">
        <v>4</v>
      </c>
      <c r="U31" s="49">
        <v>0.29433406916850602</v>
      </c>
      <c r="V31" s="67">
        <v>107</v>
      </c>
      <c r="W31" s="51">
        <v>7.8734363502575402</v>
      </c>
      <c r="X31" s="52">
        <v>2077</v>
      </c>
      <c r="Y31" s="53">
        <v>95.040924410206998</v>
      </c>
    </row>
    <row r="32" spans="1:25" s="54" customFormat="1" ht="15" customHeight="1" x14ac:dyDescent="0.2">
      <c r="A32" s="42" t="s">
        <v>90</v>
      </c>
      <c r="B32" s="55" t="s">
        <v>39</v>
      </c>
      <c r="C32" s="56">
        <v>253</v>
      </c>
      <c r="D32" s="57">
        <v>0</v>
      </c>
      <c r="E32" s="58">
        <v>0</v>
      </c>
      <c r="F32" s="59">
        <v>4</v>
      </c>
      <c r="G32" s="58">
        <v>1.5810276679841899</v>
      </c>
      <c r="H32" s="59">
        <v>20</v>
      </c>
      <c r="I32" s="58">
        <v>7.9051383399209501</v>
      </c>
      <c r="J32" s="59">
        <v>142</v>
      </c>
      <c r="K32" s="58">
        <v>56.126482213438699</v>
      </c>
      <c r="L32" s="59">
        <v>87</v>
      </c>
      <c r="M32" s="58">
        <v>34.387351778656097</v>
      </c>
      <c r="N32" s="59">
        <v>0</v>
      </c>
      <c r="O32" s="58">
        <v>0</v>
      </c>
      <c r="P32" s="60">
        <v>0</v>
      </c>
      <c r="Q32" s="61">
        <v>0</v>
      </c>
      <c r="R32" s="57">
        <v>6</v>
      </c>
      <c r="S32" s="61">
        <v>2.3715415019762802</v>
      </c>
      <c r="T32" s="57">
        <v>0</v>
      </c>
      <c r="U32" s="61">
        <v>0</v>
      </c>
      <c r="V32" s="57">
        <v>0</v>
      </c>
      <c r="W32" s="62">
        <v>0</v>
      </c>
      <c r="X32" s="63">
        <v>973</v>
      </c>
      <c r="Y32" s="64">
        <v>100</v>
      </c>
    </row>
    <row r="33" spans="1:25" s="54" customFormat="1" ht="15" customHeight="1" x14ac:dyDescent="0.2">
      <c r="A33" s="42" t="s">
        <v>90</v>
      </c>
      <c r="B33" s="65" t="s">
        <v>40</v>
      </c>
      <c r="C33" s="44">
        <v>1178</v>
      </c>
      <c r="D33" s="45">
        <v>7</v>
      </c>
      <c r="E33" s="46">
        <v>0.59422750424448201</v>
      </c>
      <c r="F33" s="47">
        <v>25</v>
      </c>
      <c r="G33" s="46">
        <v>2.1222410865874402</v>
      </c>
      <c r="H33" s="47">
        <v>83</v>
      </c>
      <c r="I33" s="46">
        <v>7.0458404074702896</v>
      </c>
      <c r="J33" s="47">
        <v>615</v>
      </c>
      <c r="K33" s="46">
        <v>52.207130730050899</v>
      </c>
      <c r="L33" s="47">
        <v>409</v>
      </c>
      <c r="M33" s="46">
        <v>34.719864176570503</v>
      </c>
      <c r="N33" s="66" t="s">
        <v>92</v>
      </c>
      <c r="O33" s="46">
        <v>0.16977928692699501</v>
      </c>
      <c r="P33" s="48">
        <v>37</v>
      </c>
      <c r="Q33" s="49">
        <v>3.1409168081494099</v>
      </c>
      <c r="R33" s="45">
        <v>61</v>
      </c>
      <c r="S33" s="49">
        <v>5.17826825127334</v>
      </c>
      <c r="T33" s="67">
        <v>4</v>
      </c>
      <c r="U33" s="49">
        <v>0.33955857385399002</v>
      </c>
      <c r="V33" s="45">
        <v>16</v>
      </c>
      <c r="W33" s="51">
        <v>1.3582342954159601</v>
      </c>
      <c r="X33" s="52">
        <v>2312</v>
      </c>
      <c r="Y33" s="53">
        <v>97.318339100345995</v>
      </c>
    </row>
    <row r="34" spans="1:25" s="54" customFormat="1" ht="15" customHeight="1" x14ac:dyDescent="0.2">
      <c r="A34" s="42" t="s">
        <v>90</v>
      </c>
      <c r="B34" s="55" t="s">
        <v>41</v>
      </c>
      <c r="C34" s="56">
        <v>468</v>
      </c>
      <c r="D34" s="57">
        <v>254</v>
      </c>
      <c r="E34" s="58">
        <v>54.273504273504301</v>
      </c>
      <c r="F34" s="68" t="s">
        <v>92</v>
      </c>
      <c r="G34" s="58">
        <v>0.427350427350427</v>
      </c>
      <c r="H34" s="59">
        <v>30</v>
      </c>
      <c r="I34" s="58">
        <v>6.4102564102564097</v>
      </c>
      <c r="J34" s="59">
        <v>61</v>
      </c>
      <c r="K34" s="58">
        <v>13.034188034188</v>
      </c>
      <c r="L34" s="59">
        <v>103</v>
      </c>
      <c r="M34" s="58">
        <v>22.008547008547001</v>
      </c>
      <c r="N34" s="68" t="s">
        <v>92</v>
      </c>
      <c r="O34" s="58">
        <v>0.427350427350427</v>
      </c>
      <c r="P34" s="60">
        <v>16</v>
      </c>
      <c r="Q34" s="61">
        <v>3.41880341880342</v>
      </c>
      <c r="R34" s="57">
        <v>10</v>
      </c>
      <c r="S34" s="61">
        <v>2.1367521367521398</v>
      </c>
      <c r="T34" s="69" t="s">
        <v>92</v>
      </c>
      <c r="U34" s="61">
        <v>0.427350427350427</v>
      </c>
      <c r="V34" s="57">
        <v>51</v>
      </c>
      <c r="W34" s="62">
        <v>10.8974358974359</v>
      </c>
      <c r="X34" s="63">
        <v>781</v>
      </c>
      <c r="Y34" s="64">
        <v>99.231754161331594</v>
      </c>
    </row>
    <row r="35" spans="1:25" s="54" customFormat="1" ht="15" customHeight="1" x14ac:dyDescent="0.2">
      <c r="A35" s="42" t="s">
        <v>90</v>
      </c>
      <c r="B35" s="65" t="s">
        <v>42</v>
      </c>
      <c r="C35" s="44">
        <v>384</v>
      </c>
      <c r="D35" s="67">
        <v>15</v>
      </c>
      <c r="E35" s="46">
        <v>3.90625</v>
      </c>
      <c r="F35" s="47">
        <v>7</v>
      </c>
      <c r="G35" s="46">
        <v>1.8229166666666701</v>
      </c>
      <c r="H35" s="47">
        <v>110</v>
      </c>
      <c r="I35" s="46">
        <v>28.6458333333333</v>
      </c>
      <c r="J35" s="47">
        <v>70</v>
      </c>
      <c r="K35" s="46">
        <v>18.2291666666667</v>
      </c>
      <c r="L35" s="47">
        <v>160</v>
      </c>
      <c r="M35" s="46">
        <v>41.6666666666667</v>
      </c>
      <c r="N35" s="47">
        <v>0</v>
      </c>
      <c r="O35" s="46">
        <v>0</v>
      </c>
      <c r="P35" s="48">
        <v>22</v>
      </c>
      <c r="Q35" s="49">
        <v>5.7291666666666696</v>
      </c>
      <c r="R35" s="45">
        <v>48</v>
      </c>
      <c r="S35" s="49">
        <v>12.5</v>
      </c>
      <c r="T35" s="45">
        <v>4</v>
      </c>
      <c r="U35" s="49">
        <v>1.0416666666666701</v>
      </c>
      <c r="V35" s="67">
        <v>9</v>
      </c>
      <c r="W35" s="51">
        <v>2.34375</v>
      </c>
      <c r="X35" s="52">
        <v>1073</v>
      </c>
      <c r="Y35" s="53">
        <v>84.249767008387707</v>
      </c>
    </row>
    <row r="36" spans="1:25" s="54" customFormat="1" ht="15" customHeight="1" x14ac:dyDescent="0.2">
      <c r="A36" s="42" t="s">
        <v>90</v>
      </c>
      <c r="B36" s="55" t="s">
        <v>43</v>
      </c>
      <c r="C36" s="72">
        <v>59</v>
      </c>
      <c r="D36" s="69" t="s">
        <v>92</v>
      </c>
      <c r="E36" s="58">
        <v>3.3898305084745801</v>
      </c>
      <c r="F36" s="59">
        <v>0</v>
      </c>
      <c r="G36" s="58">
        <v>0</v>
      </c>
      <c r="H36" s="59">
        <v>15</v>
      </c>
      <c r="I36" s="58">
        <v>25.4237288135593</v>
      </c>
      <c r="J36" s="59">
        <v>22</v>
      </c>
      <c r="K36" s="58">
        <v>37.288135593220296</v>
      </c>
      <c r="L36" s="68">
        <v>18</v>
      </c>
      <c r="M36" s="58">
        <v>30.508474576271201</v>
      </c>
      <c r="N36" s="59">
        <v>0</v>
      </c>
      <c r="O36" s="58">
        <v>0</v>
      </c>
      <c r="P36" s="71" t="s">
        <v>92</v>
      </c>
      <c r="Q36" s="61">
        <v>3.3898305084745801</v>
      </c>
      <c r="R36" s="69" t="s">
        <v>92</v>
      </c>
      <c r="S36" s="61">
        <v>3.3898305084745801</v>
      </c>
      <c r="T36" s="57">
        <v>0</v>
      </c>
      <c r="U36" s="61">
        <v>0</v>
      </c>
      <c r="V36" s="69" t="s">
        <v>92</v>
      </c>
      <c r="W36" s="62">
        <v>3.3898305084745801</v>
      </c>
      <c r="X36" s="63">
        <v>649</v>
      </c>
      <c r="Y36" s="64">
        <v>100</v>
      </c>
    </row>
    <row r="37" spans="1:25" s="54" customFormat="1" ht="15" customHeight="1" x14ac:dyDescent="0.2">
      <c r="A37" s="42" t="s">
        <v>90</v>
      </c>
      <c r="B37" s="65" t="s">
        <v>44</v>
      </c>
      <c r="C37" s="44">
        <v>242</v>
      </c>
      <c r="D37" s="45">
        <v>4</v>
      </c>
      <c r="E37" s="46">
        <v>1.65289256198347</v>
      </c>
      <c r="F37" s="47">
        <v>27</v>
      </c>
      <c r="G37" s="46">
        <v>11.1570247933884</v>
      </c>
      <c r="H37" s="47">
        <v>28</v>
      </c>
      <c r="I37" s="46">
        <v>11.5702479338843</v>
      </c>
      <c r="J37" s="47">
        <v>65</v>
      </c>
      <c r="K37" s="46">
        <v>26.8595041322314</v>
      </c>
      <c r="L37" s="47">
        <v>108</v>
      </c>
      <c r="M37" s="46">
        <v>44.6280991735537</v>
      </c>
      <c r="N37" s="47">
        <v>0</v>
      </c>
      <c r="O37" s="46">
        <v>0</v>
      </c>
      <c r="P37" s="70">
        <v>10</v>
      </c>
      <c r="Q37" s="49">
        <v>4.1322314049586799</v>
      </c>
      <c r="R37" s="45">
        <v>27</v>
      </c>
      <c r="S37" s="49">
        <v>11.1570247933884</v>
      </c>
      <c r="T37" s="45">
        <v>9</v>
      </c>
      <c r="U37" s="49">
        <v>3.71900826446281</v>
      </c>
      <c r="V37" s="45">
        <v>6</v>
      </c>
      <c r="W37" s="51">
        <v>2.4793388429752099</v>
      </c>
      <c r="X37" s="52">
        <v>478</v>
      </c>
      <c r="Y37" s="53">
        <v>98.535564853556494</v>
      </c>
    </row>
    <row r="38" spans="1:25" s="54" customFormat="1" ht="15" customHeight="1" x14ac:dyDescent="0.2">
      <c r="A38" s="42" t="s">
        <v>90</v>
      </c>
      <c r="B38" s="55" t="s">
        <v>45</v>
      </c>
      <c r="C38" s="56">
        <v>2695</v>
      </c>
      <c r="D38" s="69" t="s">
        <v>92</v>
      </c>
      <c r="E38" s="58">
        <v>7.4211502782931399E-2</v>
      </c>
      <c r="F38" s="59">
        <v>355</v>
      </c>
      <c r="G38" s="58">
        <v>13.172541743970299</v>
      </c>
      <c r="H38" s="59">
        <v>545</v>
      </c>
      <c r="I38" s="58">
        <v>20.222634508348801</v>
      </c>
      <c r="J38" s="59">
        <v>893</v>
      </c>
      <c r="K38" s="58">
        <v>33.135435992578799</v>
      </c>
      <c r="L38" s="59">
        <v>860</v>
      </c>
      <c r="M38" s="58">
        <v>31.9109461966605</v>
      </c>
      <c r="N38" s="59">
        <v>4</v>
      </c>
      <c r="O38" s="58">
        <v>0.14842300556586299</v>
      </c>
      <c r="P38" s="60">
        <v>36</v>
      </c>
      <c r="Q38" s="61">
        <v>1.3358070500927599</v>
      </c>
      <c r="R38" s="57">
        <v>300</v>
      </c>
      <c r="S38" s="61">
        <v>11.1317254174397</v>
      </c>
      <c r="T38" s="57">
        <v>23</v>
      </c>
      <c r="U38" s="61">
        <v>0.85343228200371102</v>
      </c>
      <c r="V38" s="57">
        <v>58</v>
      </c>
      <c r="W38" s="62">
        <v>2.1521335807050099</v>
      </c>
      <c r="X38" s="63">
        <v>2538</v>
      </c>
      <c r="Y38" s="64">
        <v>100</v>
      </c>
    </row>
    <row r="39" spans="1:25" s="54" customFormat="1" ht="15" customHeight="1" x14ac:dyDescent="0.2">
      <c r="A39" s="42" t="s">
        <v>90</v>
      </c>
      <c r="B39" s="65" t="s">
        <v>46</v>
      </c>
      <c r="C39" s="44">
        <v>351</v>
      </c>
      <c r="D39" s="45">
        <v>26</v>
      </c>
      <c r="E39" s="46">
        <v>7.4074074074074101</v>
      </c>
      <c r="F39" s="47">
        <v>6</v>
      </c>
      <c r="G39" s="46">
        <v>1.70940170940171</v>
      </c>
      <c r="H39" s="47">
        <v>184</v>
      </c>
      <c r="I39" s="46">
        <v>52.421652421652396</v>
      </c>
      <c r="J39" s="47">
        <v>37</v>
      </c>
      <c r="K39" s="46">
        <v>10.5413105413105</v>
      </c>
      <c r="L39" s="47">
        <v>94</v>
      </c>
      <c r="M39" s="46">
        <v>26.7806267806268</v>
      </c>
      <c r="N39" s="47">
        <v>0</v>
      </c>
      <c r="O39" s="46">
        <v>0</v>
      </c>
      <c r="P39" s="70">
        <v>4</v>
      </c>
      <c r="Q39" s="49">
        <v>1.1396011396011401</v>
      </c>
      <c r="R39" s="45">
        <v>18</v>
      </c>
      <c r="S39" s="49">
        <v>5.1282051282051304</v>
      </c>
      <c r="T39" s="45">
        <v>0</v>
      </c>
      <c r="U39" s="49">
        <v>0</v>
      </c>
      <c r="V39" s="45">
        <v>43</v>
      </c>
      <c r="W39" s="51">
        <v>12.250712250712301</v>
      </c>
      <c r="X39" s="52">
        <v>853</v>
      </c>
      <c r="Y39" s="53">
        <v>96.600234466588503</v>
      </c>
    </row>
    <row r="40" spans="1:25" s="54" customFormat="1" ht="15" customHeight="1" x14ac:dyDescent="0.2">
      <c r="A40" s="42" t="s">
        <v>90</v>
      </c>
      <c r="B40" s="55" t="s">
        <v>47</v>
      </c>
      <c r="C40" s="56">
        <v>2367</v>
      </c>
      <c r="D40" s="57">
        <v>38</v>
      </c>
      <c r="E40" s="58">
        <v>1.6054076890578799</v>
      </c>
      <c r="F40" s="59">
        <v>103</v>
      </c>
      <c r="G40" s="58">
        <v>4.3514997887621503</v>
      </c>
      <c r="H40" s="59">
        <v>441</v>
      </c>
      <c r="I40" s="58">
        <v>18.631178707224301</v>
      </c>
      <c r="J40" s="59">
        <v>837</v>
      </c>
      <c r="K40" s="58">
        <v>35.361216730038002</v>
      </c>
      <c r="L40" s="59">
        <v>845</v>
      </c>
      <c r="M40" s="58">
        <v>35.699197296155504</v>
      </c>
      <c r="N40" s="59">
        <v>4</v>
      </c>
      <c r="O40" s="58">
        <v>0.16899028305872399</v>
      </c>
      <c r="P40" s="60">
        <v>99</v>
      </c>
      <c r="Q40" s="61">
        <v>4.1825095057034201</v>
      </c>
      <c r="R40" s="57">
        <v>284</v>
      </c>
      <c r="S40" s="61">
        <v>11.9983100971694</v>
      </c>
      <c r="T40" s="69">
        <v>28</v>
      </c>
      <c r="U40" s="61">
        <v>1.1829319814110699</v>
      </c>
      <c r="V40" s="57">
        <v>54</v>
      </c>
      <c r="W40" s="62">
        <v>2.2813688212927801</v>
      </c>
      <c r="X40" s="63">
        <v>4864</v>
      </c>
      <c r="Y40" s="64">
        <v>64.124177631578902</v>
      </c>
    </row>
    <row r="41" spans="1:25" s="54" customFormat="1" ht="15" customHeight="1" x14ac:dyDescent="0.2">
      <c r="A41" s="42" t="s">
        <v>90</v>
      </c>
      <c r="B41" s="65" t="s">
        <v>48</v>
      </c>
      <c r="C41" s="44">
        <v>740</v>
      </c>
      <c r="D41" s="45">
        <v>12</v>
      </c>
      <c r="E41" s="46">
        <v>1.6216216216216199</v>
      </c>
      <c r="F41" s="47">
        <v>7</v>
      </c>
      <c r="G41" s="46">
        <v>0.94594594594594605</v>
      </c>
      <c r="H41" s="47">
        <v>132</v>
      </c>
      <c r="I41" s="46">
        <v>17.8378378378378</v>
      </c>
      <c r="J41" s="47">
        <v>272</v>
      </c>
      <c r="K41" s="46">
        <v>36.756756756756801</v>
      </c>
      <c r="L41" s="47">
        <v>283</v>
      </c>
      <c r="M41" s="46">
        <v>38.243243243243199</v>
      </c>
      <c r="N41" s="66" t="s">
        <v>92</v>
      </c>
      <c r="O41" s="46">
        <v>0.27027027027027001</v>
      </c>
      <c r="P41" s="48">
        <v>32</v>
      </c>
      <c r="Q41" s="49">
        <v>4.3243243243243201</v>
      </c>
      <c r="R41" s="45">
        <v>48</v>
      </c>
      <c r="S41" s="49">
        <v>6.4864864864864904</v>
      </c>
      <c r="T41" s="45">
        <v>11</v>
      </c>
      <c r="U41" s="49">
        <v>1.48648648648649</v>
      </c>
      <c r="V41" s="67">
        <v>28</v>
      </c>
      <c r="W41" s="51">
        <v>3.7837837837837802</v>
      </c>
      <c r="X41" s="52">
        <v>2535</v>
      </c>
      <c r="Y41" s="53">
        <v>84.102564102564102</v>
      </c>
    </row>
    <row r="42" spans="1:25" s="54" customFormat="1" ht="15" customHeight="1" x14ac:dyDescent="0.2">
      <c r="A42" s="42" t="s">
        <v>90</v>
      </c>
      <c r="B42" s="55" t="s">
        <v>49</v>
      </c>
      <c r="C42" s="56">
        <v>151</v>
      </c>
      <c r="D42" s="57">
        <v>46</v>
      </c>
      <c r="E42" s="58">
        <v>30.463576158940398</v>
      </c>
      <c r="F42" s="59">
        <v>0</v>
      </c>
      <c r="G42" s="58">
        <v>0</v>
      </c>
      <c r="H42" s="59">
        <v>15</v>
      </c>
      <c r="I42" s="58">
        <v>9.9337748344370898</v>
      </c>
      <c r="J42" s="68">
        <v>27</v>
      </c>
      <c r="K42" s="58">
        <v>17.880794701986801</v>
      </c>
      <c r="L42" s="59">
        <v>63</v>
      </c>
      <c r="M42" s="58">
        <v>41.721854304635798</v>
      </c>
      <c r="N42" s="59">
        <v>0</v>
      </c>
      <c r="O42" s="58">
        <v>0</v>
      </c>
      <c r="P42" s="60">
        <v>0</v>
      </c>
      <c r="Q42" s="61">
        <v>0</v>
      </c>
      <c r="R42" s="57">
        <v>4</v>
      </c>
      <c r="S42" s="61">
        <v>2.64900662251656</v>
      </c>
      <c r="T42" s="69">
        <v>0</v>
      </c>
      <c r="U42" s="61">
        <v>0</v>
      </c>
      <c r="V42" s="57">
        <v>4</v>
      </c>
      <c r="W42" s="62">
        <v>2.64900662251656</v>
      </c>
      <c r="X42" s="63">
        <v>468</v>
      </c>
      <c r="Y42" s="64">
        <v>99.572649572649595</v>
      </c>
    </row>
    <row r="43" spans="1:25" s="54" customFormat="1" ht="15" customHeight="1" x14ac:dyDescent="0.2">
      <c r="A43" s="42" t="s">
        <v>90</v>
      </c>
      <c r="B43" s="65" t="s">
        <v>50</v>
      </c>
      <c r="C43" s="44">
        <v>1776</v>
      </c>
      <c r="D43" s="45">
        <v>4</v>
      </c>
      <c r="E43" s="46">
        <v>0.22522522522522501</v>
      </c>
      <c r="F43" s="47">
        <v>26</v>
      </c>
      <c r="G43" s="46">
        <v>1.4639639639639599</v>
      </c>
      <c r="H43" s="47">
        <v>124</v>
      </c>
      <c r="I43" s="46">
        <v>6.9819819819819804</v>
      </c>
      <c r="J43" s="47">
        <v>717</v>
      </c>
      <c r="K43" s="46">
        <v>40.3716216216216</v>
      </c>
      <c r="L43" s="47">
        <v>732</v>
      </c>
      <c r="M43" s="46">
        <v>41.216216216216203</v>
      </c>
      <c r="N43" s="66" t="s">
        <v>92</v>
      </c>
      <c r="O43" s="46">
        <v>0.112612612612613</v>
      </c>
      <c r="P43" s="48">
        <v>171</v>
      </c>
      <c r="Q43" s="49">
        <v>9.6283783783783807</v>
      </c>
      <c r="R43" s="45">
        <v>210</v>
      </c>
      <c r="S43" s="49">
        <v>11.8243243243243</v>
      </c>
      <c r="T43" s="45">
        <v>14</v>
      </c>
      <c r="U43" s="49">
        <v>0.78828828828828801</v>
      </c>
      <c r="V43" s="45">
        <v>15</v>
      </c>
      <c r="W43" s="51">
        <v>0.84459459459459496</v>
      </c>
      <c r="X43" s="52">
        <v>3702</v>
      </c>
      <c r="Y43" s="53">
        <v>91.058887088060501</v>
      </c>
    </row>
    <row r="44" spans="1:25" s="54" customFormat="1" ht="15" customHeight="1" x14ac:dyDescent="0.2">
      <c r="A44" s="42" t="s">
        <v>90</v>
      </c>
      <c r="B44" s="55" t="s">
        <v>51</v>
      </c>
      <c r="C44" s="56">
        <v>961</v>
      </c>
      <c r="D44" s="57">
        <v>151</v>
      </c>
      <c r="E44" s="58">
        <v>15.712799167533801</v>
      </c>
      <c r="F44" s="59">
        <v>9</v>
      </c>
      <c r="G44" s="58">
        <v>0.936524453694069</v>
      </c>
      <c r="H44" s="59">
        <v>143</v>
      </c>
      <c r="I44" s="58">
        <v>14.8803329864724</v>
      </c>
      <c r="J44" s="59">
        <v>318</v>
      </c>
      <c r="K44" s="58">
        <v>33.090530697190403</v>
      </c>
      <c r="L44" s="59">
        <v>298</v>
      </c>
      <c r="M44" s="58">
        <v>31.009365244536902</v>
      </c>
      <c r="N44" s="68" t="s">
        <v>92</v>
      </c>
      <c r="O44" s="58">
        <v>0.20811654526534901</v>
      </c>
      <c r="P44" s="60">
        <v>40</v>
      </c>
      <c r="Q44" s="61">
        <v>4.1623309053069697</v>
      </c>
      <c r="R44" s="57">
        <v>70</v>
      </c>
      <c r="S44" s="61">
        <v>7.2840790842871996</v>
      </c>
      <c r="T44" s="57">
        <v>6</v>
      </c>
      <c r="U44" s="61">
        <v>0.62434963579604597</v>
      </c>
      <c r="V44" s="57">
        <v>17</v>
      </c>
      <c r="W44" s="62">
        <v>1.76899063475546</v>
      </c>
      <c r="X44" s="63">
        <v>1774</v>
      </c>
      <c r="Y44" s="64">
        <v>92.051860202931195</v>
      </c>
    </row>
    <row r="45" spans="1:25" s="54" customFormat="1" ht="15" customHeight="1" x14ac:dyDescent="0.2">
      <c r="A45" s="42" t="s">
        <v>90</v>
      </c>
      <c r="B45" s="65" t="s">
        <v>52</v>
      </c>
      <c r="C45" s="44">
        <v>443</v>
      </c>
      <c r="D45" s="67">
        <v>18</v>
      </c>
      <c r="E45" s="46">
        <v>4.0632054176072199</v>
      </c>
      <c r="F45" s="47">
        <v>7</v>
      </c>
      <c r="G45" s="46">
        <v>1.58013544018059</v>
      </c>
      <c r="H45" s="47">
        <v>115</v>
      </c>
      <c r="I45" s="46">
        <v>25.9593679458239</v>
      </c>
      <c r="J45" s="47">
        <v>75</v>
      </c>
      <c r="K45" s="46">
        <v>16.930022573363399</v>
      </c>
      <c r="L45" s="47">
        <v>177</v>
      </c>
      <c r="M45" s="46">
        <v>39.954853273137701</v>
      </c>
      <c r="N45" s="66" t="s">
        <v>92</v>
      </c>
      <c r="O45" s="46">
        <v>0.451467268623025</v>
      </c>
      <c r="P45" s="48">
        <v>49</v>
      </c>
      <c r="Q45" s="49">
        <v>11.060948081264099</v>
      </c>
      <c r="R45" s="45">
        <v>49</v>
      </c>
      <c r="S45" s="49">
        <v>11.060948081264099</v>
      </c>
      <c r="T45" s="45">
        <v>4</v>
      </c>
      <c r="U45" s="49">
        <v>0.90293453724605</v>
      </c>
      <c r="V45" s="67">
        <v>20</v>
      </c>
      <c r="W45" s="51">
        <v>4.5146726862302504</v>
      </c>
      <c r="X45" s="52">
        <v>1312</v>
      </c>
      <c r="Y45" s="53">
        <v>85.518292682926798</v>
      </c>
    </row>
    <row r="46" spans="1:25" s="54" customFormat="1" ht="15" customHeight="1" x14ac:dyDescent="0.2">
      <c r="A46" s="42" t="s">
        <v>90</v>
      </c>
      <c r="B46" s="55" t="s">
        <v>53</v>
      </c>
      <c r="C46" s="56">
        <v>1792</v>
      </c>
      <c r="D46" s="69" t="s">
        <v>92</v>
      </c>
      <c r="E46" s="58">
        <v>0.111607142857143</v>
      </c>
      <c r="F46" s="59">
        <v>62</v>
      </c>
      <c r="G46" s="58">
        <v>3.4598214285714302</v>
      </c>
      <c r="H46" s="59">
        <v>175</v>
      </c>
      <c r="I46" s="58">
        <v>9.765625</v>
      </c>
      <c r="J46" s="59">
        <v>756</v>
      </c>
      <c r="K46" s="58">
        <v>42.1875</v>
      </c>
      <c r="L46" s="59">
        <v>678</v>
      </c>
      <c r="M46" s="58">
        <v>37.834821428571402</v>
      </c>
      <c r="N46" s="68">
        <v>4</v>
      </c>
      <c r="O46" s="58">
        <v>0.223214285714286</v>
      </c>
      <c r="P46" s="60">
        <v>115</v>
      </c>
      <c r="Q46" s="61">
        <v>6.41741071428571</v>
      </c>
      <c r="R46" s="57">
        <v>205</v>
      </c>
      <c r="S46" s="61">
        <v>11.4397321428571</v>
      </c>
      <c r="T46" s="57">
        <v>4</v>
      </c>
      <c r="U46" s="61">
        <v>0.223214285714286</v>
      </c>
      <c r="V46" s="57">
        <v>18</v>
      </c>
      <c r="W46" s="62">
        <v>1.00446428571429</v>
      </c>
      <c r="X46" s="63">
        <v>3220</v>
      </c>
      <c r="Y46" s="64">
        <v>99.596273291925499</v>
      </c>
    </row>
    <row r="47" spans="1:25" s="54" customFormat="1" ht="15" customHeight="1" x14ac:dyDescent="0.2">
      <c r="A47" s="42" t="s">
        <v>90</v>
      </c>
      <c r="B47" s="65" t="s">
        <v>54</v>
      </c>
      <c r="C47" s="44">
        <v>197</v>
      </c>
      <c r="D47" s="67" t="s">
        <v>92</v>
      </c>
      <c r="E47" s="46">
        <v>1.0152284263959399</v>
      </c>
      <c r="F47" s="66">
        <v>6</v>
      </c>
      <c r="G47" s="46">
        <v>3.0456852791878202</v>
      </c>
      <c r="H47" s="66">
        <v>29</v>
      </c>
      <c r="I47" s="46">
        <v>14.720812182741099</v>
      </c>
      <c r="J47" s="66">
        <v>33</v>
      </c>
      <c r="K47" s="46">
        <v>16.751269035532999</v>
      </c>
      <c r="L47" s="66">
        <v>123</v>
      </c>
      <c r="M47" s="46">
        <v>62.4365482233503</v>
      </c>
      <c r="N47" s="47">
        <v>0</v>
      </c>
      <c r="O47" s="46">
        <v>0</v>
      </c>
      <c r="P47" s="48">
        <v>4</v>
      </c>
      <c r="Q47" s="49">
        <v>2.0304568527918798</v>
      </c>
      <c r="R47" s="45">
        <v>18</v>
      </c>
      <c r="S47" s="49">
        <v>9.1370558375634499</v>
      </c>
      <c r="T47" s="67" t="s">
        <v>92</v>
      </c>
      <c r="U47" s="49">
        <v>1.0152284263959399</v>
      </c>
      <c r="V47" s="45">
        <v>0</v>
      </c>
      <c r="W47" s="51">
        <v>0</v>
      </c>
      <c r="X47" s="52">
        <v>291</v>
      </c>
      <c r="Y47" s="53">
        <v>100</v>
      </c>
    </row>
    <row r="48" spans="1:25" s="54" customFormat="1" ht="15" customHeight="1" x14ac:dyDescent="0.2">
      <c r="A48" s="42" t="s">
        <v>90</v>
      </c>
      <c r="B48" s="55" t="s">
        <v>55</v>
      </c>
      <c r="C48" s="56">
        <v>494</v>
      </c>
      <c r="D48" s="69" t="s">
        <v>92</v>
      </c>
      <c r="E48" s="58">
        <v>0.40485829959514202</v>
      </c>
      <c r="F48" s="59">
        <v>11</v>
      </c>
      <c r="G48" s="58">
        <v>2.2267206477732802</v>
      </c>
      <c r="H48" s="68">
        <v>48</v>
      </c>
      <c r="I48" s="58">
        <v>9.7165991902834001</v>
      </c>
      <c r="J48" s="59">
        <v>285</v>
      </c>
      <c r="K48" s="58">
        <v>57.692307692307701</v>
      </c>
      <c r="L48" s="59">
        <v>129</v>
      </c>
      <c r="M48" s="58">
        <v>26.113360323886599</v>
      </c>
      <c r="N48" s="68" t="s">
        <v>92</v>
      </c>
      <c r="O48" s="58">
        <v>0.40485829959514202</v>
      </c>
      <c r="P48" s="60">
        <v>17</v>
      </c>
      <c r="Q48" s="61">
        <v>3.4412955465586998</v>
      </c>
      <c r="R48" s="57">
        <v>22</v>
      </c>
      <c r="S48" s="61">
        <v>4.4534412955465603</v>
      </c>
      <c r="T48" s="69">
        <v>4</v>
      </c>
      <c r="U48" s="61">
        <v>0.80971659919028305</v>
      </c>
      <c r="V48" s="69">
        <v>4</v>
      </c>
      <c r="W48" s="62">
        <v>0.80971659919028305</v>
      </c>
      <c r="X48" s="63">
        <v>1219</v>
      </c>
      <c r="Y48" s="64">
        <v>85.972108285479905</v>
      </c>
    </row>
    <row r="49" spans="1:25" s="54" customFormat="1" ht="15" customHeight="1" x14ac:dyDescent="0.2">
      <c r="A49" s="42" t="s">
        <v>90</v>
      </c>
      <c r="B49" s="65" t="s">
        <v>56</v>
      </c>
      <c r="C49" s="44">
        <v>161</v>
      </c>
      <c r="D49" s="45">
        <v>40</v>
      </c>
      <c r="E49" s="46">
        <v>24.8447204968944</v>
      </c>
      <c r="F49" s="47">
        <v>16</v>
      </c>
      <c r="G49" s="46">
        <v>9.9378881987577596</v>
      </c>
      <c r="H49" s="47">
        <v>13</v>
      </c>
      <c r="I49" s="46">
        <v>8.0745341614906803</v>
      </c>
      <c r="J49" s="47">
        <v>24</v>
      </c>
      <c r="K49" s="46">
        <v>14.906832298136599</v>
      </c>
      <c r="L49" s="47">
        <v>64</v>
      </c>
      <c r="M49" s="46">
        <v>39.751552795031103</v>
      </c>
      <c r="N49" s="47">
        <v>0</v>
      </c>
      <c r="O49" s="46">
        <v>0</v>
      </c>
      <c r="P49" s="48">
        <v>4</v>
      </c>
      <c r="Q49" s="49">
        <v>2.4844720496894399</v>
      </c>
      <c r="R49" s="45">
        <v>5</v>
      </c>
      <c r="S49" s="49">
        <v>3.1055900621118</v>
      </c>
      <c r="T49" s="67" t="s">
        <v>92</v>
      </c>
      <c r="U49" s="49">
        <v>1.24223602484472</v>
      </c>
      <c r="V49" s="67" t="s">
        <v>92</v>
      </c>
      <c r="W49" s="51">
        <v>1.24223602484472</v>
      </c>
      <c r="X49" s="52">
        <v>668</v>
      </c>
      <c r="Y49" s="53">
        <v>100</v>
      </c>
    </row>
    <row r="50" spans="1:25" s="54" customFormat="1" ht="15" customHeight="1" x14ac:dyDescent="0.2">
      <c r="A50" s="42" t="s">
        <v>90</v>
      </c>
      <c r="B50" s="55" t="s">
        <v>57</v>
      </c>
      <c r="C50" s="56">
        <v>1101</v>
      </c>
      <c r="D50" s="69" t="s">
        <v>92</v>
      </c>
      <c r="E50" s="58">
        <v>0.18165304268846499</v>
      </c>
      <c r="F50" s="59">
        <v>17</v>
      </c>
      <c r="G50" s="58">
        <v>1.54405086285195</v>
      </c>
      <c r="H50" s="59">
        <v>123</v>
      </c>
      <c r="I50" s="58">
        <v>11.1716621253406</v>
      </c>
      <c r="J50" s="59">
        <v>573</v>
      </c>
      <c r="K50" s="58">
        <v>52.043596730245199</v>
      </c>
      <c r="L50" s="59">
        <v>364</v>
      </c>
      <c r="M50" s="58">
        <v>33.0608537693006</v>
      </c>
      <c r="N50" s="68">
        <v>4</v>
      </c>
      <c r="O50" s="58">
        <v>0.36330608537692999</v>
      </c>
      <c r="P50" s="60">
        <v>18</v>
      </c>
      <c r="Q50" s="61">
        <v>1.6348773841961901</v>
      </c>
      <c r="R50" s="57">
        <v>107</v>
      </c>
      <c r="S50" s="61">
        <v>9.7184377838328793</v>
      </c>
      <c r="T50" s="57">
        <v>4</v>
      </c>
      <c r="U50" s="61">
        <v>0.36330608537692999</v>
      </c>
      <c r="V50" s="57">
        <v>11</v>
      </c>
      <c r="W50" s="62">
        <v>0.99909173478655799</v>
      </c>
      <c r="X50" s="63">
        <v>1802</v>
      </c>
      <c r="Y50" s="64">
        <v>97.946725860155397</v>
      </c>
    </row>
    <row r="51" spans="1:25" s="54" customFormat="1" ht="15" customHeight="1" x14ac:dyDescent="0.2">
      <c r="A51" s="42" t="s">
        <v>90</v>
      </c>
      <c r="B51" s="65" t="s">
        <v>58</v>
      </c>
      <c r="C51" s="44">
        <v>2265</v>
      </c>
      <c r="D51" s="45">
        <v>16</v>
      </c>
      <c r="E51" s="46">
        <v>0.70640176600441495</v>
      </c>
      <c r="F51" s="47">
        <v>46</v>
      </c>
      <c r="G51" s="46">
        <v>2.0309050772626902</v>
      </c>
      <c r="H51" s="47">
        <v>645</v>
      </c>
      <c r="I51" s="46">
        <v>28.476821192052999</v>
      </c>
      <c r="J51" s="47">
        <v>678</v>
      </c>
      <c r="K51" s="46">
        <v>29.933774834437099</v>
      </c>
      <c r="L51" s="47">
        <v>809</v>
      </c>
      <c r="M51" s="46">
        <v>35.717439293598197</v>
      </c>
      <c r="N51" s="47">
        <v>4</v>
      </c>
      <c r="O51" s="46">
        <v>0.17660044150110399</v>
      </c>
      <c r="P51" s="48">
        <v>67</v>
      </c>
      <c r="Q51" s="49">
        <v>2.9580573951434901</v>
      </c>
      <c r="R51" s="45">
        <v>222</v>
      </c>
      <c r="S51" s="49">
        <v>9.8013245033112604</v>
      </c>
      <c r="T51" s="45">
        <v>46</v>
      </c>
      <c r="U51" s="49">
        <v>2.0309050772626902</v>
      </c>
      <c r="V51" s="45">
        <v>51</v>
      </c>
      <c r="W51" s="51">
        <v>2.2516556291390701</v>
      </c>
      <c r="X51" s="52">
        <v>8472</v>
      </c>
      <c r="Y51" s="53">
        <v>78.788951841359804</v>
      </c>
    </row>
    <row r="52" spans="1:25" s="54" customFormat="1" ht="15" customHeight="1" x14ac:dyDescent="0.2">
      <c r="A52" s="42" t="s">
        <v>90</v>
      </c>
      <c r="B52" s="55" t="s">
        <v>59</v>
      </c>
      <c r="C52" s="56">
        <v>860</v>
      </c>
      <c r="D52" s="69">
        <v>20</v>
      </c>
      <c r="E52" s="58">
        <v>2.32558139534884</v>
      </c>
      <c r="F52" s="59">
        <v>26</v>
      </c>
      <c r="G52" s="58">
        <v>3.0232558139534902</v>
      </c>
      <c r="H52" s="68">
        <v>388</v>
      </c>
      <c r="I52" s="58">
        <v>45.116279069767401</v>
      </c>
      <c r="J52" s="68">
        <v>103</v>
      </c>
      <c r="K52" s="58">
        <v>11.976744186046499</v>
      </c>
      <c r="L52" s="59">
        <v>286</v>
      </c>
      <c r="M52" s="58">
        <v>33.255813953488399</v>
      </c>
      <c r="N52" s="68">
        <v>23</v>
      </c>
      <c r="O52" s="58">
        <v>2.67441860465116</v>
      </c>
      <c r="P52" s="60">
        <v>14</v>
      </c>
      <c r="Q52" s="61">
        <v>1.62790697674419</v>
      </c>
      <c r="R52" s="57">
        <v>61</v>
      </c>
      <c r="S52" s="61">
        <v>7.0930232558139501</v>
      </c>
      <c r="T52" s="57">
        <v>8</v>
      </c>
      <c r="U52" s="61">
        <v>0.93023255813953498</v>
      </c>
      <c r="V52" s="57">
        <v>69</v>
      </c>
      <c r="W52" s="62">
        <v>8.0232558139534902</v>
      </c>
      <c r="X52" s="63">
        <v>981</v>
      </c>
      <c r="Y52" s="64">
        <v>100</v>
      </c>
    </row>
    <row r="53" spans="1:25" s="54" customFormat="1" ht="15" customHeight="1" x14ac:dyDescent="0.2">
      <c r="A53" s="42" t="s">
        <v>90</v>
      </c>
      <c r="B53" s="65" t="s">
        <v>60</v>
      </c>
      <c r="C53" s="44">
        <v>214</v>
      </c>
      <c r="D53" s="45">
        <v>0</v>
      </c>
      <c r="E53" s="46">
        <v>0</v>
      </c>
      <c r="F53" s="47">
        <v>10</v>
      </c>
      <c r="G53" s="46">
        <v>4.6728971962616797</v>
      </c>
      <c r="H53" s="47">
        <v>8</v>
      </c>
      <c r="I53" s="46">
        <v>3.7383177570093502</v>
      </c>
      <c r="J53" s="47">
        <v>57</v>
      </c>
      <c r="K53" s="46">
        <v>26.635514018691602</v>
      </c>
      <c r="L53" s="47">
        <v>131</v>
      </c>
      <c r="M53" s="46">
        <v>61.214953271028001</v>
      </c>
      <c r="N53" s="66" t="s">
        <v>92</v>
      </c>
      <c r="O53" s="46">
        <v>0.934579439252336</v>
      </c>
      <c r="P53" s="48">
        <v>6</v>
      </c>
      <c r="Q53" s="49">
        <v>2.8037383177570101</v>
      </c>
      <c r="R53" s="45">
        <v>19</v>
      </c>
      <c r="S53" s="49">
        <v>8.8785046728972006</v>
      </c>
      <c r="T53" s="67">
        <v>10</v>
      </c>
      <c r="U53" s="49">
        <v>4.6728971962616797</v>
      </c>
      <c r="V53" s="45">
        <v>6</v>
      </c>
      <c r="W53" s="51">
        <v>2.8037383177570101</v>
      </c>
      <c r="X53" s="52">
        <v>295</v>
      </c>
      <c r="Y53" s="53">
        <v>99.661016949152497</v>
      </c>
    </row>
    <row r="54" spans="1:25" s="54" customFormat="1" ht="15" customHeight="1" x14ac:dyDescent="0.2">
      <c r="A54" s="42" t="s">
        <v>90</v>
      </c>
      <c r="B54" s="55" t="s">
        <v>61</v>
      </c>
      <c r="C54" s="56">
        <v>264</v>
      </c>
      <c r="D54" s="69" t="s">
        <v>92</v>
      </c>
      <c r="E54" s="58">
        <v>0.75757575757575801</v>
      </c>
      <c r="F54" s="68" t="s">
        <v>92</v>
      </c>
      <c r="G54" s="73">
        <v>0.75757575757575801</v>
      </c>
      <c r="H54" s="59">
        <v>23</v>
      </c>
      <c r="I54" s="73">
        <v>8.7121212121212093</v>
      </c>
      <c r="J54" s="59">
        <v>125</v>
      </c>
      <c r="K54" s="58">
        <v>47.348484848484901</v>
      </c>
      <c r="L54" s="59">
        <v>104</v>
      </c>
      <c r="M54" s="58">
        <v>39.393939393939398</v>
      </c>
      <c r="N54" s="59">
        <v>0</v>
      </c>
      <c r="O54" s="58">
        <v>0</v>
      </c>
      <c r="P54" s="60">
        <v>8</v>
      </c>
      <c r="Q54" s="61">
        <v>3.0303030303030298</v>
      </c>
      <c r="R54" s="57">
        <v>14</v>
      </c>
      <c r="S54" s="61">
        <v>5.3030303030303001</v>
      </c>
      <c r="T54" s="69" t="s">
        <v>92</v>
      </c>
      <c r="U54" s="61">
        <v>0.75757575757575801</v>
      </c>
      <c r="V54" s="57">
        <v>7</v>
      </c>
      <c r="W54" s="62">
        <v>2.65151515151515</v>
      </c>
      <c r="X54" s="63">
        <v>1984</v>
      </c>
      <c r="Y54" s="64">
        <v>68.497983870967701</v>
      </c>
    </row>
    <row r="55" spans="1:25" s="54" customFormat="1" ht="15" customHeight="1" x14ac:dyDescent="0.2">
      <c r="A55" s="42" t="s">
        <v>90</v>
      </c>
      <c r="B55" s="65" t="s">
        <v>62</v>
      </c>
      <c r="C55" s="44">
        <v>1390</v>
      </c>
      <c r="D55" s="45">
        <v>82</v>
      </c>
      <c r="E55" s="46">
        <v>5.8992805755395699</v>
      </c>
      <c r="F55" s="47">
        <v>55</v>
      </c>
      <c r="G55" s="46">
        <v>3.9568345323741001</v>
      </c>
      <c r="H55" s="47">
        <v>362</v>
      </c>
      <c r="I55" s="46">
        <v>26.043165467625901</v>
      </c>
      <c r="J55" s="66">
        <v>165</v>
      </c>
      <c r="K55" s="46">
        <v>11.870503597122299</v>
      </c>
      <c r="L55" s="47">
        <v>551</v>
      </c>
      <c r="M55" s="46">
        <v>39.640287769784202</v>
      </c>
      <c r="N55" s="47">
        <v>10</v>
      </c>
      <c r="O55" s="46">
        <v>0.71942446043165498</v>
      </c>
      <c r="P55" s="48">
        <v>165</v>
      </c>
      <c r="Q55" s="49">
        <v>11.870503597122299</v>
      </c>
      <c r="R55" s="45">
        <v>97</v>
      </c>
      <c r="S55" s="49">
        <v>6.9784172661870496</v>
      </c>
      <c r="T55" s="45">
        <v>18</v>
      </c>
      <c r="U55" s="49">
        <v>1.2949640287769799</v>
      </c>
      <c r="V55" s="45">
        <v>53</v>
      </c>
      <c r="W55" s="51">
        <v>3.8129496402877701</v>
      </c>
      <c r="X55" s="52">
        <v>2256</v>
      </c>
      <c r="Y55" s="53">
        <v>89.273049645390103</v>
      </c>
    </row>
    <row r="56" spans="1:25" s="54" customFormat="1" ht="15" customHeight="1" x14ac:dyDescent="0.2">
      <c r="A56" s="42" t="s">
        <v>90</v>
      </c>
      <c r="B56" s="55" t="s">
        <v>63</v>
      </c>
      <c r="C56" s="56">
        <v>837</v>
      </c>
      <c r="D56" s="69" t="s">
        <v>92</v>
      </c>
      <c r="E56" s="58">
        <v>0.23894862604539999</v>
      </c>
      <c r="F56" s="59">
        <v>17</v>
      </c>
      <c r="G56" s="58">
        <v>2.0310633213859002</v>
      </c>
      <c r="H56" s="59">
        <v>23</v>
      </c>
      <c r="I56" s="58">
        <v>2.7479091995221001</v>
      </c>
      <c r="J56" s="59">
        <v>229</v>
      </c>
      <c r="K56" s="58">
        <v>27.359617682198301</v>
      </c>
      <c r="L56" s="59">
        <v>524</v>
      </c>
      <c r="M56" s="58">
        <v>62.604540023894899</v>
      </c>
      <c r="N56" s="68" t="s">
        <v>92</v>
      </c>
      <c r="O56" s="58">
        <v>0.23894862604539999</v>
      </c>
      <c r="P56" s="60">
        <v>40</v>
      </c>
      <c r="Q56" s="61">
        <v>4.7789725209080096</v>
      </c>
      <c r="R56" s="57">
        <v>64</v>
      </c>
      <c r="S56" s="61">
        <v>7.6463560334528102</v>
      </c>
      <c r="T56" s="69">
        <v>0</v>
      </c>
      <c r="U56" s="61">
        <v>0</v>
      </c>
      <c r="V56" s="69">
        <v>4</v>
      </c>
      <c r="W56" s="62">
        <v>0.47789725209079997</v>
      </c>
      <c r="X56" s="63">
        <v>733</v>
      </c>
      <c r="Y56" s="64">
        <v>90.450204638472002</v>
      </c>
    </row>
    <row r="57" spans="1:25" s="54" customFormat="1" ht="15" customHeight="1" x14ac:dyDescent="0.2">
      <c r="A57" s="42" t="s">
        <v>90</v>
      </c>
      <c r="B57" s="65" t="s">
        <v>64</v>
      </c>
      <c r="C57" s="44">
        <v>928</v>
      </c>
      <c r="D57" s="45">
        <v>37</v>
      </c>
      <c r="E57" s="46">
        <v>3.9870689655172402</v>
      </c>
      <c r="F57" s="47">
        <v>53</v>
      </c>
      <c r="G57" s="46">
        <v>5.7112068965517198</v>
      </c>
      <c r="H57" s="47">
        <v>145</v>
      </c>
      <c r="I57" s="46">
        <v>15.625</v>
      </c>
      <c r="J57" s="47">
        <v>284</v>
      </c>
      <c r="K57" s="46">
        <v>30.6034482758621</v>
      </c>
      <c r="L57" s="47">
        <v>378</v>
      </c>
      <c r="M57" s="46">
        <v>40.732758620689701</v>
      </c>
      <c r="N57" s="66" t="s">
        <v>92</v>
      </c>
      <c r="O57" s="46">
        <v>0.21551724137931</v>
      </c>
      <c r="P57" s="48">
        <v>29</v>
      </c>
      <c r="Q57" s="49">
        <v>3.125</v>
      </c>
      <c r="R57" s="45">
        <v>91</v>
      </c>
      <c r="S57" s="49">
        <v>9.8060344827586192</v>
      </c>
      <c r="T57" s="67">
        <v>0</v>
      </c>
      <c r="U57" s="49">
        <v>0</v>
      </c>
      <c r="V57" s="67">
        <v>29</v>
      </c>
      <c r="W57" s="51">
        <v>3.125</v>
      </c>
      <c r="X57" s="52">
        <v>2242</v>
      </c>
      <c r="Y57" s="53">
        <v>89.6966993755575</v>
      </c>
    </row>
    <row r="58" spans="1:25" s="54" customFormat="1" ht="15" customHeight="1" thickBot="1" x14ac:dyDescent="0.25">
      <c r="A58" s="42" t="s">
        <v>90</v>
      </c>
      <c r="B58" s="74" t="s">
        <v>65</v>
      </c>
      <c r="C58" s="75">
        <v>92</v>
      </c>
      <c r="D58" s="76">
        <v>6</v>
      </c>
      <c r="E58" s="77">
        <v>6.5217391304347796</v>
      </c>
      <c r="F58" s="78">
        <v>0</v>
      </c>
      <c r="G58" s="77">
        <v>0</v>
      </c>
      <c r="H58" s="79">
        <v>33</v>
      </c>
      <c r="I58" s="77">
        <v>35.869565217391298</v>
      </c>
      <c r="J58" s="78">
        <v>21</v>
      </c>
      <c r="K58" s="77">
        <v>22.826086956521699</v>
      </c>
      <c r="L58" s="78">
        <v>28</v>
      </c>
      <c r="M58" s="77">
        <v>30.434782608695699</v>
      </c>
      <c r="N58" s="78">
        <v>0</v>
      </c>
      <c r="O58" s="77">
        <v>0</v>
      </c>
      <c r="P58" s="80">
        <v>4</v>
      </c>
      <c r="Q58" s="81">
        <v>4.3478260869565197</v>
      </c>
      <c r="R58" s="76">
        <v>4</v>
      </c>
      <c r="S58" s="81">
        <v>4.3478260869565197</v>
      </c>
      <c r="T58" s="76">
        <v>0</v>
      </c>
      <c r="U58" s="81">
        <v>0</v>
      </c>
      <c r="V58" s="76">
        <v>0</v>
      </c>
      <c r="W58" s="82">
        <v>0</v>
      </c>
      <c r="X58" s="83">
        <v>349</v>
      </c>
      <c r="Y58" s="84">
        <v>100</v>
      </c>
    </row>
    <row r="59" spans="1:25" s="88" customFormat="1" ht="15" customHeight="1" x14ac:dyDescent="0.2">
      <c r="A59" s="93"/>
      <c r="B59" s="94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95"/>
      <c r="W59" s="96"/>
      <c r="X59" s="87"/>
      <c r="Y59" s="87"/>
    </row>
    <row r="60" spans="1:25" s="88" customFormat="1" ht="15" customHeight="1" x14ac:dyDescent="0.2">
      <c r="A60" s="93"/>
      <c r="B60" s="92" t="str">
        <f>CONCATENATE("NOTE: Table reads (for US Totals):  Of all ",IF(ISTEXT(C7),LEFT(C7,3),TEXT(C7,"#,##0"))," public school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45,125 public school students reported to have been harassed or bullied on the basis of race, color or national origin, 1,239 (2.7%) were American Indian or Alaska Native, 4,133 (9.2%) were students with disabilities served under the Individuals with Disabilities Education Act (IDEA), and 384 (0.9%) were students with disabilities served solely under Section 504 of the Rehabilitation Act of 1973.</v>
      </c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95"/>
      <c r="W60" s="96"/>
      <c r="X60" s="87"/>
      <c r="Y60" s="87"/>
    </row>
    <row r="61" spans="1:25" s="54" customFormat="1" ht="15" customHeight="1" x14ac:dyDescent="0.2">
      <c r="A61" s="42"/>
      <c r="B61" s="92" t="s">
        <v>76</v>
      </c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7"/>
      <c r="S61" s="97"/>
      <c r="T61" s="97"/>
      <c r="U61" s="97"/>
      <c r="V61" s="97"/>
      <c r="W61" s="97"/>
      <c r="X61" s="98"/>
      <c r="Y61" s="98"/>
    </row>
    <row r="62" spans="1:25" s="88" customFormat="1" ht="14.1" customHeight="1" x14ac:dyDescent="0.2">
      <c r="B62" s="85" t="s">
        <v>75</v>
      </c>
      <c r="C62" s="54"/>
      <c r="D62" s="86"/>
      <c r="E62" s="86"/>
      <c r="F62" s="86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6"/>
      <c r="S62" s="86"/>
      <c r="T62" s="54"/>
      <c r="U62" s="86"/>
      <c r="V62" s="87"/>
      <c r="W62" s="87"/>
      <c r="X62" s="87"/>
      <c r="Y62" s="86"/>
    </row>
    <row r="63" spans="1:25" s="88" customFormat="1" ht="15" customHeight="1" x14ac:dyDescent="0.2">
      <c r="A63" s="93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95"/>
      <c r="W63" s="96"/>
      <c r="X63" s="87"/>
      <c r="Y63" s="87"/>
    </row>
  </sheetData>
  <mergeCells count="15">
    <mergeCell ref="B4:B5"/>
    <mergeCell ref="C4:C5"/>
    <mergeCell ref="D4:Q4"/>
    <mergeCell ref="R4:S5"/>
    <mergeCell ref="T4:U5"/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</mergeCells>
  <phoneticPr fontId="15" type="noConversion"/>
  <printOptions horizontalCentered="1"/>
  <pageMargins left="0.5" right="0.5" top="1" bottom="1" header="0.5" footer="0.5"/>
  <pageSetup paperSize="3" scale="58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zoomScaleNormal="100" workbookViewId="0">
      <selection activeCell="N32" sqref="N32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103" t="str">
        <f>Index!D10</f>
        <v>Number and percentage of public school male students reported to have been harassed or bullied on the basis of race, color or national origin, by race/ethnicity, disability status, and English proficiency, by state: School Year 2011-12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33" customFormat="1" ht="24.95" customHeight="1" x14ac:dyDescent="0.2">
      <c r="A4" s="32"/>
      <c r="B4" s="106" t="s">
        <v>0</v>
      </c>
      <c r="C4" s="114" t="s">
        <v>69</v>
      </c>
      <c r="D4" s="121" t="s">
        <v>10</v>
      </c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3"/>
      <c r="R4" s="108" t="s">
        <v>70</v>
      </c>
      <c r="S4" s="109"/>
      <c r="T4" s="108" t="s">
        <v>71</v>
      </c>
      <c r="U4" s="109"/>
      <c r="V4" s="108" t="s">
        <v>72</v>
      </c>
      <c r="W4" s="109"/>
      <c r="X4" s="112" t="s">
        <v>93</v>
      </c>
      <c r="Y4" s="116" t="s">
        <v>73</v>
      </c>
    </row>
    <row r="5" spans="1:25" s="33" customFormat="1" ht="24.95" customHeight="1" x14ac:dyDescent="0.2">
      <c r="A5" s="32"/>
      <c r="B5" s="107"/>
      <c r="C5" s="115"/>
      <c r="D5" s="124" t="s">
        <v>1</v>
      </c>
      <c r="E5" s="119"/>
      <c r="F5" s="125" t="s">
        <v>2</v>
      </c>
      <c r="G5" s="119"/>
      <c r="H5" s="118" t="s">
        <v>3</v>
      </c>
      <c r="I5" s="119"/>
      <c r="J5" s="118" t="s">
        <v>4</v>
      </c>
      <c r="K5" s="119"/>
      <c r="L5" s="118" t="s">
        <v>5</v>
      </c>
      <c r="M5" s="119"/>
      <c r="N5" s="118" t="s">
        <v>6</v>
      </c>
      <c r="O5" s="119"/>
      <c r="P5" s="118" t="s">
        <v>7</v>
      </c>
      <c r="Q5" s="120"/>
      <c r="R5" s="110"/>
      <c r="S5" s="111"/>
      <c r="T5" s="110"/>
      <c r="U5" s="111"/>
      <c r="V5" s="110"/>
      <c r="W5" s="111"/>
      <c r="X5" s="113"/>
      <c r="Y5" s="117"/>
    </row>
    <row r="6" spans="1:25" s="33" customFormat="1" ht="15" customHeight="1" thickBot="1" x14ac:dyDescent="0.25">
      <c r="A6" s="32"/>
      <c r="B6" s="34"/>
      <c r="C6" s="89"/>
      <c r="D6" s="35" t="s">
        <v>8</v>
      </c>
      <c r="E6" s="36" t="s">
        <v>74</v>
      </c>
      <c r="F6" s="37" t="s">
        <v>8</v>
      </c>
      <c r="G6" s="36" t="s">
        <v>74</v>
      </c>
      <c r="H6" s="37" t="s">
        <v>8</v>
      </c>
      <c r="I6" s="36" t="s">
        <v>74</v>
      </c>
      <c r="J6" s="37" t="s">
        <v>8</v>
      </c>
      <c r="K6" s="36" t="s">
        <v>74</v>
      </c>
      <c r="L6" s="37" t="s">
        <v>8</v>
      </c>
      <c r="M6" s="36" t="s">
        <v>74</v>
      </c>
      <c r="N6" s="37" t="s">
        <v>8</v>
      </c>
      <c r="O6" s="36" t="s">
        <v>74</v>
      </c>
      <c r="P6" s="37" t="s">
        <v>8</v>
      </c>
      <c r="Q6" s="38" t="s">
        <v>74</v>
      </c>
      <c r="R6" s="35" t="s">
        <v>8</v>
      </c>
      <c r="S6" s="39" t="s">
        <v>9</v>
      </c>
      <c r="T6" s="35" t="s">
        <v>8</v>
      </c>
      <c r="U6" s="39" t="s">
        <v>9</v>
      </c>
      <c r="V6" s="37" t="s">
        <v>8</v>
      </c>
      <c r="W6" s="39" t="s">
        <v>9</v>
      </c>
      <c r="X6" s="40"/>
      <c r="Y6" s="41"/>
    </row>
    <row r="7" spans="1:25" s="54" customFormat="1" ht="15" customHeight="1" x14ac:dyDescent="0.2">
      <c r="A7" s="42" t="s">
        <v>90</v>
      </c>
      <c r="B7" s="43" t="s">
        <v>66</v>
      </c>
      <c r="C7" s="44">
        <v>27817</v>
      </c>
      <c r="D7" s="45">
        <v>680</v>
      </c>
      <c r="E7" s="46">
        <v>2.4445482978034998</v>
      </c>
      <c r="F7" s="47">
        <v>1079</v>
      </c>
      <c r="G7" s="46">
        <v>3.8789229607793798</v>
      </c>
      <c r="H7" s="47">
        <v>5616</v>
      </c>
      <c r="I7" s="46">
        <v>20.189093000682998</v>
      </c>
      <c r="J7" s="47">
        <v>9643</v>
      </c>
      <c r="K7" s="46">
        <v>34.665851817234099</v>
      </c>
      <c r="L7" s="47">
        <v>9589</v>
      </c>
      <c r="M7" s="46">
        <v>34.471725922996697</v>
      </c>
      <c r="N7" s="47">
        <v>96</v>
      </c>
      <c r="O7" s="46">
        <v>0.34511270086637702</v>
      </c>
      <c r="P7" s="48">
        <v>1114</v>
      </c>
      <c r="Q7" s="49">
        <v>4.0047452996369097</v>
      </c>
      <c r="R7" s="50">
        <v>2937</v>
      </c>
      <c r="S7" s="49">
        <v>10.5582916921307</v>
      </c>
      <c r="T7" s="50">
        <v>267</v>
      </c>
      <c r="U7" s="49">
        <v>0.95984469928461003</v>
      </c>
      <c r="V7" s="50">
        <v>1258</v>
      </c>
      <c r="W7" s="51">
        <v>4.5224143509364803</v>
      </c>
      <c r="X7" s="52">
        <v>95635</v>
      </c>
      <c r="Y7" s="53">
        <v>91.464422021226497</v>
      </c>
    </row>
    <row r="8" spans="1:25" s="54" customFormat="1" ht="15" customHeight="1" x14ac:dyDescent="0.2">
      <c r="A8" s="42" t="s">
        <v>90</v>
      </c>
      <c r="B8" s="55" t="s">
        <v>15</v>
      </c>
      <c r="C8" s="56">
        <v>1264</v>
      </c>
      <c r="D8" s="57">
        <v>7</v>
      </c>
      <c r="E8" s="58">
        <v>0.55379746835443</v>
      </c>
      <c r="F8" s="59">
        <v>9</v>
      </c>
      <c r="G8" s="58">
        <v>0.712025316455696</v>
      </c>
      <c r="H8" s="59">
        <v>64</v>
      </c>
      <c r="I8" s="58">
        <v>5.0632911392405102</v>
      </c>
      <c r="J8" s="59">
        <v>801</v>
      </c>
      <c r="K8" s="58">
        <v>63.370253164556999</v>
      </c>
      <c r="L8" s="59">
        <v>375</v>
      </c>
      <c r="M8" s="58">
        <v>29.6677215189873</v>
      </c>
      <c r="N8" s="59">
        <v>0</v>
      </c>
      <c r="O8" s="58">
        <v>0</v>
      </c>
      <c r="P8" s="60">
        <v>8</v>
      </c>
      <c r="Q8" s="61">
        <v>0.632911392405063</v>
      </c>
      <c r="R8" s="57">
        <v>95</v>
      </c>
      <c r="S8" s="61">
        <v>7.5158227848101298</v>
      </c>
      <c r="T8" s="69" t="s">
        <v>92</v>
      </c>
      <c r="U8" s="61">
        <v>0.158227848101266</v>
      </c>
      <c r="V8" s="57">
        <v>20</v>
      </c>
      <c r="W8" s="62">
        <v>1.58227848101266</v>
      </c>
      <c r="X8" s="63">
        <v>1432</v>
      </c>
      <c r="Y8" s="64">
        <v>100</v>
      </c>
    </row>
    <row r="9" spans="1:25" s="54" customFormat="1" ht="15" customHeight="1" x14ac:dyDescent="0.2">
      <c r="A9" s="42" t="s">
        <v>90</v>
      </c>
      <c r="B9" s="65" t="s">
        <v>16</v>
      </c>
      <c r="C9" s="44">
        <v>27</v>
      </c>
      <c r="D9" s="45">
        <v>18</v>
      </c>
      <c r="E9" s="46">
        <v>66.6666666666667</v>
      </c>
      <c r="F9" s="47">
        <v>0</v>
      </c>
      <c r="G9" s="46">
        <v>0</v>
      </c>
      <c r="H9" s="66" t="s">
        <v>92</v>
      </c>
      <c r="I9" s="46">
        <v>7.4074074074074101</v>
      </c>
      <c r="J9" s="66" t="s">
        <v>92</v>
      </c>
      <c r="K9" s="46">
        <v>7.4074074074074101</v>
      </c>
      <c r="L9" s="47">
        <v>5</v>
      </c>
      <c r="M9" s="46">
        <v>18.518518518518501</v>
      </c>
      <c r="N9" s="47">
        <v>0</v>
      </c>
      <c r="O9" s="46">
        <v>0</v>
      </c>
      <c r="P9" s="48">
        <v>0</v>
      </c>
      <c r="Q9" s="49">
        <v>0</v>
      </c>
      <c r="R9" s="67" t="s">
        <v>92</v>
      </c>
      <c r="S9" s="49">
        <v>7.4074074074074101</v>
      </c>
      <c r="T9" s="67">
        <v>0</v>
      </c>
      <c r="U9" s="49">
        <v>0</v>
      </c>
      <c r="V9" s="67">
        <v>6</v>
      </c>
      <c r="W9" s="51">
        <v>22.2222222222222</v>
      </c>
      <c r="X9" s="52">
        <v>493</v>
      </c>
      <c r="Y9" s="53">
        <v>100</v>
      </c>
    </row>
    <row r="10" spans="1:25" s="54" customFormat="1" ht="15" customHeight="1" x14ac:dyDescent="0.2">
      <c r="A10" s="42" t="s">
        <v>90</v>
      </c>
      <c r="B10" s="55" t="s">
        <v>17</v>
      </c>
      <c r="C10" s="56">
        <v>472</v>
      </c>
      <c r="D10" s="57">
        <v>82</v>
      </c>
      <c r="E10" s="58">
        <v>17.372881355932201</v>
      </c>
      <c r="F10" s="59">
        <v>6</v>
      </c>
      <c r="G10" s="58">
        <v>1.27118644067797</v>
      </c>
      <c r="H10" s="59">
        <v>176</v>
      </c>
      <c r="I10" s="58">
        <v>37.288135593220296</v>
      </c>
      <c r="J10" s="59">
        <v>83</v>
      </c>
      <c r="K10" s="58">
        <v>17.584745762711901</v>
      </c>
      <c r="L10" s="59">
        <v>120</v>
      </c>
      <c r="M10" s="58">
        <v>25.4237288135593</v>
      </c>
      <c r="N10" s="68">
        <v>0</v>
      </c>
      <c r="O10" s="58">
        <v>0</v>
      </c>
      <c r="P10" s="60">
        <v>5</v>
      </c>
      <c r="Q10" s="61">
        <v>1.05932203389831</v>
      </c>
      <c r="R10" s="57">
        <v>29</v>
      </c>
      <c r="S10" s="61">
        <v>6.1440677966101704</v>
      </c>
      <c r="T10" s="57">
        <v>6</v>
      </c>
      <c r="U10" s="61">
        <v>1.27118644067797</v>
      </c>
      <c r="V10" s="57">
        <v>5</v>
      </c>
      <c r="W10" s="62">
        <v>1.05932203389831</v>
      </c>
      <c r="X10" s="63">
        <v>1920</v>
      </c>
      <c r="Y10" s="64">
        <v>95.4166666666667</v>
      </c>
    </row>
    <row r="11" spans="1:25" s="54" customFormat="1" ht="15" customHeight="1" x14ac:dyDescent="0.2">
      <c r="A11" s="42" t="s">
        <v>90</v>
      </c>
      <c r="B11" s="65" t="s">
        <v>18</v>
      </c>
      <c r="C11" s="44">
        <v>658</v>
      </c>
      <c r="D11" s="45">
        <v>0</v>
      </c>
      <c r="E11" s="46">
        <v>0</v>
      </c>
      <c r="F11" s="47">
        <v>8</v>
      </c>
      <c r="G11" s="46">
        <v>1.21580547112462</v>
      </c>
      <c r="H11" s="47">
        <v>99</v>
      </c>
      <c r="I11" s="46">
        <v>15.0455927051672</v>
      </c>
      <c r="J11" s="47">
        <v>290</v>
      </c>
      <c r="K11" s="46">
        <v>44.072948328267501</v>
      </c>
      <c r="L11" s="47">
        <v>251</v>
      </c>
      <c r="M11" s="46">
        <v>38.145896656535001</v>
      </c>
      <c r="N11" s="66" t="s">
        <v>92</v>
      </c>
      <c r="O11" s="46">
        <v>0.303951367781155</v>
      </c>
      <c r="P11" s="48">
        <v>8</v>
      </c>
      <c r="Q11" s="49">
        <v>1.21580547112462</v>
      </c>
      <c r="R11" s="45">
        <v>30</v>
      </c>
      <c r="S11" s="49">
        <v>4.55927051671733</v>
      </c>
      <c r="T11" s="45">
        <v>7</v>
      </c>
      <c r="U11" s="49">
        <v>1.0638297872340401</v>
      </c>
      <c r="V11" s="45">
        <v>41</v>
      </c>
      <c r="W11" s="51">
        <v>6.2310030395136797</v>
      </c>
      <c r="X11" s="52">
        <v>1097</v>
      </c>
      <c r="Y11" s="53">
        <v>100</v>
      </c>
    </row>
    <row r="12" spans="1:25" s="54" customFormat="1" ht="15" customHeight="1" x14ac:dyDescent="0.2">
      <c r="A12" s="42" t="s">
        <v>90</v>
      </c>
      <c r="B12" s="55" t="s">
        <v>19</v>
      </c>
      <c r="C12" s="56">
        <v>2762</v>
      </c>
      <c r="D12" s="57">
        <v>33</v>
      </c>
      <c r="E12" s="58">
        <v>1.19478638667632</v>
      </c>
      <c r="F12" s="59">
        <v>168</v>
      </c>
      <c r="G12" s="58">
        <v>6.0825488776249097</v>
      </c>
      <c r="H12" s="59">
        <v>1107</v>
      </c>
      <c r="I12" s="58">
        <v>40.079652425778399</v>
      </c>
      <c r="J12" s="59">
        <v>698</v>
      </c>
      <c r="K12" s="58">
        <v>25.271542360608301</v>
      </c>
      <c r="L12" s="59">
        <v>618</v>
      </c>
      <c r="M12" s="58">
        <v>22.375090514120199</v>
      </c>
      <c r="N12" s="59">
        <v>41</v>
      </c>
      <c r="O12" s="58">
        <v>1.4844315713251299</v>
      </c>
      <c r="P12" s="60">
        <v>97</v>
      </c>
      <c r="Q12" s="61">
        <v>3.5119478638667601</v>
      </c>
      <c r="R12" s="57">
        <v>385</v>
      </c>
      <c r="S12" s="61">
        <v>13.939174511223801</v>
      </c>
      <c r="T12" s="57">
        <v>33</v>
      </c>
      <c r="U12" s="61">
        <v>1.19478638667632</v>
      </c>
      <c r="V12" s="57">
        <v>306</v>
      </c>
      <c r="W12" s="62">
        <v>11.078928312816799</v>
      </c>
      <c r="X12" s="63">
        <v>9866</v>
      </c>
      <c r="Y12" s="64">
        <v>92.469085749037106</v>
      </c>
    </row>
    <row r="13" spans="1:25" s="54" customFormat="1" ht="15" customHeight="1" x14ac:dyDescent="0.2">
      <c r="A13" s="42" t="s">
        <v>90</v>
      </c>
      <c r="B13" s="65" t="s">
        <v>20</v>
      </c>
      <c r="C13" s="44">
        <v>254</v>
      </c>
      <c r="D13" s="45">
        <v>4</v>
      </c>
      <c r="E13" s="46">
        <v>1.5748031496063</v>
      </c>
      <c r="F13" s="66">
        <v>6</v>
      </c>
      <c r="G13" s="46">
        <v>2.36220472440945</v>
      </c>
      <c r="H13" s="47">
        <v>64</v>
      </c>
      <c r="I13" s="46">
        <v>25.196850393700799</v>
      </c>
      <c r="J13" s="47">
        <v>22</v>
      </c>
      <c r="K13" s="46">
        <v>8.6614173228346498</v>
      </c>
      <c r="L13" s="47">
        <v>148</v>
      </c>
      <c r="M13" s="46">
        <v>58.267716535433102</v>
      </c>
      <c r="N13" s="47">
        <v>0</v>
      </c>
      <c r="O13" s="46">
        <v>0</v>
      </c>
      <c r="P13" s="48">
        <v>10</v>
      </c>
      <c r="Q13" s="49">
        <v>3.9370078740157499</v>
      </c>
      <c r="R13" s="45">
        <v>33</v>
      </c>
      <c r="S13" s="49">
        <v>12.992125984252</v>
      </c>
      <c r="T13" s="67" t="s">
        <v>92</v>
      </c>
      <c r="U13" s="49">
        <v>0.78740157480314998</v>
      </c>
      <c r="V13" s="45">
        <v>13</v>
      </c>
      <c r="W13" s="51">
        <v>5.1181102362204696</v>
      </c>
      <c r="X13" s="52">
        <v>1811</v>
      </c>
      <c r="Y13" s="53">
        <v>93.649917172832701</v>
      </c>
    </row>
    <row r="14" spans="1:25" s="54" customFormat="1" ht="15" customHeight="1" x14ac:dyDescent="0.2">
      <c r="A14" s="42" t="s">
        <v>90</v>
      </c>
      <c r="B14" s="55" t="s">
        <v>21</v>
      </c>
      <c r="C14" s="56">
        <v>364</v>
      </c>
      <c r="D14" s="57">
        <v>4</v>
      </c>
      <c r="E14" s="58">
        <v>1.0989010989011001</v>
      </c>
      <c r="F14" s="59">
        <v>23</v>
      </c>
      <c r="G14" s="58">
        <v>6.3186813186813202</v>
      </c>
      <c r="H14" s="59">
        <v>86</v>
      </c>
      <c r="I14" s="58">
        <v>23.626373626373599</v>
      </c>
      <c r="J14" s="59">
        <v>123</v>
      </c>
      <c r="K14" s="58">
        <v>33.791208791208803</v>
      </c>
      <c r="L14" s="59">
        <v>119</v>
      </c>
      <c r="M14" s="58">
        <v>32.692307692307701</v>
      </c>
      <c r="N14" s="59">
        <v>0</v>
      </c>
      <c r="O14" s="58">
        <v>0</v>
      </c>
      <c r="P14" s="60">
        <v>9</v>
      </c>
      <c r="Q14" s="61">
        <v>2.47252747252747</v>
      </c>
      <c r="R14" s="57">
        <v>40</v>
      </c>
      <c r="S14" s="61">
        <v>10.989010989011</v>
      </c>
      <c r="T14" s="69">
        <v>6</v>
      </c>
      <c r="U14" s="61">
        <v>1.64835164835165</v>
      </c>
      <c r="V14" s="57">
        <v>15</v>
      </c>
      <c r="W14" s="62">
        <v>4.1208791208791196</v>
      </c>
      <c r="X14" s="63">
        <v>1122</v>
      </c>
      <c r="Y14" s="64">
        <v>100</v>
      </c>
    </row>
    <row r="15" spans="1:25" s="54" customFormat="1" ht="15" customHeight="1" x14ac:dyDescent="0.2">
      <c r="A15" s="42" t="s">
        <v>90</v>
      </c>
      <c r="B15" s="65" t="s">
        <v>22</v>
      </c>
      <c r="C15" s="44">
        <v>30</v>
      </c>
      <c r="D15" s="67" t="s">
        <v>92</v>
      </c>
      <c r="E15" s="46">
        <v>6.6666666666666696</v>
      </c>
      <c r="F15" s="66" t="s">
        <v>92</v>
      </c>
      <c r="G15" s="46">
        <v>6.6666666666666696</v>
      </c>
      <c r="H15" s="66" t="s">
        <v>92</v>
      </c>
      <c r="I15" s="46">
        <v>6.6666666666666696</v>
      </c>
      <c r="J15" s="47">
        <v>10</v>
      </c>
      <c r="K15" s="46">
        <v>33.3333333333333</v>
      </c>
      <c r="L15" s="47">
        <v>12</v>
      </c>
      <c r="M15" s="46">
        <v>40</v>
      </c>
      <c r="N15" s="47">
        <v>0</v>
      </c>
      <c r="O15" s="46">
        <v>0</v>
      </c>
      <c r="P15" s="70" t="s">
        <v>92</v>
      </c>
      <c r="Q15" s="49">
        <v>6.6666666666666696</v>
      </c>
      <c r="R15" s="67" t="s">
        <v>92</v>
      </c>
      <c r="S15" s="49">
        <v>6.6666666666666696</v>
      </c>
      <c r="T15" s="45">
        <v>0</v>
      </c>
      <c r="U15" s="49">
        <v>0</v>
      </c>
      <c r="V15" s="45">
        <v>0</v>
      </c>
      <c r="W15" s="51">
        <v>0</v>
      </c>
      <c r="X15" s="52">
        <v>232</v>
      </c>
      <c r="Y15" s="53">
        <v>100</v>
      </c>
    </row>
    <row r="16" spans="1:25" s="54" customFormat="1" ht="15" customHeight="1" x14ac:dyDescent="0.2">
      <c r="A16" s="42" t="s">
        <v>90</v>
      </c>
      <c r="B16" s="55" t="s">
        <v>23</v>
      </c>
      <c r="C16" s="56">
        <v>4</v>
      </c>
      <c r="D16" s="57">
        <v>0</v>
      </c>
      <c r="E16" s="58">
        <v>0</v>
      </c>
      <c r="F16" s="68">
        <v>0</v>
      </c>
      <c r="G16" s="58">
        <v>0</v>
      </c>
      <c r="H16" s="59">
        <v>0</v>
      </c>
      <c r="I16" s="58">
        <v>0</v>
      </c>
      <c r="J16" s="68" t="s">
        <v>92</v>
      </c>
      <c r="K16" s="58">
        <v>50</v>
      </c>
      <c r="L16" s="68" t="s">
        <v>92</v>
      </c>
      <c r="M16" s="58">
        <v>50</v>
      </c>
      <c r="N16" s="59">
        <v>0</v>
      </c>
      <c r="O16" s="58">
        <v>0</v>
      </c>
      <c r="P16" s="60">
        <v>0</v>
      </c>
      <c r="Q16" s="61">
        <v>0</v>
      </c>
      <c r="R16" s="57">
        <v>0</v>
      </c>
      <c r="S16" s="61">
        <v>0</v>
      </c>
      <c r="T16" s="57">
        <v>0</v>
      </c>
      <c r="U16" s="61">
        <v>0</v>
      </c>
      <c r="V16" s="57">
        <v>0</v>
      </c>
      <c r="W16" s="62">
        <v>0</v>
      </c>
      <c r="X16" s="63">
        <v>211</v>
      </c>
      <c r="Y16" s="64">
        <v>41.2322274881517</v>
      </c>
    </row>
    <row r="17" spans="1:25" s="54" customFormat="1" ht="15" customHeight="1" x14ac:dyDescent="0.2">
      <c r="A17" s="42" t="s">
        <v>90</v>
      </c>
      <c r="B17" s="65" t="s">
        <v>24</v>
      </c>
      <c r="C17" s="44">
        <v>42</v>
      </c>
      <c r="D17" s="67" t="s">
        <v>92</v>
      </c>
      <c r="E17" s="46">
        <v>4.7619047619047601</v>
      </c>
      <c r="F17" s="47">
        <v>5</v>
      </c>
      <c r="G17" s="46">
        <v>11.9047619047619</v>
      </c>
      <c r="H17" s="47">
        <v>6</v>
      </c>
      <c r="I17" s="46">
        <v>14.285714285714301</v>
      </c>
      <c r="J17" s="47">
        <v>14</v>
      </c>
      <c r="K17" s="46">
        <v>33.3333333333333</v>
      </c>
      <c r="L17" s="47">
        <v>13</v>
      </c>
      <c r="M17" s="46">
        <v>30.952380952380999</v>
      </c>
      <c r="N17" s="66">
        <v>0</v>
      </c>
      <c r="O17" s="46">
        <v>0</v>
      </c>
      <c r="P17" s="70" t="s">
        <v>92</v>
      </c>
      <c r="Q17" s="49">
        <v>4.7619047619047601</v>
      </c>
      <c r="R17" s="45">
        <v>0</v>
      </c>
      <c r="S17" s="49">
        <v>0</v>
      </c>
      <c r="T17" s="45">
        <v>0</v>
      </c>
      <c r="U17" s="49">
        <v>0</v>
      </c>
      <c r="V17" s="45">
        <v>4</v>
      </c>
      <c r="W17" s="51">
        <v>9.5238095238095202</v>
      </c>
      <c r="X17" s="52">
        <v>3886</v>
      </c>
      <c r="Y17" s="53">
        <v>100</v>
      </c>
    </row>
    <row r="18" spans="1:25" s="54" customFormat="1" ht="15" customHeight="1" x14ac:dyDescent="0.2">
      <c r="A18" s="42" t="s">
        <v>90</v>
      </c>
      <c r="B18" s="55" t="s">
        <v>25</v>
      </c>
      <c r="C18" s="56">
        <v>421</v>
      </c>
      <c r="D18" s="69" t="s">
        <v>92</v>
      </c>
      <c r="E18" s="58">
        <v>0.47505938242280299</v>
      </c>
      <c r="F18" s="59">
        <v>4</v>
      </c>
      <c r="G18" s="58">
        <v>0.95011876484560598</v>
      </c>
      <c r="H18" s="59">
        <v>61</v>
      </c>
      <c r="I18" s="58">
        <v>14.489311163895501</v>
      </c>
      <c r="J18" s="59">
        <v>204</v>
      </c>
      <c r="K18" s="58">
        <v>48.456057007125899</v>
      </c>
      <c r="L18" s="59">
        <v>131</v>
      </c>
      <c r="M18" s="58">
        <v>31.116389548693601</v>
      </c>
      <c r="N18" s="68" t="s">
        <v>92</v>
      </c>
      <c r="O18" s="58">
        <v>0.47505938242280299</v>
      </c>
      <c r="P18" s="60">
        <v>17</v>
      </c>
      <c r="Q18" s="61">
        <v>4.0380047505938199</v>
      </c>
      <c r="R18" s="57">
        <v>54</v>
      </c>
      <c r="S18" s="61">
        <v>12.8266033254157</v>
      </c>
      <c r="T18" s="69" t="s">
        <v>92</v>
      </c>
      <c r="U18" s="61">
        <v>0.47505938242280299</v>
      </c>
      <c r="V18" s="57">
        <v>10</v>
      </c>
      <c r="W18" s="62">
        <v>2.3752969121140102</v>
      </c>
      <c r="X18" s="63">
        <v>2422</v>
      </c>
      <c r="Y18" s="64">
        <v>84.434351775392201</v>
      </c>
    </row>
    <row r="19" spans="1:25" s="54" customFormat="1" ht="15" customHeight="1" x14ac:dyDescent="0.2">
      <c r="A19" s="42" t="s">
        <v>90</v>
      </c>
      <c r="B19" s="65" t="s">
        <v>26</v>
      </c>
      <c r="C19" s="44">
        <v>23</v>
      </c>
      <c r="D19" s="45">
        <v>0</v>
      </c>
      <c r="E19" s="46">
        <v>0</v>
      </c>
      <c r="F19" s="47">
        <v>14</v>
      </c>
      <c r="G19" s="46">
        <v>60.869565217391298</v>
      </c>
      <c r="H19" s="47">
        <v>0</v>
      </c>
      <c r="I19" s="46">
        <v>0</v>
      </c>
      <c r="J19" s="66" t="s">
        <v>92</v>
      </c>
      <c r="K19" s="46">
        <v>8.6956521739130395</v>
      </c>
      <c r="L19" s="66" t="s">
        <v>92</v>
      </c>
      <c r="M19" s="46">
        <v>8.6956521739130395</v>
      </c>
      <c r="N19" s="47">
        <v>5</v>
      </c>
      <c r="O19" s="46">
        <v>21.739130434782599</v>
      </c>
      <c r="P19" s="48">
        <v>0</v>
      </c>
      <c r="Q19" s="49">
        <v>0</v>
      </c>
      <c r="R19" s="67" t="s">
        <v>92</v>
      </c>
      <c r="S19" s="49">
        <v>8.6956521739130395</v>
      </c>
      <c r="T19" s="67" t="s">
        <v>92</v>
      </c>
      <c r="U19" s="49">
        <v>8.6956521739130395</v>
      </c>
      <c r="V19" s="45">
        <v>7</v>
      </c>
      <c r="W19" s="51">
        <v>30.434782608695699</v>
      </c>
      <c r="X19" s="52">
        <v>286</v>
      </c>
      <c r="Y19" s="53">
        <v>100</v>
      </c>
    </row>
    <row r="20" spans="1:25" s="54" customFormat="1" ht="15" customHeight="1" x14ac:dyDescent="0.2">
      <c r="A20" s="42" t="s">
        <v>90</v>
      </c>
      <c r="B20" s="55" t="s">
        <v>27</v>
      </c>
      <c r="C20" s="56">
        <v>268</v>
      </c>
      <c r="D20" s="69">
        <v>17</v>
      </c>
      <c r="E20" s="58">
        <v>6.3432835820895503</v>
      </c>
      <c r="F20" s="68" t="s">
        <v>92</v>
      </c>
      <c r="G20" s="58">
        <v>0.74626865671641796</v>
      </c>
      <c r="H20" s="59">
        <v>115</v>
      </c>
      <c r="I20" s="58">
        <v>42.910447761194</v>
      </c>
      <c r="J20" s="68">
        <v>27</v>
      </c>
      <c r="K20" s="58">
        <v>10.0746268656716</v>
      </c>
      <c r="L20" s="59">
        <v>100</v>
      </c>
      <c r="M20" s="58">
        <v>37.313432835820898</v>
      </c>
      <c r="N20" s="68">
        <v>0</v>
      </c>
      <c r="O20" s="58">
        <v>0</v>
      </c>
      <c r="P20" s="60">
        <v>7</v>
      </c>
      <c r="Q20" s="61">
        <v>2.6119402985074598</v>
      </c>
      <c r="R20" s="57">
        <v>32</v>
      </c>
      <c r="S20" s="61">
        <v>11.9402985074627</v>
      </c>
      <c r="T20" s="69">
        <v>4</v>
      </c>
      <c r="U20" s="61">
        <v>1.4925373134328399</v>
      </c>
      <c r="V20" s="57">
        <v>22</v>
      </c>
      <c r="W20" s="62">
        <v>8.2089552238806007</v>
      </c>
      <c r="X20" s="63">
        <v>703</v>
      </c>
      <c r="Y20" s="64">
        <v>99.715504978662906</v>
      </c>
    </row>
    <row r="21" spans="1:25" s="54" customFormat="1" ht="15" customHeight="1" x14ac:dyDescent="0.2">
      <c r="A21" s="42" t="s">
        <v>90</v>
      </c>
      <c r="B21" s="65" t="s">
        <v>28</v>
      </c>
      <c r="C21" s="44">
        <v>2171</v>
      </c>
      <c r="D21" s="67">
        <v>4</v>
      </c>
      <c r="E21" s="46">
        <v>0.18424689083371701</v>
      </c>
      <c r="F21" s="47">
        <v>55</v>
      </c>
      <c r="G21" s="46">
        <v>2.5333947489636102</v>
      </c>
      <c r="H21" s="47">
        <v>560</v>
      </c>
      <c r="I21" s="46">
        <v>25.794564716720402</v>
      </c>
      <c r="J21" s="47">
        <v>982</v>
      </c>
      <c r="K21" s="46">
        <v>45.232611699677598</v>
      </c>
      <c r="L21" s="47">
        <v>459</v>
      </c>
      <c r="M21" s="46">
        <v>21.142330723169</v>
      </c>
      <c r="N21" s="66" t="s">
        <v>92</v>
      </c>
      <c r="O21" s="46">
        <v>9.2123445416858601E-2</v>
      </c>
      <c r="P21" s="48">
        <v>109</v>
      </c>
      <c r="Q21" s="49">
        <v>5.0207277752187904</v>
      </c>
      <c r="R21" s="45">
        <v>275</v>
      </c>
      <c r="S21" s="49">
        <v>12.666973744818099</v>
      </c>
      <c r="T21" s="45">
        <v>24</v>
      </c>
      <c r="U21" s="49">
        <v>1.1054813450023</v>
      </c>
      <c r="V21" s="45">
        <v>228</v>
      </c>
      <c r="W21" s="51">
        <v>10.502072777521899</v>
      </c>
      <c r="X21" s="52">
        <v>4221</v>
      </c>
      <c r="Y21" s="53">
        <v>98.815446576640596</v>
      </c>
    </row>
    <row r="22" spans="1:25" s="54" customFormat="1" ht="15" customHeight="1" x14ac:dyDescent="0.2">
      <c r="A22" s="42" t="s">
        <v>90</v>
      </c>
      <c r="B22" s="55" t="s">
        <v>29</v>
      </c>
      <c r="C22" s="56">
        <v>841</v>
      </c>
      <c r="D22" s="69" t="s">
        <v>92</v>
      </c>
      <c r="E22" s="58">
        <v>0.23781212841854901</v>
      </c>
      <c r="F22" s="68">
        <v>16</v>
      </c>
      <c r="G22" s="58">
        <v>1.9024970273483901</v>
      </c>
      <c r="H22" s="59">
        <v>192</v>
      </c>
      <c r="I22" s="58">
        <v>22.829964328180701</v>
      </c>
      <c r="J22" s="59">
        <v>295</v>
      </c>
      <c r="K22" s="58">
        <v>35.077288941736001</v>
      </c>
      <c r="L22" s="59">
        <v>243</v>
      </c>
      <c r="M22" s="58">
        <v>28.894173602853702</v>
      </c>
      <c r="N22" s="59">
        <v>0</v>
      </c>
      <c r="O22" s="58">
        <v>0</v>
      </c>
      <c r="P22" s="60">
        <v>93</v>
      </c>
      <c r="Q22" s="61">
        <v>11.0582639714625</v>
      </c>
      <c r="R22" s="57">
        <v>58</v>
      </c>
      <c r="S22" s="61">
        <v>6.8965517241379297</v>
      </c>
      <c r="T22" s="57">
        <v>6</v>
      </c>
      <c r="U22" s="61">
        <v>0.71343638525564801</v>
      </c>
      <c r="V22" s="57">
        <v>39</v>
      </c>
      <c r="W22" s="62">
        <v>4.6373365041617101</v>
      </c>
      <c r="X22" s="63">
        <v>1875</v>
      </c>
      <c r="Y22" s="64">
        <v>95.2</v>
      </c>
    </row>
    <row r="23" spans="1:25" s="54" customFormat="1" ht="15" customHeight="1" x14ac:dyDescent="0.2">
      <c r="A23" s="42" t="s">
        <v>90</v>
      </c>
      <c r="B23" s="65" t="s">
        <v>30</v>
      </c>
      <c r="C23" s="44">
        <v>374</v>
      </c>
      <c r="D23" s="67" t="s">
        <v>92</v>
      </c>
      <c r="E23" s="46">
        <v>0.53475935828876997</v>
      </c>
      <c r="F23" s="47">
        <v>17</v>
      </c>
      <c r="G23" s="46">
        <v>4.5454545454545503</v>
      </c>
      <c r="H23" s="47">
        <v>76</v>
      </c>
      <c r="I23" s="46">
        <v>20.320855614973301</v>
      </c>
      <c r="J23" s="47">
        <v>105</v>
      </c>
      <c r="K23" s="46">
        <v>28.074866310160399</v>
      </c>
      <c r="L23" s="47">
        <v>161</v>
      </c>
      <c r="M23" s="46">
        <v>43.048128342246002</v>
      </c>
      <c r="N23" s="66" t="s">
        <v>92</v>
      </c>
      <c r="O23" s="46">
        <v>0.53475935828876997</v>
      </c>
      <c r="P23" s="70">
        <v>11</v>
      </c>
      <c r="Q23" s="49">
        <v>2.9411764705882399</v>
      </c>
      <c r="R23" s="45">
        <v>29</v>
      </c>
      <c r="S23" s="49">
        <v>7.7540106951871701</v>
      </c>
      <c r="T23" s="67">
        <v>4</v>
      </c>
      <c r="U23" s="49">
        <v>1.0695187165775399</v>
      </c>
      <c r="V23" s="45">
        <v>4</v>
      </c>
      <c r="W23" s="51">
        <v>1.0695187165775399</v>
      </c>
      <c r="X23" s="52">
        <v>1458</v>
      </c>
      <c r="Y23" s="53">
        <v>100</v>
      </c>
    </row>
    <row r="24" spans="1:25" s="54" customFormat="1" ht="15" customHeight="1" x14ac:dyDescent="0.2">
      <c r="A24" s="42" t="s">
        <v>90</v>
      </c>
      <c r="B24" s="55" t="s">
        <v>31</v>
      </c>
      <c r="C24" s="56">
        <v>361</v>
      </c>
      <c r="D24" s="69">
        <v>4</v>
      </c>
      <c r="E24" s="58">
        <v>1.10803324099723</v>
      </c>
      <c r="F24" s="59">
        <v>21</v>
      </c>
      <c r="G24" s="58">
        <v>5.8171745152354601</v>
      </c>
      <c r="H24" s="59">
        <v>86</v>
      </c>
      <c r="I24" s="58">
        <v>23.822714681440399</v>
      </c>
      <c r="J24" s="59">
        <v>110</v>
      </c>
      <c r="K24" s="58">
        <v>30.4709141274238</v>
      </c>
      <c r="L24" s="59">
        <v>110</v>
      </c>
      <c r="M24" s="58">
        <v>30.4709141274238</v>
      </c>
      <c r="N24" s="68" t="s">
        <v>92</v>
      </c>
      <c r="O24" s="58">
        <v>0.554016620498615</v>
      </c>
      <c r="P24" s="71">
        <v>28</v>
      </c>
      <c r="Q24" s="61">
        <v>7.75623268698061</v>
      </c>
      <c r="R24" s="57">
        <v>38</v>
      </c>
      <c r="S24" s="61">
        <v>10.526315789473699</v>
      </c>
      <c r="T24" s="69" t="s">
        <v>92</v>
      </c>
      <c r="U24" s="61">
        <v>0.554016620498615</v>
      </c>
      <c r="V24" s="57">
        <v>22</v>
      </c>
      <c r="W24" s="62">
        <v>6.0941828254847703</v>
      </c>
      <c r="X24" s="63">
        <v>1389</v>
      </c>
      <c r="Y24" s="64">
        <v>99.280057595392407</v>
      </c>
    </row>
    <row r="25" spans="1:25" s="54" customFormat="1" ht="15" customHeight="1" x14ac:dyDescent="0.2">
      <c r="A25" s="42" t="s">
        <v>90</v>
      </c>
      <c r="B25" s="65" t="s">
        <v>32</v>
      </c>
      <c r="C25" s="44">
        <v>352</v>
      </c>
      <c r="D25" s="67" t="s">
        <v>92</v>
      </c>
      <c r="E25" s="46">
        <v>0.56818181818181801</v>
      </c>
      <c r="F25" s="47">
        <v>6</v>
      </c>
      <c r="G25" s="46">
        <v>1.7045454545454499</v>
      </c>
      <c r="H25" s="47">
        <v>49</v>
      </c>
      <c r="I25" s="46">
        <v>13.920454545454501</v>
      </c>
      <c r="J25" s="47">
        <v>129</v>
      </c>
      <c r="K25" s="46">
        <v>36.647727272727302</v>
      </c>
      <c r="L25" s="47">
        <v>141</v>
      </c>
      <c r="M25" s="46">
        <v>40.056818181818201</v>
      </c>
      <c r="N25" s="47">
        <v>0</v>
      </c>
      <c r="O25" s="46">
        <v>0</v>
      </c>
      <c r="P25" s="70">
        <v>25</v>
      </c>
      <c r="Q25" s="49">
        <v>7.1022727272727302</v>
      </c>
      <c r="R25" s="45">
        <v>23</v>
      </c>
      <c r="S25" s="49">
        <v>6.5340909090909101</v>
      </c>
      <c r="T25" s="67" t="s">
        <v>92</v>
      </c>
      <c r="U25" s="49">
        <v>0.56818181818181801</v>
      </c>
      <c r="V25" s="45">
        <v>17</v>
      </c>
      <c r="W25" s="51">
        <v>4.8295454545454497</v>
      </c>
      <c r="X25" s="52">
        <v>1417</v>
      </c>
      <c r="Y25" s="53">
        <v>100</v>
      </c>
    </row>
    <row r="26" spans="1:25" s="54" customFormat="1" ht="15" customHeight="1" x14ac:dyDescent="0.2">
      <c r="A26" s="42" t="s">
        <v>90</v>
      </c>
      <c r="B26" s="55" t="s">
        <v>33</v>
      </c>
      <c r="C26" s="56">
        <v>102</v>
      </c>
      <c r="D26" s="57">
        <v>0</v>
      </c>
      <c r="E26" s="58">
        <v>0</v>
      </c>
      <c r="F26" s="68" t="s">
        <v>92</v>
      </c>
      <c r="G26" s="58">
        <v>1.9607843137254899</v>
      </c>
      <c r="H26" s="59">
        <v>5</v>
      </c>
      <c r="I26" s="58">
        <v>4.9019607843137303</v>
      </c>
      <c r="J26" s="59">
        <v>48</v>
      </c>
      <c r="K26" s="58">
        <v>47.058823529411796</v>
      </c>
      <c r="L26" s="59">
        <v>45</v>
      </c>
      <c r="M26" s="58">
        <v>44.117647058823501</v>
      </c>
      <c r="N26" s="68">
        <v>0</v>
      </c>
      <c r="O26" s="58">
        <v>0</v>
      </c>
      <c r="P26" s="71" t="s">
        <v>92</v>
      </c>
      <c r="Q26" s="61">
        <v>1.9607843137254899</v>
      </c>
      <c r="R26" s="57">
        <v>13</v>
      </c>
      <c r="S26" s="61">
        <v>12.7450980392157</v>
      </c>
      <c r="T26" s="57">
        <v>5</v>
      </c>
      <c r="U26" s="61">
        <v>4.9019607843137303</v>
      </c>
      <c r="V26" s="57">
        <v>0</v>
      </c>
      <c r="W26" s="62">
        <v>0</v>
      </c>
      <c r="X26" s="63">
        <v>1394</v>
      </c>
      <c r="Y26" s="64">
        <v>96.054519368723106</v>
      </c>
    </row>
    <row r="27" spans="1:25" s="54" customFormat="1" ht="15" customHeight="1" x14ac:dyDescent="0.2">
      <c r="A27" s="42" t="s">
        <v>90</v>
      </c>
      <c r="B27" s="65" t="s">
        <v>34</v>
      </c>
      <c r="C27" s="44">
        <v>124</v>
      </c>
      <c r="D27" s="67">
        <v>4</v>
      </c>
      <c r="E27" s="46">
        <v>3.2258064516128999</v>
      </c>
      <c r="F27" s="47">
        <v>13</v>
      </c>
      <c r="G27" s="46">
        <v>10.4838709677419</v>
      </c>
      <c r="H27" s="47">
        <v>8</v>
      </c>
      <c r="I27" s="46">
        <v>6.4516129032258096</v>
      </c>
      <c r="J27" s="47">
        <v>61</v>
      </c>
      <c r="K27" s="46">
        <v>49.193548387096797</v>
      </c>
      <c r="L27" s="47">
        <v>34</v>
      </c>
      <c r="M27" s="46">
        <v>27.419354838709701</v>
      </c>
      <c r="N27" s="66" t="s">
        <v>92</v>
      </c>
      <c r="O27" s="46">
        <v>1.61290322580645</v>
      </c>
      <c r="P27" s="70" t="s">
        <v>92</v>
      </c>
      <c r="Q27" s="49">
        <v>1.61290322580645</v>
      </c>
      <c r="R27" s="45">
        <v>16</v>
      </c>
      <c r="S27" s="49">
        <v>12.9032258064516</v>
      </c>
      <c r="T27" s="67" t="s">
        <v>92</v>
      </c>
      <c r="U27" s="49">
        <v>1.61290322580645</v>
      </c>
      <c r="V27" s="67" t="s">
        <v>92</v>
      </c>
      <c r="W27" s="51">
        <v>1.61290322580645</v>
      </c>
      <c r="X27" s="52">
        <v>595</v>
      </c>
      <c r="Y27" s="53">
        <v>98.823529411764696</v>
      </c>
    </row>
    <row r="28" spans="1:25" s="54" customFormat="1" ht="15" customHeight="1" x14ac:dyDescent="0.2">
      <c r="A28" s="42" t="s">
        <v>90</v>
      </c>
      <c r="B28" s="55" t="s">
        <v>35</v>
      </c>
      <c r="C28" s="72">
        <v>149</v>
      </c>
      <c r="D28" s="57">
        <v>0</v>
      </c>
      <c r="E28" s="58">
        <v>0</v>
      </c>
      <c r="F28" s="59">
        <v>8</v>
      </c>
      <c r="G28" s="58">
        <v>5.3691275167785202</v>
      </c>
      <c r="H28" s="59">
        <v>13</v>
      </c>
      <c r="I28" s="58">
        <v>8.7248322147650992</v>
      </c>
      <c r="J28" s="59">
        <v>28</v>
      </c>
      <c r="K28" s="58">
        <v>18.7919463087248</v>
      </c>
      <c r="L28" s="68">
        <v>91</v>
      </c>
      <c r="M28" s="58">
        <v>61.0738255033557</v>
      </c>
      <c r="N28" s="59">
        <v>0</v>
      </c>
      <c r="O28" s="58">
        <v>0</v>
      </c>
      <c r="P28" s="60">
        <v>9</v>
      </c>
      <c r="Q28" s="61">
        <v>6.0402684563758404</v>
      </c>
      <c r="R28" s="69">
        <v>36</v>
      </c>
      <c r="S28" s="61">
        <v>24.161073825503401</v>
      </c>
      <c r="T28" s="57">
        <v>11</v>
      </c>
      <c r="U28" s="61">
        <v>7.3825503355704702</v>
      </c>
      <c r="V28" s="57">
        <v>7</v>
      </c>
      <c r="W28" s="62">
        <v>4.6979865771812097</v>
      </c>
      <c r="X28" s="63">
        <v>1444</v>
      </c>
      <c r="Y28" s="64">
        <v>100</v>
      </c>
    </row>
    <row r="29" spans="1:25" s="54" customFormat="1" ht="15" customHeight="1" x14ac:dyDescent="0.2">
      <c r="A29" s="42" t="s">
        <v>90</v>
      </c>
      <c r="B29" s="65" t="s">
        <v>36</v>
      </c>
      <c r="C29" s="44">
        <v>357</v>
      </c>
      <c r="D29" s="45">
        <v>0</v>
      </c>
      <c r="E29" s="46">
        <v>0</v>
      </c>
      <c r="F29" s="47">
        <v>34</v>
      </c>
      <c r="G29" s="46">
        <v>9.5238095238095202</v>
      </c>
      <c r="H29" s="47">
        <v>79</v>
      </c>
      <c r="I29" s="46">
        <v>22.1288515406162</v>
      </c>
      <c r="J29" s="47">
        <v>105</v>
      </c>
      <c r="K29" s="46">
        <v>29.411764705882401</v>
      </c>
      <c r="L29" s="47">
        <v>118</v>
      </c>
      <c r="M29" s="46">
        <v>33.053221288515402</v>
      </c>
      <c r="N29" s="47">
        <v>0</v>
      </c>
      <c r="O29" s="46">
        <v>0</v>
      </c>
      <c r="P29" s="48">
        <v>21</v>
      </c>
      <c r="Q29" s="49">
        <v>5.8823529411764701</v>
      </c>
      <c r="R29" s="45">
        <v>53</v>
      </c>
      <c r="S29" s="49">
        <v>14.8459383753501</v>
      </c>
      <c r="T29" s="45">
        <v>5</v>
      </c>
      <c r="U29" s="49">
        <v>1.40056022408964</v>
      </c>
      <c r="V29" s="45">
        <v>11</v>
      </c>
      <c r="W29" s="51">
        <v>3.0812324929971999</v>
      </c>
      <c r="X29" s="52">
        <v>1834</v>
      </c>
      <c r="Y29" s="53">
        <v>97.546346782987996</v>
      </c>
    </row>
    <row r="30" spans="1:25" s="54" customFormat="1" ht="15" customHeight="1" x14ac:dyDescent="0.2">
      <c r="A30" s="42" t="s">
        <v>90</v>
      </c>
      <c r="B30" s="55" t="s">
        <v>37</v>
      </c>
      <c r="C30" s="56">
        <v>1579</v>
      </c>
      <c r="D30" s="57">
        <v>7</v>
      </c>
      <c r="E30" s="58">
        <v>0.44331855604813197</v>
      </c>
      <c r="F30" s="59">
        <v>31</v>
      </c>
      <c r="G30" s="58">
        <v>1.9632678910703001</v>
      </c>
      <c r="H30" s="59">
        <v>139</v>
      </c>
      <c r="I30" s="58">
        <v>8.8030398986700504</v>
      </c>
      <c r="J30" s="59">
        <v>608</v>
      </c>
      <c r="K30" s="58">
        <v>38.505383153894897</v>
      </c>
      <c r="L30" s="59">
        <v>738</v>
      </c>
      <c r="M30" s="58">
        <v>46.7384420519316</v>
      </c>
      <c r="N30" s="59">
        <v>0</v>
      </c>
      <c r="O30" s="58">
        <v>0</v>
      </c>
      <c r="P30" s="60">
        <v>56</v>
      </c>
      <c r="Q30" s="61">
        <v>3.54654844838505</v>
      </c>
      <c r="R30" s="57">
        <v>121</v>
      </c>
      <c r="S30" s="61">
        <v>7.6630778974034204</v>
      </c>
      <c r="T30" s="57">
        <v>0</v>
      </c>
      <c r="U30" s="61">
        <v>0</v>
      </c>
      <c r="V30" s="57">
        <v>25</v>
      </c>
      <c r="W30" s="62">
        <v>1.5832805573147599</v>
      </c>
      <c r="X30" s="63">
        <v>3626</v>
      </c>
      <c r="Y30" s="64">
        <v>97.738554881412</v>
      </c>
    </row>
    <row r="31" spans="1:25" s="54" customFormat="1" ht="15" customHeight="1" x14ac:dyDescent="0.2">
      <c r="A31" s="42" t="s">
        <v>90</v>
      </c>
      <c r="B31" s="65" t="s">
        <v>38</v>
      </c>
      <c r="C31" s="44">
        <v>776</v>
      </c>
      <c r="D31" s="45">
        <v>45</v>
      </c>
      <c r="E31" s="46">
        <v>5.7989690721649501</v>
      </c>
      <c r="F31" s="66">
        <v>38</v>
      </c>
      <c r="G31" s="46">
        <v>4.8969072164948502</v>
      </c>
      <c r="H31" s="47">
        <v>124</v>
      </c>
      <c r="I31" s="46">
        <v>15.979381443298999</v>
      </c>
      <c r="J31" s="47">
        <v>303</v>
      </c>
      <c r="K31" s="46">
        <v>39.0463917525773</v>
      </c>
      <c r="L31" s="47">
        <v>249</v>
      </c>
      <c r="M31" s="46">
        <v>32.087628865979397</v>
      </c>
      <c r="N31" s="66" t="s">
        <v>92</v>
      </c>
      <c r="O31" s="46">
        <v>0.25773195876288701</v>
      </c>
      <c r="P31" s="48">
        <v>15</v>
      </c>
      <c r="Q31" s="49">
        <v>1.9329896907216499</v>
      </c>
      <c r="R31" s="45">
        <v>92</v>
      </c>
      <c r="S31" s="49">
        <v>11.8556701030928</v>
      </c>
      <c r="T31" s="67" t="s">
        <v>92</v>
      </c>
      <c r="U31" s="49">
        <v>0.25773195876288701</v>
      </c>
      <c r="V31" s="67">
        <v>77</v>
      </c>
      <c r="W31" s="51">
        <v>9.9226804123711307</v>
      </c>
      <c r="X31" s="52">
        <v>2077</v>
      </c>
      <c r="Y31" s="53">
        <v>95.040924410206998</v>
      </c>
    </row>
    <row r="32" spans="1:25" s="54" customFormat="1" ht="15" customHeight="1" x14ac:dyDescent="0.2">
      <c r="A32" s="42" t="s">
        <v>90</v>
      </c>
      <c r="B32" s="55" t="s">
        <v>39</v>
      </c>
      <c r="C32" s="56">
        <v>148</v>
      </c>
      <c r="D32" s="57">
        <v>0</v>
      </c>
      <c r="E32" s="58">
        <v>0</v>
      </c>
      <c r="F32" s="68" t="s">
        <v>92</v>
      </c>
      <c r="G32" s="58">
        <v>1.35135135135135</v>
      </c>
      <c r="H32" s="59">
        <v>10</v>
      </c>
      <c r="I32" s="58">
        <v>6.7567567567567597</v>
      </c>
      <c r="J32" s="59">
        <v>82</v>
      </c>
      <c r="K32" s="58">
        <v>55.405405405405403</v>
      </c>
      <c r="L32" s="59">
        <v>54</v>
      </c>
      <c r="M32" s="58">
        <v>36.486486486486498</v>
      </c>
      <c r="N32" s="59">
        <v>0</v>
      </c>
      <c r="O32" s="58">
        <v>0</v>
      </c>
      <c r="P32" s="60">
        <v>0</v>
      </c>
      <c r="Q32" s="61">
        <v>0</v>
      </c>
      <c r="R32" s="57">
        <v>6</v>
      </c>
      <c r="S32" s="61">
        <v>4.0540540540540499</v>
      </c>
      <c r="T32" s="57">
        <v>0</v>
      </c>
      <c r="U32" s="61">
        <v>0</v>
      </c>
      <c r="V32" s="57">
        <v>0</v>
      </c>
      <c r="W32" s="62">
        <v>0</v>
      </c>
      <c r="X32" s="63">
        <v>973</v>
      </c>
      <c r="Y32" s="64">
        <v>100</v>
      </c>
    </row>
    <row r="33" spans="1:25" s="54" customFormat="1" ht="15" customHeight="1" x14ac:dyDescent="0.2">
      <c r="A33" s="42" t="s">
        <v>90</v>
      </c>
      <c r="B33" s="65" t="s">
        <v>40</v>
      </c>
      <c r="C33" s="44">
        <v>759</v>
      </c>
      <c r="D33" s="45">
        <v>5</v>
      </c>
      <c r="E33" s="46">
        <v>0.65876152832674595</v>
      </c>
      <c r="F33" s="47">
        <v>14</v>
      </c>
      <c r="G33" s="46">
        <v>1.8445322793148899</v>
      </c>
      <c r="H33" s="47">
        <v>56</v>
      </c>
      <c r="I33" s="46">
        <v>7.37812911725955</v>
      </c>
      <c r="J33" s="47">
        <v>396</v>
      </c>
      <c r="K33" s="46">
        <v>52.173913043478301</v>
      </c>
      <c r="L33" s="47">
        <v>259</v>
      </c>
      <c r="M33" s="46">
        <v>34.123847167325401</v>
      </c>
      <c r="N33" s="66" t="s">
        <v>92</v>
      </c>
      <c r="O33" s="46">
        <v>0.26350461133069802</v>
      </c>
      <c r="P33" s="48">
        <v>27</v>
      </c>
      <c r="Q33" s="49">
        <v>3.5573122529644299</v>
      </c>
      <c r="R33" s="45">
        <v>51</v>
      </c>
      <c r="S33" s="49">
        <v>6.7193675889328102</v>
      </c>
      <c r="T33" s="67" t="s">
        <v>92</v>
      </c>
      <c r="U33" s="49">
        <v>0.26350461133069802</v>
      </c>
      <c r="V33" s="45">
        <v>10</v>
      </c>
      <c r="W33" s="51">
        <v>1.3175230566534899</v>
      </c>
      <c r="X33" s="52">
        <v>2312</v>
      </c>
      <c r="Y33" s="53">
        <v>97.318339100345995</v>
      </c>
    </row>
    <row r="34" spans="1:25" s="54" customFormat="1" ht="15" customHeight="1" x14ac:dyDescent="0.2">
      <c r="A34" s="42" t="s">
        <v>90</v>
      </c>
      <c r="B34" s="55" t="s">
        <v>41</v>
      </c>
      <c r="C34" s="56">
        <v>287</v>
      </c>
      <c r="D34" s="57">
        <v>136</v>
      </c>
      <c r="E34" s="58">
        <v>47.386759581881499</v>
      </c>
      <c r="F34" s="68" t="s">
        <v>92</v>
      </c>
      <c r="G34" s="58">
        <v>0.696864111498258</v>
      </c>
      <c r="H34" s="59">
        <v>23</v>
      </c>
      <c r="I34" s="58">
        <v>8.0139372822299695</v>
      </c>
      <c r="J34" s="59">
        <v>42</v>
      </c>
      <c r="K34" s="58">
        <v>14.634146341463399</v>
      </c>
      <c r="L34" s="59">
        <v>75</v>
      </c>
      <c r="M34" s="58">
        <v>26.1324041811847</v>
      </c>
      <c r="N34" s="68" t="s">
        <v>92</v>
      </c>
      <c r="O34" s="58">
        <v>0.696864111498258</v>
      </c>
      <c r="P34" s="60">
        <v>7</v>
      </c>
      <c r="Q34" s="61">
        <v>2.4390243902439002</v>
      </c>
      <c r="R34" s="57">
        <v>8</v>
      </c>
      <c r="S34" s="61">
        <v>2.7874564459930302</v>
      </c>
      <c r="T34" s="69" t="s">
        <v>92</v>
      </c>
      <c r="U34" s="61">
        <v>0.696864111498258</v>
      </c>
      <c r="V34" s="57">
        <v>30</v>
      </c>
      <c r="W34" s="62">
        <v>10.452961672473901</v>
      </c>
      <c r="X34" s="63">
        <v>781</v>
      </c>
      <c r="Y34" s="64">
        <v>99.231754161331594</v>
      </c>
    </row>
    <row r="35" spans="1:25" s="54" customFormat="1" ht="15" customHeight="1" x14ac:dyDescent="0.2">
      <c r="A35" s="42" t="s">
        <v>90</v>
      </c>
      <c r="B35" s="65" t="s">
        <v>42</v>
      </c>
      <c r="C35" s="44">
        <v>231</v>
      </c>
      <c r="D35" s="67">
        <v>7</v>
      </c>
      <c r="E35" s="46">
        <v>3.0303030303030298</v>
      </c>
      <c r="F35" s="47">
        <v>5</v>
      </c>
      <c r="G35" s="46">
        <v>2.16450216450216</v>
      </c>
      <c r="H35" s="47">
        <v>65</v>
      </c>
      <c r="I35" s="46">
        <v>28.138528138528098</v>
      </c>
      <c r="J35" s="47">
        <v>38</v>
      </c>
      <c r="K35" s="46">
        <v>16.450216450216502</v>
      </c>
      <c r="L35" s="47">
        <v>103</v>
      </c>
      <c r="M35" s="46">
        <v>44.588744588744603</v>
      </c>
      <c r="N35" s="47">
        <v>0</v>
      </c>
      <c r="O35" s="46">
        <v>0</v>
      </c>
      <c r="P35" s="48">
        <v>13</v>
      </c>
      <c r="Q35" s="49">
        <v>5.6277056277056303</v>
      </c>
      <c r="R35" s="45">
        <v>32</v>
      </c>
      <c r="S35" s="49">
        <v>13.852813852813901</v>
      </c>
      <c r="T35" s="67" t="s">
        <v>92</v>
      </c>
      <c r="U35" s="49">
        <v>0.86580086580086602</v>
      </c>
      <c r="V35" s="67">
        <v>7</v>
      </c>
      <c r="W35" s="51">
        <v>3.0303030303030298</v>
      </c>
      <c r="X35" s="52">
        <v>1073</v>
      </c>
      <c r="Y35" s="53">
        <v>84.249767008387707</v>
      </c>
    </row>
    <row r="36" spans="1:25" s="54" customFormat="1" ht="15" customHeight="1" x14ac:dyDescent="0.2">
      <c r="A36" s="42" t="s">
        <v>90</v>
      </c>
      <c r="B36" s="55" t="s">
        <v>43</v>
      </c>
      <c r="C36" s="72">
        <v>36</v>
      </c>
      <c r="D36" s="69" t="s">
        <v>92</v>
      </c>
      <c r="E36" s="58">
        <v>5.5555555555555598</v>
      </c>
      <c r="F36" s="59">
        <v>0</v>
      </c>
      <c r="G36" s="58">
        <v>0</v>
      </c>
      <c r="H36" s="59">
        <v>11</v>
      </c>
      <c r="I36" s="58">
        <v>30.5555555555556</v>
      </c>
      <c r="J36" s="59">
        <v>13</v>
      </c>
      <c r="K36" s="58">
        <v>36.1111111111111</v>
      </c>
      <c r="L36" s="68">
        <v>10</v>
      </c>
      <c r="M36" s="58">
        <v>27.7777777777778</v>
      </c>
      <c r="N36" s="59">
        <v>0</v>
      </c>
      <c r="O36" s="58">
        <v>0</v>
      </c>
      <c r="P36" s="60">
        <v>0</v>
      </c>
      <c r="Q36" s="61">
        <v>0</v>
      </c>
      <c r="R36" s="69">
        <v>0</v>
      </c>
      <c r="S36" s="61">
        <v>0</v>
      </c>
      <c r="T36" s="57">
        <v>0</v>
      </c>
      <c r="U36" s="61">
        <v>0</v>
      </c>
      <c r="V36" s="57">
        <v>0</v>
      </c>
      <c r="W36" s="62">
        <v>0</v>
      </c>
      <c r="X36" s="63">
        <v>649</v>
      </c>
      <c r="Y36" s="64">
        <v>100</v>
      </c>
    </row>
    <row r="37" spans="1:25" s="54" customFormat="1" ht="15" customHeight="1" x14ac:dyDescent="0.2">
      <c r="A37" s="42" t="s">
        <v>90</v>
      </c>
      <c r="B37" s="65" t="s">
        <v>44</v>
      </c>
      <c r="C37" s="44">
        <v>161</v>
      </c>
      <c r="D37" s="67" t="s">
        <v>92</v>
      </c>
      <c r="E37" s="46">
        <v>1.24223602484472</v>
      </c>
      <c r="F37" s="47">
        <v>18</v>
      </c>
      <c r="G37" s="46">
        <v>11.180124223602499</v>
      </c>
      <c r="H37" s="47">
        <v>20</v>
      </c>
      <c r="I37" s="46">
        <v>12.4223602484472</v>
      </c>
      <c r="J37" s="47">
        <v>44</v>
      </c>
      <c r="K37" s="46">
        <v>27.329192546583901</v>
      </c>
      <c r="L37" s="47">
        <v>69</v>
      </c>
      <c r="M37" s="46">
        <v>42.857142857142897</v>
      </c>
      <c r="N37" s="47">
        <v>0</v>
      </c>
      <c r="O37" s="46">
        <v>0</v>
      </c>
      <c r="P37" s="70">
        <v>8</v>
      </c>
      <c r="Q37" s="49">
        <v>4.9689440993788798</v>
      </c>
      <c r="R37" s="45">
        <v>15</v>
      </c>
      <c r="S37" s="49">
        <v>9.3167701863354004</v>
      </c>
      <c r="T37" s="45">
        <v>7</v>
      </c>
      <c r="U37" s="49">
        <v>4.3478260869565197</v>
      </c>
      <c r="V37" s="45">
        <v>4</v>
      </c>
      <c r="W37" s="51">
        <v>2.4844720496894399</v>
      </c>
      <c r="X37" s="52">
        <v>478</v>
      </c>
      <c r="Y37" s="53">
        <v>98.535564853556494</v>
      </c>
    </row>
    <row r="38" spans="1:25" s="54" customFormat="1" ht="15" customHeight="1" x14ac:dyDescent="0.2">
      <c r="A38" s="42" t="s">
        <v>90</v>
      </c>
      <c r="B38" s="55" t="s">
        <v>45</v>
      </c>
      <c r="C38" s="56">
        <v>1631</v>
      </c>
      <c r="D38" s="69" t="s">
        <v>92</v>
      </c>
      <c r="E38" s="58">
        <v>0.122624156958921</v>
      </c>
      <c r="F38" s="59">
        <v>236</v>
      </c>
      <c r="G38" s="58">
        <v>14.469650521152699</v>
      </c>
      <c r="H38" s="59">
        <v>334</v>
      </c>
      <c r="I38" s="58">
        <v>20.4782342121398</v>
      </c>
      <c r="J38" s="59">
        <v>519</v>
      </c>
      <c r="K38" s="58">
        <v>31.820968730840001</v>
      </c>
      <c r="L38" s="59">
        <v>518</v>
      </c>
      <c r="M38" s="58">
        <v>31.759656652360501</v>
      </c>
      <c r="N38" s="68" t="s">
        <v>92</v>
      </c>
      <c r="O38" s="58">
        <v>0.122624156958921</v>
      </c>
      <c r="P38" s="60">
        <v>20</v>
      </c>
      <c r="Q38" s="61">
        <v>1.2262415695892099</v>
      </c>
      <c r="R38" s="57">
        <v>211</v>
      </c>
      <c r="S38" s="61">
        <v>12.936848559166201</v>
      </c>
      <c r="T38" s="57">
        <v>15</v>
      </c>
      <c r="U38" s="61">
        <v>0.91968117719190701</v>
      </c>
      <c r="V38" s="57">
        <v>40</v>
      </c>
      <c r="W38" s="62">
        <v>2.4524831391784199</v>
      </c>
      <c r="X38" s="63">
        <v>2538</v>
      </c>
      <c r="Y38" s="64">
        <v>100</v>
      </c>
    </row>
    <row r="39" spans="1:25" s="54" customFormat="1" ht="15" customHeight="1" x14ac:dyDescent="0.2">
      <c r="A39" s="42" t="s">
        <v>90</v>
      </c>
      <c r="B39" s="65" t="s">
        <v>46</v>
      </c>
      <c r="C39" s="44">
        <v>183</v>
      </c>
      <c r="D39" s="45">
        <v>19</v>
      </c>
      <c r="E39" s="46">
        <v>10.3825136612022</v>
      </c>
      <c r="F39" s="66" t="s">
        <v>92</v>
      </c>
      <c r="G39" s="46">
        <v>1.0928961748633901</v>
      </c>
      <c r="H39" s="47">
        <v>93</v>
      </c>
      <c r="I39" s="46">
        <v>50.819672131147499</v>
      </c>
      <c r="J39" s="47">
        <v>24</v>
      </c>
      <c r="K39" s="46">
        <v>13.1147540983607</v>
      </c>
      <c r="L39" s="47">
        <v>43</v>
      </c>
      <c r="M39" s="46">
        <v>23.497267759562799</v>
      </c>
      <c r="N39" s="47">
        <v>0</v>
      </c>
      <c r="O39" s="46">
        <v>0</v>
      </c>
      <c r="P39" s="70" t="s">
        <v>92</v>
      </c>
      <c r="Q39" s="49">
        <v>1.0928961748633901</v>
      </c>
      <c r="R39" s="45">
        <v>7</v>
      </c>
      <c r="S39" s="49">
        <v>3.8251366120218599</v>
      </c>
      <c r="T39" s="45">
        <v>0</v>
      </c>
      <c r="U39" s="49">
        <v>0</v>
      </c>
      <c r="V39" s="45">
        <v>21</v>
      </c>
      <c r="W39" s="51">
        <v>11.4754098360656</v>
      </c>
      <c r="X39" s="52">
        <v>853</v>
      </c>
      <c r="Y39" s="53">
        <v>96.600234466588503</v>
      </c>
    </row>
    <row r="40" spans="1:25" s="54" customFormat="1" ht="15" customHeight="1" x14ac:dyDescent="0.2">
      <c r="A40" s="42" t="s">
        <v>90</v>
      </c>
      <c r="B40" s="55" t="s">
        <v>47</v>
      </c>
      <c r="C40" s="56">
        <v>1468</v>
      </c>
      <c r="D40" s="57">
        <v>16</v>
      </c>
      <c r="E40" s="58">
        <v>1.0899182561307901</v>
      </c>
      <c r="F40" s="59">
        <v>77</v>
      </c>
      <c r="G40" s="58">
        <v>5.2452316076294299</v>
      </c>
      <c r="H40" s="59">
        <v>281</v>
      </c>
      <c r="I40" s="58">
        <v>19.141689373297002</v>
      </c>
      <c r="J40" s="59">
        <v>521</v>
      </c>
      <c r="K40" s="58">
        <v>35.490463215258899</v>
      </c>
      <c r="L40" s="59">
        <v>516</v>
      </c>
      <c r="M40" s="58">
        <v>35.149863760217997</v>
      </c>
      <c r="N40" s="68" t="s">
        <v>92</v>
      </c>
      <c r="O40" s="58">
        <v>0.13623978201634901</v>
      </c>
      <c r="P40" s="60">
        <v>55</v>
      </c>
      <c r="Q40" s="61">
        <v>3.7465940054495901</v>
      </c>
      <c r="R40" s="57">
        <v>185</v>
      </c>
      <c r="S40" s="61">
        <v>12.602179836512301</v>
      </c>
      <c r="T40" s="69">
        <v>17</v>
      </c>
      <c r="U40" s="61">
        <v>1.15803814713896</v>
      </c>
      <c r="V40" s="57">
        <v>33</v>
      </c>
      <c r="W40" s="62">
        <v>2.2479564032697499</v>
      </c>
      <c r="X40" s="63">
        <v>4864</v>
      </c>
      <c r="Y40" s="64">
        <v>64.124177631578902</v>
      </c>
    </row>
    <row r="41" spans="1:25" s="54" customFormat="1" ht="15" customHeight="1" x14ac:dyDescent="0.2">
      <c r="A41" s="42" t="s">
        <v>90</v>
      </c>
      <c r="B41" s="65" t="s">
        <v>48</v>
      </c>
      <c r="C41" s="44">
        <v>466</v>
      </c>
      <c r="D41" s="45">
        <v>7</v>
      </c>
      <c r="E41" s="46">
        <v>1.5021459227467799</v>
      </c>
      <c r="F41" s="47">
        <v>7</v>
      </c>
      <c r="G41" s="46">
        <v>1.5021459227467799</v>
      </c>
      <c r="H41" s="47">
        <v>85</v>
      </c>
      <c r="I41" s="46">
        <v>18.240343347639499</v>
      </c>
      <c r="J41" s="47">
        <v>171</v>
      </c>
      <c r="K41" s="46">
        <v>36.695278969957101</v>
      </c>
      <c r="L41" s="47">
        <v>174</v>
      </c>
      <c r="M41" s="46">
        <v>37.339055793991399</v>
      </c>
      <c r="N41" s="66" t="s">
        <v>92</v>
      </c>
      <c r="O41" s="46">
        <v>0.42918454935622302</v>
      </c>
      <c r="P41" s="48">
        <v>20</v>
      </c>
      <c r="Q41" s="49">
        <v>4.2918454935622297</v>
      </c>
      <c r="R41" s="45">
        <v>37</v>
      </c>
      <c r="S41" s="49">
        <v>7.9399141630901298</v>
      </c>
      <c r="T41" s="45">
        <v>9</v>
      </c>
      <c r="U41" s="49">
        <v>1.931330472103</v>
      </c>
      <c r="V41" s="67">
        <v>16</v>
      </c>
      <c r="W41" s="51">
        <v>3.4334763948497899</v>
      </c>
      <c r="X41" s="52">
        <v>2535</v>
      </c>
      <c r="Y41" s="53">
        <v>84.102564102564102</v>
      </c>
    </row>
    <row r="42" spans="1:25" s="54" customFormat="1" ht="15" customHeight="1" x14ac:dyDescent="0.2">
      <c r="A42" s="42" t="s">
        <v>90</v>
      </c>
      <c r="B42" s="55" t="s">
        <v>49</v>
      </c>
      <c r="C42" s="56">
        <v>80</v>
      </c>
      <c r="D42" s="57">
        <v>23</v>
      </c>
      <c r="E42" s="58">
        <v>28.75</v>
      </c>
      <c r="F42" s="59">
        <v>0</v>
      </c>
      <c r="G42" s="58">
        <v>0</v>
      </c>
      <c r="H42" s="59">
        <v>10</v>
      </c>
      <c r="I42" s="58">
        <v>12.5</v>
      </c>
      <c r="J42" s="68">
        <v>16</v>
      </c>
      <c r="K42" s="58">
        <v>20</v>
      </c>
      <c r="L42" s="59">
        <v>31</v>
      </c>
      <c r="M42" s="58">
        <v>38.75</v>
      </c>
      <c r="N42" s="59">
        <v>0</v>
      </c>
      <c r="O42" s="58">
        <v>0</v>
      </c>
      <c r="P42" s="60">
        <v>0</v>
      </c>
      <c r="Q42" s="61">
        <v>0</v>
      </c>
      <c r="R42" s="69" t="s">
        <v>92</v>
      </c>
      <c r="S42" s="61">
        <v>2.5</v>
      </c>
      <c r="T42" s="69">
        <v>0</v>
      </c>
      <c r="U42" s="61">
        <v>0</v>
      </c>
      <c r="V42" s="69" t="s">
        <v>92</v>
      </c>
      <c r="W42" s="62">
        <v>2.5</v>
      </c>
      <c r="X42" s="63">
        <v>468</v>
      </c>
      <c r="Y42" s="64">
        <v>99.572649572649595</v>
      </c>
    </row>
    <row r="43" spans="1:25" s="54" customFormat="1" ht="15" customHeight="1" x14ac:dyDescent="0.2">
      <c r="A43" s="42" t="s">
        <v>90</v>
      </c>
      <c r="B43" s="65" t="s">
        <v>50</v>
      </c>
      <c r="C43" s="44">
        <v>1137</v>
      </c>
      <c r="D43" s="67" t="s">
        <v>92</v>
      </c>
      <c r="E43" s="46">
        <v>0.175901495162709</v>
      </c>
      <c r="F43" s="47">
        <v>15</v>
      </c>
      <c r="G43" s="46">
        <v>1.3192612137203199</v>
      </c>
      <c r="H43" s="47">
        <v>83</v>
      </c>
      <c r="I43" s="46">
        <v>7.2999120492524199</v>
      </c>
      <c r="J43" s="47">
        <v>439</v>
      </c>
      <c r="K43" s="46">
        <v>38.610378188214597</v>
      </c>
      <c r="L43" s="47">
        <v>503</v>
      </c>
      <c r="M43" s="46">
        <v>44.239226033421303</v>
      </c>
      <c r="N43" s="47">
        <v>0</v>
      </c>
      <c r="O43" s="46">
        <v>0</v>
      </c>
      <c r="P43" s="48">
        <v>95</v>
      </c>
      <c r="Q43" s="49">
        <v>8.3553210202286703</v>
      </c>
      <c r="R43" s="45">
        <v>158</v>
      </c>
      <c r="S43" s="49">
        <v>13.896218117854</v>
      </c>
      <c r="T43" s="45">
        <v>12</v>
      </c>
      <c r="U43" s="49">
        <v>1.05540897097625</v>
      </c>
      <c r="V43" s="45">
        <v>7</v>
      </c>
      <c r="W43" s="51">
        <v>0.615655233069481</v>
      </c>
      <c r="X43" s="52">
        <v>3702</v>
      </c>
      <c r="Y43" s="53">
        <v>91.058887088060501</v>
      </c>
    </row>
    <row r="44" spans="1:25" s="54" customFormat="1" ht="15" customHeight="1" x14ac:dyDescent="0.2">
      <c r="A44" s="42" t="s">
        <v>90</v>
      </c>
      <c r="B44" s="55" t="s">
        <v>51</v>
      </c>
      <c r="C44" s="56">
        <v>597</v>
      </c>
      <c r="D44" s="57">
        <v>89</v>
      </c>
      <c r="E44" s="58">
        <v>14.9078726968174</v>
      </c>
      <c r="F44" s="59">
        <v>7</v>
      </c>
      <c r="G44" s="58">
        <v>1.1725293132328301</v>
      </c>
      <c r="H44" s="59">
        <v>89</v>
      </c>
      <c r="I44" s="58">
        <v>14.9078726968174</v>
      </c>
      <c r="J44" s="59">
        <v>197</v>
      </c>
      <c r="K44" s="58">
        <v>32.998324958124002</v>
      </c>
      <c r="L44" s="59">
        <v>195</v>
      </c>
      <c r="M44" s="58">
        <v>32.663316582914597</v>
      </c>
      <c r="N44" s="68" t="s">
        <v>92</v>
      </c>
      <c r="O44" s="58">
        <v>0.33500837520937998</v>
      </c>
      <c r="P44" s="60">
        <v>18</v>
      </c>
      <c r="Q44" s="61">
        <v>3.0150753768844201</v>
      </c>
      <c r="R44" s="57">
        <v>43</v>
      </c>
      <c r="S44" s="61">
        <v>7.2026800670016797</v>
      </c>
      <c r="T44" s="57">
        <v>4</v>
      </c>
      <c r="U44" s="61">
        <v>0.67001675041876096</v>
      </c>
      <c r="V44" s="57">
        <v>13</v>
      </c>
      <c r="W44" s="62">
        <v>2.17755443886097</v>
      </c>
      <c r="X44" s="63">
        <v>1774</v>
      </c>
      <c r="Y44" s="64">
        <v>92.051860202931195</v>
      </c>
    </row>
    <row r="45" spans="1:25" s="54" customFormat="1" ht="15" customHeight="1" x14ac:dyDescent="0.2">
      <c r="A45" s="42" t="s">
        <v>90</v>
      </c>
      <c r="B45" s="65" t="s">
        <v>52</v>
      </c>
      <c r="C45" s="44">
        <v>271</v>
      </c>
      <c r="D45" s="67">
        <v>11</v>
      </c>
      <c r="E45" s="46">
        <v>4.0590405904058997</v>
      </c>
      <c r="F45" s="47">
        <v>5</v>
      </c>
      <c r="G45" s="46">
        <v>1.8450184501844999</v>
      </c>
      <c r="H45" s="47">
        <v>77</v>
      </c>
      <c r="I45" s="46">
        <v>28.413284132841301</v>
      </c>
      <c r="J45" s="47">
        <v>45</v>
      </c>
      <c r="K45" s="46">
        <v>16.6051660516605</v>
      </c>
      <c r="L45" s="47">
        <v>106</v>
      </c>
      <c r="M45" s="46">
        <v>39.114391143911398</v>
      </c>
      <c r="N45" s="47">
        <v>0</v>
      </c>
      <c r="O45" s="46">
        <v>0</v>
      </c>
      <c r="P45" s="48">
        <v>27</v>
      </c>
      <c r="Q45" s="49">
        <v>9.9630996309963091</v>
      </c>
      <c r="R45" s="45">
        <v>40</v>
      </c>
      <c r="S45" s="49">
        <v>14.760147601476</v>
      </c>
      <c r="T45" s="67" t="s">
        <v>92</v>
      </c>
      <c r="U45" s="49">
        <v>0.73800738007380096</v>
      </c>
      <c r="V45" s="67">
        <v>16</v>
      </c>
      <c r="W45" s="51">
        <v>5.9040590405904103</v>
      </c>
      <c r="X45" s="52">
        <v>1312</v>
      </c>
      <c r="Y45" s="53">
        <v>85.518292682926798</v>
      </c>
    </row>
    <row r="46" spans="1:25" s="54" customFormat="1" ht="15" customHeight="1" x14ac:dyDescent="0.2">
      <c r="A46" s="42" t="s">
        <v>90</v>
      </c>
      <c r="B46" s="55" t="s">
        <v>53</v>
      </c>
      <c r="C46" s="56">
        <v>1097</v>
      </c>
      <c r="D46" s="57">
        <v>0</v>
      </c>
      <c r="E46" s="58">
        <v>0</v>
      </c>
      <c r="F46" s="59">
        <v>38</v>
      </c>
      <c r="G46" s="58">
        <v>3.46399270738377</v>
      </c>
      <c r="H46" s="59">
        <v>101</v>
      </c>
      <c r="I46" s="58">
        <v>9.2069279854147705</v>
      </c>
      <c r="J46" s="59">
        <v>466</v>
      </c>
      <c r="K46" s="58">
        <v>42.479489516864199</v>
      </c>
      <c r="L46" s="59">
        <v>433</v>
      </c>
      <c r="M46" s="58">
        <v>39.471285323609798</v>
      </c>
      <c r="N46" s="68" t="s">
        <v>92</v>
      </c>
      <c r="O46" s="58">
        <v>0.18231540565177801</v>
      </c>
      <c r="P46" s="60">
        <v>57</v>
      </c>
      <c r="Q46" s="61">
        <v>5.1959890610756601</v>
      </c>
      <c r="R46" s="57">
        <v>141</v>
      </c>
      <c r="S46" s="61">
        <v>12.853236098450299</v>
      </c>
      <c r="T46" s="57">
        <v>4</v>
      </c>
      <c r="U46" s="61">
        <v>0.36463081130355501</v>
      </c>
      <c r="V46" s="57">
        <v>10</v>
      </c>
      <c r="W46" s="62">
        <v>0.91157702825888798</v>
      </c>
      <c r="X46" s="63">
        <v>3220</v>
      </c>
      <c r="Y46" s="64">
        <v>99.596273291925499</v>
      </c>
    </row>
    <row r="47" spans="1:25" s="54" customFormat="1" ht="15" customHeight="1" x14ac:dyDescent="0.2">
      <c r="A47" s="42" t="s">
        <v>90</v>
      </c>
      <c r="B47" s="65" t="s">
        <v>54</v>
      </c>
      <c r="C47" s="44">
        <v>101</v>
      </c>
      <c r="D47" s="45">
        <v>0</v>
      </c>
      <c r="E47" s="46">
        <v>0</v>
      </c>
      <c r="F47" s="66">
        <v>4</v>
      </c>
      <c r="G47" s="46">
        <v>3.9603960396039599</v>
      </c>
      <c r="H47" s="66">
        <v>17</v>
      </c>
      <c r="I47" s="46">
        <v>16.8316831683168</v>
      </c>
      <c r="J47" s="66">
        <v>16</v>
      </c>
      <c r="K47" s="46">
        <v>15.841584158415801</v>
      </c>
      <c r="L47" s="66">
        <v>62</v>
      </c>
      <c r="M47" s="46">
        <v>61.386138613861398</v>
      </c>
      <c r="N47" s="47">
        <v>0</v>
      </c>
      <c r="O47" s="46">
        <v>0</v>
      </c>
      <c r="P47" s="70" t="s">
        <v>92</v>
      </c>
      <c r="Q47" s="49">
        <v>1.98019801980198</v>
      </c>
      <c r="R47" s="45">
        <v>14</v>
      </c>
      <c r="S47" s="49">
        <v>13.8613861386139</v>
      </c>
      <c r="T47" s="67" t="s">
        <v>92</v>
      </c>
      <c r="U47" s="49">
        <v>1.98019801980198</v>
      </c>
      <c r="V47" s="45">
        <v>0</v>
      </c>
      <c r="W47" s="51">
        <v>0</v>
      </c>
      <c r="X47" s="52">
        <v>291</v>
      </c>
      <c r="Y47" s="53">
        <v>100</v>
      </c>
    </row>
    <row r="48" spans="1:25" s="54" customFormat="1" ht="15" customHeight="1" x14ac:dyDescent="0.2">
      <c r="A48" s="42" t="s">
        <v>90</v>
      </c>
      <c r="B48" s="55" t="s">
        <v>55</v>
      </c>
      <c r="C48" s="56">
        <v>276</v>
      </c>
      <c r="D48" s="69" t="s">
        <v>92</v>
      </c>
      <c r="E48" s="58">
        <v>0.72463768115941996</v>
      </c>
      <c r="F48" s="59">
        <v>7</v>
      </c>
      <c r="G48" s="58">
        <v>2.5362318840579698</v>
      </c>
      <c r="H48" s="68">
        <v>23</v>
      </c>
      <c r="I48" s="58">
        <v>8.3333333333333304</v>
      </c>
      <c r="J48" s="59">
        <v>165</v>
      </c>
      <c r="K48" s="58">
        <v>59.7826086956522</v>
      </c>
      <c r="L48" s="59">
        <v>69</v>
      </c>
      <c r="M48" s="58">
        <v>25</v>
      </c>
      <c r="N48" s="68" t="s">
        <v>92</v>
      </c>
      <c r="O48" s="58">
        <v>0.72463768115941996</v>
      </c>
      <c r="P48" s="60">
        <v>8</v>
      </c>
      <c r="Q48" s="61">
        <v>2.8985507246376798</v>
      </c>
      <c r="R48" s="57">
        <v>15</v>
      </c>
      <c r="S48" s="61">
        <v>5.4347826086956497</v>
      </c>
      <c r="T48" s="69" t="s">
        <v>92</v>
      </c>
      <c r="U48" s="61">
        <v>0.72463768115941996</v>
      </c>
      <c r="V48" s="69">
        <v>0</v>
      </c>
      <c r="W48" s="62">
        <v>0</v>
      </c>
      <c r="X48" s="63">
        <v>1219</v>
      </c>
      <c r="Y48" s="64">
        <v>85.972108285479905</v>
      </c>
    </row>
    <row r="49" spans="1:25" s="54" customFormat="1" ht="15" customHeight="1" x14ac:dyDescent="0.2">
      <c r="A49" s="42" t="s">
        <v>90</v>
      </c>
      <c r="B49" s="65" t="s">
        <v>56</v>
      </c>
      <c r="C49" s="44">
        <v>110</v>
      </c>
      <c r="D49" s="45">
        <v>24</v>
      </c>
      <c r="E49" s="46">
        <v>21.818181818181799</v>
      </c>
      <c r="F49" s="47">
        <v>10</v>
      </c>
      <c r="G49" s="46">
        <v>9.0909090909090899</v>
      </c>
      <c r="H49" s="47">
        <v>9</v>
      </c>
      <c r="I49" s="46">
        <v>8.1818181818181799</v>
      </c>
      <c r="J49" s="47">
        <v>14</v>
      </c>
      <c r="K49" s="46">
        <v>12.7272727272727</v>
      </c>
      <c r="L49" s="47">
        <v>51</v>
      </c>
      <c r="M49" s="46">
        <v>46.363636363636402</v>
      </c>
      <c r="N49" s="47">
        <v>0</v>
      </c>
      <c r="O49" s="46">
        <v>0</v>
      </c>
      <c r="P49" s="70" t="s">
        <v>92</v>
      </c>
      <c r="Q49" s="49">
        <v>1.8181818181818199</v>
      </c>
      <c r="R49" s="45">
        <v>5</v>
      </c>
      <c r="S49" s="49">
        <v>4.5454545454545503</v>
      </c>
      <c r="T49" s="67">
        <v>0</v>
      </c>
      <c r="U49" s="49">
        <v>0</v>
      </c>
      <c r="V49" s="67" t="s">
        <v>92</v>
      </c>
      <c r="W49" s="51">
        <v>1.8181818181818199</v>
      </c>
      <c r="X49" s="52">
        <v>668</v>
      </c>
      <c r="Y49" s="53">
        <v>100</v>
      </c>
    </row>
    <row r="50" spans="1:25" s="54" customFormat="1" ht="15" customHeight="1" x14ac:dyDescent="0.2">
      <c r="A50" s="42" t="s">
        <v>90</v>
      </c>
      <c r="B50" s="55" t="s">
        <v>57</v>
      </c>
      <c r="C50" s="56">
        <v>655</v>
      </c>
      <c r="D50" s="57">
        <v>0</v>
      </c>
      <c r="E50" s="58">
        <v>0</v>
      </c>
      <c r="F50" s="59">
        <v>13</v>
      </c>
      <c r="G50" s="58">
        <v>1.98473282442748</v>
      </c>
      <c r="H50" s="59">
        <v>75</v>
      </c>
      <c r="I50" s="58">
        <v>11.450381679389301</v>
      </c>
      <c r="J50" s="59">
        <v>341</v>
      </c>
      <c r="K50" s="58">
        <v>52.0610687022901</v>
      </c>
      <c r="L50" s="59">
        <v>211</v>
      </c>
      <c r="M50" s="58">
        <v>32.213740458015302</v>
      </c>
      <c r="N50" s="68" t="s">
        <v>92</v>
      </c>
      <c r="O50" s="58">
        <v>0.30534351145038202</v>
      </c>
      <c r="P50" s="60">
        <v>13</v>
      </c>
      <c r="Q50" s="61">
        <v>1.98473282442748</v>
      </c>
      <c r="R50" s="57">
        <v>81</v>
      </c>
      <c r="S50" s="61">
        <v>12.366412213740499</v>
      </c>
      <c r="T50" s="69" t="s">
        <v>92</v>
      </c>
      <c r="U50" s="61">
        <v>0.30534351145038202</v>
      </c>
      <c r="V50" s="57">
        <v>11</v>
      </c>
      <c r="W50" s="62">
        <v>1.6793893129771</v>
      </c>
      <c r="X50" s="63">
        <v>1802</v>
      </c>
      <c r="Y50" s="64">
        <v>97.946725860155397</v>
      </c>
    </row>
    <row r="51" spans="1:25" s="54" customFormat="1" ht="15" customHeight="1" x14ac:dyDescent="0.2">
      <c r="A51" s="42" t="s">
        <v>90</v>
      </c>
      <c r="B51" s="65" t="s">
        <v>58</v>
      </c>
      <c r="C51" s="44">
        <v>1467</v>
      </c>
      <c r="D51" s="45">
        <v>14</v>
      </c>
      <c r="E51" s="46">
        <v>0.95432856169052505</v>
      </c>
      <c r="F51" s="47">
        <v>33</v>
      </c>
      <c r="G51" s="46">
        <v>2.2494887525562399</v>
      </c>
      <c r="H51" s="47">
        <v>415</v>
      </c>
      <c r="I51" s="46">
        <v>28.289025221540602</v>
      </c>
      <c r="J51" s="47">
        <v>428</v>
      </c>
      <c r="K51" s="46">
        <v>29.175187457396</v>
      </c>
      <c r="L51" s="47">
        <v>539</v>
      </c>
      <c r="M51" s="46">
        <v>36.741649625085202</v>
      </c>
      <c r="N51" s="66" t="s">
        <v>92</v>
      </c>
      <c r="O51" s="46">
        <v>0.13633265167007499</v>
      </c>
      <c r="P51" s="48">
        <v>36</v>
      </c>
      <c r="Q51" s="49">
        <v>2.4539877300613502</v>
      </c>
      <c r="R51" s="45">
        <v>163</v>
      </c>
      <c r="S51" s="49">
        <v>11.1111111111111</v>
      </c>
      <c r="T51" s="45">
        <v>35</v>
      </c>
      <c r="U51" s="49">
        <v>2.3858214042263102</v>
      </c>
      <c r="V51" s="45">
        <v>34</v>
      </c>
      <c r="W51" s="51">
        <v>2.3176550783912702</v>
      </c>
      <c r="X51" s="52">
        <v>8472</v>
      </c>
      <c r="Y51" s="53">
        <v>78.788951841359804</v>
      </c>
    </row>
    <row r="52" spans="1:25" s="54" customFormat="1" ht="15" customHeight="1" x14ac:dyDescent="0.2">
      <c r="A52" s="42" t="s">
        <v>90</v>
      </c>
      <c r="B52" s="55" t="s">
        <v>59</v>
      </c>
      <c r="C52" s="56">
        <v>576</v>
      </c>
      <c r="D52" s="69">
        <v>14</v>
      </c>
      <c r="E52" s="58">
        <v>2.4305555555555598</v>
      </c>
      <c r="F52" s="59">
        <v>20</v>
      </c>
      <c r="G52" s="58">
        <v>3.4722222222222201</v>
      </c>
      <c r="H52" s="68">
        <v>241</v>
      </c>
      <c r="I52" s="58">
        <v>41.8402777777778</v>
      </c>
      <c r="J52" s="68">
        <v>76</v>
      </c>
      <c r="K52" s="58">
        <v>13.1944444444444</v>
      </c>
      <c r="L52" s="59">
        <v>198</v>
      </c>
      <c r="M52" s="58">
        <v>34.375</v>
      </c>
      <c r="N52" s="68">
        <v>17</v>
      </c>
      <c r="O52" s="58">
        <v>2.9513888888888902</v>
      </c>
      <c r="P52" s="60">
        <v>10</v>
      </c>
      <c r="Q52" s="61">
        <v>1.7361111111111101</v>
      </c>
      <c r="R52" s="57">
        <v>44</v>
      </c>
      <c r="S52" s="61">
        <v>7.6388888888888902</v>
      </c>
      <c r="T52" s="57">
        <v>6</v>
      </c>
      <c r="U52" s="61">
        <v>1.0416666666666701</v>
      </c>
      <c r="V52" s="57">
        <v>50</v>
      </c>
      <c r="W52" s="62">
        <v>8.6805555555555607</v>
      </c>
      <c r="X52" s="63">
        <v>981</v>
      </c>
      <c r="Y52" s="64">
        <v>100</v>
      </c>
    </row>
    <row r="53" spans="1:25" s="54" customFormat="1" ht="15" customHeight="1" x14ac:dyDescent="0.2">
      <c r="A53" s="42" t="s">
        <v>90</v>
      </c>
      <c r="B53" s="65" t="s">
        <v>60</v>
      </c>
      <c r="C53" s="44">
        <v>131</v>
      </c>
      <c r="D53" s="45">
        <v>0</v>
      </c>
      <c r="E53" s="46">
        <v>0</v>
      </c>
      <c r="F53" s="47">
        <v>8</v>
      </c>
      <c r="G53" s="46">
        <v>6.1068702290076304</v>
      </c>
      <c r="H53" s="47">
        <v>6</v>
      </c>
      <c r="I53" s="46">
        <v>4.5801526717557204</v>
      </c>
      <c r="J53" s="47">
        <v>32</v>
      </c>
      <c r="K53" s="46">
        <v>24.4274809160305</v>
      </c>
      <c r="L53" s="47">
        <v>79</v>
      </c>
      <c r="M53" s="46">
        <v>60.305343511450403</v>
      </c>
      <c r="N53" s="66" t="s">
        <v>92</v>
      </c>
      <c r="O53" s="46">
        <v>1.5267175572519101</v>
      </c>
      <c r="P53" s="48">
        <v>4</v>
      </c>
      <c r="Q53" s="49">
        <v>3.0534351145038201</v>
      </c>
      <c r="R53" s="45">
        <v>14</v>
      </c>
      <c r="S53" s="49">
        <v>10.687022900763401</v>
      </c>
      <c r="T53" s="67">
        <v>8</v>
      </c>
      <c r="U53" s="49">
        <v>6.1068702290076304</v>
      </c>
      <c r="V53" s="45">
        <v>4</v>
      </c>
      <c r="W53" s="51">
        <v>3.0534351145038201</v>
      </c>
      <c r="X53" s="52">
        <v>295</v>
      </c>
      <c r="Y53" s="53">
        <v>99.661016949152497</v>
      </c>
    </row>
    <row r="54" spans="1:25" s="54" customFormat="1" ht="15" customHeight="1" x14ac:dyDescent="0.2">
      <c r="A54" s="42" t="s">
        <v>90</v>
      </c>
      <c r="B54" s="55" t="s">
        <v>61</v>
      </c>
      <c r="C54" s="56">
        <v>159</v>
      </c>
      <c r="D54" s="69" t="s">
        <v>92</v>
      </c>
      <c r="E54" s="58">
        <v>1.2578616352201299</v>
      </c>
      <c r="F54" s="59">
        <v>0</v>
      </c>
      <c r="G54" s="73">
        <v>0</v>
      </c>
      <c r="H54" s="59">
        <v>7</v>
      </c>
      <c r="I54" s="73">
        <v>4.4025157232704402</v>
      </c>
      <c r="J54" s="59">
        <v>75</v>
      </c>
      <c r="K54" s="58">
        <v>47.169811320754697</v>
      </c>
      <c r="L54" s="59">
        <v>67</v>
      </c>
      <c r="M54" s="58">
        <v>42.138364779874202</v>
      </c>
      <c r="N54" s="59">
        <v>0</v>
      </c>
      <c r="O54" s="58">
        <v>0</v>
      </c>
      <c r="P54" s="60">
        <v>8</v>
      </c>
      <c r="Q54" s="61">
        <v>5.0314465408805003</v>
      </c>
      <c r="R54" s="57">
        <v>9</v>
      </c>
      <c r="S54" s="61">
        <v>5.6603773584905701</v>
      </c>
      <c r="T54" s="69" t="s">
        <v>92</v>
      </c>
      <c r="U54" s="61">
        <v>1.2578616352201299</v>
      </c>
      <c r="V54" s="57">
        <v>5</v>
      </c>
      <c r="W54" s="62">
        <v>3.1446540880503102</v>
      </c>
      <c r="X54" s="63">
        <v>1984</v>
      </c>
      <c r="Y54" s="64">
        <v>68.497983870967701</v>
      </c>
    </row>
    <row r="55" spans="1:25" s="54" customFormat="1" ht="15" customHeight="1" x14ac:dyDescent="0.2">
      <c r="A55" s="42" t="s">
        <v>90</v>
      </c>
      <c r="B55" s="65" t="s">
        <v>62</v>
      </c>
      <c r="C55" s="44">
        <v>900</v>
      </c>
      <c r="D55" s="45">
        <v>37</v>
      </c>
      <c r="E55" s="46">
        <v>4.1111111111111098</v>
      </c>
      <c r="F55" s="47">
        <v>28</v>
      </c>
      <c r="G55" s="46">
        <v>3.1111111111111098</v>
      </c>
      <c r="H55" s="47">
        <v>241</v>
      </c>
      <c r="I55" s="46">
        <v>26.7777777777778</v>
      </c>
      <c r="J55" s="66">
        <v>112</v>
      </c>
      <c r="K55" s="46">
        <v>12.4444444444444</v>
      </c>
      <c r="L55" s="47">
        <v>376</v>
      </c>
      <c r="M55" s="46">
        <v>41.7777777777778</v>
      </c>
      <c r="N55" s="47">
        <v>8</v>
      </c>
      <c r="O55" s="46">
        <v>0.88888888888888895</v>
      </c>
      <c r="P55" s="48">
        <v>98</v>
      </c>
      <c r="Q55" s="49">
        <v>10.8888888888889</v>
      </c>
      <c r="R55" s="45">
        <v>76</v>
      </c>
      <c r="S55" s="49">
        <v>8.4444444444444393</v>
      </c>
      <c r="T55" s="45">
        <v>14</v>
      </c>
      <c r="U55" s="49">
        <v>1.55555555555556</v>
      </c>
      <c r="V55" s="45">
        <v>39</v>
      </c>
      <c r="W55" s="51">
        <v>4.3333333333333304</v>
      </c>
      <c r="X55" s="52">
        <v>2256</v>
      </c>
      <c r="Y55" s="53">
        <v>89.273049645390103</v>
      </c>
    </row>
    <row r="56" spans="1:25" s="54" customFormat="1" ht="15" customHeight="1" x14ac:dyDescent="0.2">
      <c r="A56" s="42" t="s">
        <v>90</v>
      </c>
      <c r="B56" s="55" t="s">
        <v>63</v>
      </c>
      <c r="C56" s="56">
        <v>489</v>
      </c>
      <c r="D56" s="69" t="s">
        <v>92</v>
      </c>
      <c r="E56" s="58">
        <v>0.40899795501022501</v>
      </c>
      <c r="F56" s="59">
        <v>11</v>
      </c>
      <c r="G56" s="58">
        <v>2.2494887525562399</v>
      </c>
      <c r="H56" s="59">
        <v>15</v>
      </c>
      <c r="I56" s="58">
        <v>3.0674846625766898</v>
      </c>
      <c r="J56" s="59">
        <v>143</v>
      </c>
      <c r="K56" s="58">
        <v>29.2433537832311</v>
      </c>
      <c r="L56" s="59">
        <v>290</v>
      </c>
      <c r="M56" s="58">
        <v>59.304703476482601</v>
      </c>
      <c r="N56" s="68" t="s">
        <v>92</v>
      </c>
      <c r="O56" s="58">
        <v>0.40899795501022501</v>
      </c>
      <c r="P56" s="60">
        <v>26</v>
      </c>
      <c r="Q56" s="61">
        <v>5.31697341513292</v>
      </c>
      <c r="R56" s="57">
        <v>45</v>
      </c>
      <c r="S56" s="61">
        <v>9.2024539877300597</v>
      </c>
      <c r="T56" s="69">
        <v>0</v>
      </c>
      <c r="U56" s="61">
        <v>0</v>
      </c>
      <c r="V56" s="69">
        <v>4</v>
      </c>
      <c r="W56" s="62">
        <v>0.81799591002045002</v>
      </c>
      <c r="X56" s="63">
        <v>733</v>
      </c>
      <c r="Y56" s="64">
        <v>90.450204638472002</v>
      </c>
    </row>
    <row r="57" spans="1:25" s="54" customFormat="1" ht="15" customHeight="1" x14ac:dyDescent="0.2">
      <c r="A57" s="42" t="s">
        <v>90</v>
      </c>
      <c r="B57" s="65" t="s">
        <v>64</v>
      </c>
      <c r="C57" s="44">
        <v>593</v>
      </c>
      <c r="D57" s="45">
        <v>27</v>
      </c>
      <c r="E57" s="46">
        <v>4.5531197301855002</v>
      </c>
      <c r="F57" s="47">
        <v>31</v>
      </c>
      <c r="G57" s="46">
        <v>5.2276559865092702</v>
      </c>
      <c r="H57" s="47">
        <v>97</v>
      </c>
      <c r="I57" s="46">
        <v>16.357504215851598</v>
      </c>
      <c r="J57" s="47">
        <v>162</v>
      </c>
      <c r="K57" s="46">
        <v>27.318718381113001</v>
      </c>
      <c r="L57" s="47">
        <v>254</v>
      </c>
      <c r="M57" s="46">
        <v>42.833052276559897</v>
      </c>
      <c r="N57" s="47">
        <v>0</v>
      </c>
      <c r="O57" s="46">
        <v>0</v>
      </c>
      <c r="P57" s="48">
        <v>22</v>
      </c>
      <c r="Q57" s="49">
        <v>3.7099494097807799</v>
      </c>
      <c r="R57" s="45">
        <v>71</v>
      </c>
      <c r="S57" s="49">
        <v>11.973018549747</v>
      </c>
      <c r="T57" s="67">
        <v>0</v>
      </c>
      <c r="U57" s="49">
        <v>0</v>
      </c>
      <c r="V57" s="67">
        <v>19</v>
      </c>
      <c r="W57" s="51">
        <v>3.2040472175379402</v>
      </c>
      <c r="X57" s="52">
        <v>2242</v>
      </c>
      <c r="Y57" s="53">
        <v>89.6966993755575</v>
      </c>
    </row>
    <row r="58" spans="1:25" s="54" customFormat="1" ht="15" customHeight="1" thickBot="1" x14ac:dyDescent="0.25">
      <c r="A58" s="42" t="s">
        <v>90</v>
      </c>
      <c r="B58" s="74" t="s">
        <v>65</v>
      </c>
      <c r="C58" s="75">
        <v>59</v>
      </c>
      <c r="D58" s="99" t="s">
        <v>92</v>
      </c>
      <c r="E58" s="77">
        <v>3.3898305084745801</v>
      </c>
      <c r="F58" s="78">
        <v>0</v>
      </c>
      <c r="G58" s="77">
        <v>0</v>
      </c>
      <c r="H58" s="79">
        <v>21</v>
      </c>
      <c r="I58" s="77">
        <v>35.593220338983102</v>
      </c>
      <c r="J58" s="78">
        <v>15</v>
      </c>
      <c r="K58" s="77">
        <v>25.4237288135593</v>
      </c>
      <c r="L58" s="78">
        <v>19</v>
      </c>
      <c r="M58" s="77">
        <v>32.203389830508499</v>
      </c>
      <c r="N58" s="78">
        <v>0</v>
      </c>
      <c r="O58" s="77">
        <v>0</v>
      </c>
      <c r="P58" s="80" t="s">
        <v>92</v>
      </c>
      <c r="Q58" s="81">
        <v>3.3898305084745801</v>
      </c>
      <c r="R58" s="99" t="s">
        <v>92</v>
      </c>
      <c r="S58" s="81">
        <v>3.3898305084745801</v>
      </c>
      <c r="T58" s="76">
        <v>0</v>
      </c>
      <c r="U58" s="81">
        <v>0</v>
      </c>
      <c r="V58" s="76">
        <v>0</v>
      </c>
      <c r="W58" s="82">
        <v>0</v>
      </c>
      <c r="X58" s="83">
        <v>349</v>
      </c>
      <c r="Y58" s="84">
        <v>100</v>
      </c>
    </row>
    <row r="59" spans="1:25" s="88" customFormat="1" ht="15" customHeight="1" x14ac:dyDescent="0.2">
      <c r="A59" s="93"/>
      <c r="B59" s="94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95"/>
      <c r="W59" s="96"/>
      <c r="X59" s="87"/>
      <c r="Y59" s="87"/>
    </row>
    <row r="60" spans="1:25" s="88" customFormat="1" ht="15" customHeight="1" x14ac:dyDescent="0.2">
      <c r="A60" s="93"/>
      <c r="B60" s="92" t="str">
        <f>CONCATENATE("NOTE: Table reads (for US Totals):  Of all ",IF(ISTEXT(C7),LEFT(C7,3),TEXT(C7,"#,##0"))," public school 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27,817 public school male students reported to have been harassed or bullied on the basis of race, color or national origin, 680 (2.4%) were American Indian or Alaska Native, 2,937 (10.6%) were students with disabilities served under the Individuals with Disabilities Education Act (IDEA), and 267 (1.0%) were students with disabilities served solely under Section 504 of the Rehabilitation Act of 1973.</v>
      </c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95"/>
      <c r="W60" s="96"/>
      <c r="X60" s="87"/>
      <c r="Y60" s="87"/>
    </row>
    <row r="61" spans="1:25" s="54" customFormat="1" ht="15" customHeight="1" x14ac:dyDescent="0.2">
      <c r="A61" s="42"/>
      <c r="B61" s="92" t="s">
        <v>76</v>
      </c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7"/>
      <c r="S61" s="97"/>
      <c r="T61" s="97"/>
      <c r="U61" s="97"/>
      <c r="V61" s="97"/>
      <c r="W61" s="97"/>
      <c r="X61" s="98"/>
      <c r="Y61" s="98"/>
    </row>
    <row r="62" spans="1:25" s="88" customFormat="1" ht="14.1" customHeight="1" x14ac:dyDescent="0.2">
      <c r="B62" s="85" t="s">
        <v>75</v>
      </c>
      <c r="C62" s="54"/>
      <c r="D62" s="86"/>
      <c r="E62" s="86"/>
      <c r="F62" s="86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6"/>
      <c r="S62" s="86"/>
      <c r="T62" s="54"/>
      <c r="U62" s="86"/>
      <c r="V62" s="87"/>
      <c r="W62" s="87"/>
      <c r="X62" s="87"/>
      <c r="Y62" s="86"/>
    </row>
    <row r="63" spans="1:25" s="88" customFormat="1" ht="15" customHeight="1" x14ac:dyDescent="0.2">
      <c r="A63" s="93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95"/>
      <c r="W63" s="96"/>
      <c r="X63" s="87"/>
      <c r="Y63" s="87"/>
    </row>
  </sheetData>
  <mergeCells count="15">
    <mergeCell ref="B4:B5"/>
    <mergeCell ref="C4:C5"/>
    <mergeCell ref="D4:Q4"/>
    <mergeCell ref="R4:S5"/>
    <mergeCell ref="T4:U5"/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</mergeCells>
  <phoneticPr fontId="15" type="noConversion"/>
  <printOptions horizontalCentered="1"/>
  <pageMargins left="0.5" right="0.5" top="1" bottom="1" header="0.5" footer="0.5"/>
  <pageSetup paperSize="3" scale="58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zoomScaleNormal="100" workbookViewId="0">
      <selection activeCell="K29" sqref="K29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103" t="str">
        <f>Index!D11</f>
        <v>Number and percentage of public school female students reported to have been harassed or bullied on the basis of race, color or national origin, by race/ethnicity, disability status, and English proficiency, by state: School Year 2011-12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33" customFormat="1" ht="24.95" customHeight="1" x14ac:dyDescent="0.2">
      <c r="A4" s="32"/>
      <c r="B4" s="106" t="s">
        <v>0</v>
      </c>
      <c r="C4" s="114" t="s">
        <v>69</v>
      </c>
      <c r="D4" s="121" t="s">
        <v>10</v>
      </c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3"/>
      <c r="R4" s="108" t="s">
        <v>70</v>
      </c>
      <c r="S4" s="109"/>
      <c r="T4" s="108" t="s">
        <v>71</v>
      </c>
      <c r="U4" s="109"/>
      <c r="V4" s="108" t="s">
        <v>72</v>
      </c>
      <c r="W4" s="109"/>
      <c r="X4" s="112" t="s">
        <v>93</v>
      </c>
      <c r="Y4" s="116" t="s">
        <v>73</v>
      </c>
    </row>
    <row r="5" spans="1:25" s="33" customFormat="1" ht="24.95" customHeight="1" x14ac:dyDescent="0.2">
      <c r="A5" s="32"/>
      <c r="B5" s="107"/>
      <c r="C5" s="115"/>
      <c r="D5" s="124" t="s">
        <v>1</v>
      </c>
      <c r="E5" s="119"/>
      <c r="F5" s="125" t="s">
        <v>2</v>
      </c>
      <c r="G5" s="119"/>
      <c r="H5" s="118" t="s">
        <v>3</v>
      </c>
      <c r="I5" s="119"/>
      <c r="J5" s="118" t="s">
        <v>4</v>
      </c>
      <c r="K5" s="119"/>
      <c r="L5" s="118" t="s">
        <v>5</v>
      </c>
      <c r="M5" s="119"/>
      <c r="N5" s="118" t="s">
        <v>6</v>
      </c>
      <c r="O5" s="119"/>
      <c r="P5" s="118" t="s">
        <v>7</v>
      </c>
      <c r="Q5" s="120"/>
      <c r="R5" s="110"/>
      <c r="S5" s="111"/>
      <c r="T5" s="110"/>
      <c r="U5" s="111"/>
      <c r="V5" s="110"/>
      <c r="W5" s="111"/>
      <c r="X5" s="113"/>
      <c r="Y5" s="117"/>
    </row>
    <row r="6" spans="1:25" s="33" customFormat="1" ht="15" customHeight="1" thickBot="1" x14ac:dyDescent="0.25">
      <c r="A6" s="32"/>
      <c r="B6" s="34"/>
      <c r="C6" s="89"/>
      <c r="D6" s="35" t="s">
        <v>8</v>
      </c>
      <c r="E6" s="36" t="s">
        <v>74</v>
      </c>
      <c r="F6" s="37" t="s">
        <v>8</v>
      </c>
      <c r="G6" s="36" t="s">
        <v>74</v>
      </c>
      <c r="H6" s="37" t="s">
        <v>8</v>
      </c>
      <c r="I6" s="36" t="s">
        <v>74</v>
      </c>
      <c r="J6" s="37" t="s">
        <v>8</v>
      </c>
      <c r="K6" s="36" t="s">
        <v>74</v>
      </c>
      <c r="L6" s="37" t="s">
        <v>8</v>
      </c>
      <c r="M6" s="36" t="s">
        <v>74</v>
      </c>
      <c r="N6" s="37" t="s">
        <v>8</v>
      </c>
      <c r="O6" s="36" t="s">
        <v>74</v>
      </c>
      <c r="P6" s="37" t="s">
        <v>8</v>
      </c>
      <c r="Q6" s="38" t="s">
        <v>74</v>
      </c>
      <c r="R6" s="35" t="s">
        <v>8</v>
      </c>
      <c r="S6" s="39" t="s">
        <v>9</v>
      </c>
      <c r="T6" s="35" t="s">
        <v>8</v>
      </c>
      <c r="U6" s="39" t="s">
        <v>9</v>
      </c>
      <c r="V6" s="37" t="s">
        <v>8</v>
      </c>
      <c r="W6" s="39" t="s">
        <v>9</v>
      </c>
      <c r="X6" s="40"/>
      <c r="Y6" s="41"/>
    </row>
    <row r="7" spans="1:25" s="54" customFormat="1" ht="15" customHeight="1" x14ac:dyDescent="0.2">
      <c r="A7" s="42" t="s">
        <v>90</v>
      </c>
      <c r="B7" s="43" t="s">
        <v>66</v>
      </c>
      <c r="C7" s="44">
        <v>17308</v>
      </c>
      <c r="D7" s="45">
        <v>559</v>
      </c>
      <c r="E7" s="46">
        <v>3.2297203605269198</v>
      </c>
      <c r="F7" s="47">
        <v>565</v>
      </c>
      <c r="G7" s="46">
        <v>3.2643864109082501</v>
      </c>
      <c r="H7" s="47">
        <v>3435</v>
      </c>
      <c r="I7" s="46">
        <v>19.846313843309499</v>
      </c>
      <c r="J7" s="47">
        <v>6262</v>
      </c>
      <c r="K7" s="46">
        <v>36.1798012479778</v>
      </c>
      <c r="L7" s="47">
        <v>5672</v>
      </c>
      <c r="M7" s="46">
        <v>32.770972960480698</v>
      </c>
      <c r="N7" s="47">
        <v>56</v>
      </c>
      <c r="O7" s="46">
        <v>0.323549803559048</v>
      </c>
      <c r="P7" s="48">
        <v>759</v>
      </c>
      <c r="Q7" s="49">
        <v>4.3852553732378103</v>
      </c>
      <c r="R7" s="50">
        <v>1196</v>
      </c>
      <c r="S7" s="49">
        <v>6.9100993760110896</v>
      </c>
      <c r="T7" s="50">
        <v>117</v>
      </c>
      <c r="U7" s="49">
        <v>0.675987982435868</v>
      </c>
      <c r="V7" s="50">
        <v>646</v>
      </c>
      <c r="W7" s="51">
        <v>3.7323780910561601</v>
      </c>
      <c r="X7" s="52">
        <v>95635</v>
      </c>
      <c r="Y7" s="53">
        <v>91.464422021226497</v>
      </c>
    </row>
    <row r="8" spans="1:25" s="54" customFormat="1" ht="15" customHeight="1" x14ac:dyDescent="0.2">
      <c r="A8" s="42" t="s">
        <v>90</v>
      </c>
      <c r="B8" s="55" t="s">
        <v>15</v>
      </c>
      <c r="C8" s="56">
        <v>927</v>
      </c>
      <c r="D8" s="69" t="s">
        <v>92</v>
      </c>
      <c r="E8" s="58">
        <v>0.21574973031283701</v>
      </c>
      <c r="F8" s="59">
        <v>5</v>
      </c>
      <c r="G8" s="58">
        <v>0.53937432578209299</v>
      </c>
      <c r="H8" s="59">
        <v>50</v>
      </c>
      <c r="I8" s="58">
        <v>5.3937432578209297</v>
      </c>
      <c r="J8" s="59">
        <v>564</v>
      </c>
      <c r="K8" s="58">
        <v>60.841423948220097</v>
      </c>
      <c r="L8" s="59">
        <v>295</v>
      </c>
      <c r="M8" s="58">
        <v>31.823085221143501</v>
      </c>
      <c r="N8" s="59">
        <v>0</v>
      </c>
      <c r="O8" s="58">
        <v>0</v>
      </c>
      <c r="P8" s="60">
        <v>11</v>
      </c>
      <c r="Q8" s="61">
        <v>1.1866235167206001</v>
      </c>
      <c r="R8" s="57">
        <v>49</v>
      </c>
      <c r="S8" s="61">
        <v>5.2858683926645096</v>
      </c>
      <c r="T8" s="69" t="s">
        <v>92</v>
      </c>
      <c r="U8" s="61">
        <v>0.21574973031283701</v>
      </c>
      <c r="V8" s="57">
        <v>8</v>
      </c>
      <c r="W8" s="62">
        <v>0.86299892125134803</v>
      </c>
      <c r="X8" s="63">
        <v>1432</v>
      </c>
      <c r="Y8" s="64">
        <v>100</v>
      </c>
    </row>
    <row r="9" spans="1:25" s="54" customFormat="1" ht="15" customHeight="1" x14ac:dyDescent="0.2">
      <c r="A9" s="42" t="s">
        <v>90</v>
      </c>
      <c r="B9" s="65" t="s">
        <v>16</v>
      </c>
      <c r="C9" s="44">
        <v>16</v>
      </c>
      <c r="D9" s="45">
        <v>12</v>
      </c>
      <c r="E9" s="46">
        <v>75</v>
      </c>
      <c r="F9" s="66" t="s">
        <v>92</v>
      </c>
      <c r="G9" s="46">
        <v>12.5</v>
      </c>
      <c r="H9" s="47">
        <v>0</v>
      </c>
      <c r="I9" s="46">
        <v>0</v>
      </c>
      <c r="J9" s="66">
        <v>0</v>
      </c>
      <c r="K9" s="46">
        <v>0</v>
      </c>
      <c r="L9" s="66" t="s">
        <v>92</v>
      </c>
      <c r="M9" s="46">
        <v>12.5</v>
      </c>
      <c r="N9" s="47">
        <v>0</v>
      </c>
      <c r="O9" s="46">
        <v>0</v>
      </c>
      <c r="P9" s="48">
        <v>0</v>
      </c>
      <c r="Q9" s="49">
        <v>0</v>
      </c>
      <c r="R9" s="67" t="s">
        <v>92</v>
      </c>
      <c r="S9" s="49">
        <v>12.5</v>
      </c>
      <c r="T9" s="67">
        <v>0</v>
      </c>
      <c r="U9" s="49">
        <v>0</v>
      </c>
      <c r="V9" s="67">
        <v>4</v>
      </c>
      <c r="W9" s="51">
        <v>25</v>
      </c>
      <c r="X9" s="52">
        <v>493</v>
      </c>
      <c r="Y9" s="53">
        <v>100</v>
      </c>
    </row>
    <row r="10" spans="1:25" s="54" customFormat="1" ht="15" customHeight="1" x14ac:dyDescent="0.2">
      <c r="A10" s="42" t="s">
        <v>90</v>
      </c>
      <c r="B10" s="55" t="s">
        <v>17</v>
      </c>
      <c r="C10" s="56">
        <v>296</v>
      </c>
      <c r="D10" s="57">
        <v>77</v>
      </c>
      <c r="E10" s="58">
        <v>26.013513513513502</v>
      </c>
      <c r="F10" s="68" t="s">
        <v>92</v>
      </c>
      <c r="G10" s="58">
        <v>0.67567567567567599</v>
      </c>
      <c r="H10" s="59">
        <v>77</v>
      </c>
      <c r="I10" s="58">
        <v>26.013513513513502</v>
      </c>
      <c r="J10" s="59">
        <v>75</v>
      </c>
      <c r="K10" s="58">
        <v>25.3378378378378</v>
      </c>
      <c r="L10" s="59">
        <v>57</v>
      </c>
      <c r="M10" s="58">
        <v>19.256756756756801</v>
      </c>
      <c r="N10" s="68" t="s">
        <v>92</v>
      </c>
      <c r="O10" s="58">
        <v>0.67567567567567599</v>
      </c>
      <c r="P10" s="60">
        <v>6</v>
      </c>
      <c r="Q10" s="61">
        <v>2.0270270270270299</v>
      </c>
      <c r="R10" s="57">
        <v>13</v>
      </c>
      <c r="S10" s="61">
        <v>4.3918918918918903</v>
      </c>
      <c r="T10" s="57">
        <v>0</v>
      </c>
      <c r="U10" s="61">
        <v>0</v>
      </c>
      <c r="V10" s="69" t="s">
        <v>92</v>
      </c>
      <c r="W10" s="62">
        <v>0.67567567567567599</v>
      </c>
      <c r="X10" s="63">
        <v>1920</v>
      </c>
      <c r="Y10" s="64">
        <v>95.4166666666667</v>
      </c>
    </row>
    <row r="11" spans="1:25" s="54" customFormat="1" ht="15" customHeight="1" x14ac:dyDescent="0.2">
      <c r="A11" s="42" t="s">
        <v>90</v>
      </c>
      <c r="B11" s="65" t="s">
        <v>18</v>
      </c>
      <c r="C11" s="44">
        <v>458</v>
      </c>
      <c r="D11" s="45">
        <v>0</v>
      </c>
      <c r="E11" s="46">
        <v>0</v>
      </c>
      <c r="F11" s="47">
        <v>9</v>
      </c>
      <c r="G11" s="46">
        <v>1.96506550218341</v>
      </c>
      <c r="H11" s="47">
        <v>64</v>
      </c>
      <c r="I11" s="46">
        <v>13.9737991266376</v>
      </c>
      <c r="J11" s="47">
        <v>232</v>
      </c>
      <c r="K11" s="46">
        <v>50.655021834061102</v>
      </c>
      <c r="L11" s="47">
        <v>143</v>
      </c>
      <c r="M11" s="46">
        <v>31.2227074235808</v>
      </c>
      <c r="N11" s="66" t="s">
        <v>92</v>
      </c>
      <c r="O11" s="46">
        <v>0.43668122270742399</v>
      </c>
      <c r="P11" s="48">
        <v>8</v>
      </c>
      <c r="Q11" s="49">
        <v>1.74672489082969</v>
      </c>
      <c r="R11" s="45">
        <v>22</v>
      </c>
      <c r="S11" s="49">
        <v>4.8034934497816604</v>
      </c>
      <c r="T11" s="45">
        <v>7</v>
      </c>
      <c r="U11" s="49">
        <v>1.5283842794759801</v>
      </c>
      <c r="V11" s="45">
        <v>26</v>
      </c>
      <c r="W11" s="51">
        <v>5.6768558951965096</v>
      </c>
      <c r="X11" s="52">
        <v>1097</v>
      </c>
      <c r="Y11" s="53">
        <v>100</v>
      </c>
    </row>
    <row r="12" spans="1:25" s="54" customFormat="1" ht="15" customHeight="1" x14ac:dyDescent="0.2">
      <c r="A12" s="42" t="s">
        <v>90</v>
      </c>
      <c r="B12" s="55" t="s">
        <v>19</v>
      </c>
      <c r="C12" s="56">
        <v>1645</v>
      </c>
      <c r="D12" s="57">
        <v>23</v>
      </c>
      <c r="E12" s="58">
        <v>1.39817629179331</v>
      </c>
      <c r="F12" s="59">
        <v>75</v>
      </c>
      <c r="G12" s="58">
        <v>4.55927051671733</v>
      </c>
      <c r="H12" s="59">
        <v>676</v>
      </c>
      <c r="I12" s="58">
        <v>41.094224924012202</v>
      </c>
      <c r="J12" s="59">
        <v>426</v>
      </c>
      <c r="K12" s="58">
        <v>25.896656534954399</v>
      </c>
      <c r="L12" s="59">
        <v>380</v>
      </c>
      <c r="M12" s="58">
        <v>23.100303951367799</v>
      </c>
      <c r="N12" s="59">
        <v>16</v>
      </c>
      <c r="O12" s="58">
        <v>0.97264437689969596</v>
      </c>
      <c r="P12" s="60">
        <v>49</v>
      </c>
      <c r="Q12" s="61">
        <v>2.9787234042553199</v>
      </c>
      <c r="R12" s="57">
        <v>151</v>
      </c>
      <c r="S12" s="61">
        <v>9.1793313069908802</v>
      </c>
      <c r="T12" s="57">
        <v>16</v>
      </c>
      <c r="U12" s="61">
        <v>0.97264437689969596</v>
      </c>
      <c r="V12" s="57">
        <v>152</v>
      </c>
      <c r="W12" s="62">
        <v>9.2401215805471093</v>
      </c>
      <c r="X12" s="63">
        <v>9866</v>
      </c>
      <c r="Y12" s="64">
        <v>92.469085749037106</v>
      </c>
    </row>
    <row r="13" spans="1:25" s="54" customFormat="1" ht="15" customHeight="1" x14ac:dyDescent="0.2">
      <c r="A13" s="42" t="s">
        <v>90</v>
      </c>
      <c r="B13" s="65" t="s">
        <v>20</v>
      </c>
      <c r="C13" s="44">
        <v>208</v>
      </c>
      <c r="D13" s="45">
        <v>0</v>
      </c>
      <c r="E13" s="46">
        <v>0</v>
      </c>
      <c r="F13" s="66" t="s">
        <v>92</v>
      </c>
      <c r="G13" s="46">
        <v>0.96153846153846201</v>
      </c>
      <c r="H13" s="47">
        <v>45</v>
      </c>
      <c r="I13" s="46">
        <v>21.634615384615401</v>
      </c>
      <c r="J13" s="47">
        <v>22</v>
      </c>
      <c r="K13" s="46">
        <v>10.5769230769231</v>
      </c>
      <c r="L13" s="47">
        <v>129</v>
      </c>
      <c r="M13" s="46">
        <v>62.019230769230802</v>
      </c>
      <c r="N13" s="66" t="s">
        <v>92</v>
      </c>
      <c r="O13" s="46">
        <v>0.96153846153846201</v>
      </c>
      <c r="P13" s="48">
        <v>8</v>
      </c>
      <c r="Q13" s="49">
        <v>3.8461538461538498</v>
      </c>
      <c r="R13" s="45">
        <v>20</v>
      </c>
      <c r="S13" s="49">
        <v>9.6153846153846203</v>
      </c>
      <c r="T13" s="67" t="s">
        <v>92</v>
      </c>
      <c r="U13" s="49">
        <v>0.96153846153846201</v>
      </c>
      <c r="V13" s="45">
        <v>9</v>
      </c>
      <c r="W13" s="51">
        <v>4.3269230769230802</v>
      </c>
      <c r="X13" s="52">
        <v>1811</v>
      </c>
      <c r="Y13" s="53">
        <v>93.649917172832701</v>
      </c>
    </row>
    <row r="14" spans="1:25" s="54" customFormat="1" ht="15" customHeight="1" x14ac:dyDescent="0.2">
      <c r="A14" s="42" t="s">
        <v>90</v>
      </c>
      <c r="B14" s="55" t="s">
        <v>21</v>
      </c>
      <c r="C14" s="56">
        <v>209</v>
      </c>
      <c r="D14" s="69" t="s">
        <v>92</v>
      </c>
      <c r="E14" s="58">
        <v>0.95693779904306198</v>
      </c>
      <c r="F14" s="59">
        <v>8</v>
      </c>
      <c r="G14" s="58">
        <v>3.8277511961722501</v>
      </c>
      <c r="H14" s="59">
        <v>43</v>
      </c>
      <c r="I14" s="58">
        <v>20.5741626794258</v>
      </c>
      <c r="J14" s="59">
        <v>77</v>
      </c>
      <c r="K14" s="58">
        <v>36.842105263157897</v>
      </c>
      <c r="L14" s="59">
        <v>69</v>
      </c>
      <c r="M14" s="58">
        <v>33.014354066985597</v>
      </c>
      <c r="N14" s="68" t="s">
        <v>92</v>
      </c>
      <c r="O14" s="58">
        <v>0.95693779904306198</v>
      </c>
      <c r="P14" s="60">
        <v>8</v>
      </c>
      <c r="Q14" s="61">
        <v>3.8277511961722501</v>
      </c>
      <c r="R14" s="57">
        <v>11</v>
      </c>
      <c r="S14" s="61">
        <v>5.2631578947368398</v>
      </c>
      <c r="T14" s="69" t="s">
        <v>92</v>
      </c>
      <c r="U14" s="61">
        <v>0.95693779904306198</v>
      </c>
      <c r="V14" s="57">
        <v>11</v>
      </c>
      <c r="W14" s="62">
        <v>5.2631578947368398</v>
      </c>
      <c r="X14" s="63">
        <v>1122</v>
      </c>
      <c r="Y14" s="64">
        <v>100</v>
      </c>
    </row>
    <row r="15" spans="1:25" s="54" customFormat="1" ht="15" customHeight="1" x14ac:dyDescent="0.2">
      <c r="A15" s="42" t="s">
        <v>90</v>
      </c>
      <c r="B15" s="65" t="s">
        <v>22</v>
      </c>
      <c r="C15" s="44">
        <v>27</v>
      </c>
      <c r="D15" s="45">
        <v>0</v>
      </c>
      <c r="E15" s="46">
        <v>0</v>
      </c>
      <c r="F15" s="47">
        <v>0</v>
      </c>
      <c r="G15" s="46">
        <v>0</v>
      </c>
      <c r="H15" s="66" t="s">
        <v>92</v>
      </c>
      <c r="I15" s="46">
        <v>7.4074074074074101</v>
      </c>
      <c r="J15" s="47">
        <v>7</v>
      </c>
      <c r="K15" s="46">
        <v>25.925925925925899</v>
      </c>
      <c r="L15" s="47">
        <v>18</v>
      </c>
      <c r="M15" s="46">
        <v>66.6666666666667</v>
      </c>
      <c r="N15" s="47">
        <v>0</v>
      </c>
      <c r="O15" s="46">
        <v>0</v>
      </c>
      <c r="P15" s="48">
        <v>0</v>
      </c>
      <c r="Q15" s="49">
        <v>0</v>
      </c>
      <c r="R15" s="67" t="s">
        <v>92</v>
      </c>
      <c r="S15" s="49">
        <v>7.4074074074074101</v>
      </c>
      <c r="T15" s="45">
        <v>0</v>
      </c>
      <c r="U15" s="49">
        <v>0</v>
      </c>
      <c r="V15" s="45">
        <v>0</v>
      </c>
      <c r="W15" s="51">
        <v>0</v>
      </c>
      <c r="X15" s="52">
        <v>232</v>
      </c>
      <c r="Y15" s="53">
        <v>100</v>
      </c>
    </row>
    <row r="16" spans="1:25" s="54" customFormat="1" ht="15" customHeight="1" x14ac:dyDescent="0.2">
      <c r="A16" s="42" t="s">
        <v>90</v>
      </c>
      <c r="B16" s="55" t="s">
        <v>23</v>
      </c>
      <c r="C16" s="72" t="s">
        <v>92</v>
      </c>
      <c r="D16" s="57">
        <v>0</v>
      </c>
      <c r="E16" s="58">
        <v>0</v>
      </c>
      <c r="F16" s="68">
        <v>0</v>
      </c>
      <c r="G16" s="58">
        <v>0</v>
      </c>
      <c r="H16" s="59">
        <v>0</v>
      </c>
      <c r="I16" s="58">
        <v>0</v>
      </c>
      <c r="J16" s="68" t="s">
        <v>92</v>
      </c>
      <c r="K16" s="58">
        <v>100</v>
      </c>
      <c r="L16" s="59">
        <v>0</v>
      </c>
      <c r="M16" s="58">
        <v>0</v>
      </c>
      <c r="N16" s="59">
        <v>0</v>
      </c>
      <c r="O16" s="58">
        <v>0</v>
      </c>
      <c r="P16" s="60">
        <v>0</v>
      </c>
      <c r="Q16" s="61">
        <v>0</v>
      </c>
      <c r="R16" s="57">
        <v>0</v>
      </c>
      <c r="S16" s="61">
        <v>0</v>
      </c>
      <c r="T16" s="57">
        <v>0</v>
      </c>
      <c r="U16" s="61">
        <v>0</v>
      </c>
      <c r="V16" s="57">
        <v>0</v>
      </c>
      <c r="W16" s="62">
        <v>0</v>
      </c>
      <c r="X16" s="63">
        <v>211</v>
      </c>
      <c r="Y16" s="64">
        <v>41.2322274881517</v>
      </c>
    </row>
    <row r="17" spans="1:25" s="54" customFormat="1" ht="15" customHeight="1" x14ac:dyDescent="0.2">
      <c r="A17" s="42" t="s">
        <v>90</v>
      </c>
      <c r="B17" s="65" t="s">
        <v>24</v>
      </c>
      <c r="C17" s="44">
        <v>32</v>
      </c>
      <c r="D17" s="45">
        <v>0</v>
      </c>
      <c r="E17" s="46">
        <v>0</v>
      </c>
      <c r="F17" s="66" t="s">
        <v>92</v>
      </c>
      <c r="G17" s="46">
        <v>6.25</v>
      </c>
      <c r="H17" s="47">
        <v>4</v>
      </c>
      <c r="I17" s="46">
        <v>12.5</v>
      </c>
      <c r="J17" s="47">
        <v>16</v>
      </c>
      <c r="K17" s="46">
        <v>50</v>
      </c>
      <c r="L17" s="47">
        <v>8</v>
      </c>
      <c r="M17" s="46">
        <v>25</v>
      </c>
      <c r="N17" s="66">
        <v>0</v>
      </c>
      <c r="O17" s="46">
        <v>0</v>
      </c>
      <c r="P17" s="70" t="s">
        <v>92</v>
      </c>
      <c r="Q17" s="49">
        <v>6.25</v>
      </c>
      <c r="R17" s="45">
        <v>0</v>
      </c>
      <c r="S17" s="49">
        <v>0</v>
      </c>
      <c r="T17" s="45">
        <v>0</v>
      </c>
      <c r="U17" s="49">
        <v>0</v>
      </c>
      <c r="V17" s="67" t="s">
        <v>92</v>
      </c>
      <c r="W17" s="51">
        <v>6.25</v>
      </c>
      <c r="X17" s="52">
        <v>3886</v>
      </c>
      <c r="Y17" s="53">
        <v>100</v>
      </c>
    </row>
    <row r="18" spans="1:25" s="54" customFormat="1" ht="15" customHeight="1" x14ac:dyDescent="0.2">
      <c r="A18" s="42" t="s">
        <v>90</v>
      </c>
      <c r="B18" s="55" t="s">
        <v>25</v>
      </c>
      <c r="C18" s="56">
        <v>266</v>
      </c>
      <c r="D18" s="57">
        <v>0</v>
      </c>
      <c r="E18" s="58">
        <v>0</v>
      </c>
      <c r="F18" s="59">
        <v>5</v>
      </c>
      <c r="G18" s="58">
        <v>1.8796992481203001</v>
      </c>
      <c r="H18" s="59">
        <v>51</v>
      </c>
      <c r="I18" s="58">
        <v>19.172932330827098</v>
      </c>
      <c r="J18" s="59">
        <v>135</v>
      </c>
      <c r="K18" s="58">
        <v>50.7518796992481</v>
      </c>
      <c r="L18" s="59">
        <v>64</v>
      </c>
      <c r="M18" s="58">
        <v>24.060150375939799</v>
      </c>
      <c r="N18" s="59">
        <v>4</v>
      </c>
      <c r="O18" s="58">
        <v>1.5037593984962401</v>
      </c>
      <c r="P18" s="60">
        <v>7</v>
      </c>
      <c r="Q18" s="61">
        <v>2.6315789473684199</v>
      </c>
      <c r="R18" s="57">
        <v>23</v>
      </c>
      <c r="S18" s="61">
        <v>8.6466165413533798</v>
      </c>
      <c r="T18" s="69" t="s">
        <v>92</v>
      </c>
      <c r="U18" s="61">
        <v>0.75187969924812004</v>
      </c>
      <c r="V18" s="57">
        <v>7</v>
      </c>
      <c r="W18" s="62">
        <v>2.6315789473684199</v>
      </c>
      <c r="X18" s="63">
        <v>2422</v>
      </c>
      <c r="Y18" s="64">
        <v>84.434351775392201</v>
      </c>
    </row>
    <row r="19" spans="1:25" s="54" customFormat="1" ht="15" customHeight="1" x14ac:dyDescent="0.2">
      <c r="A19" s="42" t="s">
        <v>90</v>
      </c>
      <c r="B19" s="65" t="s">
        <v>26</v>
      </c>
      <c r="C19" s="44">
        <v>14</v>
      </c>
      <c r="D19" s="45">
        <v>0</v>
      </c>
      <c r="E19" s="46">
        <v>0</v>
      </c>
      <c r="F19" s="66" t="s">
        <v>92</v>
      </c>
      <c r="G19" s="46">
        <v>14.285714285714301</v>
      </c>
      <c r="H19" s="66" t="s">
        <v>92</v>
      </c>
      <c r="I19" s="46">
        <v>14.285714285714301</v>
      </c>
      <c r="J19" s="66" t="s">
        <v>92</v>
      </c>
      <c r="K19" s="46">
        <v>14.285714285714301</v>
      </c>
      <c r="L19" s="66" t="s">
        <v>92</v>
      </c>
      <c r="M19" s="46">
        <v>14.285714285714301</v>
      </c>
      <c r="N19" s="47">
        <v>4</v>
      </c>
      <c r="O19" s="46">
        <v>28.571428571428601</v>
      </c>
      <c r="P19" s="70" t="s">
        <v>92</v>
      </c>
      <c r="Q19" s="49">
        <v>14.285714285714301</v>
      </c>
      <c r="R19" s="45">
        <v>0</v>
      </c>
      <c r="S19" s="49">
        <v>0</v>
      </c>
      <c r="T19" s="67" t="s">
        <v>92</v>
      </c>
      <c r="U19" s="49">
        <v>14.285714285714301</v>
      </c>
      <c r="V19" s="67" t="s">
        <v>92</v>
      </c>
      <c r="W19" s="51">
        <v>14.285714285714301</v>
      </c>
      <c r="X19" s="52">
        <v>286</v>
      </c>
      <c r="Y19" s="53">
        <v>100</v>
      </c>
    </row>
    <row r="20" spans="1:25" s="54" customFormat="1" ht="15" customHeight="1" x14ac:dyDescent="0.2">
      <c r="A20" s="42" t="s">
        <v>90</v>
      </c>
      <c r="B20" s="55" t="s">
        <v>27</v>
      </c>
      <c r="C20" s="56">
        <v>214</v>
      </c>
      <c r="D20" s="69">
        <v>13</v>
      </c>
      <c r="E20" s="58">
        <v>6.0747663551401896</v>
      </c>
      <c r="F20" s="68" t="s">
        <v>92</v>
      </c>
      <c r="G20" s="58">
        <v>0.934579439252336</v>
      </c>
      <c r="H20" s="59">
        <v>80</v>
      </c>
      <c r="I20" s="58">
        <v>37.383177570093501</v>
      </c>
      <c r="J20" s="68">
        <v>11</v>
      </c>
      <c r="K20" s="58">
        <v>5.1401869158878499</v>
      </c>
      <c r="L20" s="59">
        <v>100</v>
      </c>
      <c r="M20" s="58">
        <v>46.728971962616797</v>
      </c>
      <c r="N20" s="68" t="s">
        <v>92</v>
      </c>
      <c r="O20" s="58">
        <v>0.934579439252336</v>
      </c>
      <c r="P20" s="60">
        <v>6</v>
      </c>
      <c r="Q20" s="61">
        <v>2.8037383177570101</v>
      </c>
      <c r="R20" s="57">
        <v>17</v>
      </c>
      <c r="S20" s="61">
        <v>7.94392523364486</v>
      </c>
      <c r="T20" s="69" t="s">
        <v>92</v>
      </c>
      <c r="U20" s="61">
        <v>0.934579439252336</v>
      </c>
      <c r="V20" s="57">
        <v>13</v>
      </c>
      <c r="W20" s="62">
        <v>6.0747663551401896</v>
      </c>
      <c r="X20" s="63">
        <v>703</v>
      </c>
      <c r="Y20" s="64">
        <v>99.715504978662906</v>
      </c>
    </row>
    <row r="21" spans="1:25" s="54" customFormat="1" ht="15" customHeight="1" x14ac:dyDescent="0.2">
      <c r="A21" s="42" t="s">
        <v>90</v>
      </c>
      <c r="B21" s="65" t="s">
        <v>28</v>
      </c>
      <c r="C21" s="44">
        <v>1195</v>
      </c>
      <c r="D21" s="67" t="s">
        <v>92</v>
      </c>
      <c r="E21" s="46">
        <v>0.167364016736402</v>
      </c>
      <c r="F21" s="47">
        <v>31</v>
      </c>
      <c r="G21" s="46">
        <v>2.5941422594142298</v>
      </c>
      <c r="H21" s="47">
        <v>300</v>
      </c>
      <c r="I21" s="46">
        <v>25.1046025104603</v>
      </c>
      <c r="J21" s="47">
        <v>617</v>
      </c>
      <c r="K21" s="46">
        <v>51.631799163179899</v>
      </c>
      <c r="L21" s="47">
        <v>194</v>
      </c>
      <c r="M21" s="46">
        <v>16.234309623430999</v>
      </c>
      <c r="N21" s="47">
        <v>0</v>
      </c>
      <c r="O21" s="46">
        <v>0</v>
      </c>
      <c r="P21" s="48">
        <v>51</v>
      </c>
      <c r="Q21" s="49">
        <v>4.2677824267782398</v>
      </c>
      <c r="R21" s="45">
        <v>66</v>
      </c>
      <c r="S21" s="49">
        <v>5.5230125523012603</v>
      </c>
      <c r="T21" s="45">
        <v>10</v>
      </c>
      <c r="U21" s="49">
        <v>0.836820083682008</v>
      </c>
      <c r="V21" s="45">
        <v>87</v>
      </c>
      <c r="W21" s="51">
        <v>7.2803347280334698</v>
      </c>
      <c r="X21" s="52">
        <v>4221</v>
      </c>
      <c r="Y21" s="53">
        <v>98.815446576640596</v>
      </c>
    </row>
    <row r="22" spans="1:25" s="54" customFormat="1" ht="15" customHeight="1" x14ac:dyDescent="0.2">
      <c r="A22" s="42" t="s">
        <v>90</v>
      </c>
      <c r="B22" s="55" t="s">
        <v>29</v>
      </c>
      <c r="C22" s="56">
        <v>603</v>
      </c>
      <c r="D22" s="69" t="s">
        <v>92</v>
      </c>
      <c r="E22" s="58">
        <v>0.33167495854063</v>
      </c>
      <c r="F22" s="68">
        <v>11</v>
      </c>
      <c r="G22" s="58">
        <v>1.8242122719734699</v>
      </c>
      <c r="H22" s="59">
        <v>176</v>
      </c>
      <c r="I22" s="58">
        <v>29.187396351575501</v>
      </c>
      <c r="J22" s="59">
        <v>197</v>
      </c>
      <c r="K22" s="58">
        <v>32.669983416252101</v>
      </c>
      <c r="L22" s="59">
        <v>157</v>
      </c>
      <c r="M22" s="58">
        <v>26.0364842454395</v>
      </c>
      <c r="N22" s="68" t="s">
        <v>92</v>
      </c>
      <c r="O22" s="58">
        <v>0.33167495854063</v>
      </c>
      <c r="P22" s="60">
        <v>58</v>
      </c>
      <c r="Q22" s="61">
        <v>9.6185737976782804</v>
      </c>
      <c r="R22" s="57">
        <v>24</v>
      </c>
      <c r="S22" s="61">
        <v>3.9800995024875601</v>
      </c>
      <c r="T22" s="69" t="s">
        <v>92</v>
      </c>
      <c r="U22" s="61">
        <v>0.33167495854063</v>
      </c>
      <c r="V22" s="57">
        <v>48</v>
      </c>
      <c r="W22" s="62">
        <v>7.9601990049751201</v>
      </c>
      <c r="X22" s="63">
        <v>1875</v>
      </c>
      <c r="Y22" s="64">
        <v>95.2</v>
      </c>
    </row>
    <row r="23" spans="1:25" s="54" customFormat="1" ht="15" customHeight="1" x14ac:dyDescent="0.2">
      <c r="A23" s="42" t="s">
        <v>90</v>
      </c>
      <c r="B23" s="65" t="s">
        <v>30</v>
      </c>
      <c r="C23" s="44">
        <v>220</v>
      </c>
      <c r="D23" s="67" t="s">
        <v>92</v>
      </c>
      <c r="E23" s="46">
        <v>0.90909090909090895</v>
      </c>
      <c r="F23" s="47">
        <v>11</v>
      </c>
      <c r="G23" s="46">
        <v>5</v>
      </c>
      <c r="H23" s="47">
        <v>43</v>
      </c>
      <c r="I23" s="46">
        <v>19.545454545454501</v>
      </c>
      <c r="J23" s="47">
        <v>60</v>
      </c>
      <c r="K23" s="46">
        <v>27.272727272727298</v>
      </c>
      <c r="L23" s="47">
        <v>92</v>
      </c>
      <c r="M23" s="46">
        <v>41.818181818181799</v>
      </c>
      <c r="N23" s="47">
        <v>0</v>
      </c>
      <c r="O23" s="46">
        <v>0</v>
      </c>
      <c r="P23" s="70">
        <v>12</v>
      </c>
      <c r="Q23" s="49">
        <v>5.4545454545454497</v>
      </c>
      <c r="R23" s="45">
        <v>25</v>
      </c>
      <c r="S23" s="49">
        <v>11.363636363636401</v>
      </c>
      <c r="T23" s="67" t="s">
        <v>92</v>
      </c>
      <c r="U23" s="49">
        <v>0.90909090909090895</v>
      </c>
      <c r="V23" s="67" t="s">
        <v>92</v>
      </c>
      <c r="W23" s="51">
        <v>0.90909090909090895</v>
      </c>
      <c r="X23" s="52">
        <v>1458</v>
      </c>
      <c r="Y23" s="53">
        <v>100</v>
      </c>
    </row>
    <row r="24" spans="1:25" s="54" customFormat="1" ht="15" customHeight="1" x14ac:dyDescent="0.2">
      <c r="A24" s="42" t="s">
        <v>90</v>
      </c>
      <c r="B24" s="55" t="s">
        <v>31</v>
      </c>
      <c r="C24" s="56">
        <v>218</v>
      </c>
      <c r="D24" s="69" t="s">
        <v>92</v>
      </c>
      <c r="E24" s="58">
        <v>0.91743119266055095</v>
      </c>
      <c r="F24" s="59">
        <v>15</v>
      </c>
      <c r="G24" s="58">
        <v>6.8807339449541303</v>
      </c>
      <c r="H24" s="59">
        <v>54</v>
      </c>
      <c r="I24" s="58">
        <v>24.7706422018349</v>
      </c>
      <c r="J24" s="59">
        <v>62</v>
      </c>
      <c r="K24" s="58">
        <v>28.440366972477101</v>
      </c>
      <c r="L24" s="59">
        <v>72</v>
      </c>
      <c r="M24" s="58">
        <v>33.0275229357798</v>
      </c>
      <c r="N24" s="68" t="s">
        <v>92</v>
      </c>
      <c r="O24" s="58">
        <v>0.91743119266055095</v>
      </c>
      <c r="P24" s="71">
        <v>11</v>
      </c>
      <c r="Q24" s="61">
        <v>5.0458715596330297</v>
      </c>
      <c r="R24" s="57">
        <v>13</v>
      </c>
      <c r="S24" s="61">
        <v>5.96330275229358</v>
      </c>
      <c r="T24" s="69">
        <v>0</v>
      </c>
      <c r="U24" s="61">
        <v>0</v>
      </c>
      <c r="V24" s="57">
        <v>10</v>
      </c>
      <c r="W24" s="62">
        <v>4.5871559633027497</v>
      </c>
      <c r="X24" s="63">
        <v>1389</v>
      </c>
      <c r="Y24" s="64">
        <v>99.280057595392407</v>
      </c>
    </row>
    <row r="25" spans="1:25" s="54" customFormat="1" ht="15" customHeight="1" x14ac:dyDescent="0.2">
      <c r="A25" s="42" t="s">
        <v>90</v>
      </c>
      <c r="B25" s="65" t="s">
        <v>32</v>
      </c>
      <c r="C25" s="44">
        <v>186</v>
      </c>
      <c r="D25" s="45">
        <v>0</v>
      </c>
      <c r="E25" s="46">
        <v>0</v>
      </c>
      <c r="F25" s="66" t="s">
        <v>92</v>
      </c>
      <c r="G25" s="46">
        <v>1.0752688172042999</v>
      </c>
      <c r="H25" s="47">
        <v>16</v>
      </c>
      <c r="I25" s="46">
        <v>8.6021505376344098</v>
      </c>
      <c r="J25" s="47">
        <v>78</v>
      </c>
      <c r="K25" s="46">
        <v>41.935483870967701</v>
      </c>
      <c r="L25" s="47">
        <v>73</v>
      </c>
      <c r="M25" s="46">
        <v>39.247311827956999</v>
      </c>
      <c r="N25" s="66" t="s">
        <v>92</v>
      </c>
      <c r="O25" s="46">
        <v>1.0752688172042999</v>
      </c>
      <c r="P25" s="70">
        <v>15</v>
      </c>
      <c r="Q25" s="49">
        <v>8.0645161290322598</v>
      </c>
      <c r="R25" s="45">
        <v>10</v>
      </c>
      <c r="S25" s="49">
        <v>5.3763440860215104</v>
      </c>
      <c r="T25" s="45">
        <v>0</v>
      </c>
      <c r="U25" s="49">
        <v>0</v>
      </c>
      <c r="V25" s="45">
        <v>8</v>
      </c>
      <c r="W25" s="51">
        <v>4.3010752688171996</v>
      </c>
      <c r="X25" s="52">
        <v>1417</v>
      </c>
      <c r="Y25" s="53">
        <v>100</v>
      </c>
    </row>
    <row r="26" spans="1:25" s="54" customFormat="1" ht="15" customHeight="1" x14ac:dyDescent="0.2">
      <c r="A26" s="42" t="s">
        <v>90</v>
      </c>
      <c r="B26" s="55" t="s">
        <v>33</v>
      </c>
      <c r="C26" s="56">
        <v>67</v>
      </c>
      <c r="D26" s="57">
        <v>0</v>
      </c>
      <c r="E26" s="58">
        <v>0</v>
      </c>
      <c r="F26" s="68" t="s">
        <v>92</v>
      </c>
      <c r="G26" s="58">
        <v>2.98507462686567</v>
      </c>
      <c r="H26" s="68" t="s">
        <v>92</v>
      </c>
      <c r="I26" s="58">
        <v>2.98507462686567</v>
      </c>
      <c r="J26" s="59">
        <v>32</v>
      </c>
      <c r="K26" s="58">
        <v>47.761194029850699</v>
      </c>
      <c r="L26" s="59">
        <v>31</v>
      </c>
      <c r="M26" s="58">
        <v>46.268656716417901</v>
      </c>
      <c r="N26" s="68">
        <v>0</v>
      </c>
      <c r="O26" s="58">
        <v>0</v>
      </c>
      <c r="P26" s="60">
        <v>0</v>
      </c>
      <c r="Q26" s="61">
        <v>0</v>
      </c>
      <c r="R26" s="57">
        <v>7</v>
      </c>
      <c r="S26" s="61">
        <v>10.4477611940299</v>
      </c>
      <c r="T26" s="69" t="s">
        <v>92</v>
      </c>
      <c r="U26" s="61">
        <v>2.98507462686567</v>
      </c>
      <c r="V26" s="69" t="s">
        <v>92</v>
      </c>
      <c r="W26" s="62">
        <v>2.98507462686567</v>
      </c>
      <c r="X26" s="63">
        <v>1394</v>
      </c>
      <c r="Y26" s="64">
        <v>96.054519368723106</v>
      </c>
    </row>
    <row r="27" spans="1:25" s="54" customFormat="1" ht="15" customHeight="1" x14ac:dyDescent="0.2">
      <c r="A27" s="42" t="s">
        <v>90</v>
      </c>
      <c r="B27" s="65" t="s">
        <v>34</v>
      </c>
      <c r="C27" s="44">
        <v>49</v>
      </c>
      <c r="D27" s="67" t="s">
        <v>92</v>
      </c>
      <c r="E27" s="46">
        <v>4.0816326530612201</v>
      </c>
      <c r="F27" s="47">
        <v>5</v>
      </c>
      <c r="G27" s="46">
        <v>10.2040816326531</v>
      </c>
      <c r="H27" s="66" t="s">
        <v>92</v>
      </c>
      <c r="I27" s="46">
        <v>4.0816326530612201</v>
      </c>
      <c r="J27" s="47">
        <v>17</v>
      </c>
      <c r="K27" s="46">
        <v>34.6938775510204</v>
      </c>
      <c r="L27" s="47">
        <v>21</v>
      </c>
      <c r="M27" s="46">
        <v>42.857142857142897</v>
      </c>
      <c r="N27" s="47">
        <v>0</v>
      </c>
      <c r="O27" s="46">
        <v>0</v>
      </c>
      <c r="P27" s="70" t="s">
        <v>92</v>
      </c>
      <c r="Q27" s="49">
        <v>4.0816326530612201</v>
      </c>
      <c r="R27" s="67" t="s">
        <v>92</v>
      </c>
      <c r="S27" s="49">
        <v>4.0816326530612201</v>
      </c>
      <c r="T27" s="67" t="s">
        <v>92</v>
      </c>
      <c r="U27" s="49">
        <v>4.0816326530612201</v>
      </c>
      <c r="V27" s="67" t="s">
        <v>92</v>
      </c>
      <c r="W27" s="51">
        <v>4.0816326530612201</v>
      </c>
      <c r="X27" s="52">
        <v>595</v>
      </c>
      <c r="Y27" s="53">
        <v>98.823529411764696</v>
      </c>
    </row>
    <row r="28" spans="1:25" s="54" customFormat="1" ht="15" customHeight="1" x14ac:dyDescent="0.2">
      <c r="A28" s="42" t="s">
        <v>90</v>
      </c>
      <c r="B28" s="55" t="s">
        <v>35</v>
      </c>
      <c r="C28" s="72">
        <v>159</v>
      </c>
      <c r="D28" s="57">
        <v>0</v>
      </c>
      <c r="E28" s="58">
        <v>0</v>
      </c>
      <c r="F28" s="59">
        <v>8</v>
      </c>
      <c r="G28" s="58">
        <v>5.0314465408805003</v>
      </c>
      <c r="H28" s="59">
        <v>9</v>
      </c>
      <c r="I28" s="58">
        <v>5.6603773584905701</v>
      </c>
      <c r="J28" s="59">
        <v>31</v>
      </c>
      <c r="K28" s="58">
        <v>19.496855345912</v>
      </c>
      <c r="L28" s="68">
        <v>101</v>
      </c>
      <c r="M28" s="58">
        <v>63.522012578616398</v>
      </c>
      <c r="N28" s="59">
        <v>0</v>
      </c>
      <c r="O28" s="58">
        <v>0</v>
      </c>
      <c r="P28" s="60">
        <v>10</v>
      </c>
      <c r="Q28" s="61">
        <v>6.2893081761006302</v>
      </c>
      <c r="R28" s="69">
        <v>28</v>
      </c>
      <c r="S28" s="61">
        <v>17.6100628930818</v>
      </c>
      <c r="T28" s="57">
        <v>6</v>
      </c>
      <c r="U28" s="61">
        <v>3.7735849056603801</v>
      </c>
      <c r="V28" s="69" t="s">
        <v>92</v>
      </c>
      <c r="W28" s="62">
        <v>1.2578616352201299</v>
      </c>
      <c r="X28" s="63">
        <v>1444</v>
      </c>
      <c r="Y28" s="64">
        <v>100</v>
      </c>
    </row>
    <row r="29" spans="1:25" s="54" customFormat="1" ht="15" customHeight="1" x14ac:dyDescent="0.2">
      <c r="A29" s="42" t="s">
        <v>90</v>
      </c>
      <c r="B29" s="65" t="s">
        <v>36</v>
      </c>
      <c r="C29" s="44">
        <v>294</v>
      </c>
      <c r="D29" s="67" t="s">
        <v>92</v>
      </c>
      <c r="E29" s="46">
        <v>0.68027210884353695</v>
      </c>
      <c r="F29" s="47">
        <v>16</v>
      </c>
      <c r="G29" s="46">
        <v>5.4421768707483</v>
      </c>
      <c r="H29" s="47">
        <v>61</v>
      </c>
      <c r="I29" s="46">
        <v>20.748299319727899</v>
      </c>
      <c r="J29" s="47">
        <v>100</v>
      </c>
      <c r="K29" s="46">
        <v>34.013605442176903</v>
      </c>
      <c r="L29" s="47">
        <v>97</v>
      </c>
      <c r="M29" s="46">
        <v>32.993197278911602</v>
      </c>
      <c r="N29" s="47">
        <v>0</v>
      </c>
      <c r="O29" s="46">
        <v>0</v>
      </c>
      <c r="P29" s="48">
        <v>18</v>
      </c>
      <c r="Q29" s="49">
        <v>6.12244897959184</v>
      </c>
      <c r="R29" s="45">
        <v>39</v>
      </c>
      <c r="S29" s="49">
        <v>13.265306122448999</v>
      </c>
      <c r="T29" s="45">
        <v>4</v>
      </c>
      <c r="U29" s="49">
        <v>1.3605442176870699</v>
      </c>
      <c r="V29" s="45">
        <v>11</v>
      </c>
      <c r="W29" s="51">
        <v>3.7414965986394599</v>
      </c>
      <c r="X29" s="52">
        <v>1834</v>
      </c>
      <c r="Y29" s="53">
        <v>97.546346782987996</v>
      </c>
    </row>
    <row r="30" spans="1:25" s="54" customFormat="1" ht="15" customHeight="1" x14ac:dyDescent="0.2">
      <c r="A30" s="42" t="s">
        <v>90</v>
      </c>
      <c r="B30" s="55" t="s">
        <v>37</v>
      </c>
      <c r="C30" s="56">
        <v>839</v>
      </c>
      <c r="D30" s="57">
        <v>8</v>
      </c>
      <c r="E30" s="58">
        <v>0.95351609058402897</v>
      </c>
      <c r="F30" s="59">
        <v>15</v>
      </c>
      <c r="G30" s="58">
        <v>1.78784266984505</v>
      </c>
      <c r="H30" s="59">
        <v>86</v>
      </c>
      <c r="I30" s="58">
        <v>10.2502979737783</v>
      </c>
      <c r="J30" s="59">
        <v>394</v>
      </c>
      <c r="K30" s="58">
        <v>46.960667461263398</v>
      </c>
      <c r="L30" s="59">
        <v>307</v>
      </c>
      <c r="M30" s="58">
        <v>36.591179976162103</v>
      </c>
      <c r="N30" s="59">
        <v>0</v>
      </c>
      <c r="O30" s="58">
        <v>0</v>
      </c>
      <c r="P30" s="60">
        <v>29</v>
      </c>
      <c r="Q30" s="61">
        <v>3.4564958283671001</v>
      </c>
      <c r="R30" s="57">
        <v>34</v>
      </c>
      <c r="S30" s="61">
        <v>4.0524433849821202</v>
      </c>
      <c r="T30" s="69" t="s">
        <v>92</v>
      </c>
      <c r="U30" s="61">
        <v>0.23837902264600699</v>
      </c>
      <c r="V30" s="57">
        <v>10</v>
      </c>
      <c r="W30" s="62">
        <v>1.1918951132300399</v>
      </c>
      <c r="X30" s="63">
        <v>3626</v>
      </c>
      <c r="Y30" s="64">
        <v>97.738554881412</v>
      </c>
    </row>
    <row r="31" spans="1:25" s="54" customFormat="1" ht="15" customHeight="1" x14ac:dyDescent="0.2">
      <c r="A31" s="42" t="s">
        <v>90</v>
      </c>
      <c r="B31" s="65" t="s">
        <v>38</v>
      </c>
      <c r="C31" s="44">
        <v>583</v>
      </c>
      <c r="D31" s="45">
        <v>66</v>
      </c>
      <c r="E31" s="46">
        <v>11.320754716981099</v>
      </c>
      <c r="F31" s="66">
        <v>29</v>
      </c>
      <c r="G31" s="46">
        <v>4.9742710120068603</v>
      </c>
      <c r="H31" s="47">
        <v>98</v>
      </c>
      <c r="I31" s="46">
        <v>16.809605488850799</v>
      </c>
      <c r="J31" s="47">
        <v>213</v>
      </c>
      <c r="K31" s="46">
        <v>36.535162950257302</v>
      </c>
      <c r="L31" s="47">
        <v>157</v>
      </c>
      <c r="M31" s="46">
        <v>26.9296740994854</v>
      </c>
      <c r="N31" s="66" t="s">
        <v>92</v>
      </c>
      <c r="O31" s="46">
        <v>0.34305317324185203</v>
      </c>
      <c r="P31" s="48">
        <v>18</v>
      </c>
      <c r="Q31" s="49">
        <v>3.0874785591766698</v>
      </c>
      <c r="R31" s="45">
        <v>52</v>
      </c>
      <c r="S31" s="49">
        <v>8.9193825042881603</v>
      </c>
      <c r="T31" s="67" t="s">
        <v>92</v>
      </c>
      <c r="U31" s="49">
        <v>0.34305317324185203</v>
      </c>
      <c r="V31" s="67">
        <v>30</v>
      </c>
      <c r="W31" s="51">
        <v>5.14579759862779</v>
      </c>
      <c r="X31" s="52">
        <v>2077</v>
      </c>
      <c r="Y31" s="53">
        <v>95.040924410206998</v>
      </c>
    </row>
    <row r="32" spans="1:25" s="54" customFormat="1" ht="15" customHeight="1" x14ac:dyDescent="0.2">
      <c r="A32" s="42" t="s">
        <v>90</v>
      </c>
      <c r="B32" s="55" t="s">
        <v>39</v>
      </c>
      <c r="C32" s="56">
        <v>105</v>
      </c>
      <c r="D32" s="57">
        <v>0</v>
      </c>
      <c r="E32" s="58">
        <v>0</v>
      </c>
      <c r="F32" s="68" t="s">
        <v>92</v>
      </c>
      <c r="G32" s="58">
        <v>1.9047619047619</v>
      </c>
      <c r="H32" s="59">
        <v>10</v>
      </c>
      <c r="I32" s="58">
        <v>9.5238095238095202</v>
      </c>
      <c r="J32" s="59">
        <v>60</v>
      </c>
      <c r="K32" s="58">
        <v>57.142857142857103</v>
      </c>
      <c r="L32" s="59">
        <v>33</v>
      </c>
      <c r="M32" s="58">
        <v>31.428571428571399</v>
      </c>
      <c r="N32" s="59">
        <v>0</v>
      </c>
      <c r="O32" s="58">
        <v>0</v>
      </c>
      <c r="P32" s="60">
        <v>0</v>
      </c>
      <c r="Q32" s="61">
        <v>0</v>
      </c>
      <c r="R32" s="57">
        <v>0</v>
      </c>
      <c r="S32" s="61">
        <v>0</v>
      </c>
      <c r="T32" s="57">
        <v>0</v>
      </c>
      <c r="U32" s="61">
        <v>0</v>
      </c>
      <c r="V32" s="57">
        <v>0</v>
      </c>
      <c r="W32" s="62">
        <v>0</v>
      </c>
      <c r="X32" s="63">
        <v>973</v>
      </c>
      <c r="Y32" s="64">
        <v>100</v>
      </c>
    </row>
    <row r="33" spans="1:25" s="54" customFormat="1" ht="15" customHeight="1" x14ac:dyDescent="0.2">
      <c r="A33" s="42" t="s">
        <v>90</v>
      </c>
      <c r="B33" s="65" t="s">
        <v>40</v>
      </c>
      <c r="C33" s="44">
        <v>419</v>
      </c>
      <c r="D33" s="67" t="s">
        <v>92</v>
      </c>
      <c r="E33" s="46">
        <v>0.47732696897374699</v>
      </c>
      <c r="F33" s="47">
        <v>11</v>
      </c>
      <c r="G33" s="46">
        <v>2.6252983293556098</v>
      </c>
      <c r="H33" s="47">
        <v>27</v>
      </c>
      <c r="I33" s="46">
        <v>6.4439140811455804</v>
      </c>
      <c r="J33" s="47">
        <v>219</v>
      </c>
      <c r="K33" s="46">
        <v>52.267303102625299</v>
      </c>
      <c r="L33" s="47">
        <v>150</v>
      </c>
      <c r="M33" s="46">
        <v>35.799522673030999</v>
      </c>
      <c r="N33" s="47">
        <v>0</v>
      </c>
      <c r="O33" s="46">
        <v>0</v>
      </c>
      <c r="P33" s="48">
        <v>10</v>
      </c>
      <c r="Q33" s="49">
        <v>2.38663484486873</v>
      </c>
      <c r="R33" s="45">
        <v>10</v>
      </c>
      <c r="S33" s="49">
        <v>2.38663484486873</v>
      </c>
      <c r="T33" s="67" t="s">
        <v>92</v>
      </c>
      <c r="U33" s="49">
        <v>0.47732696897374699</v>
      </c>
      <c r="V33" s="45">
        <v>6</v>
      </c>
      <c r="W33" s="51">
        <v>1.4319809069212399</v>
      </c>
      <c r="X33" s="52">
        <v>2312</v>
      </c>
      <c r="Y33" s="53">
        <v>97.318339100345995</v>
      </c>
    </row>
    <row r="34" spans="1:25" s="54" customFormat="1" ht="15" customHeight="1" x14ac:dyDescent="0.2">
      <c r="A34" s="42" t="s">
        <v>90</v>
      </c>
      <c r="B34" s="55" t="s">
        <v>41</v>
      </c>
      <c r="C34" s="56">
        <v>181</v>
      </c>
      <c r="D34" s="57">
        <v>118</v>
      </c>
      <c r="E34" s="58">
        <v>65.193370165745904</v>
      </c>
      <c r="F34" s="59">
        <v>0</v>
      </c>
      <c r="G34" s="58">
        <v>0</v>
      </c>
      <c r="H34" s="59">
        <v>7</v>
      </c>
      <c r="I34" s="58">
        <v>3.8674033149171301</v>
      </c>
      <c r="J34" s="59">
        <v>19</v>
      </c>
      <c r="K34" s="58">
        <v>10.4972375690608</v>
      </c>
      <c r="L34" s="59">
        <v>28</v>
      </c>
      <c r="M34" s="58">
        <v>15.469613259668501</v>
      </c>
      <c r="N34" s="59">
        <v>0</v>
      </c>
      <c r="O34" s="58">
        <v>0</v>
      </c>
      <c r="P34" s="60">
        <v>9</v>
      </c>
      <c r="Q34" s="61">
        <v>4.9723756906077403</v>
      </c>
      <c r="R34" s="69" t="s">
        <v>92</v>
      </c>
      <c r="S34" s="61">
        <v>1.10497237569061</v>
      </c>
      <c r="T34" s="57">
        <v>0</v>
      </c>
      <c r="U34" s="61">
        <v>0</v>
      </c>
      <c r="V34" s="57">
        <v>21</v>
      </c>
      <c r="W34" s="62">
        <v>11.602209944751401</v>
      </c>
      <c r="X34" s="63">
        <v>781</v>
      </c>
      <c r="Y34" s="64">
        <v>99.231754161331594</v>
      </c>
    </row>
    <row r="35" spans="1:25" s="54" customFormat="1" ht="15" customHeight="1" x14ac:dyDescent="0.2">
      <c r="A35" s="42" t="s">
        <v>90</v>
      </c>
      <c r="B35" s="65" t="s">
        <v>42</v>
      </c>
      <c r="C35" s="44">
        <v>153</v>
      </c>
      <c r="D35" s="67">
        <v>8</v>
      </c>
      <c r="E35" s="46">
        <v>5.2287581699346397</v>
      </c>
      <c r="F35" s="66" t="s">
        <v>92</v>
      </c>
      <c r="G35" s="46">
        <v>1.3071895424836599</v>
      </c>
      <c r="H35" s="47">
        <v>45</v>
      </c>
      <c r="I35" s="46">
        <v>29.411764705882401</v>
      </c>
      <c r="J35" s="47">
        <v>32</v>
      </c>
      <c r="K35" s="46">
        <v>20.915032679738601</v>
      </c>
      <c r="L35" s="47">
        <v>57</v>
      </c>
      <c r="M35" s="46">
        <v>37.254901960784302</v>
      </c>
      <c r="N35" s="47">
        <v>0</v>
      </c>
      <c r="O35" s="46">
        <v>0</v>
      </c>
      <c r="P35" s="48">
        <v>9</v>
      </c>
      <c r="Q35" s="49">
        <v>5.8823529411764701</v>
      </c>
      <c r="R35" s="45">
        <v>16</v>
      </c>
      <c r="S35" s="49">
        <v>10.457516339869301</v>
      </c>
      <c r="T35" s="67" t="s">
        <v>92</v>
      </c>
      <c r="U35" s="49">
        <v>1.3071895424836599</v>
      </c>
      <c r="V35" s="67" t="s">
        <v>92</v>
      </c>
      <c r="W35" s="51">
        <v>1.3071895424836599</v>
      </c>
      <c r="X35" s="52">
        <v>1073</v>
      </c>
      <c r="Y35" s="53">
        <v>84.249767008387707</v>
      </c>
    </row>
    <row r="36" spans="1:25" s="54" customFormat="1" ht="15" customHeight="1" x14ac:dyDescent="0.2">
      <c r="A36" s="42" t="s">
        <v>90</v>
      </c>
      <c r="B36" s="55" t="s">
        <v>43</v>
      </c>
      <c r="C36" s="72">
        <v>23</v>
      </c>
      <c r="D36" s="57">
        <v>0</v>
      </c>
      <c r="E36" s="58">
        <v>0</v>
      </c>
      <c r="F36" s="59">
        <v>0</v>
      </c>
      <c r="G36" s="58">
        <v>0</v>
      </c>
      <c r="H36" s="59">
        <v>4</v>
      </c>
      <c r="I36" s="58">
        <v>17.3913043478261</v>
      </c>
      <c r="J36" s="59">
        <v>9</v>
      </c>
      <c r="K36" s="58">
        <v>39.130434782608702</v>
      </c>
      <c r="L36" s="68">
        <v>8</v>
      </c>
      <c r="M36" s="58">
        <v>34.7826086956522</v>
      </c>
      <c r="N36" s="59">
        <v>0</v>
      </c>
      <c r="O36" s="58">
        <v>0</v>
      </c>
      <c r="P36" s="71" t="s">
        <v>92</v>
      </c>
      <c r="Q36" s="61">
        <v>8.6956521739130395</v>
      </c>
      <c r="R36" s="69" t="s">
        <v>92</v>
      </c>
      <c r="S36" s="61">
        <v>8.6956521739130395</v>
      </c>
      <c r="T36" s="57">
        <v>0</v>
      </c>
      <c r="U36" s="61">
        <v>0</v>
      </c>
      <c r="V36" s="69" t="s">
        <v>92</v>
      </c>
      <c r="W36" s="62">
        <v>8.6956521739130395</v>
      </c>
      <c r="X36" s="63">
        <v>649</v>
      </c>
      <c r="Y36" s="64">
        <v>100</v>
      </c>
    </row>
    <row r="37" spans="1:25" s="54" customFormat="1" ht="15" customHeight="1" x14ac:dyDescent="0.2">
      <c r="A37" s="42" t="s">
        <v>90</v>
      </c>
      <c r="B37" s="65" t="s">
        <v>44</v>
      </c>
      <c r="C37" s="44">
        <v>81</v>
      </c>
      <c r="D37" s="67" t="s">
        <v>92</v>
      </c>
      <c r="E37" s="46">
        <v>2.4691358024691401</v>
      </c>
      <c r="F37" s="47">
        <v>9</v>
      </c>
      <c r="G37" s="46">
        <v>11.1111111111111</v>
      </c>
      <c r="H37" s="47">
        <v>8</v>
      </c>
      <c r="I37" s="46">
        <v>9.8765432098765409</v>
      </c>
      <c r="J37" s="47">
        <v>21</v>
      </c>
      <c r="K37" s="46">
        <v>25.925925925925899</v>
      </c>
      <c r="L37" s="47">
        <v>39</v>
      </c>
      <c r="M37" s="46">
        <v>48.148148148148103</v>
      </c>
      <c r="N37" s="47">
        <v>0</v>
      </c>
      <c r="O37" s="46">
        <v>0</v>
      </c>
      <c r="P37" s="70" t="s">
        <v>92</v>
      </c>
      <c r="Q37" s="49">
        <v>2.4691358024691401</v>
      </c>
      <c r="R37" s="45">
        <v>12</v>
      </c>
      <c r="S37" s="49">
        <v>14.814814814814801</v>
      </c>
      <c r="T37" s="67" t="s">
        <v>92</v>
      </c>
      <c r="U37" s="49">
        <v>2.4691358024691401</v>
      </c>
      <c r="V37" s="67" t="s">
        <v>92</v>
      </c>
      <c r="W37" s="51">
        <v>2.4691358024691401</v>
      </c>
      <c r="X37" s="52">
        <v>478</v>
      </c>
      <c r="Y37" s="53">
        <v>98.535564853556494</v>
      </c>
    </row>
    <row r="38" spans="1:25" s="54" customFormat="1" ht="15" customHeight="1" x14ac:dyDescent="0.2">
      <c r="A38" s="42" t="s">
        <v>90</v>
      </c>
      <c r="B38" s="55" t="s">
        <v>45</v>
      </c>
      <c r="C38" s="56">
        <v>1064</v>
      </c>
      <c r="D38" s="57">
        <v>0</v>
      </c>
      <c r="E38" s="58">
        <v>0</v>
      </c>
      <c r="F38" s="59">
        <v>119</v>
      </c>
      <c r="G38" s="58">
        <v>11.1842105263158</v>
      </c>
      <c r="H38" s="59">
        <v>211</v>
      </c>
      <c r="I38" s="58">
        <v>19.830827067669201</v>
      </c>
      <c r="J38" s="59">
        <v>374</v>
      </c>
      <c r="K38" s="58">
        <v>35.150375939849603</v>
      </c>
      <c r="L38" s="59">
        <v>342</v>
      </c>
      <c r="M38" s="58">
        <v>32.142857142857103</v>
      </c>
      <c r="N38" s="68" t="s">
        <v>92</v>
      </c>
      <c r="O38" s="58">
        <v>0.18796992481203001</v>
      </c>
      <c r="P38" s="60">
        <v>16</v>
      </c>
      <c r="Q38" s="61">
        <v>1.5037593984962401</v>
      </c>
      <c r="R38" s="57">
        <v>89</v>
      </c>
      <c r="S38" s="61">
        <v>8.3646616541353396</v>
      </c>
      <c r="T38" s="57">
        <v>8</v>
      </c>
      <c r="U38" s="61">
        <v>0.75187969924812004</v>
      </c>
      <c r="V38" s="57">
        <v>18</v>
      </c>
      <c r="W38" s="62">
        <v>1.69172932330827</v>
      </c>
      <c r="X38" s="63">
        <v>2538</v>
      </c>
      <c r="Y38" s="64">
        <v>100</v>
      </c>
    </row>
    <row r="39" spans="1:25" s="54" customFormat="1" ht="15" customHeight="1" x14ac:dyDescent="0.2">
      <c r="A39" s="42" t="s">
        <v>90</v>
      </c>
      <c r="B39" s="65" t="s">
        <v>46</v>
      </c>
      <c r="C39" s="44">
        <v>168</v>
      </c>
      <c r="D39" s="45">
        <v>7</v>
      </c>
      <c r="E39" s="46">
        <v>4.1666666666666696</v>
      </c>
      <c r="F39" s="47">
        <v>4</v>
      </c>
      <c r="G39" s="46">
        <v>2.38095238095238</v>
      </c>
      <c r="H39" s="47">
        <v>91</v>
      </c>
      <c r="I39" s="46">
        <v>54.1666666666667</v>
      </c>
      <c r="J39" s="47">
        <v>13</v>
      </c>
      <c r="K39" s="46">
        <v>7.7380952380952399</v>
      </c>
      <c r="L39" s="47">
        <v>51</v>
      </c>
      <c r="M39" s="46">
        <v>30.3571428571429</v>
      </c>
      <c r="N39" s="47">
        <v>0</v>
      </c>
      <c r="O39" s="46">
        <v>0</v>
      </c>
      <c r="P39" s="70" t="s">
        <v>92</v>
      </c>
      <c r="Q39" s="49">
        <v>1.19047619047619</v>
      </c>
      <c r="R39" s="45">
        <v>11</v>
      </c>
      <c r="S39" s="49">
        <v>6.5476190476190501</v>
      </c>
      <c r="T39" s="45">
        <v>0</v>
      </c>
      <c r="U39" s="49">
        <v>0</v>
      </c>
      <c r="V39" s="45">
        <v>22</v>
      </c>
      <c r="W39" s="51">
        <v>13.0952380952381</v>
      </c>
      <c r="X39" s="52">
        <v>853</v>
      </c>
      <c r="Y39" s="53">
        <v>96.600234466588503</v>
      </c>
    </row>
    <row r="40" spans="1:25" s="54" customFormat="1" ht="15" customHeight="1" x14ac:dyDescent="0.2">
      <c r="A40" s="42" t="s">
        <v>90</v>
      </c>
      <c r="B40" s="55" t="s">
        <v>47</v>
      </c>
      <c r="C40" s="56">
        <v>899</v>
      </c>
      <c r="D40" s="57">
        <v>22</v>
      </c>
      <c r="E40" s="58">
        <v>2.4471635150166899</v>
      </c>
      <c r="F40" s="59">
        <v>26</v>
      </c>
      <c r="G40" s="58">
        <v>2.8921023359288101</v>
      </c>
      <c r="H40" s="59">
        <v>160</v>
      </c>
      <c r="I40" s="58">
        <v>17.797552836485</v>
      </c>
      <c r="J40" s="59">
        <v>316</v>
      </c>
      <c r="K40" s="58">
        <v>35.150166852057801</v>
      </c>
      <c r="L40" s="59">
        <v>329</v>
      </c>
      <c r="M40" s="58">
        <v>36.596218020022199</v>
      </c>
      <c r="N40" s="68" t="s">
        <v>92</v>
      </c>
      <c r="O40" s="58">
        <v>0.222469410456062</v>
      </c>
      <c r="P40" s="60">
        <v>44</v>
      </c>
      <c r="Q40" s="61">
        <v>4.8943270300333701</v>
      </c>
      <c r="R40" s="57">
        <v>99</v>
      </c>
      <c r="S40" s="61">
        <v>11.0122358175751</v>
      </c>
      <c r="T40" s="69">
        <v>11</v>
      </c>
      <c r="U40" s="61">
        <v>1.2235817575083401</v>
      </c>
      <c r="V40" s="57">
        <v>21</v>
      </c>
      <c r="W40" s="62">
        <v>2.3359288097886499</v>
      </c>
      <c r="X40" s="63">
        <v>4864</v>
      </c>
      <c r="Y40" s="64">
        <v>64.124177631578902</v>
      </c>
    </row>
    <row r="41" spans="1:25" s="54" customFormat="1" ht="15" customHeight="1" x14ac:dyDescent="0.2">
      <c r="A41" s="42" t="s">
        <v>90</v>
      </c>
      <c r="B41" s="65" t="s">
        <v>48</v>
      </c>
      <c r="C41" s="44">
        <v>274</v>
      </c>
      <c r="D41" s="45">
        <v>5</v>
      </c>
      <c r="E41" s="46">
        <v>1.8248175182481801</v>
      </c>
      <c r="F41" s="47">
        <v>0</v>
      </c>
      <c r="G41" s="46">
        <v>0</v>
      </c>
      <c r="H41" s="47">
        <v>47</v>
      </c>
      <c r="I41" s="46">
        <v>17.153284671532798</v>
      </c>
      <c r="J41" s="47">
        <v>101</v>
      </c>
      <c r="K41" s="46">
        <v>36.861313868613102</v>
      </c>
      <c r="L41" s="47">
        <v>109</v>
      </c>
      <c r="M41" s="46">
        <v>39.781021897810199</v>
      </c>
      <c r="N41" s="47">
        <v>0</v>
      </c>
      <c r="O41" s="46">
        <v>0</v>
      </c>
      <c r="P41" s="48">
        <v>12</v>
      </c>
      <c r="Q41" s="49">
        <v>4.3795620437956204</v>
      </c>
      <c r="R41" s="45">
        <v>11</v>
      </c>
      <c r="S41" s="49">
        <v>4.0145985401459896</v>
      </c>
      <c r="T41" s="67" t="s">
        <v>92</v>
      </c>
      <c r="U41" s="49">
        <v>0.72992700729926996</v>
      </c>
      <c r="V41" s="67">
        <v>12</v>
      </c>
      <c r="W41" s="51">
        <v>4.3795620437956204</v>
      </c>
      <c r="X41" s="52">
        <v>2535</v>
      </c>
      <c r="Y41" s="53">
        <v>84.102564102564102</v>
      </c>
    </row>
    <row r="42" spans="1:25" s="54" customFormat="1" ht="15" customHeight="1" x14ac:dyDescent="0.2">
      <c r="A42" s="42" t="s">
        <v>90</v>
      </c>
      <c r="B42" s="55" t="s">
        <v>49</v>
      </c>
      <c r="C42" s="56">
        <v>71</v>
      </c>
      <c r="D42" s="57">
        <v>23</v>
      </c>
      <c r="E42" s="58">
        <v>32.394366197183103</v>
      </c>
      <c r="F42" s="59">
        <v>0</v>
      </c>
      <c r="G42" s="58">
        <v>0</v>
      </c>
      <c r="H42" s="59">
        <v>5</v>
      </c>
      <c r="I42" s="58">
        <v>7.0422535211267601</v>
      </c>
      <c r="J42" s="68">
        <v>11</v>
      </c>
      <c r="K42" s="58">
        <v>15.492957746478901</v>
      </c>
      <c r="L42" s="59">
        <v>32</v>
      </c>
      <c r="M42" s="58">
        <v>45.0704225352113</v>
      </c>
      <c r="N42" s="59">
        <v>0</v>
      </c>
      <c r="O42" s="58">
        <v>0</v>
      </c>
      <c r="P42" s="60">
        <v>0</v>
      </c>
      <c r="Q42" s="61">
        <v>0</v>
      </c>
      <c r="R42" s="69" t="s">
        <v>92</v>
      </c>
      <c r="S42" s="61">
        <v>2.8169014084507</v>
      </c>
      <c r="T42" s="69">
        <v>0</v>
      </c>
      <c r="U42" s="61">
        <v>0</v>
      </c>
      <c r="V42" s="69" t="s">
        <v>92</v>
      </c>
      <c r="W42" s="62">
        <v>2.8169014084507</v>
      </c>
      <c r="X42" s="63">
        <v>468</v>
      </c>
      <c r="Y42" s="64">
        <v>99.572649572649595</v>
      </c>
    </row>
    <row r="43" spans="1:25" s="54" customFormat="1" ht="15" customHeight="1" x14ac:dyDescent="0.2">
      <c r="A43" s="42" t="s">
        <v>90</v>
      </c>
      <c r="B43" s="65" t="s">
        <v>50</v>
      </c>
      <c r="C43" s="44">
        <v>639</v>
      </c>
      <c r="D43" s="67" t="s">
        <v>92</v>
      </c>
      <c r="E43" s="46">
        <v>0.31298904538341199</v>
      </c>
      <c r="F43" s="47">
        <v>11</v>
      </c>
      <c r="G43" s="46">
        <v>1.7214397496087599</v>
      </c>
      <c r="H43" s="47">
        <v>41</v>
      </c>
      <c r="I43" s="46">
        <v>6.4162754303599403</v>
      </c>
      <c r="J43" s="47">
        <v>278</v>
      </c>
      <c r="K43" s="46">
        <v>43.505477308294203</v>
      </c>
      <c r="L43" s="47">
        <v>229</v>
      </c>
      <c r="M43" s="46">
        <v>35.837245696400601</v>
      </c>
      <c r="N43" s="66" t="s">
        <v>92</v>
      </c>
      <c r="O43" s="46">
        <v>0.31298904538341199</v>
      </c>
      <c r="P43" s="48">
        <v>76</v>
      </c>
      <c r="Q43" s="49">
        <v>11.8935837245696</v>
      </c>
      <c r="R43" s="45">
        <v>52</v>
      </c>
      <c r="S43" s="49">
        <v>8.1377151799686995</v>
      </c>
      <c r="T43" s="67" t="s">
        <v>92</v>
      </c>
      <c r="U43" s="49">
        <v>0.31298904538341199</v>
      </c>
      <c r="V43" s="45">
        <v>8</v>
      </c>
      <c r="W43" s="51">
        <v>1.25195618153365</v>
      </c>
      <c r="X43" s="52">
        <v>3702</v>
      </c>
      <c r="Y43" s="53">
        <v>91.058887088060501</v>
      </c>
    </row>
    <row r="44" spans="1:25" s="54" customFormat="1" ht="15" customHeight="1" x14ac:dyDescent="0.2">
      <c r="A44" s="42" t="s">
        <v>90</v>
      </c>
      <c r="B44" s="55" t="s">
        <v>51</v>
      </c>
      <c r="C44" s="56">
        <v>364</v>
      </c>
      <c r="D44" s="57">
        <v>62</v>
      </c>
      <c r="E44" s="58">
        <v>17.032967032967001</v>
      </c>
      <c r="F44" s="68" t="s">
        <v>92</v>
      </c>
      <c r="G44" s="58">
        <v>0.54945054945055005</v>
      </c>
      <c r="H44" s="59">
        <v>54</v>
      </c>
      <c r="I44" s="58">
        <v>14.8351648351648</v>
      </c>
      <c r="J44" s="59">
        <v>121</v>
      </c>
      <c r="K44" s="58">
        <v>33.241758241758198</v>
      </c>
      <c r="L44" s="59">
        <v>103</v>
      </c>
      <c r="M44" s="58">
        <v>28.296703296703299</v>
      </c>
      <c r="N44" s="59">
        <v>0</v>
      </c>
      <c r="O44" s="58">
        <v>0</v>
      </c>
      <c r="P44" s="60">
        <v>22</v>
      </c>
      <c r="Q44" s="61">
        <v>6.0439560439560402</v>
      </c>
      <c r="R44" s="57">
        <v>27</v>
      </c>
      <c r="S44" s="61">
        <v>7.4175824175824197</v>
      </c>
      <c r="T44" s="69" t="s">
        <v>92</v>
      </c>
      <c r="U44" s="61">
        <v>0.54945054945055005</v>
      </c>
      <c r="V44" s="57">
        <v>4</v>
      </c>
      <c r="W44" s="62">
        <v>1.0989010989011001</v>
      </c>
      <c r="X44" s="63">
        <v>1774</v>
      </c>
      <c r="Y44" s="64">
        <v>92.051860202931195</v>
      </c>
    </row>
    <row r="45" spans="1:25" s="54" customFormat="1" ht="15" customHeight="1" x14ac:dyDescent="0.2">
      <c r="A45" s="42" t="s">
        <v>90</v>
      </c>
      <c r="B45" s="65" t="s">
        <v>52</v>
      </c>
      <c r="C45" s="44">
        <v>172</v>
      </c>
      <c r="D45" s="67">
        <v>7</v>
      </c>
      <c r="E45" s="46">
        <v>4.0697674418604697</v>
      </c>
      <c r="F45" s="66" t="s">
        <v>92</v>
      </c>
      <c r="G45" s="46">
        <v>1.16279069767442</v>
      </c>
      <c r="H45" s="47">
        <v>38</v>
      </c>
      <c r="I45" s="46">
        <v>22.093023255814</v>
      </c>
      <c r="J45" s="47">
        <v>30</v>
      </c>
      <c r="K45" s="46">
        <v>17.441860465116299</v>
      </c>
      <c r="L45" s="47">
        <v>71</v>
      </c>
      <c r="M45" s="46">
        <v>41.279069767441896</v>
      </c>
      <c r="N45" s="66" t="s">
        <v>92</v>
      </c>
      <c r="O45" s="46">
        <v>1.16279069767442</v>
      </c>
      <c r="P45" s="48">
        <v>22</v>
      </c>
      <c r="Q45" s="49">
        <v>12.790697674418601</v>
      </c>
      <c r="R45" s="45">
        <v>9</v>
      </c>
      <c r="S45" s="49">
        <v>5.2325581395348797</v>
      </c>
      <c r="T45" s="67" t="s">
        <v>92</v>
      </c>
      <c r="U45" s="49">
        <v>1.16279069767442</v>
      </c>
      <c r="V45" s="67">
        <v>4</v>
      </c>
      <c r="W45" s="51">
        <v>2.32558139534884</v>
      </c>
      <c r="X45" s="52">
        <v>1312</v>
      </c>
      <c r="Y45" s="53">
        <v>85.518292682926798</v>
      </c>
    </row>
    <row r="46" spans="1:25" s="54" customFormat="1" ht="15" customHeight="1" x14ac:dyDescent="0.2">
      <c r="A46" s="42" t="s">
        <v>90</v>
      </c>
      <c r="B46" s="55" t="s">
        <v>53</v>
      </c>
      <c r="C46" s="56">
        <v>695</v>
      </c>
      <c r="D46" s="69" t="s">
        <v>92</v>
      </c>
      <c r="E46" s="58">
        <v>0.28776978417266202</v>
      </c>
      <c r="F46" s="59">
        <v>24</v>
      </c>
      <c r="G46" s="58">
        <v>3.4532374100719401</v>
      </c>
      <c r="H46" s="59">
        <v>74</v>
      </c>
      <c r="I46" s="58">
        <v>10.647482014388499</v>
      </c>
      <c r="J46" s="59">
        <v>290</v>
      </c>
      <c r="K46" s="58">
        <v>41.726618705036003</v>
      </c>
      <c r="L46" s="59">
        <v>245</v>
      </c>
      <c r="M46" s="58">
        <v>35.251798561151098</v>
      </c>
      <c r="N46" s="68" t="s">
        <v>92</v>
      </c>
      <c r="O46" s="58">
        <v>0.28776978417266202</v>
      </c>
      <c r="P46" s="60">
        <v>58</v>
      </c>
      <c r="Q46" s="61">
        <v>8.3453237410071903</v>
      </c>
      <c r="R46" s="57">
        <v>64</v>
      </c>
      <c r="S46" s="61">
        <v>9.2086330935251794</v>
      </c>
      <c r="T46" s="57">
        <v>0</v>
      </c>
      <c r="U46" s="61">
        <v>0</v>
      </c>
      <c r="V46" s="57">
        <v>8</v>
      </c>
      <c r="W46" s="62">
        <v>1.1510791366906501</v>
      </c>
      <c r="X46" s="63">
        <v>3220</v>
      </c>
      <c r="Y46" s="64">
        <v>99.596273291925499</v>
      </c>
    </row>
    <row r="47" spans="1:25" s="54" customFormat="1" ht="15" customHeight="1" x14ac:dyDescent="0.2">
      <c r="A47" s="42" t="s">
        <v>90</v>
      </c>
      <c r="B47" s="65" t="s">
        <v>54</v>
      </c>
      <c r="C47" s="44">
        <v>96</v>
      </c>
      <c r="D47" s="67" t="s">
        <v>92</v>
      </c>
      <c r="E47" s="46">
        <v>2.0833333333333299</v>
      </c>
      <c r="F47" s="66" t="s">
        <v>92</v>
      </c>
      <c r="G47" s="46">
        <v>2.0833333333333299</v>
      </c>
      <c r="H47" s="66">
        <v>12</v>
      </c>
      <c r="I47" s="46">
        <v>12.5</v>
      </c>
      <c r="J47" s="66">
        <v>17</v>
      </c>
      <c r="K47" s="46">
        <v>17.7083333333333</v>
      </c>
      <c r="L47" s="66">
        <v>61</v>
      </c>
      <c r="M47" s="46">
        <v>63.5416666666667</v>
      </c>
      <c r="N47" s="47">
        <v>0</v>
      </c>
      <c r="O47" s="46">
        <v>0</v>
      </c>
      <c r="P47" s="70" t="s">
        <v>92</v>
      </c>
      <c r="Q47" s="49">
        <v>2.0833333333333299</v>
      </c>
      <c r="R47" s="45">
        <v>4</v>
      </c>
      <c r="S47" s="49">
        <v>4.1666666666666696</v>
      </c>
      <c r="T47" s="45">
        <v>0</v>
      </c>
      <c r="U47" s="49">
        <v>0</v>
      </c>
      <c r="V47" s="45">
        <v>0</v>
      </c>
      <c r="W47" s="51">
        <v>0</v>
      </c>
      <c r="X47" s="52">
        <v>291</v>
      </c>
      <c r="Y47" s="53">
        <v>100</v>
      </c>
    </row>
    <row r="48" spans="1:25" s="54" customFormat="1" ht="15" customHeight="1" x14ac:dyDescent="0.2">
      <c r="A48" s="42" t="s">
        <v>90</v>
      </c>
      <c r="B48" s="55" t="s">
        <v>55</v>
      </c>
      <c r="C48" s="56">
        <v>218</v>
      </c>
      <c r="D48" s="69">
        <v>0</v>
      </c>
      <c r="E48" s="58">
        <v>0</v>
      </c>
      <c r="F48" s="59">
        <v>4</v>
      </c>
      <c r="G48" s="58">
        <v>1.8348623853210999</v>
      </c>
      <c r="H48" s="68">
        <v>25</v>
      </c>
      <c r="I48" s="58">
        <v>11.4678899082569</v>
      </c>
      <c r="J48" s="59">
        <v>120</v>
      </c>
      <c r="K48" s="58">
        <v>55.045871559632999</v>
      </c>
      <c r="L48" s="59">
        <v>60</v>
      </c>
      <c r="M48" s="58">
        <v>27.5229357798165</v>
      </c>
      <c r="N48" s="59">
        <v>0</v>
      </c>
      <c r="O48" s="58">
        <v>0</v>
      </c>
      <c r="P48" s="60">
        <v>9</v>
      </c>
      <c r="Q48" s="61">
        <v>4.1284403669724803</v>
      </c>
      <c r="R48" s="57">
        <v>7</v>
      </c>
      <c r="S48" s="61">
        <v>3.21100917431193</v>
      </c>
      <c r="T48" s="69" t="s">
        <v>92</v>
      </c>
      <c r="U48" s="61">
        <v>0.91743119266055095</v>
      </c>
      <c r="V48" s="69">
        <v>4</v>
      </c>
      <c r="W48" s="62">
        <v>1.8348623853210999</v>
      </c>
      <c r="X48" s="63">
        <v>1219</v>
      </c>
      <c r="Y48" s="64">
        <v>85.972108285479905</v>
      </c>
    </row>
    <row r="49" spans="1:25" s="54" customFormat="1" ht="15" customHeight="1" x14ac:dyDescent="0.2">
      <c r="A49" s="42" t="s">
        <v>90</v>
      </c>
      <c r="B49" s="65" t="s">
        <v>56</v>
      </c>
      <c r="C49" s="44">
        <v>51</v>
      </c>
      <c r="D49" s="45">
        <v>16</v>
      </c>
      <c r="E49" s="46">
        <v>31.372549019607799</v>
      </c>
      <c r="F49" s="47">
        <v>6</v>
      </c>
      <c r="G49" s="46">
        <v>11.764705882352899</v>
      </c>
      <c r="H49" s="47">
        <v>4</v>
      </c>
      <c r="I49" s="46">
        <v>7.8431372549019596</v>
      </c>
      <c r="J49" s="47">
        <v>10</v>
      </c>
      <c r="K49" s="46">
        <v>19.6078431372549</v>
      </c>
      <c r="L49" s="47">
        <v>13</v>
      </c>
      <c r="M49" s="46">
        <v>25.490196078431399</v>
      </c>
      <c r="N49" s="47">
        <v>0</v>
      </c>
      <c r="O49" s="46">
        <v>0</v>
      </c>
      <c r="P49" s="70" t="s">
        <v>92</v>
      </c>
      <c r="Q49" s="49">
        <v>3.9215686274509798</v>
      </c>
      <c r="R49" s="45">
        <v>0</v>
      </c>
      <c r="S49" s="49">
        <v>0</v>
      </c>
      <c r="T49" s="67" t="s">
        <v>92</v>
      </c>
      <c r="U49" s="49">
        <v>3.9215686274509798</v>
      </c>
      <c r="V49" s="45">
        <v>0</v>
      </c>
      <c r="W49" s="51">
        <v>0</v>
      </c>
      <c r="X49" s="52">
        <v>668</v>
      </c>
      <c r="Y49" s="53">
        <v>100</v>
      </c>
    </row>
    <row r="50" spans="1:25" s="54" customFormat="1" ht="15" customHeight="1" x14ac:dyDescent="0.2">
      <c r="A50" s="42" t="s">
        <v>90</v>
      </c>
      <c r="B50" s="55" t="s">
        <v>57</v>
      </c>
      <c r="C50" s="56">
        <v>446</v>
      </c>
      <c r="D50" s="69" t="s">
        <v>92</v>
      </c>
      <c r="E50" s="58">
        <v>0.44843049327354301</v>
      </c>
      <c r="F50" s="59">
        <v>4</v>
      </c>
      <c r="G50" s="58">
        <v>0.89686098654708502</v>
      </c>
      <c r="H50" s="59">
        <v>48</v>
      </c>
      <c r="I50" s="58">
        <v>10.762331838565</v>
      </c>
      <c r="J50" s="59">
        <v>232</v>
      </c>
      <c r="K50" s="58">
        <v>52.017937219730896</v>
      </c>
      <c r="L50" s="59">
        <v>153</v>
      </c>
      <c r="M50" s="58">
        <v>34.304932735426</v>
      </c>
      <c r="N50" s="68" t="s">
        <v>92</v>
      </c>
      <c r="O50" s="58">
        <v>0.44843049327354301</v>
      </c>
      <c r="P50" s="60">
        <v>5</v>
      </c>
      <c r="Q50" s="61">
        <v>1.12107623318386</v>
      </c>
      <c r="R50" s="57">
        <v>26</v>
      </c>
      <c r="S50" s="61">
        <v>5.8295964125560502</v>
      </c>
      <c r="T50" s="69" t="s">
        <v>92</v>
      </c>
      <c r="U50" s="61">
        <v>0.44843049327354301</v>
      </c>
      <c r="V50" s="57">
        <v>0</v>
      </c>
      <c r="W50" s="62">
        <v>0</v>
      </c>
      <c r="X50" s="63">
        <v>1802</v>
      </c>
      <c r="Y50" s="64">
        <v>97.946725860155397</v>
      </c>
    </row>
    <row r="51" spans="1:25" s="54" customFormat="1" ht="15" customHeight="1" x14ac:dyDescent="0.2">
      <c r="A51" s="42" t="s">
        <v>90</v>
      </c>
      <c r="B51" s="65" t="s">
        <v>58</v>
      </c>
      <c r="C51" s="44">
        <v>798</v>
      </c>
      <c r="D51" s="67" t="s">
        <v>92</v>
      </c>
      <c r="E51" s="46">
        <v>0.25062656641603998</v>
      </c>
      <c r="F51" s="47">
        <v>13</v>
      </c>
      <c r="G51" s="46">
        <v>1.62907268170426</v>
      </c>
      <c r="H51" s="47">
        <v>230</v>
      </c>
      <c r="I51" s="46">
        <v>28.8220551378446</v>
      </c>
      <c r="J51" s="47">
        <v>250</v>
      </c>
      <c r="K51" s="46">
        <v>31.328320802004999</v>
      </c>
      <c r="L51" s="47">
        <v>270</v>
      </c>
      <c r="M51" s="46">
        <v>33.834586466165398</v>
      </c>
      <c r="N51" s="66" t="s">
        <v>92</v>
      </c>
      <c r="O51" s="46">
        <v>0.25062656641603998</v>
      </c>
      <c r="P51" s="48">
        <v>31</v>
      </c>
      <c r="Q51" s="49">
        <v>3.8847117794486201</v>
      </c>
      <c r="R51" s="45">
        <v>59</v>
      </c>
      <c r="S51" s="49">
        <v>7.3934837092731804</v>
      </c>
      <c r="T51" s="45">
        <v>11</v>
      </c>
      <c r="U51" s="49">
        <v>1.3784461152882199</v>
      </c>
      <c r="V51" s="45">
        <v>17</v>
      </c>
      <c r="W51" s="51">
        <v>2.1303258145363402</v>
      </c>
      <c r="X51" s="52">
        <v>8472</v>
      </c>
      <c r="Y51" s="53">
        <v>78.788951841359804</v>
      </c>
    </row>
    <row r="52" spans="1:25" s="54" customFormat="1" ht="15" customHeight="1" x14ac:dyDescent="0.2">
      <c r="A52" s="42" t="s">
        <v>90</v>
      </c>
      <c r="B52" s="55" t="s">
        <v>59</v>
      </c>
      <c r="C52" s="56">
        <v>284</v>
      </c>
      <c r="D52" s="69">
        <v>6</v>
      </c>
      <c r="E52" s="58">
        <v>2.1126760563380298</v>
      </c>
      <c r="F52" s="59">
        <v>6</v>
      </c>
      <c r="G52" s="58">
        <v>2.1126760563380298</v>
      </c>
      <c r="H52" s="68">
        <v>147</v>
      </c>
      <c r="I52" s="58">
        <v>51.760563380281702</v>
      </c>
      <c r="J52" s="68">
        <v>27</v>
      </c>
      <c r="K52" s="58">
        <v>9.5070422535211296</v>
      </c>
      <c r="L52" s="59">
        <v>88</v>
      </c>
      <c r="M52" s="58">
        <v>30.985915492957702</v>
      </c>
      <c r="N52" s="68">
        <v>6</v>
      </c>
      <c r="O52" s="58">
        <v>2.1126760563380298</v>
      </c>
      <c r="P52" s="60">
        <v>4</v>
      </c>
      <c r="Q52" s="61">
        <v>1.40845070422535</v>
      </c>
      <c r="R52" s="57">
        <v>17</v>
      </c>
      <c r="S52" s="61">
        <v>5.9859154929577496</v>
      </c>
      <c r="T52" s="69" t="s">
        <v>92</v>
      </c>
      <c r="U52" s="61">
        <v>0.70422535211267601</v>
      </c>
      <c r="V52" s="57">
        <v>19</v>
      </c>
      <c r="W52" s="62">
        <v>6.6901408450704203</v>
      </c>
      <c r="X52" s="63">
        <v>981</v>
      </c>
      <c r="Y52" s="64">
        <v>100</v>
      </c>
    </row>
    <row r="53" spans="1:25" s="54" customFormat="1" ht="15" customHeight="1" x14ac:dyDescent="0.2">
      <c r="A53" s="42" t="s">
        <v>90</v>
      </c>
      <c r="B53" s="65" t="s">
        <v>60</v>
      </c>
      <c r="C53" s="44">
        <v>83</v>
      </c>
      <c r="D53" s="45">
        <v>0</v>
      </c>
      <c r="E53" s="46">
        <v>0</v>
      </c>
      <c r="F53" s="66" t="s">
        <v>92</v>
      </c>
      <c r="G53" s="46">
        <v>2.4096385542168699</v>
      </c>
      <c r="H53" s="66" t="s">
        <v>92</v>
      </c>
      <c r="I53" s="46">
        <v>2.4096385542168699</v>
      </c>
      <c r="J53" s="47">
        <v>25</v>
      </c>
      <c r="K53" s="46">
        <v>30.120481927710799</v>
      </c>
      <c r="L53" s="47">
        <v>52</v>
      </c>
      <c r="M53" s="46">
        <v>62.650602409638601</v>
      </c>
      <c r="N53" s="47">
        <v>0</v>
      </c>
      <c r="O53" s="46">
        <v>0</v>
      </c>
      <c r="P53" s="70" t="s">
        <v>92</v>
      </c>
      <c r="Q53" s="49">
        <v>2.4096385542168699</v>
      </c>
      <c r="R53" s="45">
        <v>5</v>
      </c>
      <c r="S53" s="49">
        <v>6.0240963855421699</v>
      </c>
      <c r="T53" s="67" t="s">
        <v>92</v>
      </c>
      <c r="U53" s="49">
        <v>2.4096385542168699</v>
      </c>
      <c r="V53" s="67" t="s">
        <v>92</v>
      </c>
      <c r="W53" s="51">
        <v>2.4096385542168699</v>
      </c>
      <c r="X53" s="52">
        <v>295</v>
      </c>
      <c r="Y53" s="53">
        <v>99.661016949152497</v>
      </c>
    </row>
    <row r="54" spans="1:25" s="54" customFormat="1" ht="15" customHeight="1" x14ac:dyDescent="0.2">
      <c r="A54" s="42" t="s">
        <v>90</v>
      </c>
      <c r="B54" s="55" t="s">
        <v>61</v>
      </c>
      <c r="C54" s="56">
        <v>105</v>
      </c>
      <c r="D54" s="69">
        <v>0</v>
      </c>
      <c r="E54" s="58">
        <v>0</v>
      </c>
      <c r="F54" s="68" t="s">
        <v>92</v>
      </c>
      <c r="G54" s="73">
        <v>1.9047619047619</v>
      </c>
      <c r="H54" s="59">
        <v>16</v>
      </c>
      <c r="I54" s="73">
        <v>15.2380952380952</v>
      </c>
      <c r="J54" s="59">
        <v>50</v>
      </c>
      <c r="K54" s="58">
        <v>47.619047619047599</v>
      </c>
      <c r="L54" s="59">
        <v>37</v>
      </c>
      <c r="M54" s="58">
        <v>35.238095238095198</v>
      </c>
      <c r="N54" s="59">
        <v>0</v>
      </c>
      <c r="O54" s="58">
        <v>0</v>
      </c>
      <c r="P54" s="60">
        <v>0</v>
      </c>
      <c r="Q54" s="61">
        <v>0</v>
      </c>
      <c r="R54" s="57">
        <v>5</v>
      </c>
      <c r="S54" s="61">
        <v>4.7619047619047601</v>
      </c>
      <c r="T54" s="57">
        <v>0</v>
      </c>
      <c r="U54" s="61">
        <v>0</v>
      </c>
      <c r="V54" s="69" t="s">
        <v>92</v>
      </c>
      <c r="W54" s="62">
        <v>1.9047619047619</v>
      </c>
      <c r="X54" s="63">
        <v>1984</v>
      </c>
      <c r="Y54" s="64">
        <v>68.497983870967701</v>
      </c>
    </row>
    <row r="55" spans="1:25" s="54" customFormat="1" ht="15" customHeight="1" x14ac:dyDescent="0.2">
      <c r="A55" s="42" t="s">
        <v>90</v>
      </c>
      <c r="B55" s="65" t="s">
        <v>62</v>
      </c>
      <c r="C55" s="44">
        <v>490</v>
      </c>
      <c r="D55" s="45">
        <v>45</v>
      </c>
      <c r="E55" s="46">
        <v>9.1836734693877595</v>
      </c>
      <c r="F55" s="47">
        <v>27</v>
      </c>
      <c r="G55" s="46">
        <v>5.5102040816326499</v>
      </c>
      <c r="H55" s="47">
        <v>121</v>
      </c>
      <c r="I55" s="46">
        <v>24.6938775510204</v>
      </c>
      <c r="J55" s="66">
        <v>53</v>
      </c>
      <c r="K55" s="46">
        <v>10.8163265306122</v>
      </c>
      <c r="L55" s="47">
        <v>175</v>
      </c>
      <c r="M55" s="46">
        <v>35.714285714285701</v>
      </c>
      <c r="N55" s="66" t="s">
        <v>92</v>
      </c>
      <c r="O55" s="46">
        <v>0.40816326530612201</v>
      </c>
      <c r="P55" s="48">
        <v>67</v>
      </c>
      <c r="Q55" s="49">
        <v>13.6734693877551</v>
      </c>
      <c r="R55" s="45">
        <v>21</v>
      </c>
      <c r="S55" s="49">
        <v>4.28571428571429</v>
      </c>
      <c r="T55" s="45">
        <v>4</v>
      </c>
      <c r="U55" s="49">
        <v>0.81632653061224503</v>
      </c>
      <c r="V55" s="45">
        <v>14</v>
      </c>
      <c r="W55" s="51">
        <v>2.8571428571428599</v>
      </c>
      <c r="X55" s="52">
        <v>2256</v>
      </c>
      <c r="Y55" s="53">
        <v>89.273049645390103</v>
      </c>
    </row>
    <row r="56" spans="1:25" s="54" customFormat="1" ht="15" customHeight="1" x14ac:dyDescent="0.2">
      <c r="A56" s="42" t="s">
        <v>90</v>
      </c>
      <c r="B56" s="55" t="s">
        <v>63</v>
      </c>
      <c r="C56" s="56">
        <v>348</v>
      </c>
      <c r="D56" s="57">
        <v>0</v>
      </c>
      <c r="E56" s="58">
        <v>0</v>
      </c>
      <c r="F56" s="59">
        <v>6</v>
      </c>
      <c r="G56" s="58">
        <v>1.72413793103448</v>
      </c>
      <c r="H56" s="59">
        <v>8</v>
      </c>
      <c r="I56" s="58">
        <v>2.29885057471264</v>
      </c>
      <c r="J56" s="59">
        <v>86</v>
      </c>
      <c r="K56" s="58">
        <v>24.712643678160902</v>
      </c>
      <c r="L56" s="59">
        <v>234</v>
      </c>
      <c r="M56" s="58">
        <v>67.241379310344797</v>
      </c>
      <c r="N56" s="59">
        <v>0</v>
      </c>
      <c r="O56" s="58">
        <v>0</v>
      </c>
      <c r="P56" s="60">
        <v>14</v>
      </c>
      <c r="Q56" s="61">
        <v>4.0229885057471302</v>
      </c>
      <c r="R56" s="57">
        <v>19</v>
      </c>
      <c r="S56" s="61">
        <v>5.45977011494253</v>
      </c>
      <c r="T56" s="69">
        <v>0</v>
      </c>
      <c r="U56" s="61">
        <v>0</v>
      </c>
      <c r="V56" s="69">
        <v>0</v>
      </c>
      <c r="W56" s="62">
        <v>0</v>
      </c>
      <c r="X56" s="63">
        <v>733</v>
      </c>
      <c r="Y56" s="64">
        <v>90.450204638472002</v>
      </c>
    </row>
    <row r="57" spans="1:25" s="54" customFormat="1" ht="15" customHeight="1" x14ac:dyDescent="0.2">
      <c r="A57" s="42" t="s">
        <v>90</v>
      </c>
      <c r="B57" s="65" t="s">
        <v>64</v>
      </c>
      <c r="C57" s="44">
        <v>335</v>
      </c>
      <c r="D57" s="45">
        <v>10</v>
      </c>
      <c r="E57" s="46">
        <v>2.98507462686567</v>
      </c>
      <c r="F57" s="47">
        <v>22</v>
      </c>
      <c r="G57" s="46">
        <v>6.5671641791044797</v>
      </c>
      <c r="H57" s="47">
        <v>48</v>
      </c>
      <c r="I57" s="46">
        <v>14.3283582089552</v>
      </c>
      <c r="J57" s="47">
        <v>122</v>
      </c>
      <c r="K57" s="46">
        <v>36.417910447761201</v>
      </c>
      <c r="L57" s="47">
        <v>124</v>
      </c>
      <c r="M57" s="46">
        <v>37.014925373134297</v>
      </c>
      <c r="N57" s="66" t="s">
        <v>92</v>
      </c>
      <c r="O57" s="46">
        <v>0.59701492537313405</v>
      </c>
      <c r="P57" s="48">
        <v>7</v>
      </c>
      <c r="Q57" s="49">
        <v>2.08955223880597</v>
      </c>
      <c r="R57" s="45">
        <v>20</v>
      </c>
      <c r="S57" s="49">
        <v>5.9701492537313401</v>
      </c>
      <c r="T57" s="67">
        <v>0</v>
      </c>
      <c r="U57" s="49">
        <v>0</v>
      </c>
      <c r="V57" s="67">
        <v>10</v>
      </c>
      <c r="W57" s="51">
        <v>2.98507462686567</v>
      </c>
      <c r="X57" s="52">
        <v>2242</v>
      </c>
      <c r="Y57" s="53">
        <v>89.6966993755575</v>
      </c>
    </row>
    <row r="58" spans="1:25" s="54" customFormat="1" ht="15" customHeight="1" thickBot="1" x14ac:dyDescent="0.25">
      <c r="A58" s="42" t="s">
        <v>90</v>
      </c>
      <c r="B58" s="74" t="s">
        <v>65</v>
      </c>
      <c r="C58" s="75">
        <v>33</v>
      </c>
      <c r="D58" s="76">
        <v>4</v>
      </c>
      <c r="E58" s="77">
        <v>12.1212121212121</v>
      </c>
      <c r="F58" s="78">
        <v>0</v>
      </c>
      <c r="G58" s="77">
        <v>0</v>
      </c>
      <c r="H58" s="79">
        <v>12</v>
      </c>
      <c r="I58" s="77">
        <v>36.363636363636402</v>
      </c>
      <c r="J58" s="78">
        <v>6</v>
      </c>
      <c r="K58" s="77">
        <v>18.181818181818201</v>
      </c>
      <c r="L58" s="78">
        <v>9</v>
      </c>
      <c r="M58" s="77">
        <v>27.272727272727298</v>
      </c>
      <c r="N58" s="78">
        <v>0</v>
      </c>
      <c r="O58" s="77">
        <v>0</v>
      </c>
      <c r="P58" s="80" t="s">
        <v>92</v>
      </c>
      <c r="Q58" s="81">
        <v>6.0606060606060597</v>
      </c>
      <c r="R58" s="99" t="s">
        <v>92</v>
      </c>
      <c r="S58" s="81">
        <v>6.0606060606060597</v>
      </c>
      <c r="T58" s="76">
        <v>0</v>
      </c>
      <c r="U58" s="81">
        <v>0</v>
      </c>
      <c r="V58" s="76">
        <v>0</v>
      </c>
      <c r="W58" s="82">
        <v>0</v>
      </c>
      <c r="X58" s="83">
        <v>349</v>
      </c>
      <c r="Y58" s="84">
        <v>100</v>
      </c>
    </row>
    <row r="59" spans="1:25" s="88" customFormat="1" ht="15" customHeight="1" x14ac:dyDescent="0.2">
      <c r="A59" s="93"/>
      <c r="B59" s="94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95"/>
      <c r="W59" s="96"/>
      <c r="X59" s="87"/>
      <c r="Y59" s="87"/>
    </row>
    <row r="60" spans="1:25" s="88" customFormat="1" ht="15" customHeight="1" x14ac:dyDescent="0.2">
      <c r="A60" s="93"/>
      <c r="B60" s="92" t="str">
        <f>CONCATENATE("NOTE: Table reads (for US Totals):  Of all ",IF(ISTEXT(C7),LEFT(C7,3),TEXT(C7,"#,##0"))," public school female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17,308 public school female students reported to have been harassed or bullied on the basis of race, color or national origin, 559 (3.2%) were American Indian or Alaska Native, 1,196 (6.9%) were students with disabilities served under the Individuals with Disabilities Education Act (IDEA), and 117 (0.7%) were students with disabilities served solely under Section 504 of the Rehabilitation Act of 1973.</v>
      </c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95"/>
      <c r="W60" s="96"/>
      <c r="X60" s="87"/>
      <c r="Y60" s="87"/>
    </row>
    <row r="61" spans="1:25" s="54" customFormat="1" ht="15" customHeight="1" x14ac:dyDescent="0.2">
      <c r="A61" s="42"/>
      <c r="B61" s="92" t="s">
        <v>76</v>
      </c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7"/>
      <c r="S61" s="97"/>
      <c r="T61" s="97"/>
      <c r="U61" s="97"/>
      <c r="V61" s="97"/>
      <c r="W61" s="97"/>
      <c r="X61" s="98"/>
      <c r="Y61" s="98"/>
    </row>
    <row r="62" spans="1:25" s="88" customFormat="1" ht="14.1" customHeight="1" x14ac:dyDescent="0.2">
      <c r="B62" s="85" t="s">
        <v>75</v>
      </c>
      <c r="C62" s="54"/>
      <c r="D62" s="86"/>
      <c r="E62" s="86"/>
      <c r="F62" s="86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6"/>
      <c r="S62" s="86"/>
      <c r="T62" s="54"/>
      <c r="U62" s="86"/>
      <c r="V62" s="87"/>
      <c r="W62" s="87"/>
      <c r="X62" s="87"/>
      <c r="Y62" s="86"/>
    </row>
    <row r="63" spans="1:25" s="88" customFormat="1" ht="15" customHeight="1" x14ac:dyDescent="0.2">
      <c r="A63" s="93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95"/>
      <c r="W63" s="96"/>
      <c r="X63" s="87"/>
      <c r="Y63" s="87"/>
    </row>
  </sheetData>
  <mergeCells count="15">
    <mergeCell ref="B4:B5"/>
    <mergeCell ref="C4:C5"/>
    <mergeCell ref="D4:Q4"/>
    <mergeCell ref="R4:S5"/>
    <mergeCell ref="T4:U5"/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</mergeCells>
  <phoneticPr fontId="15" type="noConversion"/>
  <printOptions horizontalCentered="1"/>
  <pageMargins left="0.5" right="0.5" top="1" bottom="1" header="0.5" footer="0.5"/>
  <pageSetup paperSize="3" scale="58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workbookViewId="0">
      <selection activeCell="K36" sqref="K36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103" t="str">
        <f>Index!D14</f>
        <v>Number and percentage of public school students reported to have been harassed or bullied on the basis of disability, by race/ethnicity, disability status, and English proficiency, by state: School Year 2011-12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33" customFormat="1" ht="24.95" customHeight="1" x14ac:dyDescent="0.2">
      <c r="A4" s="32"/>
      <c r="B4" s="106" t="s">
        <v>0</v>
      </c>
      <c r="C4" s="114" t="s">
        <v>69</v>
      </c>
      <c r="D4" s="121" t="s">
        <v>10</v>
      </c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3"/>
      <c r="R4" s="108" t="s">
        <v>70</v>
      </c>
      <c r="S4" s="109"/>
      <c r="T4" s="108" t="s">
        <v>71</v>
      </c>
      <c r="U4" s="109"/>
      <c r="V4" s="108" t="s">
        <v>72</v>
      </c>
      <c r="W4" s="109"/>
      <c r="X4" s="112" t="s">
        <v>93</v>
      </c>
      <c r="Y4" s="116" t="s">
        <v>73</v>
      </c>
    </row>
    <row r="5" spans="1:25" s="33" customFormat="1" ht="24.95" customHeight="1" x14ac:dyDescent="0.2">
      <c r="A5" s="32"/>
      <c r="B5" s="107"/>
      <c r="C5" s="115"/>
      <c r="D5" s="124" t="s">
        <v>1</v>
      </c>
      <c r="E5" s="119"/>
      <c r="F5" s="125" t="s">
        <v>2</v>
      </c>
      <c r="G5" s="119"/>
      <c r="H5" s="118" t="s">
        <v>3</v>
      </c>
      <c r="I5" s="119"/>
      <c r="J5" s="118" t="s">
        <v>4</v>
      </c>
      <c r="K5" s="119"/>
      <c r="L5" s="118" t="s">
        <v>5</v>
      </c>
      <c r="M5" s="119"/>
      <c r="N5" s="118" t="s">
        <v>6</v>
      </c>
      <c r="O5" s="119"/>
      <c r="P5" s="118" t="s">
        <v>7</v>
      </c>
      <c r="Q5" s="120"/>
      <c r="R5" s="110"/>
      <c r="S5" s="111"/>
      <c r="T5" s="110"/>
      <c r="U5" s="111"/>
      <c r="V5" s="110"/>
      <c r="W5" s="111"/>
      <c r="X5" s="113"/>
      <c r="Y5" s="117"/>
    </row>
    <row r="6" spans="1:25" s="33" customFormat="1" ht="15" customHeight="1" thickBot="1" x14ac:dyDescent="0.25">
      <c r="A6" s="32"/>
      <c r="B6" s="34"/>
      <c r="C6" s="89"/>
      <c r="D6" s="35" t="s">
        <v>8</v>
      </c>
      <c r="E6" s="36" t="s">
        <v>74</v>
      </c>
      <c r="F6" s="37" t="s">
        <v>8</v>
      </c>
      <c r="G6" s="36" t="s">
        <v>74</v>
      </c>
      <c r="H6" s="37" t="s">
        <v>8</v>
      </c>
      <c r="I6" s="36" t="s">
        <v>74</v>
      </c>
      <c r="J6" s="37" t="s">
        <v>8</v>
      </c>
      <c r="K6" s="36" t="s">
        <v>74</v>
      </c>
      <c r="L6" s="37" t="s">
        <v>8</v>
      </c>
      <c r="M6" s="36" t="s">
        <v>74</v>
      </c>
      <c r="N6" s="37" t="s">
        <v>8</v>
      </c>
      <c r="O6" s="36" t="s">
        <v>74</v>
      </c>
      <c r="P6" s="37" t="s">
        <v>8</v>
      </c>
      <c r="Q6" s="38" t="s">
        <v>74</v>
      </c>
      <c r="R6" s="35" t="s">
        <v>8</v>
      </c>
      <c r="S6" s="39" t="s">
        <v>9</v>
      </c>
      <c r="T6" s="35" t="s">
        <v>8</v>
      </c>
      <c r="U6" s="39" t="s">
        <v>9</v>
      </c>
      <c r="V6" s="37" t="s">
        <v>8</v>
      </c>
      <c r="W6" s="39" t="s">
        <v>9</v>
      </c>
      <c r="X6" s="40"/>
      <c r="Y6" s="41"/>
    </row>
    <row r="7" spans="1:25" s="54" customFormat="1" ht="15" customHeight="1" x14ac:dyDescent="0.2">
      <c r="A7" s="42" t="s">
        <v>91</v>
      </c>
      <c r="B7" s="43" t="s">
        <v>66</v>
      </c>
      <c r="C7" s="44">
        <v>17383</v>
      </c>
      <c r="D7" s="45">
        <v>343</v>
      </c>
      <c r="E7" s="46">
        <v>1.97319219927515</v>
      </c>
      <c r="F7" s="47">
        <v>233</v>
      </c>
      <c r="G7" s="46">
        <v>1.34039003624231</v>
      </c>
      <c r="H7" s="47">
        <v>1797</v>
      </c>
      <c r="I7" s="46">
        <v>10.3376862451821</v>
      </c>
      <c r="J7" s="47">
        <v>2738</v>
      </c>
      <c r="K7" s="46">
        <v>15.7510211125813</v>
      </c>
      <c r="L7" s="47">
        <v>11873</v>
      </c>
      <c r="M7" s="46">
        <v>68.302364378991001</v>
      </c>
      <c r="N7" s="47">
        <v>29</v>
      </c>
      <c r="O7" s="46">
        <v>0.166829661163205</v>
      </c>
      <c r="P7" s="48">
        <v>370</v>
      </c>
      <c r="Q7" s="49">
        <v>2.1285163665650302</v>
      </c>
      <c r="R7" s="50">
        <v>6113</v>
      </c>
      <c r="S7" s="49">
        <v>35.166542023816397</v>
      </c>
      <c r="T7" s="50">
        <v>352</v>
      </c>
      <c r="U7" s="49">
        <v>2.0249669217051101</v>
      </c>
      <c r="V7" s="50">
        <v>347</v>
      </c>
      <c r="W7" s="51">
        <v>1.9962031870218</v>
      </c>
      <c r="X7" s="52">
        <v>95635</v>
      </c>
      <c r="Y7" s="53">
        <v>91.4706958749412</v>
      </c>
    </row>
    <row r="8" spans="1:25" s="54" customFormat="1" ht="15" customHeight="1" x14ac:dyDescent="0.2">
      <c r="A8" s="42" t="s">
        <v>91</v>
      </c>
      <c r="B8" s="55" t="s">
        <v>15</v>
      </c>
      <c r="C8" s="56">
        <v>467</v>
      </c>
      <c r="D8" s="69" t="s">
        <v>92</v>
      </c>
      <c r="E8" s="58">
        <v>0.42826552462526801</v>
      </c>
      <c r="F8" s="59">
        <v>0</v>
      </c>
      <c r="G8" s="58">
        <v>0</v>
      </c>
      <c r="H8" s="59">
        <v>15</v>
      </c>
      <c r="I8" s="58">
        <v>3.21199143468951</v>
      </c>
      <c r="J8" s="59">
        <v>232</v>
      </c>
      <c r="K8" s="58">
        <v>49.678800856530998</v>
      </c>
      <c r="L8" s="59">
        <v>214</v>
      </c>
      <c r="M8" s="58">
        <v>45.824411134903599</v>
      </c>
      <c r="N8" s="59">
        <v>0</v>
      </c>
      <c r="O8" s="58">
        <v>0</v>
      </c>
      <c r="P8" s="60">
        <v>4</v>
      </c>
      <c r="Q8" s="61">
        <v>0.85653104925053503</v>
      </c>
      <c r="R8" s="57">
        <v>152</v>
      </c>
      <c r="S8" s="61">
        <v>32.548179871520297</v>
      </c>
      <c r="T8" s="57">
        <v>4</v>
      </c>
      <c r="U8" s="61">
        <v>0.85653104925053503</v>
      </c>
      <c r="V8" s="57">
        <v>7</v>
      </c>
      <c r="W8" s="62">
        <v>1.4989293361884399</v>
      </c>
      <c r="X8" s="63">
        <v>1432</v>
      </c>
      <c r="Y8" s="64">
        <v>100</v>
      </c>
    </row>
    <row r="9" spans="1:25" s="54" customFormat="1" ht="15" customHeight="1" x14ac:dyDescent="0.2">
      <c r="A9" s="42" t="s">
        <v>91</v>
      </c>
      <c r="B9" s="65" t="s">
        <v>16</v>
      </c>
      <c r="C9" s="44">
        <v>28</v>
      </c>
      <c r="D9" s="45">
        <v>17</v>
      </c>
      <c r="E9" s="46">
        <v>60.714285714285701</v>
      </c>
      <c r="F9" s="66" t="s">
        <v>92</v>
      </c>
      <c r="G9" s="46">
        <v>7.1428571428571397</v>
      </c>
      <c r="H9" s="47">
        <v>0</v>
      </c>
      <c r="I9" s="46">
        <v>0</v>
      </c>
      <c r="J9" s="66">
        <v>0</v>
      </c>
      <c r="K9" s="46">
        <v>0</v>
      </c>
      <c r="L9" s="47">
        <v>9</v>
      </c>
      <c r="M9" s="46">
        <v>32.142857142857103</v>
      </c>
      <c r="N9" s="47">
        <v>0</v>
      </c>
      <c r="O9" s="46">
        <v>0</v>
      </c>
      <c r="P9" s="48">
        <v>0</v>
      </c>
      <c r="Q9" s="49">
        <v>0</v>
      </c>
      <c r="R9" s="45">
        <v>14</v>
      </c>
      <c r="S9" s="49">
        <v>50</v>
      </c>
      <c r="T9" s="67">
        <v>0</v>
      </c>
      <c r="U9" s="49">
        <v>0</v>
      </c>
      <c r="V9" s="67">
        <v>0</v>
      </c>
      <c r="W9" s="51">
        <v>0</v>
      </c>
      <c r="X9" s="52">
        <v>493</v>
      </c>
      <c r="Y9" s="53">
        <v>100</v>
      </c>
    </row>
    <row r="10" spans="1:25" s="54" customFormat="1" ht="15" customHeight="1" x14ac:dyDescent="0.2">
      <c r="A10" s="42" t="s">
        <v>91</v>
      </c>
      <c r="B10" s="55" t="s">
        <v>17</v>
      </c>
      <c r="C10" s="56">
        <v>213</v>
      </c>
      <c r="D10" s="57">
        <v>60</v>
      </c>
      <c r="E10" s="58">
        <v>28.169014084507001</v>
      </c>
      <c r="F10" s="68" t="s">
        <v>92</v>
      </c>
      <c r="G10" s="58">
        <v>0.93896713615023497</v>
      </c>
      <c r="H10" s="59">
        <v>31</v>
      </c>
      <c r="I10" s="58">
        <v>14.553990610328601</v>
      </c>
      <c r="J10" s="59">
        <v>18</v>
      </c>
      <c r="K10" s="58">
        <v>8.4507042253521103</v>
      </c>
      <c r="L10" s="59">
        <v>98</v>
      </c>
      <c r="M10" s="58">
        <v>46.009389671361497</v>
      </c>
      <c r="N10" s="68">
        <v>0</v>
      </c>
      <c r="O10" s="58">
        <v>0</v>
      </c>
      <c r="P10" s="60">
        <v>4</v>
      </c>
      <c r="Q10" s="61">
        <v>1.8779342723004699</v>
      </c>
      <c r="R10" s="57">
        <v>61</v>
      </c>
      <c r="S10" s="61">
        <v>28.638497652582199</v>
      </c>
      <c r="T10" s="57">
        <v>6</v>
      </c>
      <c r="U10" s="61">
        <v>2.8169014084507</v>
      </c>
      <c r="V10" s="69" t="s">
        <v>92</v>
      </c>
      <c r="W10" s="62">
        <v>0.93896713615023497</v>
      </c>
      <c r="X10" s="63">
        <v>1920</v>
      </c>
      <c r="Y10" s="64">
        <v>95.4166666666667</v>
      </c>
    </row>
    <row r="11" spans="1:25" s="54" customFormat="1" ht="15" customHeight="1" x14ac:dyDescent="0.2">
      <c r="A11" s="42" t="s">
        <v>91</v>
      </c>
      <c r="B11" s="65" t="s">
        <v>18</v>
      </c>
      <c r="C11" s="44">
        <v>318</v>
      </c>
      <c r="D11" s="67" t="s">
        <v>92</v>
      </c>
      <c r="E11" s="46">
        <v>0.62893081761006298</v>
      </c>
      <c r="F11" s="66" t="s">
        <v>92</v>
      </c>
      <c r="G11" s="46">
        <v>0.62893081761006298</v>
      </c>
      <c r="H11" s="66" t="s">
        <v>92</v>
      </c>
      <c r="I11" s="46">
        <v>0.62893081761006298</v>
      </c>
      <c r="J11" s="47">
        <v>130</v>
      </c>
      <c r="K11" s="46">
        <v>40.880503144654099</v>
      </c>
      <c r="L11" s="47">
        <v>180</v>
      </c>
      <c r="M11" s="46">
        <v>56.603773584905703</v>
      </c>
      <c r="N11" s="47">
        <v>0</v>
      </c>
      <c r="O11" s="46">
        <v>0</v>
      </c>
      <c r="P11" s="70" t="s">
        <v>92</v>
      </c>
      <c r="Q11" s="49">
        <v>0.62893081761006298</v>
      </c>
      <c r="R11" s="45">
        <v>103</v>
      </c>
      <c r="S11" s="49">
        <v>32.389937106918197</v>
      </c>
      <c r="T11" s="45">
        <v>10</v>
      </c>
      <c r="U11" s="49">
        <v>3.1446540880503102</v>
      </c>
      <c r="V11" s="67" t="s">
        <v>92</v>
      </c>
      <c r="W11" s="51">
        <v>0.62893081761006298</v>
      </c>
      <c r="X11" s="52">
        <v>1097</v>
      </c>
      <c r="Y11" s="53">
        <v>100</v>
      </c>
    </row>
    <row r="12" spans="1:25" s="54" customFormat="1" ht="15" customHeight="1" x14ac:dyDescent="0.2">
      <c r="A12" s="42" t="s">
        <v>91</v>
      </c>
      <c r="B12" s="55" t="s">
        <v>19</v>
      </c>
      <c r="C12" s="56">
        <v>1411</v>
      </c>
      <c r="D12" s="57">
        <v>14</v>
      </c>
      <c r="E12" s="58">
        <v>0.992204110559887</v>
      </c>
      <c r="F12" s="59">
        <v>53</v>
      </c>
      <c r="G12" s="58">
        <v>3.7562012756910002</v>
      </c>
      <c r="H12" s="59">
        <v>578</v>
      </c>
      <c r="I12" s="58">
        <v>40.963855421686702</v>
      </c>
      <c r="J12" s="59">
        <v>228</v>
      </c>
      <c r="K12" s="58">
        <v>16.1587526576896</v>
      </c>
      <c r="L12" s="59">
        <v>482</v>
      </c>
      <c r="M12" s="58">
        <v>34.1601700921332</v>
      </c>
      <c r="N12" s="59">
        <v>7</v>
      </c>
      <c r="O12" s="58">
        <v>0.496102055279943</v>
      </c>
      <c r="P12" s="60">
        <v>49</v>
      </c>
      <c r="Q12" s="61">
        <v>3.4727143869596002</v>
      </c>
      <c r="R12" s="57">
        <v>475</v>
      </c>
      <c r="S12" s="61">
        <v>33.664068036853301</v>
      </c>
      <c r="T12" s="57">
        <v>43</v>
      </c>
      <c r="U12" s="61">
        <v>3.0474840538625099</v>
      </c>
      <c r="V12" s="57">
        <v>143</v>
      </c>
      <c r="W12" s="62">
        <v>10.134656272147399</v>
      </c>
      <c r="X12" s="63">
        <v>9866</v>
      </c>
      <c r="Y12" s="64">
        <v>92.469085749037106</v>
      </c>
    </row>
    <row r="13" spans="1:25" s="54" customFormat="1" ht="15" customHeight="1" x14ac:dyDescent="0.2">
      <c r="A13" s="42" t="s">
        <v>91</v>
      </c>
      <c r="B13" s="65" t="s">
        <v>20</v>
      </c>
      <c r="C13" s="44">
        <v>80</v>
      </c>
      <c r="D13" s="45">
        <v>0</v>
      </c>
      <c r="E13" s="46">
        <v>0</v>
      </c>
      <c r="F13" s="66">
        <v>0</v>
      </c>
      <c r="G13" s="46">
        <v>0</v>
      </c>
      <c r="H13" s="47">
        <v>11</v>
      </c>
      <c r="I13" s="46">
        <v>13.75</v>
      </c>
      <c r="J13" s="47">
        <v>6</v>
      </c>
      <c r="K13" s="46">
        <v>7.5</v>
      </c>
      <c r="L13" s="47">
        <v>61</v>
      </c>
      <c r="M13" s="46">
        <v>76.25</v>
      </c>
      <c r="N13" s="47">
        <v>0</v>
      </c>
      <c r="O13" s="46">
        <v>0</v>
      </c>
      <c r="P13" s="70" t="s">
        <v>92</v>
      </c>
      <c r="Q13" s="49">
        <v>2.5</v>
      </c>
      <c r="R13" s="45">
        <v>33</v>
      </c>
      <c r="S13" s="49">
        <v>41.25</v>
      </c>
      <c r="T13" s="45">
        <v>4</v>
      </c>
      <c r="U13" s="49">
        <v>5</v>
      </c>
      <c r="V13" s="45">
        <v>0</v>
      </c>
      <c r="W13" s="51">
        <v>0</v>
      </c>
      <c r="X13" s="52">
        <v>1811</v>
      </c>
      <c r="Y13" s="53">
        <v>93.760353395913896</v>
      </c>
    </row>
    <row r="14" spans="1:25" s="54" customFormat="1" ht="15" customHeight="1" x14ac:dyDescent="0.2">
      <c r="A14" s="42" t="s">
        <v>91</v>
      </c>
      <c r="B14" s="55" t="s">
        <v>21</v>
      </c>
      <c r="C14" s="56">
        <v>191</v>
      </c>
      <c r="D14" s="57">
        <v>0</v>
      </c>
      <c r="E14" s="58">
        <v>0</v>
      </c>
      <c r="F14" s="59">
        <v>4</v>
      </c>
      <c r="G14" s="58">
        <v>2.09424083769634</v>
      </c>
      <c r="H14" s="59">
        <v>22</v>
      </c>
      <c r="I14" s="58">
        <v>11.5183246073298</v>
      </c>
      <c r="J14" s="59">
        <v>37</v>
      </c>
      <c r="K14" s="58">
        <v>19.3717277486911</v>
      </c>
      <c r="L14" s="59">
        <v>124</v>
      </c>
      <c r="M14" s="58">
        <v>64.921465968586404</v>
      </c>
      <c r="N14" s="59">
        <v>0</v>
      </c>
      <c r="O14" s="58">
        <v>0</v>
      </c>
      <c r="P14" s="60">
        <v>4</v>
      </c>
      <c r="Q14" s="61">
        <v>2.09424083769634</v>
      </c>
      <c r="R14" s="57">
        <v>63</v>
      </c>
      <c r="S14" s="61">
        <v>32.984293193717299</v>
      </c>
      <c r="T14" s="69">
        <v>11</v>
      </c>
      <c r="U14" s="61">
        <v>5.7591623036649198</v>
      </c>
      <c r="V14" s="57">
        <v>0</v>
      </c>
      <c r="W14" s="62">
        <v>0</v>
      </c>
      <c r="X14" s="63">
        <v>1122</v>
      </c>
      <c r="Y14" s="64">
        <v>100</v>
      </c>
    </row>
    <row r="15" spans="1:25" s="54" customFormat="1" ht="15" customHeight="1" x14ac:dyDescent="0.2">
      <c r="A15" s="42" t="s">
        <v>91</v>
      </c>
      <c r="B15" s="65" t="s">
        <v>22</v>
      </c>
      <c r="C15" s="44">
        <v>12</v>
      </c>
      <c r="D15" s="45">
        <v>0</v>
      </c>
      <c r="E15" s="46">
        <v>0</v>
      </c>
      <c r="F15" s="66" t="s">
        <v>92</v>
      </c>
      <c r="G15" s="46">
        <v>16.6666666666667</v>
      </c>
      <c r="H15" s="47">
        <v>0</v>
      </c>
      <c r="I15" s="46">
        <v>0</v>
      </c>
      <c r="J15" s="66" t="s">
        <v>92</v>
      </c>
      <c r="K15" s="46">
        <v>16.6666666666667</v>
      </c>
      <c r="L15" s="47">
        <v>6</v>
      </c>
      <c r="M15" s="46">
        <v>50</v>
      </c>
      <c r="N15" s="47">
        <v>0</v>
      </c>
      <c r="O15" s="46">
        <v>0</v>
      </c>
      <c r="P15" s="70" t="s">
        <v>92</v>
      </c>
      <c r="Q15" s="49">
        <v>16.6666666666667</v>
      </c>
      <c r="R15" s="45">
        <v>4</v>
      </c>
      <c r="S15" s="49">
        <v>33.3333333333333</v>
      </c>
      <c r="T15" s="45">
        <v>0</v>
      </c>
      <c r="U15" s="49">
        <v>0</v>
      </c>
      <c r="V15" s="45">
        <v>0</v>
      </c>
      <c r="W15" s="51">
        <v>0</v>
      </c>
      <c r="X15" s="52">
        <v>232</v>
      </c>
      <c r="Y15" s="53">
        <v>100</v>
      </c>
    </row>
    <row r="16" spans="1:25" s="54" customFormat="1" ht="15" customHeight="1" x14ac:dyDescent="0.2">
      <c r="A16" s="42" t="s">
        <v>91</v>
      </c>
      <c r="B16" s="55" t="s">
        <v>23</v>
      </c>
      <c r="C16" s="56">
        <v>4</v>
      </c>
      <c r="D16" s="57">
        <v>0</v>
      </c>
      <c r="E16" s="58">
        <v>0</v>
      </c>
      <c r="F16" s="68">
        <v>0</v>
      </c>
      <c r="G16" s="58">
        <v>0</v>
      </c>
      <c r="H16" s="59">
        <v>0</v>
      </c>
      <c r="I16" s="58">
        <v>0</v>
      </c>
      <c r="J16" s="59">
        <v>4</v>
      </c>
      <c r="K16" s="58">
        <v>100</v>
      </c>
      <c r="L16" s="59">
        <v>0</v>
      </c>
      <c r="M16" s="58">
        <v>0</v>
      </c>
      <c r="N16" s="59">
        <v>0</v>
      </c>
      <c r="O16" s="58">
        <v>0</v>
      </c>
      <c r="P16" s="60">
        <v>0</v>
      </c>
      <c r="Q16" s="61">
        <v>0</v>
      </c>
      <c r="R16" s="69" t="s">
        <v>92</v>
      </c>
      <c r="S16" s="61">
        <v>50</v>
      </c>
      <c r="T16" s="57">
        <v>0</v>
      </c>
      <c r="U16" s="61">
        <v>0</v>
      </c>
      <c r="V16" s="57">
        <v>0</v>
      </c>
      <c r="W16" s="62">
        <v>0</v>
      </c>
      <c r="X16" s="63">
        <v>211</v>
      </c>
      <c r="Y16" s="64">
        <v>41.2322274881517</v>
      </c>
    </row>
    <row r="17" spans="1:25" s="54" customFormat="1" ht="15" customHeight="1" x14ac:dyDescent="0.2">
      <c r="A17" s="42" t="s">
        <v>91</v>
      </c>
      <c r="B17" s="65" t="s">
        <v>24</v>
      </c>
      <c r="C17" s="44">
        <v>81</v>
      </c>
      <c r="D17" s="67" t="s">
        <v>92</v>
      </c>
      <c r="E17" s="46">
        <v>2.4691358024691401</v>
      </c>
      <c r="F17" s="47">
        <v>0</v>
      </c>
      <c r="G17" s="46">
        <v>0</v>
      </c>
      <c r="H17" s="47">
        <v>10</v>
      </c>
      <c r="I17" s="46">
        <v>12.3456790123457</v>
      </c>
      <c r="J17" s="47">
        <v>18</v>
      </c>
      <c r="K17" s="46">
        <v>22.2222222222222</v>
      </c>
      <c r="L17" s="47">
        <v>47</v>
      </c>
      <c r="M17" s="46">
        <v>58.024691358024697</v>
      </c>
      <c r="N17" s="66" t="s">
        <v>92</v>
      </c>
      <c r="O17" s="46">
        <v>2.4691358024691401</v>
      </c>
      <c r="P17" s="70" t="s">
        <v>92</v>
      </c>
      <c r="Q17" s="49">
        <v>2.4691358024691401</v>
      </c>
      <c r="R17" s="45">
        <v>0</v>
      </c>
      <c r="S17" s="49">
        <v>0</v>
      </c>
      <c r="T17" s="45">
        <v>5</v>
      </c>
      <c r="U17" s="49">
        <v>6.1728395061728403</v>
      </c>
      <c r="V17" s="45">
        <v>6</v>
      </c>
      <c r="W17" s="51">
        <v>7.4074074074074101</v>
      </c>
      <c r="X17" s="52">
        <v>3886</v>
      </c>
      <c r="Y17" s="53">
        <v>100</v>
      </c>
    </row>
    <row r="18" spans="1:25" s="54" customFormat="1" ht="15" customHeight="1" x14ac:dyDescent="0.2">
      <c r="A18" s="42" t="s">
        <v>91</v>
      </c>
      <c r="B18" s="55" t="s">
        <v>25</v>
      </c>
      <c r="C18" s="56">
        <v>240</v>
      </c>
      <c r="D18" s="57">
        <v>0</v>
      </c>
      <c r="E18" s="58">
        <v>0</v>
      </c>
      <c r="F18" s="68" t="s">
        <v>92</v>
      </c>
      <c r="G18" s="58">
        <v>0.83333333333333304</v>
      </c>
      <c r="H18" s="59">
        <v>18</v>
      </c>
      <c r="I18" s="58">
        <v>7.5</v>
      </c>
      <c r="J18" s="59">
        <v>106</v>
      </c>
      <c r="K18" s="58">
        <v>44.1666666666667</v>
      </c>
      <c r="L18" s="59">
        <v>106</v>
      </c>
      <c r="M18" s="58">
        <v>44.1666666666667</v>
      </c>
      <c r="N18" s="68" t="s">
        <v>92</v>
      </c>
      <c r="O18" s="58">
        <v>0.83333333333333304</v>
      </c>
      <c r="P18" s="60">
        <v>6</v>
      </c>
      <c r="Q18" s="61">
        <v>2.5</v>
      </c>
      <c r="R18" s="57">
        <v>119</v>
      </c>
      <c r="S18" s="61">
        <v>49.5833333333333</v>
      </c>
      <c r="T18" s="69" t="s">
        <v>92</v>
      </c>
      <c r="U18" s="61">
        <v>0.83333333333333304</v>
      </c>
      <c r="V18" s="57">
        <v>6</v>
      </c>
      <c r="W18" s="62">
        <v>2.5</v>
      </c>
      <c r="X18" s="63">
        <v>2422</v>
      </c>
      <c r="Y18" s="64">
        <v>84.434351775392201</v>
      </c>
    </row>
    <row r="19" spans="1:25" s="54" customFormat="1" ht="15" customHeight="1" x14ac:dyDescent="0.2">
      <c r="A19" s="42" t="s">
        <v>91</v>
      </c>
      <c r="B19" s="65" t="s">
        <v>26</v>
      </c>
      <c r="C19" s="44">
        <v>14</v>
      </c>
      <c r="D19" s="45">
        <v>0</v>
      </c>
      <c r="E19" s="46">
        <v>0</v>
      </c>
      <c r="F19" s="47">
        <v>4</v>
      </c>
      <c r="G19" s="46">
        <v>28.571428571428601</v>
      </c>
      <c r="H19" s="66" t="s">
        <v>92</v>
      </c>
      <c r="I19" s="46">
        <v>14.285714285714301</v>
      </c>
      <c r="J19" s="66" t="s">
        <v>92</v>
      </c>
      <c r="K19" s="46">
        <v>14.285714285714301</v>
      </c>
      <c r="L19" s="66" t="s">
        <v>92</v>
      </c>
      <c r="M19" s="46">
        <v>14.285714285714301</v>
      </c>
      <c r="N19" s="66" t="s">
        <v>92</v>
      </c>
      <c r="O19" s="46">
        <v>14.285714285714301</v>
      </c>
      <c r="P19" s="70" t="s">
        <v>92</v>
      </c>
      <c r="Q19" s="49">
        <v>14.285714285714301</v>
      </c>
      <c r="R19" s="45">
        <v>10</v>
      </c>
      <c r="S19" s="49">
        <v>71.428571428571402</v>
      </c>
      <c r="T19" s="45">
        <v>0</v>
      </c>
      <c r="U19" s="49">
        <v>0</v>
      </c>
      <c r="V19" s="45">
        <v>4</v>
      </c>
      <c r="W19" s="51">
        <v>28.571428571428601</v>
      </c>
      <c r="X19" s="52">
        <v>286</v>
      </c>
      <c r="Y19" s="53">
        <v>100</v>
      </c>
    </row>
    <row r="20" spans="1:25" s="54" customFormat="1" ht="15" customHeight="1" x14ac:dyDescent="0.2">
      <c r="A20" s="42" t="s">
        <v>91</v>
      </c>
      <c r="B20" s="55" t="s">
        <v>27</v>
      </c>
      <c r="C20" s="56">
        <v>246</v>
      </c>
      <c r="D20" s="69">
        <v>20</v>
      </c>
      <c r="E20" s="58">
        <v>8.1300813008130106</v>
      </c>
      <c r="F20" s="68">
        <v>4</v>
      </c>
      <c r="G20" s="58">
        <v>1.6260162601626</v>
      </c>
      <c r="H20" s="59">
        <v>28</v>
      </c>
      <c r="I20" s="58">
        <v>11.3821138211382</v>
      </c>
      <c r="J20" s="68">
        <v>6</v>
      </c>
      <c r="K20" s="58">
        <v>2.4390243902439002</v>
      </c>
      <c r="L20" s="59">
        <v>184</v>
      </c>
      <c r="M20" s="58">
        <v>74.796747967479703</v>
      </c>
      <c r="N20" s="68">
        <v>0</v>
      </c>
      <c r="O20" s="58">
        <v>0</v>
      </c>
      <c r="P20" s="60">
        <v>4</v>
      </c>
      <c r="Q20" s="61">
        <v>1.6260162601626</v>
      </c>
      <c r="R20" s="57">
        <v>79</v>
      </c>
      <c r="S20" s="61">
        <v>32.113821138211399</v>
      </c>
      <c r="T20" s="69">
        <v>6</v>
      </c>
      <c r="U20" s="61">
        <v>2.4390243902439002</v>
      </c>
      <c r="V20" s="57">
        <v>4</v>
      </c>
      <c r="W20" s="62">
        <v>1.6260162601626</v>
      </c>
      <c r="X20" s="63">
        <v>703</v>
      </c>
      <c r="Y20" s="64">
        <v>99.715504978662906</v>
      </c>
    </row>
    <row r="21" spans="1:25" s="54" customFormat="1" ht="15" customHeight="1" x14ac:dyDescent="0.2">
      <c r="A21" s="42" t="s">
        <v>91</v>
      </c>
      <c r="B21" s="65" t="s">
        <v>28</v>
      </c>
      <c r="C21" s="44">
        <v>926</v>
      </c>
      <c r="D21" s="67">
        <v>4</v>
      </c>
      <c r="E21" s="46">
        <v>0.43196544276457899</v>
      </c>
      <c r="F21" s="47">
        <v>22</v>
      </c>
      <c r="G21" s="46">
        <v>2.3758099352051798</v>
      </c>
      <c r="H21" s="47">
        <v>107</v>
      </c>
      <c r="I21" s="46">
        <v>11.5550755939525</v>
      </c>
      <c r="J21" s="47">
        <v>179</v>
      </c>
      <c r="K21" s="46">
        <v>19.330453563714901</v>
      </c>
      <c r="L21" s="47">
        <v>583</v>
      </c>
      <c r="M21" s="46">
        <v>62.958963282937397</v>
      </c>
      <c r="N21" s="47">
        <v>0</v>
      </c>
      <c r="O21" s="46">
        <v>0</v>
      </c>
      <c r="P21" s="48">
        <v>31</v>
      </c>
      <c r="Q21" s="49">
        <v>3.3477321814254899</v>
      </c>
      <c r="R21" s="45">
        <v>301</v>
      </c>
      <c r="S21" s="49">
        <v>32.505399568034598</v>
      </c>
      <c r="T21" s="45">
        <v>13</v>
      </c>
      <c r="U21" s="49">
        <v>1.4038876889848799</v>
      </c>
      <c r="V21" s="45">
        <v>17</v>
      </c>
      <c r="W21" s="51">
        <v>1.83585313174946</v>
      </c>
      <c r="X21" s="52">
        <v>4221</v>
      </c>
      <c r="Y21" s="53">
        <v>98.815446576640596</v>
      </c>
    </row>
    <row r="22" spans="1:25" s="54" customFormat="1" ht="15" customHeight="1" x14ac:dyDescent="0.2">
      <c r="A22" s="42" t="s">
        <v>91</v>
      </c>
      <c r="B22" s="55" t="s">
        <v>29</v>
      </c>
      <c r="C22" s="56">
        <v>608</v>
      </c>
      <c r="D22" s="69" t="s">
        <v>92</v>
      </c>
      <c r="E22" s="58">
        <v>0.32894736842105299</v>
      </c>
      <c r="F22" s="68" t="s">
        <v>92</v>
      </c>
      <c r="G22" s="58">
        <v>0.32894736842105299</v>
      </c>
      <c r="H22" s="59">
        <v>25</v>
      </c>
      <c r="I22" s="58">
        <v>4.1118421052631602</v>
      </c>
      <c r="J22" s="59">
        <v>105</v>
      </c>
      <c r="K22" s="58">
        <v>17.269736842105299</v>
      </c>
      <c r="L22" s="59">
        <v>452</v>
      </c>
      <c r="M22" s="58">
        <v>74.342105263157904</v>
      </c>
      <c r="N22" s="59">
        <v>0</v>
      </c>
      <c r="O22" s="58">
        <v>0</v>
      </c>
      <c r="P22" s="60">
        <v>22</v>
      </c>
      <c r="Q22" s="61">
        <v>3.6184210526315801</v>
      </c>
      <c r="R22" s="57">
        <v>228</v>
      </c>
      <c r="S22" s="61">
        <v>37.5</v>
      </c>
      <c r="T22" s="57">
        <v>9</v>
      </c>
      <c r="U22" s="61">
        <v>1.4802631578947401</v>
      </c>
      <c r="V22" s="57">
        <v>8</v>
      </c>
      <c r="W22" s="62">
        <v>1.31578947368421</v>
      </c>
      <c r="X22" s="63">
        <v>1875</v>
      </c>
      <c r="Y22" s="64">
        <v>95.2</v>
      </c>
    </row>
    <row r="23" spans="1:25" s="54" customFormat="1" ht="15" customHeight="1" x14ac:dyDescent="0.2">
      <c r="A23" s="42" t="s">
        <v>91</v>
      </c>
      <c r="B23" s="65" t="s">
        <v>30</v>
      </c>
      <c r="C23" s="44">
        <v>361</v>
      </c>
      <c r="D23" s="67" t="s">
        <v>92</v>
      </c>
      <c r="E23" s="46">
        <v>0.554016620498615</v>
      </c>
      <c r="F23" s="66" t="s">
        <v>92</v>
      </c>
      <c r="G23" s="46">
        <v>0.554016620498615</v>
      </c>
      <c r="H23" s="47">
        <v>13</v>
      </c>
      <c r="I23" s="46">
        <v>3.6011080332410002</v>
      </c>
      <c r="J23" s="47">
        <v>9</v>
      </c>
      <c r="K23" s="46">
        <v>2.4930747922437702</v>
      </c>
      <c r="L23" s="47">
        <v>327</v>
      </c>
      <c r="M23" s="46">
        <v>90.581717451523502</v>
      </c>
      <c r="N23" s="66" t="s">
        <v>92</v>
      </c>
      <c r="O23" s="46">
        <v>0.554016620498615</v>
      </c>
      <c r="P23" s="70">
        <v>6</v>
      </c>
      <c r="Q23" s="49">
        <v>1.6620498614958401</v>
      </c>
      <c r="R23" s="45">
        <v>123</v>
      </c>
      <c r="S23" s="49">
        <v>34.072022160664801</v>
      </c>
      <c r="T23" s="67">
        <v>4</v>
      </c>
      <c r="U23" s="49">
        <v>1.10803324099723</v>
      </c>
      <c r="V23" s="45">
        <v>0</v>
      </c>
      <c r="W23" s="51">
        <v>0</v>
      </c>
      <c r="X23" s="52">
        <v>1458</v>
      </c>
      <c r="Y23" s="53">
        <v>100</v>
      </c>
    </row>
    <row r="24" spans="1:25" s="54" customFormat="1" ht="15" customHeight="1" x14ac:dyDescent="0.2">
      <c r="A24" s="42" t="s">
        <v>91</v>
      </c>
      <c r="B24" s="55" t="s">
        <v>31</v>
      </c>
      <c r="C24" s="56">
        <v>253</v>
      </c>
      <c r="D24" s="69">
        <v>4</v>
      </c>
      <c r="E24" s="58">
        <v>1.5810276679841899</v>
      </c>
      <c r="F24" s="59">
        <v>0</v>
      </c>
      <c r="G24" s="58">
        <v>0</v>
      </c>
      <c r="H24" s="59">
        <v>16</v>
      </c>
      <c r="I24" s="58">
        <v>6.3241106719367597</v>
      </c>
      <c r="J24" s="59">
        <v>24</v>
      </c>
      <c r="K24" s="58">
        <v>9.4861660079051404</v>
      </c>
      <c r="L24" s="59">
        <v>200</v>
      </c>
      <c r="M24" s="58">
        <v>79.051383399209499</v>
      </c>
      <c r="N24" s="59">
        <v>0</v>
      </c>
      <c r="O24" s="58">
        <v>0</v>
      </c>
      <c r="P24" s="71">
        <v>9</v>
      </c>
      <c r="Q24" s="61">
        <v>3.5573122529644299</v>
      </c>
      <c r="R24" s="57">
        <v>71</v>
      </c>
      <c r="S24" s="61">
        <v>28.063241106719399</v>
      </c>
      <c r="T24" s="69">
        <v>4</v>
      </c>
      <c r="U24" s="61">
        <v>1.5810276679841899</v>
      </c>
      <c r="V24" s="57">
        <v>4</v>
      </c>
      <c r="W24" s="62">
        <v>1.5810276679841899</v>
      </c>
      <c r="X24" s="63">
        <v>1389</v>
      </c>
      <c r="Y24" s="64">
        <v>99.280057595392407</v>
      </c>
    </row>
    <row r="25" spans="1:25" s="54" customFormat="1" ht="15" customHeight="1" x14ac:dyDescent="0.2">
      <c r="A25" s="42" t="s">
        <v>91</v>
      </c>
      <c r="B25" s="65" t="s">
        <v>32</v>
      </c>
      <c r="C25" s="44">
        <v>192</v>
      </c>
      <c r="D25" s="45">
        <v>0</v>
      </c>
      <c r="E25" s="46">
        <v>0</v>
      </c>
      <c r="F25" s="47">
        <v>0</v>
      </c>
      <c r="G25" s="46">
        <v>0</v>
      </c>
      <c r="H25" s="47">
        <v>4</v>
      </c>
      <c r="I25" s="46">
        <v>2.0833333333333299</v>
      </c>
      <c r="J25" s="47">
        <v>14</v>
      </c>
      <c r="K25" s="46">
        <v>7.2916666666666696</v>
      </c>
      <c r="L25" s="47">
        <v>170</v>
      </c>
      <c r="M25" s="46">
        <v>88.5416666666667</v>
      </c>
      <c r="N25" s="47">
        <v>0</v>
      </c>
      <c r="O25" s="46">
        <v>0</v>
      </c>
      <c r="P25" s="70">
        <v>4</v>
      </c>
      <c r="Q25" s="49">
        <v>2.0833333333333299</v>
      </c>
      <c r="R25" s="45">
        <v>75</v>
      </c>
      <c r="S25" s="49">
        <v>39.0625</v>
      </c>
      <c r="T25" s="45">
        <v>4</v>
      </c>
      <c r="U25" s="49">
        <v>2.0833333333333299</v>
      </c>
      <c r="V25" s="67" t="s">
        <v>92</v>
      </c>
      <c r="W25" s="51">
        <v>1.0416666666666701</v>
      </c>
      <c r="X25" s="52">
        <v>1417</v>
      </c>
      <c r="Y25" s="53">
        <v>100</v>
      </c>
    </row>
    <row r="26" spans="1:25" s="54" customFormat="1" ht="15" customHeight="1" x14ac:dyDescent="0.2">
      <c r="A26" s="42" t="s">
        <v>91</v>
      </c>
      <c r="B26" s="55" t="s">
        <v>33</v>
      </c>
      <c r="C26" s="56">
        <v>154</v>
      </c>
      <c r="D26" s="57">
        <v>0</v>
      </c>
      <c r="E26" s="58">
        <v>0</v>
      </c>
      <c r="F26" s="68" t="s">
        <v>92</v>
      </c>
      <c r="G26" s="58">
        <v>1.2987012987013</v>
      </c>
      <c r="H26" s="68" t="s">
        <v>92</v>
      </c>
      <c r="I26" s="58">
        <v>1.2987012987013</v>
      </c>
      <c r="J26" s="59">
        <v>72</v>
      </c>
      <c r="K26" s="58">
        <v>46.753246753246799</v>
      </c>
      <c r="L26" s="59">
        <v>76</v>
      </c>
      <c r="M26" s="58">
        <v>49.350649350649299</v>
      </c>
      <c r="N26" s="68">
        <v>0</v>
      </c>
      <c r="O26" s="58">
        <v>0</v>
      </c>
      <c r="P26" s="71" t="s">
        <v>92</v>
      </c>
      <c r="Q26" s="61">
        <v>1.2987012987013</v>
      </c>
      <c r="R26" s="57">
        <v>36</v>
      </c>
      <c r="S26" s="61">
        <v>23.3766233766234</v>
      </c>
      <c r="T26" s="57">
        <v>8</v>
      </c>
      <c r="U26" s="61">
        <v>5.1948051948051903</v>
      </c>
      <c r="V26" s="69" t="s">
        <v>92</v>
      </c>
      <c r="W26" s="62">
        <v>1.2987012987013</v>
      </c>
      <c r="X26" s="63">
        <v>1394</v>
      </c>
      <c r="Y26" s="64">
        <v>96.054519368723106</v>
      </c>
    </row>
    <row r="27" spans="1:25" s="54" customFormat="1" ht="15" customHeight="1" x14ac:dyDescent="0.2">
      <c r="A27" s="42" t="s">
        <v>91</v>
      </c>
      <c r="B27" s="65" t="s">
        <v>34</v>
      </c>
      <c r="C27" s="44">
        <v>145</v>
      </c>
      <c r="D27" s="67">
        <v>0</v>
      </c>
      <c r="E27" s="46">
        <v>0</v>
      </c>
      <c r="F27" s="66" t="s">
        <v>92</v>
      </c>
      <c r="G27" s="46">
        <v>1.3793103448275901</v>
      </c>
      <c r="H27" s="47">
        <v>0</v>
      </c>
      <c r="I27" s="46">
        <v>0</v>
      </c>
      <c r="J27" s="47">
        <v>4</v>
      </c>
      <c r="K27" s="46">
        <v>2.7586206896551699</v>
      </c>
      <c r="L27" s="47">
        <v>135</v>
      </c>
      <c r="M27" s="46">
        <v>93.103448275862107</v>
      </c>
      <c r="N27" s="47">
        <v>0</v>
      </c>
      <c r="O27" s="46">
        <v>0</v>
      </c>
      <c r="P27" s="70">
        <v>4</v>
      </c>
      <c r="Q27" s="49">
        <v>2.7586206896551699</v>
      </c>
      <c r="R27" s="45">
        <v>47</v>
      </c>
      <c r="S27" s="49">
        <v>32.413793103448299</v>
      </c>
      <c r="T27" s="67" t="s">
        <v>92</v>
      </c>
      <c r="U27" s="49">
        <v>1.3793103448275901</v>
      </c>
      <c r="V27" s="67" t="s">
        <v>92</v>
      </c>
      <c r="W27" s="51">
        <v>1.3793103448275901</v>
      </c>
      <c r="X27" s="52">
        <v>595</v>
      </c>
      <c r="Y27" s="53">
        <v>98.823529411764696</v>
      </c>
    </row>
    <row r="28" spans="1:25" s="54" customFormat="1" ht="15" customHeight="1" x14ac:dyDescent="0.2">
      <c r="A28" s="42" t="s">
        <v>91</v>
      </c>
      <c r="B28" s="55" t="s">
        <v>35</v>
      </c>
      <c r="C28" s="72">
        <v>99</v>
      </c>
      <c r="D28" s="57">
        <v>0</v>
      </c>
      <c r="E28" s="58">
        <v>0</v>
      </c>
      <c r="F28" s="68" t="s">
        <v>92</v>
      </c>
      <c r="G28" s="58">
        <v>2.0202020202020199</v>
      </c>
      <c r="H28" s="59">
        <v>4</v>
      </c>
      <c r="I28" s="58">
        <v>4.0404040404040398</v>
      </c>
      <c r="J28" s="59">
        <v>41</v>
      </c>
      <c r="K28" s="58">
        <v>41.414141414141397</v>
      </c>
      <c r="L28" s="68">
        <v>48</v>
      </c>
      <c r="M28" s="58">
        <v>48.484848484848499</v>
      </c>
      <c r="N28" s="59">
        <v>0</v>
      </c>
      <c r="O28" s="58">
        <v>0</v>
      </c>
      <c r="P28" s="60">
        <v>4</v>
      </c>
      <c r="Q28" s="61">
        <v>4.0404040404040398</v>
      </c>
      <c r="R28" s="69">
        <v>50</v>
      </c>
      <c r="S28" s="61">
        <v>50.505050505050498</v>
      </c>
      <c r="T28" s="57">
        <v>7</v>
      </c>
      <c r="U28" s="61">
        <v>7.0707070707070701</v>
      </c>
      <c r="V28" s="69" t="s">
        <v>92</v>
      </c>
      <c r="W28" s="62">
        <v>2.0202020202020199</v>
      </c>
      <c r="X28" s="63">
        <v>1444</v>
      </c>
      <c r="Y28" s="64">
        <v>100</v>
      </c>
    </row>
    <row r="29" spans="1:25" s="54" customFormat="1" ht="15" customHeight="1" x14ac:dyDescent="0.2">
      <c r="A29" s="42" t="s">
        <v>91</v>
      </c>
      <c r="B29" s="65" t="s">
        <v>36</v>
      </c>
      <c r="C29" s="44">
        <v>256</v>
      </c>
      <c r="D29" s="45">
        <v>0</v>
      </c>
      <c r="E29" s="46">
        <v>0</v>
      </c>
      <c r="F29" s="66" t="s">
        <v>92</v>
      </c>
      <c r="G29" s="46">
        <v>0.78125</v>
      </c>
      <c r="H29" s="47">
        <v>31</v>
      </c>
      <c r="I29" s="46">
        <v>12.109375</v>
      </c>
      <c r="J29" s="47">
        <v>14</v>
      </c>
      <c r="K29" s="46">
        <v>5.46875</v>
      </c>
      <c r="L29" s="47">
        <v>202</v>
      </c>
      <c r="M29" s="46">
        <v>78.90625</v>
      </c>
      <c r="N29" s="47">
        <v>0</v>
      </c>
      <c r="O29" s="46">
        <v>0</v>
      </c>
      <c r="P29" s="48">
        <v>7</v>
      </c>
      <c r="Q29" s="49">
        <v>2.734375</v>
      </c>
      <c r="R29" s="45">
        <v>93</v>
      </c>
      <c r="S29" s="49">
        <v>36.328125</v>
      </c>
      <c r="T29" s="45">
        <v>10</v>
      </c>
      <c r="U29" s="49">
        <v>3.90625</v>
      </c>
      <c r="V29" s="45">
        <v>4</v>
      </c>
      <c r="W29" s="51">
        <v>1.5625</v>
      </c>
      <c r="X29" s="52">
        <v>1834</v>
      </c>
      <c r="Y29" s="53">
        <v>97.546346782987996</v>
      </c>
    </row>
    <row r="30" spans="1:25" s="54" customFormat="1" ht="15" customHeight="1" x14ac:dyDescent="0.2">
      <c r="A30" s="42" t="s">
        <v>91</v>
      </c>
      <c r="B30" s="55" t="s">
        <v>37</v>
      </c>
      <c r="C30" s="56">
        <v>1184</v>
      </c>
      <c r="D30" s="57">
        <v>4</v>
      </c>
      <c r="E30" s="58">
        <v>0.337837837837838</v>
      </c>
      <c r="F30" s="68" t="s">
        <v>92</v>
      </c>
      <c r="G30" s="58">
        <v>0.168918918918919</v>
      </c>
      <c r="H30" s="59">
        <v>43</v>
      </c>
      <c r="I30" s="58">
        <v>3.6317567567567601</v>
      </c>
      <c r="J30" s="59">
        <v>178</v>
      </c>
      <c r="K30" s="58">
        <v>15.0337837837838</v>
      </c>
      <c r="L30" s="59">
        <v>942</v>
      </c>
      <c r="M30" s="58">
        <v>79.560810810810807</v>
      </c>
      <c r="N30" s="59">
        <v>0</v>
      </c>
      <c r="O30" s="58">
        <v>0</v>
      </c>
      <c r="P30" s="60">
        <v>15</v>
      </c>
      <c r="Q30" s="61">
        <v>1.2668918918918901</v>
      </c>
      <c r="R30" s="57">
        <v>282</v>
      </c>
      <c r="S30" s="61">
        <v>23.8175675675676</v>
      </c>
      <c r="T30" s="57">
        <v>4</v>
      </c>
      <c r="U30" s="61">
        <v>0.337837837837838</v>
      </c>
      <c r="V30" s="69" t="s">
        <v>92</v>
      </c>
      <c r="W30" s="62">
        <v>0.168918918918919</v>
      </c>
      <c r="X30" s="63">
        <v>3626</v>
      </c>
      <c r="Y30" s="64">
        <v>97.738554881412</v>
      </c>
    </row>
    <row r="31" spans="1:25" s="54" customFormat="1" ht="15" customHeight="1" x14ac:dyDescent="0.2">
      <c r="A31" s="42" t="s">
        <v>91</v>
      </c>
      <c r="B31" s="65" t="s">
        <v>38</v>
      </c>
      <c r="C31" s="44">
        <v>583</v>
      </c>
      <c r="D31" s="45">
        <v>25</v>
      </c>
      <c r="E31" s="46">
        <v>4.2881646655231602</v>
      </c>
      <c r="F31" s="66">
        <v>10</v>
      </c>
      <c r="G31" s="46">
        <v>1.7152658662092599</v>
      </c>
      <c r="H31" s="47">
        <v>42</v>
      </c>
      <c r="I31" s="46">
        <v>7.2041166380788999</v>
      </c>
      <c r="J31" s="47">
        <v>66</v>
      </c>
      <c r="K31" s="46">
        <v>11.320754716981099</v>
      </c>
      <c r="L31" s="47">
        <v>419</v>
      </c>
      <c r="M31" s="46">
        <v>71.869639794168094</v>
      </c>
      <c r="N31" s="47">
        <v>0</v>
      </c>
      <c r="O31" s="46">
        <v>0</v>
      </c>
      <c r="P31" s="48">
        <v>21</v>
      </c>
      <c r="Q31" s="49">
        <v>3.60205831903945</v>
      </c>
      <c r="R31" s="45">
        <v>216</v>
      </c>
      <c r="S31" s="49">
        <v>37.0497427101201</v>
      </c>
      <c r="T31" s="45">
        <v>7</v>
      </c>
      <c r="U31" s="49">
        <v>1.20068610634648</v>
      </c>
      <c r="V31" s="67">
        <v>11</v>
      </c>
      <c r="W31" s="51">
        <v>1.88679245283019</v>
      </c>
      <c r="X31" s="52">
        <v>2077</v>
      </c>
      <c r="Y31" s="53">
        <v>95.040924410206998</v>
      </c>
    </row>
    <row r="32" spans="1:25" s="54" customFormat="1" ht="15" customHeight="1" x14ac:dyDescent="0.2">
      <c r="A32" s="42" t="s">
        <v>91</v>
      </c>
      <c r="B32" s="55" t="s">
        <v>39</v>
      </c>
      <c r="C32" s="56">
        <v>76</v>
      </c>
      <c r="D32" s="57">
        <v>0</v>
      </c>
      <c r="E32" s="58">
        <v>0</v>
      </c>
      <c r="F32" s="68" t="s">
        <v>92</v>
      </c>
      <c r="G32" s="58">
        <v>2.6315789473684199</v>
      </c>
      <c r="H32" s="59">
        <v>0</v>
      </c>
      <c r="I32" s="58">
        <v>0</v>
      </c>
      <c r="J32" s="59">
        <v>45</v>
      </c>
      <c r="K32" s="58">
        <v>59.210526315789501</v>
      </c>
      <c r="L32" s="59">
        <v>29</v>
      </c>
      <c r="M32" s="58">
        <v>38.157894736842103</v>
      </c>
      <c r="N32" s="59">
        <v>0</v>
      </c>
      <c r="O32" s="58">
        <v>0</v>
      </c>
      <c r="P32" s="60">
        <v>0</v>
      </c>
      <c r="Q32" s="61">
        <v>0</v>
      </c>
      <c r="R32" s="57">
        <v>18</v>
      </c>
      <c r="S32" s="61">
        <v>23.684210526315798</v>
      </c>
      <c r="T32" s="57">
        <v>0</v>
      </c>
      <c r="U32" s="61">
        <v>0</v>
      </c>
      <c r="V32" s="57">
        <v>0</v>
      </c>
      <c r="W32" s="62">
        <v>0</v>
      </c>
      <c r="X32" s="63">
        <v>973</v>
      </c>
      <c r="Y32" s="64">
        <v>100</v>
      </c>
    </row>
    <row r="33" spans="1:25" s="54" customFormat="1" ht="15" customHeight="1" x14ac:dyDescent="0.2">
      <c r="A33" s="42" t="s">
        <v>91</v>
      </c>
      <c r="B33" s="65" t="s">
        <v>40</v>
      </c>
      <c r="C33" s="44">
        <v>489</v>
      </c>
      <c r="D33" s="45">
        <v>0</v>
      </c>
      <c r="E33" s="46">
        <v>0</v>
      </c>
      <c r="F33" s="47">
        <v>6</v>
      </c>
      <c r="G33" s="46">
        <v>1.22699386503067</v>
      </c>
      <c r="H33" s="47">
        <v>5</v>
      </c>
      <c r="I33" s="46">
        <v>1.0224948875255599</v>
      </c>
      <c r="J33" s="47">
        <v>86</v>
      </c>
      <c r="K33" s="46">
        <v>17.586912065439702</v>
      </c>
      <c r="L33" s="47">
        <v>386</v>
      </c>
      <c r="M33" s="46">
        <v>78.936605316973399</v>
      </c>
      <c r="N33" s="66" t="s">
        <v>92</v>
      </c>
      <c r="O33" s="46">
        <v>0.40899795501022501</v>
      </c>
      <c r="P33" s="48">
        <v>4</v>
      </c>
      <c r="Q33" s="49">
        <v>0.81799591002045002</v>
      </c>
      <c r="R33" s="45">
        <v>218</v>
      </c>
      <c r="S33" s="49">
        <v>44.580777096114502</v>
      </c>
      <c r="T33" s="67">
        <v>8</v>
      </c>
      <c r="U33" s="49">
        <v>1.6359918200409</v>
      </c>
      <c r="V33" s="45">
        <v>4</v>
      </c>
      <c r="W33" s="51">
        <v>0.81799591002045002</v>
      </c>
      <c r="X33" s="52">
        <v>2312</v>
      </c>
      <c r="Y33" s="53">
        <v>97.318339100345995</v>
      </c>
    </row>
    <row r="34" spans="1:25" s="54" customFormat="1" ht="15" customHeight="1" x14ac:dyDescent="0.2">
      <c r="A34" s="42" t="s">
        <v>91</v>
      </c>
      <c r="B34" s="55" t="s">
        <v>41</v>
      </c>
      <c r="C34" s="56">
        <v>181</v>
      </c>
      <c r="D34" s="57">
        <v>32</v>
      </c>
      <c r="E34" s="58">
        <v>17.6795580110497</v>
      </c>
      <c r="F34" s="59">
        <v>0</v>
      </c>
      <c r="G34" s="58">
        <v>0</v>
      </c>
      <c r="H34" s="59">
        <v>8</v>
      </c>
      <c r="I34" s="58">
        <v>4.4198895027624303</v>
      </c>
      <c r="J34" s="68" t="s">
        <v>92</v>
      </c>
      <c r="K34" s="58">
        <v>1.10497237569061</v>
      </c>
      <c r="L34" s="59">
        <v>139</v>
      </c>
      <c r="M34" s="58">
        <v>76.795580110497198</v>
      </c>
      <c r="N34" s="59">
        <v>0</v>
      </c>
      <c r="O34" s="58">
        <v>0</v>
      </c>
      <c r="P34" s="60">
        <v>0</v>
      </c>
      <c r="Q34" s="61">
        <v>0</v>
      </c>
      <c r="R34" s="57">
        <v>49</v>
      </c>
      <c r="S34" s="61">
        <v>27.0718232044199</v>
      </c>
      <c r="T34" s="69" t="s">
        <v>92</v>
      </c>
      <c r="U34" s="61">
        <v>1.10497237569061</v>
      </c>
      <c r="V34" s="57">
        <v>9</v>
      </c>
      <c r="W34" s="62">
        <v>4.9723756906077403</v>
      </c>
      <c r="X34" s="63">
        <v>781</v>
      </c>
      <c r="Y34" s="64">
        <v>99.231754161331594</v>
      </c>
    </row>
    <row r="35" spans="1:25" s="54" customFormat="1" ht="15" customHeight="1" x14ac:dyDescent="0.2">
      <c r="A35" s="42" t="s">
        <v>91</v>
      </c>
      <c r="B35" s="65" t="s">
        <v>42</v>
      </c>
      <c r="C35" s="44">
        <v>169</v>
      </c>
      <c r="D35" s="67" t="s">
        <v>92</v>
      </c>
      <c r="E35" s="46">
        <v>1.1834319526627199</v>
      </c>
      <c r="F35" s="66" t="s">
        <v>92</v>
      </c>
      <c r="G35" s="46">
        <v>1.1834319526627199</v>
      </c>
      <c r="H35" s="47">
        <v>19</v>
      </c>
      <c r="I35" s="46">
        <v>11.2426035502959</v>
      </c>
      <c r="J35" s="47">
        <v>4</v>
      </c>
      <c r="K35" s="46">
        <v>2.3668639053254399</v>
      </c>
      <c r="L35" s="47">
        <v>140</v>
      </c>
      <c r="M35" s="46">
        <v>82.840236686390497</v>
      </c>
      <c r="N35" s="47">
        <v>0</v>
      </c>
      <c r="O35" s="46">
        <v>0</v>
      </c>
      <c r="P35" s="70" t="s">
        <v>92</v>
      </c>
      <c r="Q35" s="49">
        <v>1.1834319526627199</v>
      </c>
      <c r="R35" s="45">
        <v>70</v>
      </c>
      <c r="S35" s="49">
        <v>41.420118343195298</v>
      </c>
      <c r="T35" s="45">
        <v>4</v>
      </c>
      <c r="U35" s="49">
        <v>2.3668639053254399</v>
      </c>
      <c r="V35" s="67">
        <v>6</v>
      </c>
      <c r="W35" s="51">
        <v>3.55029585798817</v>
      </c>
      <c r="X35" s="52">
        <v>1073</v>
      </c>
      <c r="Y35" s="53">
        <v>84.249767008387707</v>
      </c>
    </row>
    <row r="36" spans="1:25" s="54" customFormat="1" ht="15" customHeight="1" x14ac:dyDescent="0.2">
      <c r="A36" s="42" t="s">
        <v>91</v>
      </c>
      <c r="B36" s="55" t="s">
        <v>43</v>
      </c>
      <c r="C36" s="72">
        <v>12</v>
      </c>
      <c r="D36" s="69" t="s">
        <v>92</v>
      </c>
      <c r="E36" s="58">
        <v>16.6666666666667</v>
      </c>
      <c r="F36" s="59">
        <v>0</v>
      </c>
      <c r="G36" s="58">
        <v>0</v>
      </c>
      <c r="H36" s="59">
        <v>4</v>
      </c>
      <c r="I36" s="58">
        <v>33.3333333333333</v>
      </c>
      <c r="J36" s="59">
        <v>0</v>
      </c>
      <c r="K36" s="58">
        <v>0</v>
      </c>
      <c r="L36" s="68">
        <v>6</v>
      </c>
      <c r="M36" s="58">
        <v>50</v>
      </c>
      <c r="N36" s="59">
        <v>0</v>
      </c>
      <c r="O36" s="58">
        <v>0</v>
      </c>
      <c r="P36" s="60">
        <v>0</v>
      </c>
      <c r="Q36" s="61">
        <v>0</v>
      </c>
      <c r="R36" s="69">
        <v>0</v>
      </c>
      <c r="S36" s="61">
        <v>0</v>
      </c>
      <c r="T36" s="69" t="s">
        <v>92</v>
      </c>
      <c r="U36" s="61">
        <v>16.6666666666667</v>
      </c>
      <c r="V36" s="69" t="s">
        <v>92</v>
      </c>
      <c r="W36" s="62">
        <v>16.6666666666667</v>
      </c>
      <c r="X36" s="63">
        <v>649</v>
      </c>
      <c r="Y36" s="64">
        <v>100</v>
      </c>
    </row>
    <row r="37" spans="1:25" s="54" customFormat="1" ht="15" customHeight="1" x14ac:dyDescent="0.2">
      <c r="A37" s="42" t="s">
        <v>91</v>
      </c>
      <c r="B37" s="65" t="s">
        <v>44</v>
      </c>
      <c r="C37" s="44">
        <v>169</v>
      </c>
      <c r="D37" s="45">
        <v>0</v>
      </c>
      <c r="E37" s="46">
        <v>0</v>
      </c>
      <c r="F37" s="66" t="s">
        <v>92</v>
      </c>
      <c r="G37" s="46">
        <v>1.1834319526627199</v>
      </c>
      <c r="H37" s="66" t="s">
        <v>92</v>
      </c>
      <c r="I37" s="46">
        <v>1.1834319526627199</v>
      </c>
      <c r="J37" s="47">
        <v>6</v>
      </c>
      <c r="K37" s="46">
        <v>3.55029585798817</v>
      </c>
      <c r="L37" s="47">
        <v>157</v>
      </c>
      <c r="M37" s="46">
        <v>92.899408284023707</v>
      </c>
      <c r="N37" s="47">
        <v>0</v>
      </c>
      <c r="O37" s="46">
        <v>0</v>
      </c>
      <c r="P37" s="70" t="s">
        <v>92</v>
      </c>
      <c r="Q37" s="49">
        <v>1.1834319526627199</v>
      </c>
      <c r="R37" s="45">
        <v>38</v>
      </c>
      <c r="S37" s="49">
        <v>22.485207100591701</v>
      </c>
      <c r="T37" s="45">
        <v>4</v>
      </c>
      <c r="U37" s="49">
        <v>2.3668639053254399</v>
      </c>
      <c r="V37" s="45">
        <v>0</v>
      </c>
      <c r="W37" s="51">
        <v>0</v>
      </c>
      <c r="X37" s="52">
        <v>478</v>
      </c>
      <c r="Y37" s="53">
        <v>98.535564853556494</v>
      </c>
    </row>
    <row r="38" spans="1:25" s="54" customFormat="1" ht="15" customHeight="1" x14ac:dyDescent="0.2">
      <c r="A38" s="42" t="s">
        <v>91</v>
      </c>
      <c r="B38" s="55" t="s">
        <v>45</v>
      </c>
      <c r="C38" s="56">
        <v>1495</v>
      </c>
      <c r="D38" s="57">
        <v>0</v>
      </c>
      <c r="E38" s="58">
        <v>0</v>
      </c>
      <c r="F38" s="59">
        <v>68</v>
      </c>
      <c r="G38" s="58">
        <v>4.5484949832775898</v>
      </c>
      <c r="H38" s="59">
        <v>215</v>
      </c>
      <c r="I38" s="58">
        <v>14.38127090301</v>
      </c>
      <c r="J38" s="59">
        <v>269</v>
      </c>
      <c r="K38" s="58">
        <v>17.993311036789301</v>
      </c>
      <c r="L38" s="59">
        <v>929</v>
      </c>
      <c r="M38" s="58">
        <v>62.140468227424698</v>
      </c>
      <c r="N38" s="68" t="s">
        <v>92</v>
      </c>
      <c r="O38" s="58">
        <v>0.13377926421404701</v>
      </c>
      <c r="P38" s="60">
        <v>12</v>
      </c>
      <c r="Q38" s="61">
        <v>0.80267558528428096</v>
      </c>
      <c r="R38" s="57">
        <v>611</v>
      </c>
      <c r="S38" s="61">
        <v>40.869565217391298</v>
      </c>
      <c r="T38" s="57">
        <v>47</v>
      </c>
      <c r="U38" s="61">
        <v>3.1438127090301</v>
      </c>
      <c r="V38" s="57">
        <v>10</v>
      </c>
      <c r="W38" s="62">
        <v>0.668896321070234</v>
      </c>
      <c r="X38" s="63">
        <v>2538</v>
      </c>
      <c r="Y38" s="64">
        <v>100</v>
      </c>
    </row>
    <row r="39" spans="1:25" s="54" customFormat="1" ht="15" customHeight="1" x14ac:dyDescent="0.2">
      <c r="A39" s="42" t="s">
        <v>91</v>
      </c>
      <c r="B39" s="65" t="s">
        <v>46</v>
      </c>
      <c r="C39" s="44">
        <v>121</v>
      </c>
      <c r="D39" s="45">
        <v>13</v>
      </c>
      <c r="E39" s="46">
        <v>10.7438016528926</v>
      </c>
      <c r="F39" s="47">
        <v>0</v>
      </c>
      <c r="G39" s="46">
        <v>0</v>
      </c>
      <c r="H39" s="47">
        <v>56</v>
      </c>
      <c r="I39" s="46">
        <v>46.280991735537199</v>
      </c>
      <c r="J39" s="47">
        <v>4</v>
      </c>
      <c r="K39" s="46">
        <v>3.30578512396694</v>
      </c>
      <c r="L39" s="47">
        <v>46</v>
      </c>
      <c r="M39" s="46">
        <v>38.016528925619802</v>
      </c>
      <c r="N39" s="47">
        <v>0</v>
      </c>
      <c r="O39" s="46">
        <v>0</v>
      </c>
      <c r="P39" s="70" t="s">
        <v>92</v>
      </c>
      <c r="Q39" s="49">
        <v>1.65289256198347</v>
      </c>
      <c r="R39" s="45">
        <v>42</v>
      </c>
      <c r="S39" s="49">
        <v>34.710743801652903</v>
      </c>
      <c r="T39" s="45">
        <v>0</v>
      </c>
      <c r="U39" s="49">
        <v>0</v>
      </c>
      <c r="V39" s="45">
        <v>14</v>
      </c>
      <c r="W39" s="51">
        <v>11.5702479338843</v>
      </c>
      <c r="X39" s="52">
        <v>853</v>
      </c>
      <c r="Y39" s="53">
        <v>96.600234466588503</v>
      </c>
    </row>
    <row r="40" spans="1:25" s="54" customFormat="1" ht="15" customHeight="1" x14ac:dyDescent="0.2">
      <c r="A40" s="42" t="s">
        <v>91</v>
      </c>
      <c r="B40" s="55" t="s">
        <v>47</v>
      </c>
      <c r="C40" s="56">
        <v>857</v>
      </c>
      <c r="D40" s="57">
        <v>4</v>
      </c>
      <c r="E40" s="58">
        <v>0.46674445740956799</v>
      </c>
      <c r="F40" s="59">
        <v>7</v>
      </c>
      <c r="G40" s="58">
        <v>0.81680280046674403</v>
      </c>
      <c r="H40" s="59">
        <v>47</v>
      </c>
      <c r="I40" s="58">
        <v>5.4842473745624298</v>
      </c>
      <c r="J40" s="59">
        <v>85</v>
      </c>
      <c r="K40" s="58">
        <v>9.9183197199533293</v>
      </c>
      <c r="L40" s="59">
        <v>702</v>
      </c>
      <c r="M40" s="58">
        <v>81.913652275379206</v>
      </c>
      <c r="N40" s="68" t="s">
        <v>92</v>
      </c>
      <c r="O40" s="58">
        <v>0.233372228704784</v>
      </c>
      <c r="P40" s="60">
        <v>10</v>
      </c>
      <c r="Q40" s="61">
        <v>1.16686114352392</v>
      </c>
      <c r="R40" s="57">
        <v>371</v>
      </c>
      <c r="S40" s="61">
        <v>43.290548424737501</v>
      </c>
      <c r="T40" s="69">
        <v>31</v>
      </c>
      <c r="U40" s="61">
        <v>3.6172695449241501</v>
      </c>
      <c r="V40" s="57">
        <v>9</v>
      </c>
      <c r="W40" s="62">
        <v>1.0501750291715299</v>
      </c>
      <c r="X40" s="63">
        <v>4864</v>
      </c>
      <c r="Y40" s="64">
        <v>64.206414473684205</v>
      </c>
    </row>
    <row r="41" spans="1:25" s="54" customFormat="1" ht="15" customHeight="1" x14ac:dyDescent="0.2">
      <c r="A41" s="42" t="s">
        <v>91</v>
      </c>
      <c r="B41" s="65" t="s">
        <v>48</v>
      </c>
      <c r="C41" s="44">
        <v>209</v>
      </c>
      <c r="D41" s="45">
        <v>4</v>
      </c>
      <c r="E41" s="46">
        <v>1.91387559808612</v>
      </c>
      <c r="F41" s="66" t="s">
        <v>92</v>
      </c>
      <c r="G41" s="46">
        <v>0.95693779904306198</v>
      </c>
      <c r="H41" s="47">
        <v>9</v>
      </c>
      <c r="I41" s="46">
        <v>4.3062200956937797</v>
      </c>
      <c r="J41" s="47">
        <v>50</v>
      </c>
      <c r="K41" s="46">
        <v>23.923444976076599</v>
      </c>
      <c r="L41" s="47">
        <v>140</v>
      </c>
      <c r="M41" s="46">
        <v>66.985645933014396</v>
      </c>
      <c r="N41" s="47">
        <v>0</v>
      </c>
      <c r="O41" s="46">
        <v>0</v>
      </c>
      <c r="P41" s="48">
        <v>4</v>
      </c>
      <c r="Q41" s="49">
        <v>1.91387559808612</v>
      </c>
      <c r="R41" s="45">
        <v>84</v>
      </c>
      <c r="S41" s="49">
        <v>40.191387559808597</v>
      </c>
      <c r="T41" s="67" t="s">
        <v>92</v>
      </c>
      <c r="U41" s="49">
        <v>0.95693779904306198</v>
      </c>
      <c r="V41" s="67" t="s">
        <v>92</v>
      </c>
      <c r="W41" s="51">
        <v>0.95693779904306198</v>
      </c>
      <c r="X41" s="52">
        <v>2535</v>
      </c>
      <c r="Y41" s="53">
        <v>84.102564102564102</v>
      </c>
    </row>
    <row r="42" spans="1:25" s="54" customFormat="1" ht="15" customHeight="1" x14ac:dyDescent="0.2">
      <c r="A42" s="42" t="s">
        <v>91</v>
      </c>
      <c r="B42" s="55" t="s">
        <v>49</v>
      </c>
      <c r="C42" s="56">
        <v>67</v>
      </c>
      <c r="D42" s="57">
        <v>13</v>
      </c>
      <c r="E42" s="58">
        <v>19.402985074626901</v>
      </c>
      <c r="F42" s="59">
        <v>0</v>
      </c>
      <c r="G42" s="58">
        <v>0</v>
      </c>
      <c r="H42" s="59">
        <v>4</v>
      </c>
      <c r="I42" s="58">
        <v>5.9701492537313401</v>
      </c>
      <c r="J42" s="68">
        <v>0</v>
      </c>
      <c r="K42" s="58">
        <v>0</v>
      </c>
      <c r="L42" s="59">
        <v>50</v>
      </c>
      <c r="M42" s="58">
        <v>74.626865671641795</v>
      </c>
      <c r="N42" s="59">
        <v>0</v>
      </c>
      <c r="O42" s="58">
        <v>0</v>
      </c>
      <c r="P42" s="60">
        <v>0</v>
      </c>
      <c r="Q42" s="61">
        <v>0</v>
      </c>
      <c r="R42" s="57">
        <v>16</v>
      </c>
      <c r="S42" s="61">
        <v>23.880597014925399</v>
      </c>
      <c r="T42" s="69">
        <v>4</v>
      </c>
      <c r="U42" s="61">
        <v>5.9701492537313401</v>
      </c>
      <c r="V42" s="69" t="s">
        <v>92</v>
      </c>
      <c r="W42" s="62">
        <v>2.98507462686567</v>
      </c>
      <c r="X42" s="63">
        <v>468</v>
      </c>
      <c r="Y42" s="64">
        <v>99.572649572649595</v>
      </c>
    </row>
    <row r="43" spans="1:25" s="54" customFormat="1" ht="15" customHeight="1" x14ac:dyDescent="0.2">
      <c r="A43" s="42" t="s">
        <v>91</v>
      </c>
      <c r="B43" s="65" t="s">
        <v>50</v>
      </c>
      <c r="C43" s="44">
        <v>571</v>
      </c>
      <c r="D43" s="45">
        <v>0</v>
      </c>
      <c r="E43" s="46">
        <v>0</v>
      </c>
      <c r="F43" s="66" t="s">
        <v>92</v>
      </c>
      <c r="G43" s="46">
        <v>0.35026269702276702</v>
      </c>
      <c r="H43" s="47">
        <v>20</v>
      </c>
      <c r="I43" s="46">
        <v>3.50262697022767</v>
      </c>
      <c r="J43" s="47">
        <v>80</v>
      </c>
      <c r="K43" s="46">
        <v>14.0105078809107</v>
      </c>
      <c r="L43" s="47">
        <v>462</v>
      </c>
      <c r="M43" s="46">
        <v>80.910683012259199</v>
      </c>
      <c r="N43" s="47">
        <v>0</v>
      </c>
      <c r="O43" s="46">
        <v>0</v>
      </c>
      <c r="P43" s="48">
        <v>7</v>
      </c>
      <c r="Q43" s="49">
        <v>1.22591943957968</v>
      </c>
      <c r="R43" s="45">
        <v>238</v>
      </c>
      <c r="S43" s="49">
        <v>41.681260945709298</v>
      </c>
      <c r="T43" s="45">
        <v>12</v>
      </c>
      <c r="U43" s="49">
        <v>2.1015761821366001</v>
      </c>
      <c r="V43" s="67" t="s">
        <v>92</v>
      </c>
      <c r="W43" s="51">
        <v>0.35026269702276702</v>
      </c>
      <c r="X43" s="52">
        <v>3702</v>
      </c>
      <c r="Y43" s="53">
        <v>91.058887088060501</v>
      </c>
    </row>
    <row r="44" spans="1:25" s="54" customFormat="1" ht="15" customHeight="1" x14ac:dyDescent="0.2">
      <c r="A44" s="42" t="s">
        <v>91</v>
      </c>
      <c r="B44" s="55" t="s">
        <v>51</v>
      </c>
      <c r="C44" s="56">
        <v>388</v>
      </c>
      <c r="D44" s="57">
        <v>55</v>
      </c>
      <c r="E44" s="58">
        <v>14.1752577319588</v>
      </c>
      <c r="F44" s="59">
        <v>0</v>
      </c>
      <c r="G44" s="58">
        <v>0</v>
      </c>
      <c r="H44" s="59">
        <v>12</v>
      </c>
      <c r="I44" s="58">
        <v>3.0927835051546402</v>
      </c>
      <c r="J44" s="59">
        <v>41</v>
      </c>
      <c r="K44" s="58">
        <v>10.5670103092784</v>
      </c>
      <c r="L44" s="59">
        <v>269</v>
      </c>
      <c r="M44" s="58">
        <v>69.329896907216494</v>
      </c>
      <c r="N44" s="68" t="s">
        <v>92</v>
      </c>
      <c r="O44" s="58">
        <v>0.51546391752577303</v>
      </c>
      <c r="P44" s="60">
        <v>9</v>
      </c>
      <c r="Q44" s="61">
        <v>2.31958762886598</v>
      </c>
      <c r="R44" s="57">
        <v>149</v>
      </c>
      <c r="S44" s="61">
        <v>38.402061855670098</v>
      </c>
      <c r="T44" s="57">
        <v>4</v>
      </c>
      <c r="U44" s="61">
        <v>1.0309278350515501</v>
      </c>
      <c r="V44" s="57">
        <v>0</v>
      </c>
      <c r="W44" s="62">
        <v>0</v>
      </c>
      <c r="X44" s="63">
        <v>1774</v>
      </c>
      <c r="Y44" s="64">
        <v>92.051860202931195</v>
      </c>
    </row>
    <row r="45" spans="1:25" s="54" customFormat="1" ht="15" customHeight="1" x14ac:dyDescent="0.2">
      <c r="A45" s="42" t="s">
        <v>91</v>
      </c>
      <c r="B45" s="65" t="s">
        <v>52</v>
      </c>
      <c r="C45" s="44">
        <v>223</v>
      </c>
      <c r="D45" s="67">
        <v>10</v>
      </c>
      <c r="E45" s="46">
        <v>4.4843049327354301</v>
      </c>
      <c r="F45" s="66" t="s">
        <v>92</v>
      </c>
      <c r="G45" s="46">
        <v>0.89686098654708502</v>
      </c>
      <c r="H45" s="47">
        <v>28</v>
      </c>
      <c r="I45" s="46">
        <v>12.556053811659201</v>
      </c>
      <c r="J45" s="47">
        <v>4</v>
      </c>
      <c r="K45" s="46">
        <v>1.79372197309417</v>
      </c>
      <c r="L45" s="47">
        <v>170</v>
      </c>
      <c r="M45" s="46">
        <v>76.233183856502194</v>
      </c>
      <c r="N45" s="66" t="s">
        <v>92</v>
      </c>
      <c r="O45" s="46">
        <v>0.89686098654708502</v>
      </c>
      <c r="P45" s="48">
        <v>7</v>
      </c>
      <c r="Q45" s="49">
        <v>3.1390134529148002</v>
      </c>
      <c r="R45" s="45">
        <v>69</v>
      </c>
      <c r="S45" s="49">
        <v>30.941704035874402</v>
      </c>
      <c r="T45" s="67" t="s">
        <v>92</v>
      </c>
      <c r="U45" s="49">
        <v>0.89686098654708502</v>
      </c>
      <c r="V45" s="67">
        <v>6</v>
      </c>
      <c r="W45" s="51">
        <v>2.6905829596412598</v>
      </c>
      <c r="X45" s="52">
        <v>1312</v>
      </c>
      <c r="Y45" s="53">
        <v>85.518292682926798</v>
      </c>
    </row>
    <row r="46" spans="1:25" s="54" customFormat="1" ht="15" customHeight="1" x14ac:dyDescent="0.2">
      <c r="A46" s="42" t="s">
        <v>91</v>
      </c>
      <c r="B46" s="55" t="s">
        <v>53</v>
      </c>
      <c r="C46" s="56">
        <v>1061</v>
      </c>
      <c r="D46" s="57">
        <v>0</v>
      </c>
      <c r="E46" s="58">
        <v>0</v>
      </c>
      <c r="F46" s="59">
        <v>7</v>
      </c>
      <c r="G46" s="58">
        <v>0.659754948162111</v>
      </c>
      <c r="H46" s="59">
        <v>27</v>
      </c>
      <c r="I46" s="58">
        <v>2.5447690857681402</v>
      </c>
      <c r="J46" s="59">
        <v>187</v>
      </c>
      <c r="K46" s="58">
        <v>17.6248821866164</v>
      </c>
      <c r="L46" s="59">
        <v>802</v>
      </c>
      <c r="M46" s="58">
        <v>75.589066918001905</v>
      </c>
      <c r="N46" s="68">
        <v>0</v>
      </c>
      <c r="O46" s="58">
        <v>0</v>
      </c>
      <c r="P46" s="60">
        <v>38</v>
      </c>
      <c r="Q46" s="61">
        <v>3.5815268614514602</v>
      </c>
      <c r="R46" s="57">
        <v>362</v>
      </c>
      <c r="S46" s="61">
        <v>34.118755890669199</v>
      </c>
      <c r="T46" s="57">
        <v>9</v>
      </c>
      <c r="U46" s="61">
        <v>0.84825636192271403</v>
      </c>
      <c r="V46" s="57">
        <v>4</v>
      </c>
      <c r="W46" s="62">
        <v>0.37700282752120601</v>
      </c>
      <c r="X46" s="63">
        <v>3220</v>
      </c>
      <c r="Y46" s="64">
        <v>99.596273291925499</v>
      </c>
    </row>
    <row r="47" spans="1:25" s="54" customFormat="1" ht="15" customHeight="1" x14ac:dyDescent="0.2">
      <c r="A47" s="42" t="s">
        <v>91</v>
      </c>
      <c r="B47" s="65" t="s">
        <v>54</v>
      </c>
      <c r="C47" s="44">
        <v>17</v>
      </c>
      <c r="D47" s="45">
        <v>0</v>
      </c>
      <c r="E47" s="46">
        <v>0</v>
      </c>
      <c r="F47" s="66">
        <v>0</v>
      </c>
      <c r="G47" s="46">
        <v>0</v>
      </c>
      <c r="H47" s="66" t="s">
        <v>92</v>
      </c>
      <c r="I47" s="46">
        <v>11.764705882352899</v>
      </c>
      <c r="J47" s="66">
        <v>0</v>
      </c>
      <c r="K47" s="46">
        <v>0</v>
      </c>
      <c r="L47" s="66">
        <v>15</v>
      </c>
      <c r="M47" s="46">
        <v>88.235294117647101</v>
      </c>
      <c r="N47" s="47">
        <v>0</v>
      </c>
      <c r="O47" s="46">
        <v>0</v>
      </c>
      <c r="P47" s="48">
        <v>0</v>
      </c>
      <c r="Q47" s="49">
        <v>0</v>
      </c>
      <c r="R47" s="45">
        <v>10</v>
      </c>
      <c r="S47" s="49">
        <v>58.823529411764703</v>
      </c>
      <c r="T47" s="45">
        <v>0</v>
      </c>
      <c r="U47" s="49">
        <v>0</v>
      </c>
      <c r="V47" s="45">
        <v>0</v>
      </c>
      <c r="W47" s="51">
        <v>0</v>
      </c>
      <c r="X47" s="52">
        <v>291</v>
      </c>
      <c r="Y47" s="53">
        <v>100</v>
      </c>
    </row>
    <row r="48" spans="1:25" s="54" customFormat="1" ht="15" customHeight="1" x14ac:dyDescent="0.2">
      <c r="A48" s="42" t="s">
        <v>91</v>
      </c>
      <c r="B48" s="55" t="s">
        <v>55</v>
      </c>
      <c r="C48" s="56">
        <v>245</v>
      </c>
      <c r="D48" s="69">
        <v>10</v>
      </c>
      <c r="E48" s="58">
        <v>4.0816326530612201</v>
      </c>
      <c r="F48" s="68" t="s">
        <v>92</v>
      </c>
      <c r="G48" s="58">
        <v>0.81632653061224503</v>
      </c>
      <c r="H48" s="68">
        <v>8</v>
      </c>
      <c r="I48" s="58">
        <v>3.2653061224489801</v>
      </c>
      <c r="J48" s="59">
        <v>99</v>
      </c>
      <c r="K48" s="58">
        <v>40.408163265306101</v>
      </c>
      <c r="L48" s="59">
        <v>122</v>
      </c>
      <c r="M48" s="58">
        <v>49.7959183673469</v>
      </c>
      <c r="N48" s="59">
        <v>0</v>
      </c>
      <c r="O48" s="58">
        <v>0</v>
      </c>
      <c r="P48" s="60">
        <v>4</v>
      </c>
      <c r="Q48" s="61">
        <v>1.6326530612244901</v>
      </c>
      <c r="R48" s="57">
        <v>76</v>
      </c>
      <c r="S48" s="61">
        <v>31.020408163265301</v>
      </c>
      <c r="T48" s="69">
        <v>4</v>
      </c>
      <c r="U48" s="61">
        <v>1.6326530612244901</v>
      </c>
      <c r="V48" s="69" t="s">
        <v>92</v>
      </c>
      <c r="W48" s="62">
        <v>0.81632653061224503</v>
      </c>
      <c r="X48" s="63">
        <v>1219</v>
      </c>
      <c r="Y48" s="64">
        <v>85.972108285479905</v>
      </c>
    </row>
    <row r="49" spans="1:25" s="54" customFormat="1" ht="15" customHeight="1" x14ac:dyDescent="0.2">
      <c r="A49" s="42" t="s">
        <v>91</v>
      </c>
      <c r="B49" s="65" t="s">
        <v>56</v>
      </c>
      <c r="C49" s="44">
        <v>67</v>
      </c>
      <c r="D49" s="45">
        <v>7</v>
      </c>
      <c r="E49" s="46">
        <v>10.4477611940299</v>
      </c>
      <c r="F49" s="66" t="s">
        <v>92</v>
      </c>
      <c r="G49" s="46">
        <v>2.98507462686567</v>
      </c>
      <c r="H49" s="66" t="s">
        <v>92</v>
      </c>
      <c r="I49" s="46">
        <v>2.98507462686567</v>
      </c>
      <c r="J49" s="47">
        <v>0</v>
      </c>
      <c r="K49" s="46">
        <v>0</v>
      </c>
      <c r="L49" s="47">
        <v>54</v>
      </c>
      <c r="M49" s="46">
        <v>80.597014925373102</v>
      </c>
      <c r="N49" s="47">
        <v>0</v>
      </c>
      <c r="O49" s="46">
        <v>0</v>
      </c>
      <c r="P49" s="70" t="s">
        <v>92</v>
      </c>
      <c r="Q49" s="49">
        <v>2.98507462686567</v>
      </c>
      <c r="R49" s="45">
        <v>41</v>
      </c>
      <c r="S49" s="49">
        <v>61.194029850746297</v>
      </c>
      <c r="T49" s="67" t="s">
        <v>92</v>
      </c>
      <c r="U49" s="49">
        <v>2.98507462686567</v>
      </c>
      <c r="V49" s="45">
        <v>0</v>
      </c>
      <c r="W49" s="51">
        <v>0</v>
      </c>
      <c r="X49" s="52">
        <v>668</v>
      </c>
      <c r="Y49" s="53">
        <v>100</v>
      </c>
    </row>
    <row r="50" spans="1:25" s="54" customFormat="1" ht="15" customHeight="1" x14ac:dyDescent="0.2">
      <c r="A50" s="42" t="s">
        <v>91</v>
      </c>
      <c r="B50" s="55" t="s">
        <v>57</v>
      </c>
      <c r="C50" s="56">
        <v>324</v>
      </c>
      <c r="D50" s="57">
        <v>0</v>
      </c>
      <c r="E50" s="58">
        <v>0</v>
      </c>
      <c r="F50" s="59">
        <v>4</v>
      </c>
      <c r="G50" s="58">
        <v>1.2345679012345701</v>
      </c>
      <c r="H50" s="59">
        <v>6</v>
      </c>
      <c r="I50" s="58">
        <v>1.8518518518518501</v>
      </c>
      <c r="J50" s="59">
        <v>80</v>
      </c>
      <c r="K50" s="58">
        <v>24.6913580246914</v>
      </c>
      <c r="L50" s="59">
        <v>232</v>
      </c>
      <c r="M50" s="58">
        <v>71.604938271604894</v>
      </c>
      <c r="N50" s="68">
        <v>0</v>
      </c>
      <c r="O50" s="58">
        <v>0</v>
      </c>
      <c r="P50" s="71" t="s">
        <v>92</v>
      </c>
      <c r="Q50" s="61">
        <v>0.61728395061728403</v>
      </c>
      <c r="R50" s="57">
        <v>133</v>
      </c>
      <c r="S50" s="61">
        <v>41.049382716049401</v>
      </c>
      <c r="T50" s="57">
        <v>6</v>
      </c>
      <c r="U50" s="61">
        <v>1.8518518518518501</v>
      </c>
      <c r="V50" s="57">
        <v>0</v>
      </c>
      <c r="W50" s="62">
        <v>0</v>
      </c>
      <c r="X50" s="63">
        <v>1802</v>
      </c>
      <c r="Y50" s="64">
        <v>97.946725860155397</v>
      </c>
    </row>
    <row r="51" spans="1:25" s="54" customFormat="1" ht="15" customHeight="1" x14ac:dyDescent="0.2">
      <c r="A51" s="42" t="s">
        <v>91</v>
      </c>
      <c r="B51" s="65" t="s">
        <v>58</v>
      </c>
      <c r="C51" s="44">
        <v>848</v>
      </c>
      <c r="D51" s="45">
        <v>4</v>
      </c>
      <c r="E51" s="46">
        <v>0.47169811320754701</v>
      </c>
      <c r="F51" s="47">
        <v>8</v>
      </c>
      <c r="G51" s="46">
        <v>0.94339622641509402</v>
      </c>
      <c r="H51" s="47">
        <v>192</v>
      </c>
      <c r="I51" s="46">
        <v>22.641509433962302</v>
      </c>
      <c r="J51" s="47">
        <v>100</v>
      </c>
      <c r="K51" s="46">
        <v>11.792452830188701</v>
      </c>
      <c r="L51" s="47">
        <v>527</v>
      </c>
      <c r="M51" s="46">
        <v>62.146226415094297</v>
      </c>
      <c r="N51" s="66" t="s">
        <v>92</v>
      </c>
      <c r="O51" s="46">
        <v>0.235849056603774</v>
      </c>
      <c r="P51" s="48">
        <v>15</v>
      </c>
      <c r="Q51" s="49">
        <v>1.7688679245283001</v>
      </c>
      <c r="R51" s="45">
        <v>276</v>
      </c>
      <c r="S51" s="49">
        <v>32.547169811320799</v>
      </c>
      <c r="T51" s="45">
        <v>26</v>
      </c>
      <c r="U51" s="49">
        <v>3.06603773584906</v>
      </c>
      <c r="V51" s="45">
        <v>28</v>
      </c>
      <c r="W51" s="51">
        <v>3.3018867924528301</v>
      </c>
      <c r="X51" s="52">
        <v>8472</v>
      </c>
      <c r="Y51" s="53">
        <v>78.788951841359804</v>
      </c>
    </row>
    <row r="52" spans="1:25" s="54" customFormat="1" ht="15" customHeight="1" x14ac:dyDescent="0.2">
      <c r="A52" s="42" t="s">
        <v>91</v>
      </c>
      <c r="B52" s="55" t="s">
        <v>59</v>
      </c>
      <c r="C52" s="56">
        <v>267</v>
      </c>
      <c r="D52" s="69" t="s">
        <v>92</v>
      </c>
      <c r="E52" s="58">
        <v>0.74906367041198496</v>
      </c>
      <c r="F52" s="68" t="s">
        <v>92</v>
      </c>
      <c r="G52" s="58">
        <v>0.74906367041198496</v>
      </c>
      <c r="H52" s="68">
        <v>48</v>
      </c>
      <c r="I52" s="58">
        <v>17.977528089887599</v>
      </c>
      <c r="J52" s="68">
        <v>13</v>
      </c>
      <c r="K52" s="58">
        <v>4.8689138576779003</v>
      </c>
      <c r="L52" s="59">
        <v>183</v>
      </c>
      <c r="M52" s="58">
        <v>68.539325842696599</v>
      </c>
      <c r="N52" s="68">
        <v>7</v>
      </c>
      <c r="O52" s="58">
        <v>2.62172284644195</v>
      </c>
      <c r="P52" s="60">
        <v>12</v>
      </c>
      <c r="Q52" s="61">
        <v>4.4943820224719104</v>
      </c>
      <c r="R52" s="57">
        <v>106</v>
      </c>
      <c r="S52" s="61">
        <v>39.700374531835202</v>
      </c>
      <c r="T52" s="57">
        <v>11</v>
      </c>
      <c r="U52" s="61">
        <v>4.1198501872659197</v>
      </c>
      <c r="V52" s="57">
        <v>4</v>
      </c>
      <c r="W52" s="62">
        <v>1.4981273408239699</v>
      </c>
      <c r="X52" s="63">
        <v>981</v>
      </c>
      <c r="Y52" s="64">
        <v>100</v>
      </c>
    </row>
    <row r="53" spans="1:25" s="54" customFormat="1" ht="15" customHeight="1" x14ac:dyDescent="0.2">
      <c r="A53" s="42" t="s">
        <v>91</v>
      </c>
      <c r="B53" s="65" t="s">
        <v>60</v>
      </c>
      <c r="C53" s="44">
        <v>177</v>
      </c>
      <c r="D53" s="45">
        <v>0</v>
      </c>
      <c r="E53" s="46">
        <v>0</v>
      </c>
      <c r="F53" s="47">
        <v>0</v>
      </c>
      <c r="G53" s="46">
        <v>0</v>
      </c>
      <c r="H53" s="47">
        <v>4</v>
      </c>
      <c r="I53" s="46">
        <v>2.2598870056497198</v>
      </c>
      <c r="J53" s="47">
        <v>0</v>
      </c>
      <c r="K53" s="46">
        <v>0</v>
      </c>
      <c r="L53" s="47">
        <v>169</v>
      </c>
      <c r="M53" s="46">
        <v>95.480225988700596</v>
      </c>
      <c r="N53" s="47">
        <v>0</v>
      </c>
      <c r="O53" s="46">
        <v>0</v>
      </c>
      <c r="P53" s="48">
        <v>4</v>
      </c>
      <c r="Q53" s="49">
        <v>2.2598870056497198</v>
      </c>
      <c r="R53" s="45">
        <v>48</v>
      </c>
      <c r="S53" s="49">
        <v>27.118644067796598</v>
      </c>
      <c r="T53" s="67">
        <v>10</v>
      </c>
      <c r="U53" s="49">
        <v>5.6497175141242897</v>
      </c>
      <c r="V53" s="45">
        <v>4</v>
      </c>
      <c r="W53" s="51">
        <v>2.2598870056497198</v>
      </c>
      <c r="X53" s="52">
        <v>295</v>
      </c>
      <c r="Y53" s="53">
        <v>99.661016949152497</v>
      </c>
    </row>
    <row r="54" spans="1:25" s="54" customFormat="1" ht="15" customHeight="1" x14ac:dyDescent="0.2">
      <c r="A54" s="42" t="s">
        <v>91</v>
      </c>
      <c r="B54" s="55" t="s">
        <v>61</v>
      </c>
      <c r="C54" s="56">
        <v>84</v>
      </c>
      <c r="D54" s="69">
        <v>0</v>
      </c>
      <c r="E54" s="58">
        <v>0</v>
      </c>
      <c r="F54" s="59">
        <v>0</v>
      </c>
      <c r="G54" s="73">
        <v>0</v>
      </c>
      <c r="H54" s="68" t="s">
        <v>92</v>
      </c>
      <c r="I54" s="73">
        <v>2.38095238095238</v>
      </c>
      <c r="J54" s="59">
        <v>22</v>
      </c>
      <c r="K54" s="58">
        <v>26.1904761904762</v>
      </c>
      <c r="L54" s="59">
        <v>56</v>
      </c>
      <c r="M54" s="58">
        <v>66.6666666666667</v>
      </c>
      <c r="N54" s="59">
        <v>0</v>
      </c>
      <c r="O54" s="58">
        <v>0</v>
      </c>
      <c r="P54" s="60">
        <v>4</v>
      </c>
      <c r="Q54" s="61">
        <v>4.7619047619047601</v>
      </c>
      <c r="R54" s="57">
        <v>34</v>
      </c>
      <c r="S54" s="61">
        <v>40.476190476190503</v>
      </c>
      <c r="T54" s="57">
        <v>0</v>
      </c>
      <c r="U54" s="61">
        <v>0</v>
      </c>
      <c r="V54" s="57">
        <v>4</v>
      </c>
      <c r="W54" s="62">
        <v>4.7619047619047601</v>
      </c>
      <c r="X54" s="63">
        <v>1984</v>
      </c>
      <c r="Y54" s="64">
        <v>68.497983870967701</v>
      </c>
    </row>
    <row r="55" spans="1:25" s="54" customFormat="1" ht="15" customHeight="1" x14ac:dyDescent="0.2">
      <c r="A55" s="42" t="s">
        <v>91</v>
      </c>
      <c r="B55" s="65" t="s">
        <v>62</v>
      </c>
      <c r="C55" s="44">
        <v>382</v>
      </c>
      <c r="D55" s="45">
        <v>24</v>
      </c>
      <c r="E55" s="46">
        <v>6.2827225130890101</v>
      </c>
      <c r="F55" s="47">
        <v>4</v>
      </c>
      <c r="G55" s="46">
        <v>1.04712041884817</v>
      </c>
      <c r="H55" s="47">
        <v>62</v>
      </c>
      <c r="I55" s="46">
        <v>16.230366492146601</v>
      </c>
      <c r="J55" s="66">
        <v>6</v>
      </c>
      <c r="K55" s="46">
        <v>1.5706806282722501</v>
      </c>
      <c r="L55" s="47">
        <v>262</v>
      </c>
      <c r="M55" s="46">
        <v>68.586387434554993</v>
      </c>
      <c r="N55" s="47">
        <v>4</v>
      </c>
      <c r="O55" s="46">
        <v>1.04712041884817</v>
      </c>
      <c r="P55" s="48">
        <v>20</v>
      </c>
      <c r="Q55" s="49">
        <v>5.2356020942408401</v>
      </c>
      <c r="R55" s="45">
        <v>108</v>
      </c>
      <c r="S55" s="49">
        <v>28.272251308900501</v>
      </c>
      <c r="T55" s="45">
        <v>4</v>
      </c>
      <c r="U55" s="49">
        <v>1.04712041884817</v>
      </c>
      <c r="V55" s="45">
        <v>15</v>
      </c>
      <c r="W55" s="51">
        <v>3.9267015706806299</v>
      </c>
      <c r="X55" s="52">
        <v>2256</v>
      </c>
      <c r="Y55" s="53">
        <v>89.273049645390103</v>
      </c>
    </row>
    <row r="56" spans="1:25" s="54" customFormat="1" ht="15" customHeight="1" x14ac:dyDescent="0.2">
      <c r="A56" s="42" t="s">
        <v>91</v>
      </c>
      <c r="B56" s="55" t="s">
        <v>63</v>
      </c>
      <c r="C56" s="56">
        <v>254</v>
      </c>
      <c r="D56" s="57">
        <v>0</v>
      </c>
      <c r="E56" s="58">
        <v>0</v>
      </c>
      <c r="F56" s="59">
        <v>0</v>
      </c>
      <c r="G56" s="58">
        <v>0</v>
      </c>
      <c r="H56" s="68" t="s">
        <v>92</v>
      </c>
      <c r="I56" s="58">
        <v>0.78740157480314998</v>
      </c>
      <c r="J56" s="59">
        <v>23</v>
      </c>
      <c r="K56" s="58">
        <v>9.0551181102362204</v>
      </c>
      <c r="L56" s="59">
        <v>223</v>
      </c>
      <c r="M56" s="58">
        <v>87.795275590551199</v>
      </c>
      <c r="N56" s="59">
        <v>0</v>
      </c>
      <c r="O56" s="58">
        <v>0</v>
      </c>
      <c r="P56" s="60">
        <v>6</v>
      </c>
      <c r="Q56" s="61">
        <v>2.36220472440945</v>
      </c>
      <c r="R56" s="57">
        <v>70</v>
      </c>
      <c r="S56" s="61">
        <v>27.559055118110201</v>
      </c>
      <c r="T56" s="69" t="s">
        <v>92</v>
      </c>
      <c r="U56" s="61">
        <v>0.78740157480314998</v>
      </c>
      <c r="V56" s="69">
        <v>0</v>
      </c>
      <c r="W56" s="62">
        <v>0</v>
      </c>
      <c r="X56" s="63">
        <v>733</v>
      </c>
      <c r="Y56" s="64">
        <v>90.450204638472002</v>
      </c>
    </row>
    <row r="57" spans="1:25" s="54" customFormat="1" ht="15" customHeight="1" x14ac:dyDescent="0.2">
      <c r="A57" s="42" t="s">
        <v>91</v>
      </c>
      <c r="B57" s="65" t="s">
        <v>64</v>
      </c>
      <c r="C57" s="44">
        <v>586</v>
      </c>
      <c r="D57" s="45">
        <v>8</v>
      </c>
      <c r="E57" s="46">
        <v>1.3651877133105801</v>
      </c>
      <c r="F57" s="47">
        <v>4</v>
      </c>
      <c r="G57" s="46">
        <v>0.68259385665529004</v>
      </c>
      <c r="H57" s="47">
        <v>12</v>
      </c>
      <c r="I57" s="46">
        <v>2.0477815699658701</v>
      </c>
      <c r="J57" s="47">
        <v>35</v>
      </c>
      <c r="K57" s="46">
        <v>5.9726962457337898</v>
      </c>
      <c r="L57" s="47">
        <v>520</v>
      </c>
      <c r="M57" s="46">
        <v>88.737201365187701</v>
      </c>
      <c r="N57" s="47">
        <v>0</v>
      </c>
      <c r="O57" s="46">
        <v>0</v>
      </c>
      <c r="P57" s="48">
        <v>7</v>
      </c>
      <c r="Q57" s="49">
        <v>1.1945392491467599</v>
      </c>
      <c r="R57" s="45">
        <v>232</v>
      </c>
      <c r="S57" s="49">
        <v>39.5904436860068</v>
      </c>
      <c r="T57" s="67" t="s">
        <v>92</v>
      </c>
      <c r="U57" s="49">
        <v>0.34129692832764502</v>
      </c>
      <c r="V57" s="67">
        <v>4</v>
      </c>
      <c r="W57" s="51">
        <v>0.68259385665529004</v>
      </c>
      <c r="X57" s="52">
        <v>2242</v>
      </c>
      <c r="Y57" s="53">
        <v>89.6966993755575</v>
      </c>
    </row>
    <row r="58" spans="1:25" s="54" customFormat="1" ht="15" customHeight="1" thickBot="1" x14ac:dyDescent="0.25">
      <c r="A58" s="42" t="s">
        <v>91</v>
      </c>
      <c r="B58" s="74" t="s">
        <v>65</v>
      </c>
      <c r="C58" s="75">
        <v>25</v>
      </c>
      <c r="D58" s="76">
        <v>4</v>
      </c>
      <c r="E58" s="77">
        <v>16</v>
      </c>
      <c r="F58" s="78">
        <v>0</v>
      </c>
      <c r="G58" s="77">
        <v>0</v>
      </c>
      <c r="H58" s="79" t="s">
        <v>92</v>
      </c>
      <c r="I58" s="77">
        <v>8</v>
      </c>
      <c r="J58" s="78">
        <v>0</v>
      </c>
      <c r="K58" s="77">
        <v>0</v>
      </c>
      <c r="L58" s="78">
        <v>17</v>
      </c>
      <c r="M58" s="77">
        <v>68</v>
      </c>
      <c r="N58" s="78">
        <v>0</v>
      </c>
      <c r="O58" s="77">
        <v>0</v>
      </c>
      <c r="P58" s="80" t="s">
        <v>92</v>
      </c>
      <c r="Q58" s="81">
        <v>8</v>
      </c>
      <c r="R58" s="76">
        <v>9</v>
      </c>
      <c r="S58" s="81">
        <v>36</v>
      </c>
      <c r="T58" s="76">
        <v>0</v>
      </c>
      <c r="U58" s="81">
        <v>0</v>
      </c>
      <c r="V58" s="99" t="s">
        <v>92</v>
      </c>
      <c r="W58" s="82">
        <v>8</v>
      </c>
      <c r="X58" s="83">
        <v>349</v>
      </c>
      <c r="Y58" s="84">
        <v>100</v>
      </c>
    </row>
    <row r="59" spans="1:25" s="88" customFormat="1" ht="15" customHeight="1" x14ac:dyDescent="0.2">
      <c r="A59" s="93"/>
      <c r="B59" s="94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95"/>
      <c r="W59" s="96"/>
      <c r="X59" s="87"/>
      <c r="Y59" s="87"/>
    </row>
    <row r="60" spans="1:25" s="88" customFormat="1" ht="15" customHeight="1" x14ac:dyDescent="0.2">
      <c r="A60" s="93"/>
      <c r="B60" s="92" t="str">
        <f>CONCATENATE("NOTE: Table reads (for US Totals):  Of all ",IF(ISTEXT(C7),LEFT(C7,3),TEXT(C7,"#,##0"))," public school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17,383 public school students reported to have been harassed or bullied on the basis of disability, 343 (2.0%) were American Indian or Alaska Native, 6,113 (35.2%) were students with disabilities served under the Individuals with Disabilities Education Act (IDEA), and 352 (2.0%) were students with disabilities served solely under Section 504 of the Rehabilitation Act of 1973.</v>
      </c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95"/>
      <c r="W60" s="96"/>
      <c r="X60" s="87"/>
      <c r="Y60" s="87"/>
    </row>
    <row r="61" spans="1:25" s="54" customFormat="1" ht="15" customHeight="1" x14ac:dyDescent="0.2">
      <c r="A61" s="42"/>
      <c r="B61" s="92" t="s">
        <v>76</v>
      </c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7"/>
      <c r="S61" s="97"/>
      <c r="T61" s="97"/>
      <c r="U61" s="97"/>
      <c r="V61" s="97"/>
      <c r="W61" s="97"/>
      <c r="X61" s="98"/>
      <c r="Y61" s="98"/>
    </row>
    <row r="62" spans="1:25" s="88" customFormat="1" ht="14.1" customHeight="1" x14ac:dyDescent="0.2">
      <c r="B62" s="85" t="s">
        <v>75</v>
      </c>
      <c r="C62" s="54"/>
      <c r="D62" s="86"/>
      <c r="E62" s="86"/>
      <c r="F62" s="86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6"/>
      <c r="S62" s="86"/>
      <c r="T62" s="54"/>
      <c r="U62" s="86"/>
      <c r="V62" s="87"/>
      <c r="W62" s="87"/>
      <c r="X62" s="87"/>
      <c r="Y62" s="86"/>
    </row>
    <row r="63" spans="1:25" s="88" customFormat="1" ht="15" customHeight="1" x14ac:dyDescent="0.2">
      <c r="A63" s="93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95"/>
      <c r="W63" s="96"/>
      <c r="X63" s="87"/>
      <c r="Y63" s="87"/>
    </row>
  </sheetData>
  <mergeCells count="15">
    <mergeCell ref="B4:B5"/>
    <mergeCell ref="C4:C5"/>
    <mergeCell ref="D4:Q4"/>
    <mergeCell ref="R4:S5"/>
    <mergeCell ref="T4:U5"/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</mergeCells>
  <phoneticPr fontId="15" type="noConversion"/>
  <printOptions horizontalCentered="1"/>
  <pageMargins left="0.5" right="0.5" top="1" bottom="1" header="0.5" footer="0.5"/>
  <pageSetup paperSize="3" scale="58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workbookViewId="0">
      <selection activeCell="K34" sqref="K34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103" t="str">
        <f>Index!D15</f>
        <v>Number and percentage of public school male students reported to have been harassed or bullied on the basis of disability, by race/ethnicity, disability status, and English proficiency, by state: School Year 2011-12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33" customFormat="1" ht="24.95" customHeight="1" x14ac:dyDescent="0.2">
      <c r="A4" s="32"/>
      <c r="B4" s="106" t="s">
        <v>0</v>
      </c>
      <c r="C4" s="114" t="s">
        <v>69</v>
      </c>
      <c r="D4" s="121" t="s">
        <v>10</v>
      </c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3"/>
      <c r="R4" s="108" t="s">
        <v>70</v>
      </c>
      <c r="S4" s="109"/>
      <c r="T4" s="108" t="s">
        <v>71</v>
      </c>
      <c r="U4" s="109"/>
      <c r="V4" s="108" t="s">
        <v>72</v>
      </c>
      <c r="W4" s="109"/>
      <c r="X4" s="112" t="s">
        <v>93</v>
      </c>
      <c r="Y4" s="116" t="s">
        <v>73</v>
      </c>
    </row>
    <row r="5" spans="1:25" s="33" customFormat="1" ht="24.95" customHeight="1" x14ac:dyDescent="0.2">
      <c r="A5" s="32"/>
      <c r="B5" s="107"/>
      <c r="C5" s="115"/>
      <c r="D5" s="124" t="s">
        <v>1</v>
      </c>
      <c r="E5" s="119"/>
      <c r="F5" s="125" t="s">
        <v>2</v>
      </c>
      <c r="G5" s="119"/>
      <c r="H5" s="118" t="s">
        <v>3</v>
      </c>
      <c r="I5" s="119"/>
      <c r="J5" s="118" t="s">
        <v>4</v>
      </c>
      <c r="K5" s="119"/>
      <c r="L5" s="118" t="s">
        <v>5</v>
      </c>
      <c r="M5" s="119"/>
      <c r="N5" s="118" t="s">
        <v>6</v>
      </c>
      <c r="O5" s="119"/>
      <c r="P5" s="118" t="s">
        <v>7</v>
      </c>
      <c r="Q5" s="120"/>
      <c r="R5" s="110"/>
      <c r="S5" s="111"/>
      <c r="T5" s="110"/>
      <c r="U5" s="111"/>
      <c r="V5" s="110"/>
      <c r="W5" s="111"/>
      <c r="X5" s="113"/>
      <c r="Y5" s="117"/>
    </row>
    <row r="6" spans="1:25" s="33" customFormat="1" ht="15" customHeight="1" thickBot="1" x14ac:dyDescent="0.25">
      <c r="A6" s="32"/>
      <c r="B6" s="34"/>
      <c r="C6" s="89"/>
      <c r="D6" s="35" t="s">
        <v>8</v>
      </c>
      <c r="E6" s="36" t="s">
        <v>74</v>
      </c>
      <c r="F6" s="37" t="s">
        <v>8</v>
      </c>
      <c r="G6" s="36" t="s">
        <v>74</v>
      </c>
      <c r="H6" s="37" t="s">
        <v>8</v>
      </c>
      <c r="I6" s="36" t="s">
        <v>74</v>
      </c>
      <c r="J6" s="37" t="s">
        <v>8</v>
      </c>
      <c r="K6" s="36" t="s">
        <v>74</v>
      </c>
      <c r="L6" s="37" t="s">
        <v>8</v>
      </c>
      <c r="M6" s="36" t="s">
        <v>74</v>
      </c>
      <c r="N6" s="37" t="s">
        <v>8</v>
      </c>
      <c r="O6" s="36" t="s">
        <v>74</v>
      </c>
      <c r="P6" s="37" t="s">
        <v>8</v>
      </c>
      <c r="Q6" s="38" t="s">
        <v>74</v>
      </c>
      <c r="R6" s="35" t="s">
        <v>8</v>
      </c>
      <c r="S6" s="39" t="s">
        <v>9</v>
      </c>
      <c r="T6" s="35" t="s">
        <v>8</v>
      </c>
      <c r="U6" s="39" t="s">
        <v>9</v>
      </c>
      <c r="V6" s="37" t="s">
        <v>8</v>
      </c>
      <c r="W6" s="39" t="s">
        <v>9</v>
      </c>
      <c r="X6" s="40"/>
      <c r="Y6" s="41"/>
    </row>
    <row r="7" spans="1:25" s="54" customFormat="1" ht="15" customHeight="1" x14ac:dyDescent="0.2">
      <c r="A7" s="42" t="s">
        <v>91</v>
      </c>
      <c r="B7" s="43" t="s">
        <v>66</v>
      </c>
      <c r="C7" s="44">
        <v>11718</v>
      </c>
      <c r="D7" s="45">
        <v>213</v>
      </c>
      <c r="E7" s="46">
        <v>1.8177163338453699</v>
      </c>
      <c r="F7" s="47">
        <v>168</v>
      </c>
      <c r="G7" s="46">
        <v>1.4336917562724001</v>
      </c>
      <c r="H7" s="47">
        <v>1227</v>
      </c>
      <c r="I7" s="46">
        <v>10.471070148489501</v>
      </c>
      <c r="J7" s="47">
        <v>1701</v>
      </c>
      <c r="K7" s="46">
        <v>14.5161290322581</v>
      </c>
      <c r="L7" s="47">
        <v>8154</v>
      </c>
      <c r="M7" s="46">
        <v>69.585253456221196</v>
      </c>
      <c r="N7" s="47">
        <v>21</v>
      </c>
      <c r="O7" s="46">
        <v>0.17921146953405001</v>
      </c>
      <c r="P7" s="48">
        <v>234</v>
      </c>
      <c r="Q7" s="49">
        <v>1.99692780337942</v>
      </c>
      <c r="R7" s="50">
        <v>4302</v>
      </c>
      <c r="S7" s="49">
        <v>36.712749615975397</v>
      </c>
      <c r="T7" s="50">
        <v>236</v>
      </c>
      <c r="U7" s="49">
        <v>2.01399556238266</v>
      </c>
      <c r="V7" s="50">
        <v>227</v>
      </c>
      <c r="W7" s="51">
        <v>1.93719064686807</v>
      </c>
      <c r="X7" s="52">
        <v>95635</v>
      </c>
      <c r="Y7" s="53">
        <v>91.4706958749412</v>
      </c>
    </row>
    <row r="8" spans="1:25" s="54" customFormat="1" ht="15" customHeight="1" x14ac:dyDescent="0.2">
      <c r="A8" s="42" t="s">
        <v>91</v>
      </c>
      <c r="B8" s="55" t="s">
        <v>15</v>
      </c>
      <c r="C8" s="56">
        <v>313</v>
      </c>
      <c r="D8" s="57">
        <v>0</v>
      </c>
      <c r="E8" s="58">
        <v>0</v>
      </c>
      <c r="F8" s="59">
        <v>0</v>
      </c>
      <c r="G8" s="58">
        <v>0</v>
      </c>
      <c r="H8" s="59">
        <v>13</v>
      </c>
      <c r="I8" s="58">
        <v>4.1533546325878596</v>
      </c>
      <c r="J8" s="59">
        <v>141</v>
      </c>
      <c r="K8" s="58">
        <v>45.047923322683701</v>
      </c>
      <c r="L8" s="59">
        <v>157</v>
      </c>
      <c r="M8" s="58">
        <v>50.159744408945699</v>
      </c>
      <c r="N8" s="59">
        <v>0</v>
      </c>
      <c r="O8" s="58">
        <v>0</v>
      </c>
      <c r="P8" s="71" t="s">
        <v>92</v>
      </c>
      <c r="Q8" s="61">
        <v>0.63897763578274802</v>
      </c>
      <c r="R8" s="57">
        <v>104</v>
      </c>
      <c r="S8" s="61">
        <v>33.226837060702898</v>
      </c>
      <c r="T8" s="69" t="s">
        <v>92</v>
      </c>
      <c r="U8" s="61">
        <v>0.63897763578274802</v>
      </c>
      <c r="V8" s="57">
        <v>5</v>
      </c>
      <c r="W8" s="62">
        <v>1.59744408945687</v>
      </c>
      <c r="X8" s="63">
        <v>1432</v>
      </c>
      <c r="Y8" s="64">
        <v>100</v>
      </c>
    </row>
    <row r="9" spans="1:25" s="54" customFormat="1" ht="15" customHeight="1" x14ac:dyDescent="0.2">
      <c r="A9" s="42" t="s">
        <v>91</v>
      </c>
      <c r="B9" s="65" t="s">
        <v>16</v>
      </c>
      <c r="C9" s="44">
        <v>20</v>
      </c>
      <c r="D9" s="45">
        <v>13</v>
      </c>
      <c r="E9" s="46">
        <v>65</v>
      </c>
      <c r="F9" s="47">
        <v>0</v>
      </c>
      <c r="G9" s="46">
        <v>0</v>
      </c>
      <c r="H9" s="47">
        <v>0</v>
      </c>
      <c r="I9" s="46">
        <v>0</v>
      </c>
      <c r="J9" s="66">
        <v>0</v>
      </c>
      <c r="K9" s="46">
        <v>0</v>
      </c>
      <c r="L9" s="47">
        <v>7</v>
      </c>
      <c r="M9" s="46">
        <v>35</v>
      </c>
      <c r="N9" s="47">
        <v>0</v>
      </c>
      <c r="O9" s="46">
        <v>0</v>
      </c>
      <c r="P9" s="48">
        <v>0</v>
      </c>
      <c r="Q9" s="49">
        <v>0</v>
      </c>
      <c r="R9" s="45">
        <v>10</v>
      </c>
      <c r="S9" s="49">
        <v>50</v>
      </c>
      <c r="T9" s="67">
        <v>0</v>
      </c>
      <c r="U9" s="49">
        <v>0</v>
      </c>
      <c r="V9" s="67">
        <v>0</v>
      </c>
      <c r="W9" s="51">
        <v>0</v>
      </c>
      <c r="X9" s="52">
        <v>493</v>
      </c>
      <c r="Y9" s="53">
        <v>100</v>
      </c>
    </row>
    <row r="10" spans="1:25" s="54" customFormat="1" ht="15" customHeight="1" x14ac:dyDescent="0.2">
      <c r="A10" s="42" t="s">
        <v>91</v>
      </c>
      <c r="B10" s="55" t="s">
        <v>17</v>
      </c>
      <c r="C10" s="56">
        <v>139</v>
      </c>
      <c r="D10" s="57">
        <v>32</v>
      </c>
      <c r="E10" s="58">
        <v>23.021582733812899</v>
      </c>
      <c r="F10" s="68" t="s">
        <v>92</v>
      </c>
      <c r="G10" s="58">
        <v>1.43884892086331</v>
      </c>
      <c r="H10" s="59">
        <v>22</v>
      </c>
      <c r="I10" s="58">
        <v>15.8273381294964</v>
      </c>
      <c r="J10" s="59">
        <v>12</v>
      </c>
      <c r="K10" s="58">
        <v>8.6330935251798593</v>
      </c>
      <c r="L10" s="59">
        <v>69</v>
      </c>
      <c r="M10" s="58">
        <v>49.640287769784202</v>
      </c>
      <c r="N10" s="68">
        <v>0</v>
      </c>
      <c r="O10" s="58">
        <v>0</v>
      </c>
      <c r="P10" s="71" t="s">
        <v>92</v>
      </c>
      <c r="Q10" s="61">
        <v>1.43884892086331</v>
      </c>
      <c r="R10" s="57">
        <v>42</v>
      </c>
      <c r="S10" s="61">
        <v>30.2158273381295</v>
      </c>
      <c r="T10" s="57">
        <v>4</v>
      </c>
      <c r="U10" s="61">
        <v>2.8776978417266199</v>
      </c>
      <c r="V10" s="69" t="s">
        <v>92</v>
      </c>
      <c r="W10" s="62">
        <v>1.43884892086331</v>
      </c>
      <c r="X10" s="63">
        <v>1920</v>
      </c>
      <c r="Y10" s="64">
        <v>95.4166666666667</v>
      </c>
    </row>
    <row r="11" spans="1:25" s="54" customFormat="1" ht="15" customHeight="1" x14ac:dyDescent="0.2">
      <c r="A11" s="42" t="s">
        <v>91</v>
      </c>
      <c r="B11" s="65" t="s">
        <v>18</v>
      </c>
      <c r="C11" s="44">
        <v>196</v>
      </c>
      <c r="D11" s="67" t="s">
        <v>92</v>
      </c>
      <c r="E11" s="46">
        <v>1.0204081632653099</v>
      </c>
      <c r="F11" s="47">
        <v>0</v>
      </c>
      <c r="G11" s="46">
        <v>0</v>
      </c>
      <c r="H11" s="66" t="s">
        <v>92</v>
      </c>
      <c r="I11" s="46">
        <v>1.0204081632653099</v>
      </c>
      <c r="J11" s="47">
        <v>72</v>
      </c>
      <c r="K11" s="46">
        <v>36.734693877551003</v>
      </c>
      <c r="L11" s="47">
        <v>118</v>
      </c>
      <c r="M11" s="46">
        <v>60.2040816326531</v>
      </c>
      <c r="N11" s="47">
        <v>0</v>
      </c>
      <c r="O11" s="46">
        <v>0</v>
      </c>
      <c r="P11" s="70" t="s">
        <v>92</v>
      </c>
      <c r="Q11" s="49">
        <v>1.0204081632653099</v>
      </c>
      <c r="R11" s="45">
        <v>59</v>
      </c>
      <c r="S11" s="49">
        <v>30.1020408163265</v>
      </c>
      <c r="T11" s="45">
        <v>8</v>
      </c>
      <c r="U11" s="49">
        <v>4.0816326530612201</v>
      </c>
      <c r="V11" s="67" t="s">
        <v>92</v>
      </c>
      <c r="W11" s="51">
        <v>1.0204081632653099</v>
      </c>
      <c r="X11" s="52">
        <v>1097</v>
      </c>
      <c r="Y11" s="53">
        <v>100</v>
      </c>
    </row>
    <row r="12" spans="1:25" s="54" customFormat="1" ht="15" customHeight="1" x14ac:dyDescent="0.2">
      <c r="A12" s="42" t="s">
        <v>91</v>
      </c>
      <c r="B12" s="55" t="s">
        <v>19</v>
      </c>
      <c r="C12" s="56">
        <v>971</v>
      </c>
      <c r="D12" s="57">
        <v>10</v>
      </c>
      <c r="E12" s="58">
        <v>1.0298661174047401</v>
      </c>
      <c r="F12" s="59">
        <v>41</v>
      </c>
      <c r="G12" s="58">
        <v>4.22245108135942</v>
      </c>
      <c r="H12" s="59">
        <v>402</v>
      </c>
      <c r="I12" s="58">
        <v>41.400617919670403</v>
      </c>
      <c r="J12" s="59">
        <v>144</v>
      </c>
      <c r="K12" s="58">
        <v>14.8300720906282</v>
      </c>
      <c r="L12" s="59">
        <v>338</v>
      </c>
      <c r="M12" s="58">
        <v>34.809474768280097</v>
      </c>
      <c r="N12" s="59">
        <v>5</v>
      </c>
      <c r="O12" s="58">
        <v>0.51493305870236905</v>
      </c>
      <c r="P12" s="60">
        <v>31</v>
      </c>
      <c r="Q12" s="61">
        <v>3.1925849639546899</v>
      </c>
      <c r="R12" s="57">
        <v>343</v>
      </c>
      <c r="S12" s="61">
        <v>35.324407826982501</v>
      </c>
      <c r="T12" s="57">
        <v>28</v>
      </c>
      <c r="U12" s="61">
        <v>2.8836251287332599</v>
      </c>
      <c r="V12" s="57">
        <v>103</v>
      </c>
      <c r="W12" s="62">
        <v>10.607621009268801</v>
      </c>
      <c r="X12" s="63">
        <v>9866</v>
      </c>
      <c r="Y12" s="64">
        <v>92.469085749037106</v>
      </c>
    </row>
    <row r="13" spans="1:25" s="54" customFormat="1" ht="15" customHeight="1" x14ac:dyDescent="0.2">
      <c r="A13" s="42" t="s">
        <v>91</v>
      </c>
      <c r="B13" s="65" t="s">
        <v>20</v>
      </c>
      <c r="C13" s="44">
        <v>56</v>
      </c>
      <c r="D13" s="45">
        <v>0</v>
      </c>
      <c r="E13" s="46">
        <v>0</v>
      </c>
      <c r="F13" s="66">
        <v>0</v>
      </c>
      <c r="G13" s="46">
        <v>0</v>
      </c>
      <c r="H13" s="47">
        <v>6</v>
      </c>
      <c r="I13" s="46">
        <v>10.714285714285699</v>
      </c>
      <c r="J13" s="66" t="s">
        <v>92</v>
      </c>
      <c r="K13" s="46">
        <v>3.5714285714285698</v>
      </c>
      <c r="L13" s="47">
        <v>46</v>
      </c>
      <c r="M13" s="46">
        <v>82.142857142857096</v>
      </c>
      <c r="N13" s="47">
        <v>0</v>
      </c>
      <c r="O13" s="46">
        <v>0</v>
      </c>
      <c r="P13" s="70" t="s">
        <v>92</v>
      </c>
      <c r="Q13" s="49">
        <v>3.5714285714285698</v>
      </c>
      <c r="R13" s="45">
        <v>22</v>
      </c>
      <c r="S13" s="49">
        <v>39.285714285714299</v>
      </c>
      <c r="T13" s="67" t="s">
        <v>92</v>
      </c>
      <c r="U13" s="49">
        <v>3.5714285714285698</v>
      </c>
      <c r="V13" s="45">
        <v>0</v>
      </c>
      <c r="W13" s="51">
        <v>0</v>
      </c>
      <c r="X13" s="52">
        <v>1811</v>
      </c>
      <c r="Y13" s="53">
        <v>93.760353395913896</v>
      </c>
    </row>
    <row r="14" spans="1:25" s="54" customFormat="1" ht="15" customHeight="1" x14ac:dyDescent="0.2">
      <c r="A14" s="42" t="s">
        <v>91</v>
      </c>
      <c r="B14" s="55" t="s">
        <v>21</v>
      </c>
      <c r="C14" s="56">
        <v>138</v>
      </c>
      <c r="D14" s="57">
        <v>0</v>
      </c>
      <c r="E14" s="58">
        <v>0</v>
      </c>
      <c r="F14" s="68" t="s">
        <v>92</v>
      </c>
      <c r="G14" s="58">
        <v>1.4492753623188399</v>
      </c>
      <c r="H14" s="59">
        <v>15</v>
      </c>
      <c r="I14" s="58">
        <v>10.869565217391299</v>
      </c>
      <c r="J14" s="59">
        <v>31</v>
      </c>
      <c r="K14" s="58">
        <v>22.463768115941999</v>
      </c>
      <c r="L14" s="59">
        <v>88</v>
      </c>
      <c r="M14" s="58">
        <v>63.768115942028999</v>
      </c>
      <c r="N14" s="59">
        <v>0</v>
      </c>
      <c r="O14" s="58">
        <v>0</v>
      </c>
      <c r="P14" s="71" t="s">
        <v>92</v>
      </c>
      <c r="Q14" s="61">
        <v>1.4492753623188399</v>
      </c>
      <c r="R14" s="57">
        <v>42</v>
      </c>
      <c r="S14" s="61">
        <v>30.434782608695699</v>
      </c>
      <c r="T14" s="69">
        <v>7</v>
      </c>
      <c r="U14" s="61">
        <v>5.0724637681159397</v>
      </c>
      <c r="V14" s="57">
        <v>0</v>
      </c>
      <c r="W14" s="62">
        <v>0</v>
      </c>
      <c r="X14" s="63">
        <v>1122</v>
      </c>
      <c r="Y14" s="64">
        <v>100</v>
      </c>
    </row>
    <row r="15" spans="1:25" s="54" customFormat="1" ht="15" customHeight="1" x14ac:dyDescent="0.2">
      <c r="A15" s="42" t="s">
        <v>91</v>
      </c>
      <c r="B15" s="65" t="s">
        <v>22</v>
      </c>
      <c r="C15" s="44">
        <v>6</v>
      </c>
      <c r="D15" s="45">
        <v>0</v>
      </c>
      <c r="E15" s="46">
        <v>0</v>
      </c>
      <c r="F15" s="47">
        <v>0</v>
      </c>
      <c r="G15" s="46">
        <v>0</v>
      </c>
      <c r="H15" s="47">
        <v>0</v>
      </c>
      <c r="I15" s="46">
        <v>0</v>
      </c>
      <c r="J15" s="47">
        <v>0</v>
      </c>
      <c r="K15" s="46">
        <v>0</v>
      </c>
      <c r="L15" s="47">
        <v>4</v>
      </c>
      <c r="M15" s="46">
        <v>66.6666666666667</v>
      </c>
      <c r="N15" s="47">
        <v>0</v>
      </c>
      <c r="O15" s="46">
        <v>0</v>
      </c>
      <c r="P15" s="70" t="s">
        <v>92</v>
      </c>
      <c r="Q15" s="49">
        <v>33.3333333333333</v>
      </c>
      <c r="R15" s="67" t="s">
        <v>92</v>
      </c>
      <c r="S15" s="49">
        <v>33.3333333333333</v>
      </c>
      <c r="T15" s="45">
        <v>0</v>
      </c>
      <c r="U15" s="49">
        <v>0</v>
      </c>
      <c r="V15" s="45">
        <v>0</v>
      </c>
      <c r="W15" s="51">
        <v>0</v>
      </c>
      <c r="X15" s="52">
        <v>232</v>
      </c>
      <c r="Y15" s="53">
        <v>100</v>
      </c>
    </row>
    <row r="16" spans="1:25" s="54" customFormat="1" ht="15" customHeight="1" x14ac:dyDescent="0.2">
      <c r="A16" s="42" t="s">
        <v>91</v>
      </c>
      <c r="B16" s="55" t="s">
        <v>23</v>
      </c>
      <c r="C16" s="72" t="s">
        <v>92</v>
      </c>
      <c r="D16" s="57">
        <v>0</v>
      </c>
      <c r="E16" s="58">
        <v>0</v>
      </c>
      <c r="F16" s="68">
        <v>0</v>
      </c>
      <c r="G16" s="58">
        <v>0</v>
      </c>
      <c r="H16" s="59">
        <v>0</v>
      </c>
      <c r="I16" s="58">
        <v>0</v>
      </c>
      <c r="J16" s="68" t="s">
        <v>92</v>
      </c>
      <c r="K16" s="58">
        <v>100</v>
      </c>
      <c r="L16" s="59">
        <v>0</v>
      </c>
      <c r="M16" s="58">
        <v>0</v>
      </c>
      <c r="N16" s="59">
        <v>0</v>
      </c>
      <c r="O16" s="58">
        <v>0</v>
      </c>
      <c r="P16" s="60">
        <v>0</v>
      </c>
      <c r="Q16" s="61">
        <v>0</v>
      </c>
      <c r="R16" s="69" t="s">
        <v>92</v>
      </c>
      <c r="S16" s="61">
        <v>100</v>
      </c>
      <c r="T16" s="57">
        <v>0</v>
      </c>
      <c r="U16" s="61">
        <v>0</v>
      </c>
      <c r="V16" s="57">
        <v>0</v>
      </c>
      <c r="W16" s="62">
        <v>0</v>
      </c>
      <c r="X16" s="63">
        <v>211</v>
      </c>
      <c r="Y16" s="64">
        <v>41.2322274881517</v>
      </c>
    </row>
    <row r="17" spans="1:25" s="54" customFormat="1" ht="15" customHeight="1" x14ac:dyDescent="0.2">
      <c r="A17" s="42" t="s">
        <v>91</v>
      </c>
      <c r="B17" s="65" t="s">
        <v>24</v>
      </c>
      <c r="C17" s="44">
        <v>59</v>
      </c>
      <c r="D17" s="67" t="s">
        <v>92</v>
      </c>
      <c r="E17" s="46">
        <v>3.3898305084745801</v>
      </c>
      <c r="F17" s="47">
        <v>0</v>
      </c>
      <c r="G17" s="46">
        <v>0</v>
      </c>
      <c r="H17" s="47">
        <v>6</v>
      </c>
      <c r="I17" s="46">
        <v>10.1694915254237</v>
      </c>
      <c r="J17" s="47">
        <v>14</v>
      </c>
      <c r="K17" s="46">
        <v>23.728813559321999</v>
      </c>
      <c r="L17" s="47">
        <v>33</v>
      </c>
      <c r="M17" s="46">
        <v>55.932203389830498</v>
      </c>
      <c r="N17" s="66" t="s">
        <v>92</v>
      </c>
      <c r="O17" s="46">
        <v>3.3898305084745801</v>
      </c>
      <c r="P17" s="70" t="s">
        <v>92</v>
      </c>
      <c r="Q17" s="49">
        <v>3.3898305084745801</v>
      </c>
      <c r="R17" s="45">
        <v>0</v>
      </c>
      <c r="S17" s="49">
        <v>0</v>
      </c>
      <c r="T17" s="45">
        <v>5</v>
      </c>
      <c r="U17" s="49">
        <v>8.4745762711864394</v>
      </c>
      <c r="V17" s="45">
        <v>4</v>
      </c>
      <c r="W17" s="51">
        <v>6.7796610169491496</v>
      </c>
      <c r="X17" s="52">
        <v>3886</v>
      </c>
      <c r="Y17" s="53">
        <v>100</v>
      </c>
    </row>
    <row r="18" spans="1:25" s="54" customFormat="1" ht="15" customHeight="1" x14ac:dyDescent="0.2">
      <c r="A18" s="42" t="s">
        <v>91</v>
      </c>
      <c r="B18" s="55" t="s">
        <v>25</v>
      </c>
      <c r="C18" s="56">
        <v>167</v>
      </c>
      <c r="D18" s="57">
        <v>0</v>
      </c>
      <c r="E18" s="58">
        <v>0</v>
      </c>
      <c r="F18" s="68" t="s">
        <v>92</v>
      </c>
      <c r="G18" s="58">
        <v>1.19760479041916</v>
      </c>
      <c r="H18" s="59">
        <v>8</v>
      </c>
      <c r="I18" s="58">
        <v>4.7904191616766498</v>
      </c>
      <c r="J18" s="59">
        <v>71</v>
      </c>
      <c r="K18" s="58">
        <v>42.514970059880199</v>
      </c>
      <c r="L18" s="59">
        <v>78</v>
      </c>
      <c r="M18" s="58">
        <v>46.706586826347298</v>
      </c>
      <c r="N18" s="68" t="s">
        <v>92</v>
      </c>
      <c r="O18" s="58">
        <v>1.19760479041916</v>
      </c>
      <c r="P18" s="60">
        <v>6</v>
      </c>
      <c r="Q18" s="61">
        <v>3.59281437125748</v>
      </c>
      <c r="R18" s="57">
        <v>89</v>
      </c>
      <c r="S18" s="61">
        <v>53.293413173652702</v>
      </c>
      <c r="T18" s="69" t="s">
        <v>92</v>
      </c>
      <c r="U18" s="61">
        <v>1.19760479041916</v>
      </c>
      <c r="V18" s="69" t="s">
        <v>92</v>
      </c>
      <c r="W18" s="62">
        <v>1.19760479041916</v>
      </c>
      <c r="X18" s="63">
        <v>2422</v>
      </c>
      <c r="Y18" s="64">
        <v>84.434351775392201</v>
      </c>
    </row>
    <row r="19" spans="1:25" s="54" customFormat="1" ht="15" customHeight="1" x14ac:dyDescent="0.2">
      <c r="A19" s="42" t="s">
        <v>91</v>
      </c>
      <c r="B19" s="65" t="s">
        <v>26</v>
      </c>
      <c r="C19" s="44">
        <v>8</v>
      </c>
      <c r="D19" s="45">
        <v>0</v>
      </c>
      <c r="E19" s="46">
        <v>0</v>
      </c>
      <c r="F19" s="66" t="s">
        <v>92</v>
      </c>
      <c r="G19" s="46">
        <v>25</v>
      </c>
      <c r="H19" s="47">
        <v>0</v>
      </c>
      <c r="I19" s="46">
        <v>0</v>
      </c>
      <c r="J19" s="66" t="s">
        <v>92</v>
      </c>
      <c r="K19" s="46">
        <v>25</v>
      </c>
      <c r="L19" s="66" t="s">
        <v>92</v>
      </c>
      <c r="M19" s="46">
        <v>25</v>
      </c>
      <c r="N19" s="66" t="s">
        <v>92</v>
      </c>
      <c r="O19" s="46">
        <v>25</v>
      </c>
      <c r="P19" s="48">
        <v>0</v>
      </c>
      <c r="Q19" s="49">
        <v>0</v>
      </c>
      <c r="R19" s="45">
        <v>8</v>
      </c>
      <c r="S19" s="49">
        <v>100</v>
      </c>
      <c r="T19" s="45">
        <v>0</v>
      </c>
      <c r="U19" s="49">
        <v>0</v>
      </c>
      <c r="V19" s="67" t="s">
        <v>92</v>
      </c>
      <c r="W19" s="51">
        <v>25</v>
      </c>
      <c r="X19" s="52">
        <v>286</v>
      </c>
      <c r="Y19" s="53">
        <v>100</v>
      </c>
    </row>
    <row r="20" spans="1:25" s="54" customFormat="1" ht="15" customHeight="1" x14ac:dyDescent="0.2">
      <c r="A20" s="42" t="s">
        <v>91</v>
      </c>
      <c r="B20" s="55" t="s">
        <v>27</v>
      </c>
      <c r="C20" s="56">
        <v>155</v>
      </c>
      <c r="D20" s="69">
        <v>13</v>
      </c>
      <c r="E20" s="58">
        <v>8.3870967741935498</v>
      </c>
      <c r="F20" s="68" t="s">
        <v>92</v>
      </c>
      <c r="G20" s="58">
        <v>1.2903225806451599</v>
      </c>
      <c r="H20" s="59">
        <v>14</v>
      </c>
      <c r="I20" s="58">
        <v>9.0322580645161299</v>
      </c>
      <c r="J20" s="68">
        <v>4</v>
      </c>
      <c r="K20" s="58">
        <v>2.5806451612903198</v>
      </c>
      <c r="L20" s="59">
        <v>120</v>
      </c>
      <c r="M20" s="58">
        <v>77.419354838709694</v>
      </c>
      <c r="N20" s="68">
        <v>0</v>
      </c>
      <c r="O20" s="58">
        <v>0</v>
      </c>
      <c r="P20" s="71" t="s">
        <v>92</v>
      </c>
      <c r="Q20" s="61">
        <v>1.2903225806451599</v>
      </c>
      <c r="R20" s="57">
        <v>39</v>
      </c>
      <c r="S20" s="61">
        <v>25.161290322580601</v>
      </c>
      <c r="T20" s="69">
        <v>4</v>
      </c>
      <c r="U20" s="61">
        <v>2.5806451612903198</v>
      </c>
      <c r="V20" s="69" t="s">
        <v>92</v>
      </c>
      <c r="W20" s="62">
        <v>1.2903225806451599</v>
      </c>
      <c r="X20" s="63">
        <v>703</v>
      </c>
      <c r="Y20" s="64">
        <v>99.715504978662906</v>
      </c>
    </row>
    <row r="21" spans="1:25" s="54" customFormat="1" ht="15" customHeight="1" x14ac:dyDescent="0.2">
      <c r="A21" s="42" t="s">
        <v>91</v>
      </c>
      <c r="B21" s="65" t="s">
        <v>28</v>
      </c>
      <c r="C21" s="44">
        <v>644</v>
      </c>
      <c r="D21" s="67" t="s">
        <v>92</v>
      </c>
      <c r="E21" s="46">
        <v>0.31055900621117999</v>
      </c>
      <c r="F21" s="47">
        <v>18</v>
      </c>
      <c r="G21" s="46">
        <v>2.79503105590062</v>
      </c>
      <c r="H21" s="47">
        <v>79</v>
      </c>
      <c r="I21" s="46">
        <v>12.2670807453416</v>
      </c>
      <c r="J21" s="47">
        <v>109</v>
      </c>
      <c r="K21" s="46">
        <v>16.9254658385093</v>
      </c>
      <c r="L21" s="47">
        <v>416</v>
      </c>
      <c r="M21" s="46">
        <v>64.596273291925499</v>
      </c>
      <c r="N21" s="47">
        <v>0</v>
      </c>
      <c r="O21" s="46">
        <v>0</v>
      </c>
      <c r="P21" s="48">
        <v>20</v>
      </c>
      <c r="Q21" s="49">
        <v>3.1055900621118</v>
      </c>
      <c r="R21" s="45">
        <v>219</v>
      </c>
      <c r="S21" s="49">
        <v>34.006211180124197</v>
      </c>
      <c r="T21" s="45">
        <v>8</v>
      </c>
      <c r="U21" s="49">
        <v>1.24223602484472</v>
      </c>
      <c r="V21" s="45">
        <v>11</v>
      </c>
      <c r="W21" s="51">
        <v>1.70807453416149</v>
      </c>
      <c r="X21" s="52">
        <v>4221</v>
      </c>
      <c r="Y21" s="53">
        <v>98.815446576640596</v>
      </c>
    </row>
    <row r="22" spans="1:25" s="54" customFormat="1" ht="15" customHeight="1" x14ac:dyDescent="0.2">
      <c r="A22" s="42" t="s">
        <v>91</v>
      </c>
      <c r="B22" s="55" t="s">
        <v>29</v>
      </c>
      <c r="C22" s="56">
        <v>396</v>
      </c>
      <c r="D22" s="57">
        <v>0</v>
      </c>
      <c r="E22" s="58">
        <v>0</v>
      </c>
      <c r="F22" s="68" t="s">
        <v>92</v>
      </c>
      <c r="G22" s="58">
        <v>0.50505050505050497</v>
      </c>
      <c r="H22" s="59">
        <v>18</v>
      </c>
      <c r="I22" s="58">
        <v>4.5454545454545503</v>
      </c>
      <c r="J22" s="59">
        <v>65</v>
      </c>
      <c r="K22" s="58">
        <v>16.414141414141401</v>
      </c>
      <c r="L22" s="59">
        <v>300</v>
      </c>
      <c r="M22" s="58">
        <v>75.757575757575793</v>
      </c>
      <c r="N22" s="59">
        <v>0</v>
      </c>
      <c r="O22" s="58">
        <v>0</v>
      </c>
      <c r="P22" s="60">
        <v>11</v>
      </c>
      <c r="Q22" s="61">
        <v>2.7777777777777799</v>
      </c>
      <c r="R22" s="57">
        <v>160</v>
      </c>
      <c r="S22" s="61">
        <v>40.404040404040401</v>
      </c>
      <c r="T22" s="57">
        <v>7</v>
      </c>
      <c r="U22" s="61">
        <v>1.76767676767677</v>
      </c>
      <c r="V22" s="69" t="s">
        <v>92</v>
      </c>
      <c r="W22" s="62">
        <v>0.50505050505050497</v>
      </c>
      <c r="X22" s="63">
        <v>1875</v>
      </c>
      <c r="Y22" s="64">
        <v>95.2</v>
      </c>
    </row>
    <row r="23" spans="1:25" s="54" customFormat="1" ht="15" customHeight="1" x14ac:dyDescent="0.2">
      <c r="A23" s="42" t="s">
        <v>91</v>
      </c>
      <c r="B23" s="65" t="s">
        <v>30</v>
      </c>
      <c r="C23" s="44">
        <v>232</v>
      </c>
      <c r="D23" s="67" t="s">
        <v>92</v>
      </c>
      <c r="E23" s="46">
        <v>0.86206896551724099</v>
      </c>
      <c r="F23" s="66" t="s">
        <v>92</v>
      </c>
      <c r="G23" s="46">
        <v>0.86206896551724099</v>
      </c>
      <c r="H23" s="47">
        <v>7</v>
      </c>
      <c r="I23" s="46">
        <v>3.0172413793103399</v>
      </c>
      <c r="J23" s="47">
        <v>7</v>
      </c>
      <c r="K23" s="46">
        <v>3.0172413793103399</v>
      </c>
      <c r="L23" s="47">
        <v>212</v>
      </c>
      <c r="M23" s="46">
        <v>91.379310344827601</v>
      </c>
      <c r="N23" s="47">
        <v>0</v>
      </c>
      <c r="O23" s="46">
        <v>0</v>
      </c>
      <c r="P23" s="70" t="s">
        <v>92</v>
      </c>
      <c r="Q23" s="49">
        <v>0.86206896551724099</v>
      </c>
      <c r="R23" s="45">
        <v>80</v>
      </c>
      <c r="S23" s="49">
        <v>34.482758620689701</v>
      </c>
      <c r="T23" s="67">
        <v>4</v>
      </c>
      <c r="U23" s="49">
        <v>1.72413793103448</v>
      </c>
      <c r="V23" s="45">
        <v>0</v>
      </c>
      <c r="W23" s="51">
        <v>0</v>
      </c>
      <c r="X23" s="52">
        <v>1458</v>
      </c>
      <c r="Y23" s="53">
        <v>100</v>
      </c>
    </row>
    <row r="24" spans="1:25" s="54" customFormat="1" ht="15" customHeight="1" x14ac:dyDescent="0.2">
      <c r="A24" s="42" t="s">
        <v>91</v>
      </c>
      <c r="B24" s="55" t="s">
        <v>31</v>
      </c>
      <c r="C24" s="56">
        <v>181</v>
      </c>
      <c r="D24" s="69" t="s">
        <v>92</v>
      </c>
      <c r="E24" s="58">
        <v>1.10497237569061</v>
      </c>
      <c r="F24" s="59">
        <v>0</v>
      </c>
      <c r="G24" s="58">
        <v>0</v>
      </c>
      <c r="H24" s="59">
        <v>12</v>
      </c>
      <c r="I24" s="58">
        <v>6.6298342541436499</v>
      </c>
      <c r="J24" s="59">
        <v>22</v>
      </c>
      <c r="K24" s="58">
        <v>12.154696132596699</v>
      </c>
      <c r="L24" s="59">
        <v>138</v>
      </c>
      <c r="M24" s="58">
        <v>76.243093922651894</v>
      </c>
      <c r="N24" s="59">
        <v>0</v>
      </c>
      <c r="O24" s="58">
        <v>0</v>
      </c>
      <c r="P24" s="71">
        <v>7</v>
      </c>
      <c r="Q24" s="61">
        <v>3.8674033149171301</v>
      </c>
      <c r="R24" s="57">
        <v>56</v>
      </c>
      <c r="S24" s="61">
        <v>30.939226519337002</v>
      </c>
      <c r="T24" s="69" t="s">
        <v>92</v>
      </c>
      <c r="U24" s="61">
        <v>1.10497237569061</v>
      </c>
      <c r="V24" s="69" t="s">
        <v>92</v>
      </c>
      <c r="W24" s="62">
        <v>1.10497237569061</v>
      </c>
      <c r="X24" s="63">
        <v>1389</v>
      </c>
      <c r="Y24" s="64">
        <v>99.280057595392407</v>
      </c>
    </row>
    <row r="25" spans="1:25" s="54" customFormat="1" ht="15" customHeight="1" x14ac:dyDescent="0.2">
      <c r="A25" s="42" t="s">
        <v>91</v>
      </c>
      <c r="B25" s="65" t="s">
        <v>32</v>
      </c>
      <c r="C25" s="44">
        <v>130</v>
      </c>
      <c r="D25" s="45">
        <v>0</v>
      </c>
      <c r="E25" s="46">
        <v>0</v>
      </c>
      <c r="F25" s="47">
        <v>0</v>
      </c>
      <c r="G25" s="46">
        <v>0</v>
      </c>
      <c r="H25" s="66" t="s">
        <v>92</v>
      </c>
      <c r="I25" s="46">
        <v>1.5384615384615401</v>
      </c>
      <c r="J25" s="47">
        <v>9</v>
      </c>
      <c r="K25" s="46">
        <v>6.9230769230769198</v>
      </c>
      <c r="L25" s="47">
        <v>117</v>
      </c>
      <c r="M25" s="46">
        <v>90</v>
      </c>
      <c r="N25" s="47">
        <v>0</v>
      </c>
      <c r="O25" s="46">
        <v>0</v>
      </c>
      <c r="P25" s="70" t="s">
        <v>92</v>
      </c>
      <c r="Q25" s="49">
        <v>1.5384615384615401</v>
      </c>
      <c r="R25" s="45">
        <v>53</v>
      </c>
      <c r="S25" s="49">
        <v>40.769230769230802</v>
      </c>
      <c r="T25" s="67" t="s">
        <v>92</v>
      </c>
      <c r="U25" s="49">
        <v>1.5384615384615401</v>
      </c>
      <c r="V25" s="67" t="s">
        <v>92</v>
      </c>
      <c r="W25" s="51">
        <v>1.5384615384615401</v>
      </c>
      <c r="X25" s="52">
        <v>1417</v>
      </c>
      <c r="Y25" s="53">
        <v>100</v>
      </c>
    </row>
    <row r="26" spans="1:25" s="54" customFormat="1" ht="15" customHeight="1" x14ac:dyDescent="0.2">
      <c r="A26" s="42" t="s">
        <v>91</v>
      </c>
      <c r="B26" s="55" t="s">
        <v>33</v>
      </c>
      <c r="C26" s="56">
        <v>89</v>
      </c>
      <c r="D26" s="57">
        <v>0</v>
      </c>
      <c r="E26" s="58">
        <v>0</v>
      </c>
      <c r="F26" s="68">
        <v>0</v>
      </c>
      <c r="G26" s="58">
        <v>0</v>
      </c>
      <c r="H26" s="59">
        <v>0</v>
      </c>
      <c r="I26" s="58">
        <v>0</v>
      </c>
      <c r="J26" s="59">
        <v>43</v>
      </c>
      <c r="K26" s="58">
        <v>48.314606741573002</v>
      </c>
      <c r="L26" s="59">
        <v>44</v>
      </c>
      <c r="M26" s="58">
        <v>49.438202247191001</v>
      </c>
      <c r="N26" s="68">
        <v>0</v>
      </c>
      <c r="O26" s="58">
        <v>0</v>
      </c>
      <c r="P26" s="71" t="s">
        <v>92</v>
      </c>
      <c r="Q26" s="61">
        <v>2.2471910112359601</v>
      </c>
      <c r="R26" s="57">
        <v>25</v>
      </c>
      <c r="S26" s="61">
        <v>28.089887640449401</v>
      </c>
      <c r="T26" s="57">
        <v>6</v>
      </c>
      <c r="U26" s="61">
        <v>6.7415730337078603</v>
      </c>
      <c r="V26" s="57">
        <v>0</v>
      </c>
      <c r="W26" s="62">
        <v>0</v>
      </c>
      <c r="X26" s="63">
        <v>1394</v>
      </c>
      <c r="Y26" s="64">
        <v>96.054519368723106</v>
      </c>
    </row>
    <row r="27" spans="1:25" s="54" customFormat="1" ht="15" customHeight="1" x14ac:dyDescent="0.2">
      <c r="A27" s="42" t="s">
        <v>91</v>
      </c>
      <c r="B27" s="65" t="s">
        <v>34</v>
      </c>
      <c r="C27" s="44">
        <v>98</v>
      </c>
      <c r="D27" s="67">
        <v>0</v>
      </c>
      <c r="E27" s="46">
        <v>0</v>
      </c>
      <c r="F27" s="66" t="s">
        <v>92</v>
      </c>
      <c r="G27" s="46">
        <v>2.0408163265306101</v>
      </c>
      <c r="H27" s="47">
        <v>0</v>
      </c>
      <c r="I27" s="46">
        <v>0</v>
      </c>
      <c r="J27" s="66" t="s">
        <v>92</v>
      </c>
      <c r="K27" s="46">
        <v>2.0408163265306101</v>
      </c>
      <c r="L27" s="47">
        <v>92</v>
      </c>
      <c r="M27" s="46">
        <v>93.877551020408205</v>
      </c>
      <c r="N27" s="47">
        <v>0</v>
      </c>
      <c r="O27" s="46">
        <v>0</v>
      </c>
      <c r="P27" s="70" t="s">
        <v>92</v>
      </c>
      <c r="Q27" s="49">
        <v>2.0408163265306101</v>
      </c>
      <c r="R27" s="45">
        <v>29</v>
      </c>
      <c r="S27" s="49">
        <v>29.591836734693899</v>
      </c>
      <c r="T27" s="67" t="s">
        <v>92</v>
      </c>
      <c r="U27" s="49">
        <v>2.0408163265306101</v>
      </c>
      <c r="V27" s="67" t="s">
        <v>92</v>
      </c>
      <c r="W27" s="51">
        <v>2.0408163265306101</v>
      </c>
      <c r="X27" s="52">
        <v>595</v>
      </c>
      <c r="Y27" s="53">
        <v>98.823529411764696</v>
      </c>
    </row>
    <row r="28" spans="1:25" s="54" customFormat="1" ht="15" customHeight="1" x14ac:dyDescent="0.2">
      <c r="A28" s="42" t="s">
        <v>91</v>
      </c>
      <c r="B28" s="55" t="s">
        <v>35</v>
      </c>
      <c r="C28" s="72">
        <v>62</v>
      </c>
      <c r="D28" s="57">
        <v>0</v>
      </c>
      <c r="E28" s="58">
        <v>0</v>
      </c>
      <c r="F28" s="68" t="s">
        <v>92</v>
      </c>
      <c r="G28" s="58">
        <v>3.2258064516128999</v>
      </c>
      <c r="H28" s="68" t="s">
        <v>92</v>
      </c>
      <c r="I28" s="58">
        <v>3.2258064516128999</v>
      </c>
      <c r="J28" s="59">
        <v>24</v>
      </c>
      <c r="K28" s="58">
        <v>38.709677419354797</v>
      </c>
      <c r="L28" s="68">
        <v>32</v>
      </c>
      <c r="M28" s="58">
        <v>51.612903225806399</v>
      </c>
      <c r="N28" s="59">
        <v>0</v>
      </c>
      <c r="O28" s="58">
        <v>0</v>
      </c>
      <c r="P28" s="71" t="s">
        <v>92</v>
      </c>
      <c r="Q28" s="61">
        <v>3.2258064516128999</v>
      </c>
      <c r="R28" s="69">
        <v>37</v>
      </c>
      <c r="S28" s="61">
        <v>59.677419354838698</v>
      </c>
      <c r="T28" s="57">
        <v>5</v>
      </c>
      <c r="U28" s="61">
        <v>8.0645161290322598</v>
      </c>
      <c r="V28" s="69" t="s">
        <v>92</v>
      </c>
      <c r="W28" s="62">
        <v>3.2258064516128999</v>
      </c>
      <c r="X28" s="63">
        <v>1444</v>
      </c>
      <c r="Y28" s="64">
        <v>100</v>
      </c>
    </row>
    <row r="29" spans="1:25" s="54" customFormat="1" ht="15" customHeight="1" x14ac:dyDescent="0.2">
      <c r="A29" s="42" t="s">
        <v>91</v>
      </c>
      <c r="B29" s="65" t="s">
        <v>36</v>
      </c>
      <c r="C29" s="44">
        <v>173</v>
      </c>
      <c r="D29" s="45">
        <v>0</v>
      </c>
      <c r="E29" s="46">
        <v>0</v>
      </c>
      <c r="F29" s="66" t="s">
        <v>92</v>
      </c>
      <c r="G29" s="46">
        <v>1.15606936416185</v>
      </c>
      <c r="H29" s="47">
        <v>21</v>
      </c>
      <c r="I29" s="46">
        <v>12.1387283236994</v>
      </c>
      <c r="J29" s="47">
        <v>7</v>
      </c>
      <c r="K29" s="46">
        <v>4.04624277456647</v>
      </c>
      <c r="L29" s="47">
        <v>141</v>
      </c>
      <c r="M29" s="46">
        <v>81.502890173410407</v>
      </c>
      <c r="N29" s="47">
        <v>0</v>
      </c>
      <c r="O29" s="46">
        <v>0</v>
      </c>
      <c r="P29" s="70" t="s">
        <v>92</v>
      </c>
      <c r="Q29" s="49">
        <v>1.15606936416185</v>
      </c>
      <c r="R29" s="45">
        <v>63</v>
      </c>
      <c r="S29" s="49">
        <v>36.416184971098303</v>
      </c>
      <c r="T29" s="45">
        <v>4</v>
      </c>
      <c r="U29" s="49">
        <v>2.3121387283237</v>
      </c>
      <c r="V29" s="67" t="s">
        <v>92</v>
      </c>
      <c r="W29" s="51">
        <v>1.15606936416185</v>
      </c>
      <c r="X29" s="52">
        <v>1834</v>
      </c>
      <c r="Y29" s="53">
        <v>97.546346782987996</v>
      </c>
    </row>
    <row r="30" spans="1:25" s="54" customFormat="1" ht="15" customHeight="1" x14ac:dyDescent="0.2">
      <c r="A30" s="42" t="s">
        <v>91</v>
      </c>
      <c r="B30" s="55" t="s">
        <v>37</v>
      </c>
      <c r="C30" s="56">
        <v>865</v>
      </c>
      <c r="D30" s="69" t="s">
        <v>92</v>
      </c>
      <c r="E30" s="58">
        <v>0.23121387283236999</v>
      </c>
      <c r="F30" s="68" t="s">
        <v>92</v>
      </c>
      <c r="G30" s="58">
        <v>0.23121387283236999</v>
      </c>
      <c r="H30" s="59">
        <v>33</v>
      </c>
      <c r="I30" s="58">
        <v>3.8150289017341001</v>
      </c>
      <c r="J30" s="59">
        <v>119</v>
      </c>
      <c r="K30" s="58">
        <v>13.757225433525999</v>
      </c>
      <c r="L30" s="59">
        <v>700</v>
      </c>
      <c r="M30" s="58">
        <v>80.924855491329495</v>
      </c>
      <c r="N30" s="59">
        <v>0</v>
      </c>
      <c r="O30" s="58">
        <v>0</v>
      </c>
      <c r="P30" s="60">
        <v>9</v>
      </c>
      <c r="Q30" s="61">
        <v>1.04046242774566</v>
      </c>
      <c r="R30" s="57">
        <v>218</v>
      </c>
      <c r="S30" s="61">
        <v>25.202312138728299</v>
      </c>
      <c r="T30" s="69" t="s">
        <v>92</v>
      </c>
      <c r="U30" s="61">
        <v>0.23121387283236999</v>
      </c>
      <c r="V30" s="69" t="s">
        <v>92</v>
      </c>
      <c r="W30" s="62">
        <v>0.23121387283236999</v>
      </c>
      <c r="X30" s="63">
        <v>3626</v>
      </c>
      <c r="Y30" s="64">
        <v>97.738554881412</v>
      </c>
    </row>
    <row r="31" spans="1:25" s="54" customFormat="1" ht="15" customHeight="1" x14ac:dyDescent="0.2">
      <c r="A31" s="42" t="s">
        <v>91</v>
      </c>
      <c r="B31" s="65" t="s">
        <v>38</v>
      </c>
      <c r="C31" s="44">
        <v>423</v>
      </c>
      <c r="D31" s="45">
        <v>20</v>
      </c>
      <c r="E31" s="46">
        <v>4.72813238770686</v>
      </c>
      <c r="F31" s="66">
        <v>5</v>
      </c>
      <c r="G31" s="46">
        <v>1.1820330969267101</v>
      </c>
      <c r="H31" s="47">
        <v>33</v>
      </c>
      <c r="I31" s="46">
        <v>7.8014184397163104</v>
      </c>
      <c r="J31" s="47">
        <v>47</v>
      </c>
      <c r="K31" s="46">
        <v>11.1111111111111</v>
      </c>
      <c r="L31" s="47">
        <v>306</v>
      </c>
      <c r="M31" s="46">
        <v>72.340425531914903</v>
      </c>
      <c r="N31" s="47">
        <v>0</v>
      </c>
      <c r="O31" s="46">
        <v>0</v>
      </c>
      <c r="P31" s="48">
        <v>12</v>
      </c>
      <c r="Q31" s="49">
        <v>2.83687943262411</v>
      </c>
      <c r="R31" s="45">
        <v>166</v>
      </c>
      <c r="S31" s="49">
        <v>39.243498817966902</v>
      </c>
      <c r="T31" s="45">
        <v>5</v>
      </c>
      <c r="U31" s="49">
        <v>1.1820330969267101</v>
      </c>
      <c r="V31" s="67">
        <v>9</v>
      </c>
      <c r="W31" s="51">
        <v>2.12765957446809</v>
      </c>
      <c r="X31" s="52">
        <v>2077</v>
      </c>
      <c r="Y31" s="53">
        <v>95.040924410206998</v>
      </c>
    </row>
    <row r="32" spans="1:25" s="54" customFormat="1" ht="15" customHeight="1" x14ac:dyDescent="0.2">
      <c r="A32" s="42" t="s">
        <v>91</v>
      </c>
      <c r="B32" s="55" t="s">
        <v>39</v>
      </c>
      <c r="C32" s="56">
        <v>56</v>
      </c>
      <c r="D32" s="57">
        <v>0</v>
      </c>
      <c r="E32" s="58">
        <v>0</v>
      </c>
      <c r="F32" s="68" t="s">
        <v>92</v>
      </c>
      <c r="G32" s="58">
        <v>3.5714285714285698</v>
      </c>
      <c r="H32" s="59">
        <v>0</v>
      </c>
      <c r="I32" s="58">
        <v>0</v>
      </c>
      <c r="J32" s="59">
        <v>34</v>
      </c>
      <c r="K32" s="58">
        <v>60.714285714285701</v>
      </c>
      <c r="L32" s="59">
        <v>20</v>
      </c>
      <c r="M32" s="58">
        <v>35.714285714285701</v>
      </c>
      <c r="N32" s="59">
        <v>0</v>
      </c>
      <c r="O32" s="58">
        <v>0</v>
      </c>
      <c r="P32" s="60">
        <v>0</v>
      </c>
      <c r="Q32" s="61">
        <v>0</v>
      </c>
      <c r="R32" s="57">
        <v>13</v>
      </c>
      <c r="S32" s="61">
        <v>23.214285714285701</v>
      </c>
      <c r="T32" s="57">
        <v>0</v>
      </c>
      <c r="U32" s="61">
        <v>0</v>
      </c>
      <c r="V32" s="57">
        <v>0</v>
      </c>
      <c r="W32" s="62">
        <v>0</v>
      </c>
      <c r="X32" s="63">
        <v>973</v>
      </c>
      <c r="Y32" s="64">
        <v>100</v>
      </c>
    </row>
    <row r="33" spans="1:25" s="54" customFormat="1" ht="15" customHeight="1" x14ac:dyDescent="0.2">
      <c r="A33" s="42" t="s">
        <v>91</v>
      </c>
      <c r="B33" s="65" t="s">
        <v>40</v>
      </c>
      <c r="C33" s="44">
        <v>331</v>
      </c>
      <c r="D33" s="45">
        <v>0</v>
      </c>
      <c r="E33" s="46">
        <v>0</v>
      </c>
      <c r="F33" s="47">
        <v>4</v>
      </c>
      <c r="G33" s="46">
        <v>1.2084592145015101</v>
      </c>
      <c r="H33" s="47">
        <v>5</v>
      </c>
      <c r="I33" s="46">
        <v>1.5105740181268901</v>
      </c>
      <c r="J33" s="47">
        <v>50</v>
      </c>
      <c r="K33" s="46">
        <v>15.105740181268899</v>
      </c>
      <c r="L33" s="47">
        <v>268</v>
      </c>
      <c r="M33" s="46">
        <v>80.966767371601193</v>
      </c>
      <c r="N33" s="47">
        <v>0</v>
      </c>
      <c r="O33" s="46">
        <v>0</v>
      </c>
      <c r="P33" s="48">
        <v>4</v>
      </c>
      <c r="Q33" s="49">
        <v>1.2084592145015101</v>
      </c>
      <c r="R33" s="45">
        <v>145</v>
      </c>
      <c r="S33" s="49">
        <v>43.806646525679803</v>
      </c>
      <c r="T33" s="67">
        <v>8</v>
      </c>
      <c r="U33" s="49">
        <v>2.4169184290030201</v>
      </c>
      <c r="V33" s="67" t="s">
        <v>92</v>
      </c>
      <c r="W33" s="51">
        <v>0.60422960725075503</v>
      </c>
      <c r="X33" s="52">
        <v>2312</v>
      </c>
      <c r="Y33" s="53">
        <v>97.318339100345995</v>
      </c>
    </row>
    <row r="34" spans="1:25" s="54" customFormat="1" ht="15" customHeight="1" x14ac:dyDescent="0.2">
      <c r="A34" s="42" t="s">
        <v>91</v>
      </c>
      <c r="B34" s="55" t="s">
        <v>41</v>
      </c>
      <c r="C34" s="56">
        <v>127</v>
      </c>
      <c r="D34" s="57">
        <v>18</v>
      </c>
      <c r="E34" s="58">
        <v>14.1732283464567</v>
      </c>
      <c r="F34" s="59">
        <v>0</v>
      </c>
      <c r="G34" s="58">
        <v>0</v>
      </c>
      <c r="H34" s="59">
        <v>8</v>
      </c>
      <c r="I34" s="58">
        <v>6.2992125984251999</v>
      </c>
      <c r="J34" s="68" t="s">
        <v>92</v>
      </c>
      <c r="K34" s="58">
        <v>1.5748031496063</v>
      </c>
      <c r="L34" s="59">
        <v>99</v>
      </c>
      <c r="M34" s="58">
        <v>77.952755905511793</v>
      </c>
      <c r="N34" s="59">
        <v>0</v>
      </c>
      <c r="O34" s="58">
        <v>0</v>
      </c>
      <c r="P34" s="60">
        <v>0</v>
      </c>
      <c r="Q34" s="61">
        <v>0</v>
      </c>
      <c r="R34" s="57">
        <v>39</v>
      </c>
      <c r="S34" s="61">
        <v>30.708661417322801</v>
      </c>
      <c r="T34" s="69" t="s">
        <v>92</v>
      </c>
      <c r="U34" s="61">
        <v>1.5748031496063</v>
      </c>
      <c r="V34" s="57">
        <v>7</v>
      </c>
      <c r="W34" s="62">
        <v>5.5118110236220499</v>
      </c>
      <c r="X34" s="63">
        <v>781</v>
      </c>
      <c r="Y34" s="64">
        <v>99.231754161331594</v>
      </c>
    </row>
    <row r="35" spans="1:25" s="54" customFormat="1" ht="15" customHeight="1" x14ac:dyDescent="0.2">
      <c r="A35" s="42" t="s">
        <v>91</v>
      </c>
      <c r="B35" s="65" t="s">
        <v>42</v>
      </c>
      <c r="C35" s="44">
        <v>100</v>
      </c>
      <c r="D35" s="67">
        <v>0</v>
      </c>
      <c r="E35" s="46">
        <v>0</v>
      </c>
      <c r="F35" s="47">
        <v>0</v>
      </c>
      <c r="G35" s="46">
        <v>0</v>
      </c>
      <c r="H35" s="47">
        <v>13</v>
      </c>
      <c r="I35" s="46">
        <v>13</v>
      </c>
      <c r="J35" s="66" t="s">
        <v>92</v>
      </c>
      <c r="K35" s="100" t="s">
        <v>92</v>
      </c>
      <c r="L35" s="47">
        <v>83</v>
      </c>
      <c r="M35" s="46">
        <v>83</v>
      </c>
      <c r="N35" s="47">
        <v>0</v>
      </c>
      <c r="O35" s="46">
        <v>0</v>
      </c>
      <c r="P35" s="70" t="s">
        <v>92</v>
      </c>
      <c r="Q35" s="101" t="s">
        <v>92</v>
      </c>
      <c r="R35" s="45">
        <v>44</v>
      </c>
      <c r="S35" s="49">
        <v>44</v>
      </c>
      <c r="T35" s="67" t="s">
        <v>92</v>
      </c>
      <c r="U35" s="101" t="s">
        <v>92</v>
      </c>
      <c r="V35" s="67" t="s">
        <v>92</v>
      </c>
      <c r="W35" s="102" t="s">
        <v>92</v>
      </c>
      <c r="X35" s="52">
        <v>1073</v>
      </c>
      <c r="Y35" s="53">
        <v>84.249767008387707</v>
      </c>
    </row>
    <row r="36" spans="1:25" s="54" customFormat="1" ht="15" customHeight="1" x14ac:dyDescent="0.2">
      <c r="A36" s="42" t="s">
        <v>91</v>
      </c>
      <c r="B36" s="55" t="s">
        <v>43</v>
      </c>
      <c r="C36" s="72">
        <v>10</v>
      </c>
      <c r="D36" s="69" t="s">
        <v>92</v>
      </c>
      <c r="E36" s="58">
        <v>20</v>
      </c>
      <c r="F36" s="59">
        <v>0</v>
      </c>
      <c r="G36" s="58">
        <v>0</v>
      </c>
      <c r="H36" s="59">
        <v>4</v>
      </c>
      <c r="I36" s="58">
        <v>40</v>
      </c>
      <c r="J36" s="59">
        <v>0</v>
      </c>
      <c r="K36" s="58">
        <v>0</v>
      </c>
      <c r="L36" s="68">
        <v>4</v>
      </c>
      <c r="M36" s="58">
        <v>40</v>
      </c>
      <c r="N36" s="59">
        <v>0</v>
      </c>
      <c r="O36" s="58">
        <v>0</v>
      </c>
      <c r="P36" s="60">
        <v>0</v>
      </c>
      <c r="Q36" s="61">
        <v>0</v>
      </c>
      <c r="R36" s="69">
        <v>0</v>
      </c>
      <c r="S36" s="61">
        <v>0</v>
      </c>
      <c r="T36" s="69" t="s">
        <v>92</v>
      </c>
      <c r="U36" s="61">
        <v>20</v>
      </c>
      <c r="V36" s="69" t="s">
        <v>92</v>
      </c>
      <c r="W36" s="62">
        <v>20</v>
      </c>
      <c r="X36" s="63">
        <v>649</v>
      </c>
      <c r="Y36" s="64">
        <v>100</v>
      </c>
    </row>
    <row r="37" spans="1:25" s="54" customFormat="1" ht="15" customHeight="1" x14ac:dyDescent="0.2">
      <c r="A37" s="42" t="s">
        <v>91</v>
      </c>
      <c r="B37" s="65" t="s">
        <v>44</v>
      </c>
      <c r="C37" s="44">
        <v>121</v>
      </c>
      <c r="D37" s="45">
        <v>0</v>
      </c>
      <c r="E37" s="46">
        <v>0</v>
      </c>
      <c r="F37" s="47">
        <v>0</v>
      </c>
      <c r="G37" s="46">
        <v>0</v>
      </c>
      <c r="H37" s="47">
        <v>0</v>
      </c>
      <c r="I37" s="46">
        <v>0</v>
      </c>
      <c r="J37" s="66" t="s">
        <v>92</v>
      </c>
      <c r="K37" s="46">
        <v>1.65289256198347</v>
      </c>
      <c r="L37" s="47">
        <v>117</v>
      </c>
      <c r="M37" s="46">
        <v>96.694214876033101</v>
      </c>
      <c r="N37" s="47">
        <v>0</v>
      </c>
      <c r="O37" s="46">
        <v>0</v>
      </c>
      <c r="P37" s="70" t="s">
        <v>92</v>
      </c>
      <c r="Q37" s="49">
        <v>1.65289256198347</v>
      </c>
      <c r="R37" s="45">
        <v>24</v>
      </c>
      <c r="S37" s="49">
        <v>19.834710743801701</v>
      </c>
      <c r="T37" s="67" t="s">
        <v>92</v>
      </c>
      <c r="U37" s="49">
        <v>1.65289256198347</v>
      </c>
      <c r="V37" s="45">
        <v>0</v>
      </c>
      <c r="W37" s="51">
        <v>0</v>
      </c>
      <c r="X37" s="52">
        <v>478</v>
      </c>
      <c r="Y37" s="53">
        <v>98.535564853556494</v>
      </c>
    </row>
    <row r="38" spans="1:25" s="54" customFormat="1" ht="15" customHeight="1" x14ac:dyDescent="0.2">
      <c r="A38" s="42" t="s">
        <v>91</v>
      </c>
      <c r="B38" s="55" t="s">
        <v>45</v>
      </c>
      <c r="C38" s="56">
        <v>1008</v>
      </c>
      <c r="D38" s="57">
        <v>0</v>
      </c>
      <c r="E38" s="58">
        <v>0</v>
      </c>
      <c r="F38" s="59">
        <v>51</v>
      </c>
      <c r="G38" s="58">
        <v>5.0595238095238102</v>
      </c>
      <c r="H38" s="59">
        <v>137</v>
      </c>
      <c r="I38" s="58">
        <v>13.591269841269799</v>
      </c>
      <c r="J38" s="59">
        <v>164</v>
      </c>
      <c r="K38" s="58">
        <v>16.269841269841301</v>
      </c>
      <c r="L38" s="59">
        <v>644</v>
      </c>
      <c r="M38" s="58">
        <v>63.8888888888889</v>
      </c>
      <c r="N38" s="68" t="s">
        <v>92</v>
      </c>
      <c r="O38" s="58">
        <v>0.19841269841269801</v>
      </c>
      <c r="P38" s="60">
        <v>10</v>
      </c>
      <c r="Q38" s="61">
        <v>0.99206349206349198</v>
      </c>
      <c r="R38" s="57">
        <v>437</v>
      </c>
      <c r="S38" s="61">
        <v>43.353174603174601</v>
      </c>
      <c r="T38" s="57">
        <v>30</v>
      </c>
      <c r="U38" s="61">
        <v>2.9761904761904798</v>
      </c>
      <c r="V38" s="57">
        <v>4</v>
      </c>
      <c r="W38" s="62">
        <v>0.39682539682539703</v>
      </c>
      <c r="X38" s="63">
        <v>2538</v>
      </c>
      <c r="Y38" s="64">
        <v>100</v>
      </c>
    </row>
    <row r="39" spans="1:25" s="54" customFormat="1" ht="15" customHeight="1" x14ac:dyDescent="0.2">
      <c r="A39" s="42" t="s">
        <v>91</v>
      </c>
      <c r="B39" s="65" t="s">
        <v>46</v>
      </c>
      <c r="C39" s="44">
        <v>73</v>
      </c>
      <c r="D39" s="45">
        <v>9</v>
      </c>
      <c r="E39" s="46">
        <v>12.328767123287699</v>
      </c>
      <c r="F39" s="47">
        <v>0</v>
      </c>
      <c r="G39" s="46">
        <v>0</v>
      </c>
      <c r="H39" s="47">
        <v>35</v>
      </c>
      <c r="I39" s="46">
        <v>47.945205479452099</v>
      </c>
      <c r="J39" s="66" t="s">
        <v>92</v>
      </c>
      <c r="K39" s="46">
        <v>2.7397260273972601</v>
      </c>
      <c r="L39" s="47">
        <v>27</v>
      </c>
      <c r="M39" s="46">
        <v>36.986301369863</v>
      </c>
      <c r="N39" s="47">
        <v>0</v>
      </c>
      <c r="O39" s="46">
        <v>0</v>
      </c>
      <c r="P39" s="70">
        <v>0</v>
      </c>
      <c r="Q39" s="49">
        <v>0</v>
      </c>
      <c r="R39" s="45">
        <v>24</v>
      </c>
      <c r="S39" s="49">
        <v>32.876712328767098</v>
      </c>
      <c r="T39" s="45">
        <v>0</v>
      </c>
      <c r="U39" s="49">
        <v>0</v>
      </c>
      <c r="V39" s="45">
        <v>6</v>
      </c>
      <c r="W39" s="51">
        <v>8.2191780821917799</v>
      </c>
      <c r="X39" s="52">
        <v>853</v>
      </c>
      <c r="Y39" s="53">
        <v>96.600234466588503</v>
      </c>
    </row>
    <row r="40" spans="1:25" s="54" customFormat="1" ht="15" customHeight="1" x14ac:dyDescent="0.2">
      <c r="A40" s="42" t="s">
        <v>91</v>
      </c>
      <c r="B40" s="55" t="s">
        <v>47</v>
      </c>
      <c r="C40" s="56">
        <v>558</v>
      </c>
      <c r="D40" s="69" t="s">
        <v>92</v>
      </c>
      <c r="E40" s="58">
        <v>0.35842293906810002</v>
      </c>
      <c r="F40" s="68" t="s">
        <v>92</v>
      </c>
      <c r="G40" s="58">
        <v>0.35842293906810002</v>
      </c>
      <c r="H40" s="59">
        <v>29</v>
      </c>
      <c r="I40" s="58">
        <v>5.1971326164874601</v>
      </c>
      <c r="J40" s="59">
        <v>59</v>
      </c>
      <c r="K40" s="58">
        <v>10.573476702509</v>
      </c>
      <c r="L40" s="59">
        <v>458</v>
      </c>
      <c r="M40" s="58">
        <v>82.078853046595</v>
      </c>
      <c r="N40" s="59">
        <v>0</v>
      </c>
      <c r="O40" s="58">
        <v>0</v>
      </c>
      <c r="P40" s="60">
        <v>8</v>
      </c>
      <c r="Q40" s="61">
        <v>1.4336917562724001</v>
      </c>
      <c r="R40" s="57">
        <v>242</v>
      </c>
      <c r="S40" s="61">
        <v>43.369175627240097</v>
      </c>
      <c r="T40" s="69">
        <v>19</v>
      </c>
      <c r="U40" s="61">
        <v>3.4050179211469498</v>
      </c>
      <c r="V40" s="57">
        <v>7</v>
      </c>
      <c r="W40" s="62">
        <v>1.25448028673835</v>
      </c>
      <c r="X40" s="63">
        <v>4864</v>
      </c>
      <c r="Y40" s="64">
        <v>64.206414473684205</v>
      </c>
    </row>
    <row r="41" spans="1:25" s="54" customFormat="1" ht="15" customHeight="1" x14ac:dyDescent="0.2">
      <c r="A41" s="42" t="s">
        <v>91</v>
      </c>
      <c r="B41" s="65" t="s">
        <v>48</v>
      </c>
      <c r="C41" s="44">
        <v>152</v>
      </c>
      <c r="D41" s="67" t="s">
        <v>92</v>
      </c>
      <c r="E41" s="46">
        <v>1.31578947368421</v>
      </c>
      <c r="F41" s="66" t="s">
        <v>92</v>
      </c>
      <c r="G41" s="46">
        <v>1.31578947368421</v>
      </c>
      <c r="H41" s="47">
        <v>7</v>
      </c>
      <c r="I41" s="46">
        <v>4.6052631578947398</v>
      </c>
      <c r="J41" s="47">
        <v>33</v>
      </c>
      <c r="K41" s="46">
        <v>21.710526315789501</v>
      </c>
      <c r="L41" s="47">
        <v>106</v>
      </c>
      <c r="M41" s="46">
        <v>69.736842105263193</v>
      </c>
      <c r="N41" s="47">
        <v>0</v>
      </c>
      <c r="O41" s="46">
        <v>0</v>
      </c>
      <c r="P41" s="70" t="s">
        <v>92</v>
      </c>
      <c r="Q41" s="49">
        <v>1.31578947368421</v>
      </c>
      <c r="R41" s="45">
        <v>60</v>
      </c>
      <c r="S41" s="49">
        <v>39.473684210526301</v>
      </c>
      <c r="T41" s="45">
        <v>0</v>
      </c>
      <c r="U41" s="49">
        <v>0</v>
      </c>
      <c r="V41" s="67" t="s">
        <v>92</v>
      </c>
      <c r="W41" s="51">
        <v>1.31578947368421</v>
      </c>
      <c r="X41" s="52">
        <v>2535</v>
      </c>
      <c r="Y41" s="53">
        <v>84.102564102564102</v>
      </c>
    </row>
    <row r="42" spans="1:25" s="54" customFormat="1" ht="15" customHeight="1" x14ac:dyDescent="0.2">
      <c r="A42" s="42" t="s">
        <v>91</v>
      </c>
      <c r="B42" s="55" t="s">
        <v>49</v>
      </c>
      <c r="C42" s="56">
        <v>43</v>
      </c>
      <c r="D42" s="57">
        <v>5</v>
      </c>
      <c r="E42" s="58">
        <v>11.6279069767442</v>
      </c>
      <c r="F42" s="59">
        <v>0</v>
      </c>
      <c r="G42" s="58">
        <v>0</v>
      </c>
      <c r="H42" s="68" t="s">
        <v>92</v>
      </c>
      <c r="I42" s="58">
        <v>4.6511627906976702</v>
      </c>
      <c r="J42" s="68">
        <v>0</v>
      </c>
      <c r="K42" s="58">
        <v>0</v>
      </c>
      <c r="L42" s="59">
        <v>36</v>
      </c>
      <c r="M42" s="58">
        <v>83.720930232558104</v>
      </c>
      <c r="N42" s="59">
        <v>0</v>
      </c>
      <c r="O42" s="58">
        <v>0</v>
      </c>
      <c r="P42" s="60">
        <v>0</v>
      </c>
      <c r="Q42" s="61">
        <v>0</v>
      </c>
      <c r="R42" s="57">
        <v>12</v>
      </c>
      <c r="S42" s="61">
        <v>27.906976744186</v>
      </c>
      <c r="T42" s="69" t="s">
        <v>92</v>
      </c>
      <c r="U42" s="61">
        <v>4.6511627906976702</v>
      </c>
      <c r="V42" s="57">
        <v>0</v>
      </c>
      <c r="W42" s="62">
        <v>0</v>
      </c>
      <c r="X42" s="63">
        <v>468</v>
      </c>
      <c r="Y42" s="64">
        <v>99.572649572649595</v>
      </c>
    </row>
    <row r="43" spans="1:25" s="54" customFormat="1" ht="15" customHeight="1" x14ac:dyDescent="0.2">
      <c r="A43" s="42" t="s">
        <v>91</v>
      </c>
      <c r="B43" s="65" t="s">
        <v>50</v>
      </c>
      <c r="C43" s="44">
        <v>380</v>
      </c>
      <c r="D43" s="45">
        <v>0</v>
      </c>
      <c r="E43" s="46">
        <v>0</v>
      </c>
      <c r="F43" s="66" t="s">
        <v>92</v>
      </c>
      <c r="G43" s="46">
        <v>0.52631578947368396</v>
      </c>
      <c r="H43" s="47">
        <v>13</v>
      </c>
      <c r="I43" s="46">
        <v>3.42105263157895</v>
      </c>
      <c r="J43" s="47">
        <v>39</v>
      </c>
      <c r="K43" s="46">
        <v>10.2631578947368</v>
      </c>
      <c r="L43" s="47">
        <v>321</v>
      </c>
      <c r="M43" s="46">
        <v>84.473684210526301</v>
      </c>
      <c r="N43" s="47">
        <v>0</v>
      </c>
      <c r="O43" s="46">
        <v>0</v>
      </c>
      <c r="P43" s="48">
        <v>5</v>
      </c>
      <c r="Q43" s="49">
        <v>1.31578947368421</v>
      </c>
      <c r="R43" s="45">
        <v>159</v>
      </c>
      <c r="S43" s="49">
        <v>41.842105263157897</v>
      </c>
      <c r="T43" s="45">
        <v>8</v>
      </c>
      <c r="U43" s="49">
        <v>2.1052631578947398</v>
      </c>
      <c r="V43" s="45">
        <v>0</v>
      </c>
      <c r="W43" s="51">
        <v>0</v>
      </c>
      <c r="X43" s="52">
        <v>3702</v>
      </c>
      <c r="Y43" s="53">
        <v>91.058887088060501</v>
      </c>
    </row>
    <row r="44" spans="1:25" s="54" customFormat="1" ht="15" customHeight="1" x14ac:dyDescent="0.2">
      <c r="A44" s="42" t="s">
        <v>91</v>
      </c>
      <c r="B44" s="55" t="s">
        <v>51</v>
      </c>
      <c r="C44" s="56">
        <v>269</v>
      </c>
      <c r="D44" s="57">
        <v>39</v>
      </c>
      <c r="E44" s="58">
        <v>14.4981412639405</v>
      </c>
      <c r="F44" s="59">
        <v>0</v>
      </c>
      <c r="G44" s="58">
        <v>0</v>
      </c>
      <c r="H44" s="59">
        <v>10</v>
      </c>
      <c r="I44" s="58">
        <v>3.71747211895911</v>
      </c>
      <c r="J44" s="59">
        <v>23</v>
      </c>
      <c r="K44" s="58">
        <v>8.5501858736059493</v>
      </c>
      <c r="L44" s="59">
        <v>188</v>
      </c>
      <c r="M44" s="58">
        <v>69.888475836431198</v>
      </c>
      <c r="N44" s="68" t="s">
        <v>92</v>
      </c>
      <c r="O44" s="58">
        <v>0.74349442379182196</v>
      </c>
      <c r="P44" s="60">
        <v>7</v>
      </c>
      <c r="Q44" s="61">
        <v>2.6022304832713798</v>
      </c>
      <c r="R44" s="57">
        <v>107</v>
      </c>
      <c r="S44" s="61">
        <v>39.776951672862502</v>
      </c>
      <c r="T44" s="69" t="s">
        <v>92</v>
      </c>
      <c r="U44" s="61">
        <v>0.74349442379182196</v>
      </c>
      <c r="V44" s="57">
        <v>0</v>
      </c>
      <c r="W44" s="62">
        <v>0</v>
      </c>
      <c r="X44" s="63">
        <v>1774</v>
      </c>
      <c r="Y44" s="64">
        <v>92.051860202931195</v>
      </c>
    </row>
    <row r="45" spans="1:25" s="54" customFormat="1" ht="15" customHeight="1" x14ac:dyDescent="0.2">
      <c r="A45" s="42" t="s">
        <v>91</v>
      </c>
      <c r="B45" s="65" t="s">
        <v>52</v>
      </c>
      <c r="C45" s="44">
        <v>142</v>
      </c>
      <c r="D45" s="67">
        <v>6</v>
      </c>
      <c r="E45" s="46">
        <v>4.2253521126760596</v>
      </c>
      <c r="F45" s="66" t="s">
        <v>92</v>
      </c>
      <c r="G45" s="46">
        <v>1.40845070422535</v>
      </c>
      <c r="H45" s="47">
        <v>15</v>
      </c>
      <c r="I45" s="46">
        <v>10.563380281690099</v>
      </c>
      <c r="J45" s="66" t="s">
        <v>92</v>
      </c>
      <c r="K45" s="46">
        <v>1.40845070422535</v>
      </c>
      <c r="L45" s="47">
        <v>110</v>
      </c>
      <c r="M45" s="46">
        <v>77.464788732394396</v>
      </c>
      <c r="N45" s="66" t="s">
        <v>92</v>
      </c>
      <c r="O45" s="46">
        <v>1.40845070422535</v>
      </c>
      <c r="P45" s="48">
        <v>5</v>
      </c>
      <c r="Q45" s="49">
        <v>3.52112676056338</v>
      </c>
      <c r="R45" s="45">
        <v>52</v>
      </c>
      <c r="S45" s="49">
        <v>36.619718309859202</v>
      </c>
      <c r="T45" s="67" t="s">
        <v>92</v>
      </c>
      <c r="U45" s="49">
        <v>1.40845070422535</v>
      </c>
      <c r="V45" s="67">
        <v>4</v>
      </c>
      <c r="W45" s="51">
        <v>2.8169014084507</v>
      </c>
      <c r="X45" s="52">
        <v>1312</v>
      </c>
      <c r="Y45" s="53">
        <v>85.518292682926798</v>
      </c>
    </row>
    <row r="46" spans="1:25" s="54" customFormat="1" ht="15" customHeight="1" x14ac:dyDescent="0.2">
      <c r="A46" s="42" t="s">
        <v>91</v>
      </c>
      <c r="B46" s="55" t="s">
        <v>53</v>
      </c>
      <c r="C46" s="56">
        <v>657</v>
      </c>
      <c r="D46" s="57">
        <v>0</v>
      </c>
      <c r="E46" s="58">
        <v>0</v>
      </c>
      <c r="F46" s="59">
        <v>5</v>
      </c>
      <c r="G46" s="58">
        <v>0.76103500761035003</v>
      </c>
      <c r="H46" s="59">
        <v>16</v>
      </c>
      <c r="I46" s="58">
        <v>2.4353120243531201</v>
      </c>
      <c r="J46" s="59">
        <v>97</v>
      </c>
      <c r="K46" s="58">
        <v>14.7640791476408</v>
      </c>
      <c r="L46" s="59">
        <v>518</v>
      </c>
      <c r="M46" s="58">
        <v>78.843226788432304</v>
      </c>
      <c r="N46" s="68">
        <v>0</v>
      </c>
      <c r="O46" s="58">
        <v>0</v>
      </c>
      <c r="P46" s="60">
        <v>21</v>
      </c>
      <c r="Q46" s="61">
        <v>3.1963470319634699</v>
      </c>
      <c r="R46" s="57">
        <v>246</v>
      </c>
      <c r="S46" s="61">
        <v>37.442922374429202</v>
      </c>
      <c r="T46" s="57">
        <v>9</v>
      </c>
      <c r="U46" s="61">
        <v>1.3698630136986301</v>
      </c>
      <c r="V46" s="69" t="s">
        <v>92</v>
      </c>
      <c r="W46" s="62">
        <v>0.30441400304414001</v>
      </c>
      <c r="X46" s="63">
        <v>3220</v>
      </c>
      <c r="Y46" s="64">
        <v>99.596273291925499</v>
      </c>
    </row>
    <row r="47" spans="1:25" s="54" customFormat="1" ht="15" customHeight="1" x14ac:dyDescent="0.2">
      <c r="A47" s="42" t="s">
        <v>91</v>
      </c>
      <c r="B47" s="65" t="s">
        <v>54</v>
      </c>
      <c r="C47" s="44">
        <v>11</v>
      </c>
      <c r="D47" s="45">
        <v>0</v>
      </c>
      <c r="E47" s="46">
        <v>0</v>
      </c>
      <c r="F47" s="66">
        <v>0</v>
      </c>
      <c r="G47" s="46">
        <v>0</v>
      </c>
      <c r="H47" s="66" t="s">
        <v>92</v>
      </c>
      <c r="I47" s="46">
        <v>18.181818181818201</v>
      </c>
      <c r="J47" s="66">
        <v>0</v>
      </c>
      <c r="K47" s="46">
        <v>0</v>
      </c>
      <c r="L47" s="66">
        <v>9</v>
      </c>
      <c r="M47" s="46">
        <v>81.818181818181799</v>
      </c>
      <c r="N47" s="47">
        <v>0</v>
      </c>
      <c r="O47" s="46">
        <v>0</v>
      </c>
      <c r="P47" s="48">
        <v>0</v>
      </c>
      <c r="Q47" s="49">
        <v>0</v>
      </c>
      <c r="R47" s="45">
        <v>8</v>
      </c>
      <c r="S47" s="49">
        <v>72.727272727272705</v>
      </c>
      <c r="T47" s="45">
        <v>0</v>
      </c>
      <c r="U47" s="49">
        <v>0</v>
      </c>
      <c r="V47" s="45">
        <v>0</v>
      </c>
      <c r="W47" s="51">
        <v>0</v>
      </c>
      <c r="X47" s="52">
        <v>291</v>
      </c>
      <c r="Y47" s="53">
        <v>100</v>
      </c>
    </row>
    <row r="48" spans="1:25" s="54" customFormat="1" ht="15" customHeight="1" x14ac:dyDescent="0.2">
      <c r="A48" s="42" t="s">
        <v>91</v>
      </c>
      <c r="B48" s="55" t="s">
        <v>55</v>
      </c>
      <c r="C48" s="56">
        <v>160</v>
      </c>
      <c r="D48" s="69">
        <v>0</v>
      </c>
      <c r="E48" s="58">
        <v>0</v>
      </c>
      <c r="F48" s="68" t="s">
        <v>92</v>
      </c>
      <c r="G48" s="58">
        <v>1.25</v>
      </c>
      <c r="H48" s="68" t="s">
        <v>92</v>
      </c>
      <c r="I48" s="58">
        <v>1.25</v>
      </c>
      <c r="J48" s="59">
        <v>64</v>
      </c>
      <c r="K48" s="58">
        <v>40</v>
      </c>
      <c r="L48" s="59">
        <v>90</v>
      </c>
      <c r="M48" s="58">
        <v>56.25</v>
      </c>
      <c r="N48" s="59">
        <v>0</v>
      </c>
      <c r="O48" s="58">
        <v>0</v>
      </c>
      <c r="P48" s="71" t="s">
        <v>92</v>
      </c>
      <c r="Q48" s="61">
        <v>1.25</v>
      </c>
      <c r="R48" s="57">
        <v>60</v>
      </c>
      <c r="S48" s="61">
        <v>37.5</v>
      </c>
      <c r="T48" s="69" t="s">
        <v>92</v>
      </c>
      <c r="U48" s="61">
        <v>1.25</v>
      </c>
      <c r="V48" s="69">
        <v>0</v>
      </c>
      <c r="W48" s="62">
        <v>0</v>
      </c>
      <c r="X48" s="63">
        <v>1219</v>
      </c>
      <c r="Y48" s="64">
        <v>85.972108285479905</v>
      </c>
    </row>
    <row r="49" spans="1:25" s="54" customFormat="1" ht="15" customHeight="1" x14ac:dyDescent="0.2">
      <c r="A49" s="42" t="s">
        <v>91</v>
      </c>
      <c r="B49" s="65" t="s">
        <v>56</v>
      </c>
      <c r="C49" s="44">
        <v>44</v>
      </c>
      <c r="D49" s="45">
        <v>5</v>
      </c>
      <c r="E49" s="46">
        <v>11.363636363636401</v>
      </c>
      <c r="F49" s="47">
        <v>0</v>
      </c>
      <c r="G49" s="46">
        <v>0</v>
      </c>
      <c r="H49" s="66" t="s">
        <v>92</v>
      </c>
      <c r="I49" s="46">
        <v>4.5454545454545503</v>
      </c>
      <c r="J49" s="47">
        <v>0</v>
      </c>
      <c r="K49" s="46">
        <v>0</v>
      </c>
      <c r="L49" s="47">
        <v>35</v>
      </c>
      <c r="M49" s="46">
        <v>79.545454545454504</v>
      </c>
      <c r="N49" s="47">
        <v>0</v>
      </c>
      <c r="O49" s="46">
        <v>0</v>
      </c>
      <c r="P49" s="70" t="s">
        <v>92</v>
      </c>
      <c r="Q49" s="49">
        <v>4.5454545454545503</v>
      </c>
      <c r="R49" s="45">
        <v>25</v>
      </c>
      <c r="S49" s="49">
        <v>56.818181818181799</v>
      </c>
      <c r="T49" s="67">
        <v>0</v>
      </c>
      <c r="U49" s="49">
        <v>0</v>
      </c>
      <c r="V49" s="45">
        <v>0</v>
      </c>
      <c r="W49" s="51">
        <v>0</v>
      </c>
      <c r="X49" s="52">
        <v>668</v>
      </c>
      <c r="Y49" s="53">
        <v>100</v>
      </c>
    </row>
    <row r="50" spans="1:25" s="54" customFormat="1" ht="15" customHeight="1" x14ac:dyDescent="0.2">
      <c r="A50" s="42" t="s">
        <v>91</v>
      </c>
      <c r="B50" s="55" t="s">
        <v>57</v>
      </c>
      <c r="C50" s="56">
        <v>200</v>
      </c>
      <c r="D50" s="57">
        <v>0</v>
      </c>
      <c r="E50" s="58">
        <v>0</v>
      </c>
      <c r="F50" s="59">
        <v>4</v>
      </c>
      <c r="G50" s="73" t="s">
        <v>92</v>
      </c>
      <c r="H50" s="68" t="s">
        <v>92</v>
      </c>
      <c r="I50" s="58">
        <v>1</v>
      </c>
      <c r="J50" s="59">
        <v>44</v>
      </c>
      <c r="K50" s="58">
        <v>22</v>
      </c>
      <c r="L50" s="59">
        <v>150</v>
      </c>
      <c r="M50" s="58">
        <v>75</v>
      </c>
      <c r="N50" s="68">
        <v>0</v>
      </c>
      <c r="O50" s="58">
        <v>0</v>
      </c>
      <c r="P50" s="60">
        <v>0</v>
      </c>
      <c r="Q50" s="61">
        <v>0</v>
      </c>
      <c r="R50" s="57">
        <v>85</v>
      </c>
      <c r="S50" s="61">
        <v>42.5</v>
      </c>
      <c r="T50" s="69" t="s">
        <v>92</v>
      </c>
      <c r="U50" s="61">
        <v>1</v>
      </c>
      <c r="V50" s="57">
        <v>0</v>
      </c>
      <c r="W50" s="62">
        <v>0</v>
      </c>
      <c r="X50" s="63">
        <v>1802</v>
      </c>
      <c r="Y50" s="64">
        <v>97.946725860155397</v>
      </c>
    </row>
    <row r="51" spans="1:25" s="54" customFormat="1" ht="15" customHeight="1" x14ac:dyDescent="0.2">
      <c r="A51" s="42" t="s">
        <v>91</v>
      </c>
      <c r="B51" s="65" t="s">
        <v>58</v>
      </c>
      <c r="C51" s="44">
        <v>593</v>
      </c>
      <c r="D51" s="67" t="s">
        <v>92</v>
      </c>
      <c r="E51" s="46">
        <v>0.337268128161889</v>
      </c>
      <c r="F51" s="47">
        <v>6</v>
      </c>
      <c r="G51" s="46">
        <v>1.0118043844856699</v>
      </c>
      <c r="H51" s="47">
        <v>134</v>
      </c>
      <c r="I51" s="46">
        <v>22.5969645868465</v>
      </c>
      <c r="J51" s="47">
        <v>65</v>
      </c>
      <c r="K51" s="46">
        <v>10.961214165261399</v>
      </c>
      <c r="L51" s="47">
        <v>374</v>
      </c>
      <c r="M51" s="46">
        <v>63.069139966273198</v>
      </c>
      <c r="N51" s="66" t="s">
        <v>92</v>
      </c>
      <c r="O51" s="46">
        <v>0.337268128161889</v>
      </c>
      <c r="P51" s="48">
        <v>10</v>
      </c>
      <c r="Q51" s="49">
        <v>1.6863406408094399</v>
      </c>
      <c r="R51" s="45">
        <v>206</v>
      </c>
      <c r="S51" s="49">
        <v>34.738617200674497</v>
      </c>
      <c r="T51" s="45">
        <v>18</v>
      </c>
      <c r="U51" s="49">
        <v>3.0354131534570001</v>
      </c>
      <c r="V51" s="45">
        <v>22</v>
      </c>
      <c r="W51" s="51">
        <v>3.7099494097807799</v>
      </c>
      <c r="X51" s="52">
        <v>8472</v>
      </c>
      <c r="Y51" s="53">
        <v>78.788951841359804</v>
      </c>
    </row>
    <row r="52" spans="1:25" s="54" customFormat="1" ht="15" customHeight="1" x14ac:dyDescent="0.2">
      <c r="A52" s="42" t="s">
        <v>91</v>
      </c>
      <c r="B52" s="55" t="s">
        <v>59</v>
      </c>
      <c r="C52" s="56">
        <v>183</v>
      </c>
      <c r="D52" s="69" t="s">
        <v>92</v>
      </c>
      <c r="E52" s="58">
        <v>1.0928961748633901</v>
      </c>
      <c r="F52" s="59">
        <v>0</v>
      </c>
      <c r="G52" s="58">
        <v>0</v>
      </c>
      <c r="H52" s="68">
        <v>37</v>
      </c>
      <c r="I52" s="58">
        <v>20.218579234972701</v>
      </c>
      <c r="J52" s="68">
        <v>8</v>
      </c>
      <c r="K52" s="58">
        <v>4.3715846994535497</v>
      </c>
      <c r="L52" s="59">
        <v>124</v>
      </c>
      <c r="M52" s="58">
        <v>67.759562841530098</v>
      </c>
      <c r="N52" s="68">
        <v>5</v>
      </c>
      <c r="O52" s="58">
        <v>2.7322404371584699</v>
      </c>
      <c r="P52" s="60">
        <v>7</v>
      </c>
      <c r="Q52" s="61">
        <v>3.8251366120218599</v>
      </c>
      <c r="R52" s="57">
        <v>83</v>
      </c>
      <c r="S52" s="61">
        <v>45.355191256830601</v>
      </c>
      <c r="T52" s="57">
        <v>7</v>
      </c>
      <c r="U52" s="61">
        <v>3.8251366120218599</v>
      </c>
      <c r="V52" s="69" t="s">
        <v>92</v>
      </c>
      <c r="W52" s="62">
        <v>1.0928961748633901</v>
      </c>
      <c r="X52" s="63">
        <v>981</v>
      </c>
      <c r="Y52" s="64">
        <v>100</v>
      </c>
    </row>
    <row r="53" spans="1:25" s="54" customFormat="1" ht="15" customHeight="1" x14ac:dyDescent="0.2">
      <c r="A53" s="42" t="s">
        <v>91</v>
      </c>
      <c r="B53" s="65" t="s">
        <v>60</v>
      </c>
      <c r="C53" s="44">
        <v>102</v>
      </c>
      <c r="D53" s="45">
        <v>0</v>
      </c>
      <c r="E53" s="46">
        <v>0</v>
      </c>
      <c r="F53" s="47">
        <v>0</v>
      </c>
      <c r="G53" s="46">
        <v>0</v>
      </c>
      <c r="H53" s="66" t="s">
        <v>92</v>
      </c>
      <c r="I53" s="46">
        <v>1.9607843137254899</v>
      </c>
      <c r="J53" s="47">
        <v>0</v>
      </c>
      <c r="K53" s="46">
        <v>0</v>
      </c>
      <c r="L53" s="47">
        <v>98</v>
      </c>
      <c r="M53" s="46">
        <v>96.078431372549005</v>
      </c>
      <c r="N53" s="47">
        <v>0</v>
      </c>
      <c r="O53" s="46">
        <v>0</v>
      </c>
      <c r="P53" s="70" t="s">
        <v>92</v>
      </c>
      <c r="Q53" s="49">
        <v>1.9607843137254899</v>
      </c>
      <c r="R53" s="45">
        <v>27</v>
      </c>
      <c r="S53" s="49">
        <v>26.470588235294102</v>
      </c>
      <c r="T53" s="67">
        <v>8</v>
      </c>
      <c r="U53" s="49">
        <v>7.8431372549019596</v>
      </c>
      <c r="V53" s="67" t="s">
        <v>92</v>
      </c>
      <c r="W53" s="51">
        <v>1.9607843137254899</v>
      </c>
      <c r="X53" s="52">
        <v>295</v>
      </c>
      <c r="Y53" s="53">
        <v>99.661016949152497</v>
      </c>
    </row>
    <row r="54" spans="1:25" s="54" customFormat="1" ht="15" customHeight="1" x14ac:dyDescent="0.2">
      <c r="A54" s="42" t="s">
        <v>91</v>
      </c>
      <c r="B54" s="55" t="s">
        <v>61</v>
      </c>
      <c r="C54" s="56">
        <v>62</v>
      </c>
      <c r="D54" s="69">
        <v>0</v>
      </c>
      <c r="E54" s="58">
        <v>0</v>
      </c>
      <c r="F54" s="59">
        <v>0</v>
      </c>
      <c r="G54" s="73">
        <v>0</v>
      </c>
      <c r="H54" s="68" t="s">
        <v>92</v>
      </c>
      <c r="I54" s="73">
        <v>3.2258064516128999</v>
      </c>
      <c r="J54" s="59">
        <v>18</v>
      </c>
      <c r="K54" s="58">
        <v>29.0322580645161</v>
      </c>
      <c r="L54" s="59">
        <v>40</v>
      </c>
      <c r="M54" s="58">
        <v>64.516129032258107</v>
      </c>
      <c r="N54" s="59">
        <v>0</v>
      </c>
      <c r="O54" s="58">
        <v>0</v>
      </c>
      <c r="P54" s="71" t="s">
        <v>92</v>
      </c>
      <c r="Q54" s="61">
        <v>3.2258064516128999</v>
      </c>
      <c r="R54" s="57">
        <v>26</v>
      </c>
      <c r="S54" s="61">
        <v>41.935483870967701</v>
      </c>
      <c r="T54" s="57">
        <v>0</v>
      </c>
      <c r="U54" s="61">
        <v>0</v>
      </c>
      <c r="V54" s="69" t="s">
        <v>92</v>
      </c>
      <c r="W54" s="62">
        <v>3.2258064516128999</v>
      </c>
      <c r="X54" s="63">
        <v>1984</v>
      </c>
      <c r="Y54" s="64">
        <v>68.497983870967701</v>
      </c>
    </row>
    <row r="55" spans="1:25" s="54" customFormat="1" ht="15" customHeight="1" x14ac:dyDescent="0.2">
      <c r="A55" s="42" t="s">
        <v>91</v>
      </c>
      <c r="B55" s="65" t="s">
        <v>62</v>
      </c>
      <c r="C55" s="44">
        <v>257</v>
      </c>
      <c r="D55" s="45">
        <v>17</v>
      </c>
      <c r="E55" s="46">
        <v>6.6147859922179002</v>
      </c>
      <c r="F55" s="66" t="s">
        <v>92</v>
      </c>
      <c r="G55" s="46">
        <v>0.77821011673151796</v>
      </c>
      <c r="H55" s="47">
        <v>41</v>
      </c>
      <c r="I55" s="46">
        <v>15.9533073929961</v>
      </c>
      <c r="J55" s="66">
        <v>4</v>
      </c>
      <c r="K55" s="46">
        <v>1.5564202334630399</v>
      </c>
      <c r="L55" s="47">
        <v>176</v>
      </c>
      <c r="M55" s="46">
        <v>68.482490272373497</v>
      </c>
      <c r="N55" s="66" t="s">
        <v>92</v>
      </c>
      <c r="O55" s="46">
        <v>0.77821011673151796</v>
      </c>
      <c r="P55" s="48">
        <v>15</v>
      </c>
      <c r="Q55" s="49">
        <v>5.8365758754863801</v>
      </c>
      <c r="R55" s="45">
        <v>77</v>
      </c>
      <c r="S55" s="49">
        <v>29.961089494163399</v>
      </c>
      <c r="T55" s="67" t="s">
        <v>92</v>
      </c>
      <c r="U55" s="49">
        <v>0.77821011673151796</v>
      </c>
      <c r="V55" s="45">
        <v>10</v>
      </c>
      <c r="W55" s="51">
        <v>3.8910505836575902</v>
      </c>
      <c r="X55" s="52">
        <v>2256</v>
      </c>
      <c r="Y55" s="53">
        <v>89.273049645390103</v>
      </c>
    </row>
    <row r="56" spans="1:25" s="54" customFormat="1" ht="15" customHeight="1" x14ac:dyDescent="0.2">
      <c r="A56" s="42" t="s">
        <v>91</v>
      </c>
      <c r="B56" s="55" t="s">
        <v>63</v>
      </c>
      <c r="C56" s="56">
        <v>151</v>
      </c>
      <c r="D56" s="57">
        <v>0</v>
      </c>
      <c r="E56" s="58">
        <v>0</v>
      </c>
      <c r="F56" s="59">
        <v>0</v>
      </c>
      <c r="G56" s="58">
        <v>0</v>
      </c>
      <c r="H56" s="68" t="s">
        <v>92</v>
      </c>
      <c r="I56" s="58">
        <v>1.32450331125828</v>
      </c>
      <c r="J56" s="59">
        <v>14</v>
      </c>
      <c r="K56" s="58">
        <v>9.27152317880795</v>
      </c>
      <c r="L56" s="59">
        <v>133</v>
      </c>
      <c r="M56" s="58">
        <v>88.079470198675494</v>
      </c>
      <c r="N56" s="59">
        <v>0</v>
      </c>
      <c r="O56" s="58">
        <v>0</v>
      </c>
      <c r="P56" s="71" t="s">
        <v>92</v>
      </c>
      <c r="Q56" s="61">
        <v>1.32450331125828</v>
      </c>
      <c r="R56" s="57">
        <v>53</v>
      </c>
      <c r="S56" s="61">
        <v>35.099337748344396</v>
      </c>
      <c r="T56" s="69" t="s">
        <v>92</v>
      </c>
      <c r="U56" s="61">
        <v>1.32450331125828</v>
      </c>
      <c r="V56" s="69">
        <v>0</v>
      </c>
      <c r="W56" s="62">
        <v>0</v>
      </c>
      <c r="X56" s="63">
        <v>733</v>
      </c>
      <c r="Y56" s="64">
        <v>90.450204638472002</v>
      </c>
    </row>
    <row r="57" spans="1:25" s="54" customFormat="1" ht="15" customHeight="1" x14ac:dyDescent="0.2">
      <c r="A57" s="42" t="s">
        <v>91</v>
      </c>
      <c r="B57" s="65" t="s">
        <v>64</v>
      </c>
      <c r="C57" s="44">
        <v>408</v>
      </c>
      <c r="D57" s="45">
        <v>6</v>
      </c>
      <c r="E57" s="46">
        <v>1.47058823529412</v>
      </c>
      <c r="F57" s="66" t="s">
        <v>92</v>
      </c>
      <c r="G57" s="46">
        <v>0.49019607843137297</v>
      </c>
      <c r="H57" s="47">
        <v>10</v>
      </c>
      <c r="I57" s="46">
        <v>2.4509803921568598</v>
      </c>
      <c r="J57" s="47">
        <v>26</v>
      </c>
      <c r="K57" s="46">
        <v>6.37254901960784</v>
      </c>
      <c r="L57" s="47">
        <v>359</v>
      </c>
      <c r="M57" s="46">
        <v>87.990196078431396</v>
      </c>
      <c r="N57" s="47">
        <v>0</v>
      </c>
      <c r="O57" s="46">
        <v>0</v>
      </c>
      <c r="P57" s="48">
        <v>5</v>
      </c>
      <c r="Q57" s="49">
        <v>1.2254901960784299</v>
      </c>
      <c r="R57" s="45">
        <v>176</v>
      </c>
      <c r="S57" s="49">
        <v>43.137254901960802</v>
      </c>
      <c r="T57" s="67" t="s">
        <v>92</v>
      </c>
      <c r="U57" s="49">
        <v>0.49019607843137297</v>
      </c>
      <c r="V57" s="67" t="s">
        <v>92</v>
      </c>
      <c r="W57" s="51">
        <v>0.49019607843137297</v>
      </c>
      <c r="X57" s="52">
        <v>2242</v>
      </c>
      <c r="Y57" s="53">
        <v>89.6966993755575</v>
      </c>
    </row>
    <row r="58" spans="1:25" s="54" customFormat="1" ht="15" customHeight="1" thickBot="1" x14ac:dyDescent="0.25">
      <c r="A58" s="42" t="s">
        <v>91</v>
      </c>
      <c r="B58" s="74" t="s">
        <v>65</v>
      </c>
      <c r="C58" s="75">
        <v>15</v>
      </c>
      <c r="D58" s="99" t="s">
        <v>92</v>
      </c>
      <c r="E58" s="77">
        <v>13.3333333333333</v>
      </c>
      <c r="F58" s="78">
        <v>0</v>
      </c>
      <c r="G58" s="77">
        <v>0</v>
      </c>
      <c r="H58" s="79" t="s">
        <v>92</v>
      </c>
      <c r="I58" s="77">
        <v>13.3333333333333</v>
      </c>
      <c r="J58" s="78">
        <v>0</v>
      </c>
      <c r="K58" s="77">
        <v>0</v>
      </c>
      <c r="L58" s="78">
        <v>9</v>
      </c>
      <c r="M58" s="77">
        <v>60</v>
      </c>
      <c r="N58" s="78">
        <v>0</v>
      </c>
      <c r="O58" s="77">
        <v>0</v>
      </c>
      <c r="P58" s="80" t="s">
        <v>92</v>
      </c>
      <c r="Q58" s="81">
        <v>13.3333333333333</v>
      </c>
      <c r="R58" s="76">
        <v>5</v>
      </c>
      <c r="S58" s="81">
        <v>33.3333333333333</v>
      </c>
      <c r="T58" s="76">
        <v>0</v>
      </c>
      <c r="U58" s="81">
        <v>0</v>
      </c>
      <c r="V58" s="76">
        <v>0</v>
      </c>
      <c r="W58" s="82">
        <v>0</v>
      </c>
      <c r="X58" s="83">
        <v>349</v>
      </c>
      <c r="Y58" s="84">
        <v>100</v>
      </c>
    </row>
    <row r="59" spans="1:25" s="88" customFormat="1" ht="15" customHeight="1" x14ac:dyDescent="0.2">
      <c r="A59" s="93"/>
      <c r="B59" s="94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95"/>
      <c r="W59" s="96"/>
      <c r="X59" s="87"/>
      <c r="Y59" s="87"/>
    </row>
    <row r="60" spans="1:25" s="88" customFormat="1" ht="15" customHeight="1" x14ac:dyDescent="0.2">
      <c r="A60" s="93"/>
      <c r="B60" s="92" t="str">
        <f>CONCATENATE("NOTE: Table reads (for US Totals):  Of all ",IF(ISTEXT(C7),LEFT(C7,3),TEXT(C7,"#,##0"))," public school 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11,718 public school male students reported to have been harassed or bullied on the basis of disability, 213 (1.8%) were American Indian or Alaska Native, 4,302 (36.7%) were students with disabilities served under the Individuals with Disabilities Education Act (IDEA), and 236 (2.0%) were students with disabilities served solely under Section 504 of the Rehabilitation Act of 1973.</v>
      </c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95"/>
      <c r="W60" s="96"/>
      <c r="X60" s="87"/>
      <c r="Y60" s="87"/>
    </row>
    <row r="61" spans="1:25" s="54" customFormat="1" ht="15" customHeight="1" x14ac:dyDescent="0.2">
      <c r="A61" s="42"/>
      <c r="B61" s="92" t="s">
        <v>76</v>
      </c>
      <c r="C61" s="97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7"/>
      <c r="S61" s="97"/>
      <c r="T61" s="97"/>
      <c r="U61" s="97"/>
      <c r="V61" s="97"/>
      <c r="W61" s="97"/>
      <c r="X61" s="98"/>
      <c r="Y61" s="98"/>
    </row>
    <row r="62" spans="1:25" s="88" customFormat="1" ht="14.1" customHeight="1" x14ac:dyDescent="0.2">
      <c r="B62" s="85" t="s">
        <v>75</v>
      </c>
      <c r="C62" s="54"/>
      <c r="D62" s="86"/>
      <c r="E62" s="86"/>
      <c r="F62" s="86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6"/>
      <c r="S62" s="86"/>
      <c r="T62" s="54"/>
      <c r="U62" s="86"/>
      <c r="V62" s="87"/>
      <c r="W62" s="87"/>
      <c r="X62" s="87"/>
      <c r="Y62" s="86"/>
    </row>
    <row r="63" spans="1:25" s="88" customFormat="1" ht="15" customHeight="1" x14ac:dyDescent="0.2">
      <c r="A63" s="93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95"/>
      <c r="W63" s="96"/>
      <c r="X63" s="87"/>
      <c r="Y63" s="87"/>
    </row>
  </sheetData>
  <mergeCells count="15">
    <mergeCell ref="B4:B5"/>
    <mergeCell ref="C4:C5"/>
    <mergeCell ref="D4:Q4"/>
    <mergeCell ref="R4:S5"/>
    <mergeCell ref="T4:U5"/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</mergeCells>
  <phoneticPr fontId="15" type="noConversion"/>
  <printOptions horizontalCentered="1"/>
  <pageMargins left="0.5" right="0.5" top="1" bottom="1" header="0.5" footer="0.5"/>
  <pageSetup paperSize="3" scale="58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Index</vt:lpstr>
      <vt:lpstr>Sex Basis_Total</vt:lpstr>
      <vt:lpstr>Sex Basis_Male</vt:lpstr>
      <vt:lpstr>Sex Basis_Female</vt:lpstr>
      <vt:lpstr>Race Basis_Total</vt:lpstr>
      <vt:lpstr>Race Basis_Male</vt:lpstr>
      <vt:lpstr>Race Basis_Female</vt:lpstr>
      <vt:lpstr>Disab Basis_Total</vt:lpstr>
      <vt:lpstr>Disab Basis_Male</vt:lpstr>
      <vt:lpstr>Disab Basis_Female</vt:lpstr>
      <vt:lpstr>'Disab Basis_Female'!Print_Area</vt:lpstr>
      <vt:lpstr>'Disab Basis_Male'!Print_Area</vt:lpstr>
      <vt:lpstr>'Disab Basis_Total'!Print_Area</vt:lpstr>
      <vt:lpstr>'Race Basis_Female'!Print_Area</vt:lpstr>
      <vt:lpstr>'Race Basis_Male'!Print_Area</vt:lpstr>
      <vt:lpstr>'Race Basis_Total'!Print_Area</vt:lpstr>
      <vt:lpstr>'Sex Basis_Female'!Print_Area</vt:lpstr>
      <vt:lpstr>'Sex Basis_Male'!Print_Area</vt:lpstr>
      <vt:lpstr>'Sex Basis_Total'!Print_Area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for Civil Rights</dc:creator>
  <cp:keywords/>
  <dc:description/>
  <cp:lastModifiedBy>U.S. Department of Education</cp:lastModifiedBy>
  <cp:lastPrinted>2015-09-15T12:45:36Z</cp:lastPrinted>
  <dcterms:created xsi:type="dcterms:W3CDTF">2014-03-02T22:16:30Z</dcterms:created>
  <dcterms:modified xsi:type="dcterms:W3CDTF">2015-11-16T16:22:42Z</dcterms:modified>
  <cp:category/>
</cp:coreProperties>
</file>