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720" windowWidth="24435" windowHeight="11505"/>
  </bookViews>
  <sheets>
    <sheet name="MN-Reported" sheetId="5" r:id="rId1"/>
    <sheet name="MN-Disciplined" sheetId="4" r:id="rId2"/>
    <sheet name="Sheet1" sheetId="1" r:id="rId3"/>
    <sheet name="Sheet2" sheetId="2" r:id="rId4"/>
    <sheet name="Sheet3" sheetId="3" r:id="rId5"/>
  </sheets>
  <calcPr calcId="145621" concurrentCalc="0"/>
</workbook>
</file>

<file path=xl/calcChain.xml><?xml version="1.0" encoding="utf-8"?>
<calcChain xmlns="http://schemas.openxmlformats.org/spreadsheetml/2006/main">
  <c r="B17" i="5" l="1"/>
  <c r="B17" i="4"/>
</calcChain>
</file>

<file path=xl/sharedStrings.xml><?xml version="1.0" encoding="utf-8"?>
<sst xmlns="http://schemas.openxmlformats.org/spreadsheetml/2006/main" count="152" uniqueCount="33">
  <si>
    <r>
      <t xml:space="preserve">SOURCE: U.S. Department of Education, Office for Civil Rights, Civil Rights Data Collection, 2011-12, available at </t>
    </r>
    <r>
      <rPr>
        <u/>
        <sz val="10"/>
        <color theme="3"/>
        <rFont val="Arial"/>
      </rPr>
      <t>http://ocrdata.ed.gov</t>
    </r>
    <r>
      <rPr>
        <sz val="10"/>
        <rFont val="Arial"/>
        <family val="2"/>
      </rPr>
      <t xml:space="preserve">. Data notes are available at </t>
    </r>
    <r>
      <rPr>
        <u/>
        <sz val="10"/>
        <color theme="3"/>
        <rFont val="Arial"/>
      </rPr>
      <t>http://ocrdata.ed.gov/downloads/DataNotes.docx</t>
    </r>
  </si>
  <si>
    <t xml:space="preserve">            The ‘1-3’ reference indicates that the data have been suppressed based on the schools’ reported n-size, and that the midpoint was used to calculate the total.</t>
  </si>
  <si>
    <t>Total</t>
  </si>
  <si>
    <t>Minnesota</t>
  </si>
  <si>
    <t>disciplined for engaging in harassment or bullying</t>
  </si>
  <si>
    <t xml:space="preserve">1-3 </t>
  </si>
  <si>
    <t>Female</t>
  </si>
  <si>
    <t>Disability</t>
  </si>
  <si>
    <t>Male</t>
  </si>
  <si>
    <t>Race, color or national origin</t>
  </si>
  <si>
    <t>Sex</t>
  </si>
  <si>
    <t>Percent</t>
  </si>
  <si>
    <t>Number</t>
  </si>
  <si>
    <t>Percent </t>
  </si>
  <si>
    <t>Two or more races</t>
  </si>
  <si>
    <t>Native Hawaiian or Other Pacific Islander</t>
  </si>
  <si>
    <t>White</t>
  </si>
  <si>
    <t>Black or African American</t>
  </si>
  <si>
    <t>Hispanic or Latino of any race</t>
  </si>
  <si>
    <t>Asian</t>
  </si>
  <si>
    <t>American Indian or
Alaska Native</t>
  </si>
  <si>
    <t xml:space="preserve">Percent of Schools Reporting </t>
  </si>
  <si>
    <t>Number of Schools</t>
  </si>
  <si>
    <t>English Language Learners</t>
  </si>
  <si>
    <t>Students With Disabilities Served Only Under Section 504</t>
  </si>
  <si>
    <t>Students With Disabilities Served Under IDEA</t>
  </si>
  <si>
    <t>Race/Ethnicity</t>
  </si>
  <si>
    <t>Total Students</t>
  </si>
  <si>
    <t>Gender</t>
  </si>
  <si>
    <t>Basis of Harassment or Bullying</t>
  </si>
  <si>
    <t>Number and percentage of public school students disciplined for engaging in harassment or bullying, by race/ethnicity, disability status, and English proficiency, by gender and basis of harassment or bullying, for state: School Year 2011-12</t>
  </si>
  <si>
    <t>reported to have been harassed or bullied</t>
  </si>
  <si>
    <t>Number and percentage of public school students reported to have been harassed or bullied, by race/ethnicity, disability status, and English proficiency, by gender and basis of harassment or bullying, for state: School Year 2011-12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</si>
</sst>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_)"/>
    <numFmt numFmtId="165" formatCode="#,##0_)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Arial"/>
    </font>
    <font>
      <sz val="10"/>
      <name val="MS Sans Serif"/>
      <family val="2"/>
    </font>
    <font>
      <sz val="11"/>
      <name val="Arial"/>
    </font>
    <font>
      <sz val="11"/>
      <color theme="0"/>
      <name val="Arial"/>
    </font>
    <font>
      <sz val="10"/>
      <name val="Arial"/>
      <family val="2"/>
    </font>
    <font>
      <sz val="10"/>
      <color theme="0"/>
      <name val="Arial"/>
    </font>
    <font>
      <sz val="10"/>
      <color theme="1"/>
      <name val="Arial"/>
    </font>
    <font>
      <u/>
      <sz val="10"/>
      <color theme="3"/>
      <name val="Arial"/>
    </font>
    <font>
      <sz val="10"/>
      <color theme="1"/>
      <name val="Arial Narrow"/>
      <family val="2"/>
    </font>
    <font>
      <sz val="10"/>
      <color theme="0" tint="-4.9989318521683403E-2"/>
      <name val="Arial"/>
    </font>
    <font>
      <b/>
      <sz val="10"/>
      <name val="Arial"/>
      <family val="2"/>
    </font>
    <font>
      <b/>
      <sz val="10"/>
      <color theme="0"/>
      <name val="Arial"/>
    </font>
    <font>
      <sz val="11"/>
      <color rgb="FF333399"/>
      <name val="Arial"/>
    </font>
    <font>
      <b/>
      <sz val="11"/>
      <color rgb="FF333399"/>
      <name val="Arial"/>
    </font>
    <font>
      <sz val="14"/>
      <color theme="1"/>
      <name val="Arial"/>
    </font>
    <font>
      <b/>
      <sz val="14"/>
      <color rgb="FF333399"/>
      <name val="Arial"/>
    </font>
    <font>
      <sz val="14"/>
      <color theme="0"/>
      <name val="Arial"/>
    </font>
    <font>
      <sz val="14"/>
      <name val="Arial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44">
    <border>
      <left/>
      <right/>
      <top/>
      <bottom/>
      <diagonal/>
    </border>
    <border>
      <left style="hair">
        <color auto="1"/>
      </left>
      <right/>
      <top/>
      <bottom style="medium">
        <color auto="1"/>
      </bottom>
      <diagonal/>
    </border>
    <border>
      <left style="thin">
        <color auto="1"/>
      </left>
      <right style="hair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hair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thin">
        <color auto="1"/>
      </bottom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hair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hair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medium">
        <color auto="1"/>
      </top>
      <bottom/>
      <diagonal/>
    </border>
    <border>
      <left style="thin">
        <color auto="1"/>
      </left>
      <right style="hair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</borders>
  <cellStyleXfs count="7">
    <xf numFmtId="0" fontId="0" fillId="0" borderId="0"/>
    <xf numFmtId="0" fontId="2" fillId="0" borderId="0"/>
    <xf numFmtId="0" fontId="1" fillId="0" borderId="0"/>
    <xf numFmtId="0" fontId="4" fillId="0" borderId="0"/>
    <xf numFmtId="0" fontId="11" fillId="0" borderId="0"/>
    <xf numFmtId="0" fontId="4" fillId="0" borderId="0"/>
    <xf numFmtId="0" fontId="11" fillId="0" borderId="0"/>
  </cellStyleXfs>
  <cellXfs count="148">
    <xf numFmtId="0" fontId="0" fillId="0" borderId="0" xfId="0"/>
    <xf numFmtId="0" fontId="2" fillId="0" borderId="0" xfId="1"/>
    <xf numFmtId="0" fontId="3" fillId="0" borderId="0" xfId="2" applyFont="1"/>
    <xf numFmtId="0" fontId="5" fillId="0" borderId="0" xfId="3" applyFont="1" applyBorder="1"/>
    <xf numFmtId="0" fontId="3" fillId="0" borderId="0" xfId="2" applyFont="1" applyBorder="1"/>
    <xf numFmtId="0" fontId="6" fillId="0" borderId="0" xfId="3" applyFont="1"/>
    <xf numFmtId="0" fontId="7" fillId="0" borderId="0" xfId="3" applyFont="1"/>
    <xf numFmtId="0" fontId="8" fillId="2" borderId="0" xfId="2" applyFont="1" applyFill="1" applyBorder="1"/>
    <xf numFmtId="0" fontId="9" fillId="0" borderId="0" xfId="2" applyFont="1"/>
    <xf numFmtId="0" fontId="7" fillId="0" borderId="0" xfId="3" applyFont="1" applyFill="1"/>
    <xf numFmtId="0" fontId="7" fillId="0" borderId="0" xfId="3" applyFont="1" applyFill="1" applyBorder="1"/>
    <xf numFmtId="0" fontId="5" fillId="0" borderId="0" xfId="3" applyFont="1"/>
    <xf numFmtId="0" fontId="5" fillId="0" borderId="0" xfId="3" applyFont="1" applyFill="1"/>
    <xf numFmtId="0" fontId="5" fillId="0" borderId="0" xfId="2" applyFont="1" applyFill="1"/>
    <xf numFmtId="0" fontId="5" fillId="0" borderId="0" xfId="2" applyFont="1" applyFill="1" applyBorder="1"/>
    <xf numFmtId="0" fontId="5" fillId="0" borderId="0" xfId="2" quotePrefix="1" applyFont="1" applyFill="1" applyAlignment="1">
      <alignment horizontal="left"/>
    </xf>
    <xf numFmtId="0" fontId="6" fillId="0" borderId="0" xfId="3" applyFont="1" applyFill="1"/>
    <xf numFmtId="0" fontId="7" fillId="0" borderId="0" xfId="3" applyFont="1" applyBorder="1"/>
    <xf numFmtId="0" fontId="9" fillId="0" borderId="0" xfId="2" applyFont="1" applyBorder="1"/>
    <xf numFmtId="0" fontId="9" fillId="0" borderId="0" xfId="2" quotePrefix="1" applyFont="1"/>
    <xf numFmtId="0" fontId="7" fillId="0" borderId="0" xfId="2" quotePrefix="1" applyFont="1" applyFill="1" applyAlignment="1">
      <alignment horizontal="left"/>
    </xf>
    <xf numFmtId="0" fontId="8" fillId="0" borderId="0" xfId="3" applyFont="1"/>
    <xf numFmtId="0" fontId="3" fillId="0" borderId="0" xfId="2" quotePrefix="1" applyFont="1"/>
    <xf numFmtId="164" fontId="7" fillId="3" borderId="1" xfId="2" applyNumberFormat="1" applyFont="1" applyFill="1" applyBorder="1"/>
    <xf numFmtId="37" fontId="7" fillId="3" borderId="2" xfId="3" applyNumberFormat="1" applyFont="1" applyFill="1" applyBorder="1"/>
    <xf numFmtId="164" fontId="7" fillId="3" borderId="3" xfId="2" applyNumberFormat="1" applyFont="1" applyFill="1" applyBorder="1" applyAlignment="1">
      <alignment horizontal="right"/>
    </xf>
    <xf numFmtId="165" fontId="7" fillId="3" borderId="4" xfId="2" applyNumberFormat="1" applyFont="1" applyFill="1" applyBorder="1" applyAlignment="1">
      <alignment horizontal="right"/>
    </xf>
    <xf numFmtId="164" fontId="7" fillId="3" borderId="5" xfId="2" applyNumberFormat="1" applyFont="1" applyFill="1" applyBorder="1" applyAlignment="1">
      <alignment horizontal="right"/>
    </xf>
    <xf numFmtId="165" fontId="7" fillId="3" borderId="1" xfId="2" quotePrefix="1" applyNumberFormat="1" applyFont="1" applyFill="1" applyBorder="1" applyAlignment="1">
      <alignment horizontal="right"/>
    </xf>
    <xf numFmtId="164" fontId="7" fillId="3" borderId="6" xfId="2" applyNumberFormat="1" applyFont="1" applyFill="1" applyBorder="1" applyAlignment="1">
      <alignment horizontal="right"/>
    </xf>
    <xf numFmtId="165" fontId="7" fillId="3" borderId="3" xfId="2" applyNumberFormat="1" applyFont="1" applyFill="1" applyBorder="1" applyAlignment="1">
      <alignment horizontal="right"/>
    </xf>
    <xf numFmtId="165" fontId="7" fillId="3" borderId="3" xfId="2" quotePrefix="1" applyNumberFormat="1" applyFont="1" applyFill="1" applyBorder="1" applyAlignment="1">
      <alignment horizontal="right"/>
    </xf>
    <xf numFmtId="0" fontId="7" fillId="3" borderId="7" xfId="4" applyFont="1" applyFill="1" applyBorder="1"/>
    <xf numFmtId="0" fontId="12" fillId="3" borderId="7" xfId="4" applyFont="1" applyFill="1" applyBorder="1"/>
    <xf numFmtId="0" fontId="13" fillId="2" borderId="3" xfId="5" applyFont="1" applyFill="1" applyBorder="1" applyAlignment="1">
      <alignment horizontal="center" vertical="center" textRotation="90"/>
    </xf>
    <xf numFmtId="0" fontId="8" fillId="0" borderId="0" xfId="3" applyFont="1" applyFill="1" applyAlignment="1">
      <alignment wrapText="1"/>
    </xf>
    <xf numFmtId="164" fontId="7" fillId="0" borderId="8" xfId="2" applyNumberFormat="1" applyFont="1" applyFill="1" applyBorder="1"/>
    <xf numFmtId="37" fontId="7" fillId="0" borderId="9" xfId="3" applyNumberFormat="1" applyFont="1" applyFill="1" applyBorder="1"/>
    <xf numFmtId="164" fontId="7" fillId="0" borderId="10" xfId="2" applyNumberFormat="1" applyFont="1" applyFill="1" applyBorder="1" applyAlignment="1">
      <alignment horizontal="right"/>
    </xf>
    <xf numFmtId="165" fontId="7" fillId="0" borderId="11" xfId="2" applyNumberFormat="1" applyFont="1" applyFill="1" applyBorder="1" applyAlignment="1">
      <alignment horizontal="right"/>
    </xf>
    <xf numFmtId="164" fontId="7" fillId="0" borderId="12" xfId="2" applyNumberFormat="1" applyFont="1" applyFill="1" applyBorder="1" applyAlignment="1">
      <alignment horizontal="right"/>
    </xf>
    <xf numFmtId="165" fontId="7" fillId="0" borderId="11" xfId="2" quotePrefix="1" applyNumberFormat="1" applyFont="1" applyFill="1" applyBorder="1" applyAlignment="1">
      <alignment horizontal="right"/>
    </xf>
    <xf numFmtId="165" fontId="7" fillId="0" borderId="8" xfId="2" quotePrefix="1" applyNumberFormat="1" applyFont="1" applyFill="1" applyBorder="1" applyAlignment="1">
      <alignment horizontal="right"/>
    </xf>
    <xf numFmtId="164" fontId="7" fillId="0" borderId="13" xfId="2" applyNumberFormat="1" applyFont="1" applyFill="1" applyBorder="1" applyAlignment="1">
      <alignment horizontal="right"/>
    </xf>
    <xf numFmtId="165" fontId="7" fillId="0" borderId="10" xfId="2" applyNumberFormat="1" applyFont="1" applyFill="1" applyBorder="1" applyAlignment="1">
      <alignment horizontal="right"/>
    </xf>
    <xf numFmtId="165" fontId="7" fillId="0" borderId="10" xfId="2" quotePrefix="1" applyNumberFormat="1" applyFont="1" applyFill="1" applyBorder="1" applyAlignment="1">
      <alignment horizontal="right"/>
    </xf>
    <xf numFmtId="0" fontId="7" fillId="0" borderId="14" xfId="4" applyFont="1" applyFill="1" applyBorder="1"/>
    <xf numFmtId="0" fontId="7" fillId="0" borderId="15" xfId="4" applyFont="1" applyFill="1" applyBorder="1"/>
    <xf numFmtId="0" fontId="13" fillId="2" borderId="0" xfId="5" applyFont="1" applyFill="1" applyBorder="1" applyAlignment="1">
      <alignment horizontal="center" vertical="center" textRotation="90"/>
    </xf>
    <xf numFmtId="164" fontId="7" fillId="3" borderId="16" xfId="2" applyNumberFormat="1" applyFont="1" applyFill="1" applyBorder="1"/>
    <xf numFmtId="37" fontId="7" fillId="3" borderId="17" xfId="3" applyNumberFormat="1" applyFont="1" applyFill="1" applyBorder="1"/>
    <xf numFmtId="164" fontId="7" fillId="3" borderId="0" xfId="2" applyNumberFormat="1" applyFont="1" applyFill="1" applyBorder="1" applyAlignment="1">
      <alignment horizontal="right"/>
    </xf>
    <xf numFmtId="165" fontId="7" fillId="3" borderId="18" xfId="2" quotePrefix="1" applyNumberFormat="1" applyFont="1" applyFill="1" applyBorder="1" applyAlignment="1">
      <alignment horizontal="right"/>
    </xf>
    <xf numFmtId="164" fontId="7" fillId="3" borderId="19" xfId="2" applyNumberFormat="1" applyFont="1" applyFill="1" applyBorder="1" applyAlignment="1">
      <alignment horizontal="right"/>
    </xf>
    <xf numFmtId="165" fontId="7" fillId="3" borderId="18" xfId="2" applyNumberFormat="1" applyFont="1" applyFill="1" applyBorder="1" applyAlignment="1">
      <alignment horizontal="right"/>
    </xf>
    <xf numFmtId="165" fontId="7" fillId="3" borderId="16" xfId="2" applyNumberFormat="1" applyFont="1" applyFill="1" applyBorder="1" applyAlignment="1">
      <alignment horizontal="right"/>
    </xf>
    <xf numFmtId="164" fontId="7" fillId="3" borderId="20" xfId="2" applyNumberFormat="1" applyFont="1" applyFill="1" applyBorder="1" applyAlignment="1">
      <alignment horizontal="right"/>
    </xf>
    <xf numFmtId="165" fontId="7" fillId="3" borderId="0" xfId="2" applyNumberFormat="1" applyFont="1" applyFill="1" applyBorder="1" applyAlignment="1">
      <alignment horizontal="right"/>
    </xf>
    <xf numFmtId="0" fontId="7" fillId="3" borderId="15" xfId="4" applyFont="1" applyFill="1" applyBorder="1"/>
    <xf numFmtId="164" fontId="7" fillId="0" borderId="21" xfId="2" applyNumberFormat="1" applyFont="1" applyFill="1" applyBorder="1"/>
    <xf numFmtId="37" fontId="7" fillId="0" borderId="22" xfId="3" applyNumberFormat="1" applyFont="1" applyFill="1" applyBorder="1"/>
    <xf numFmtId="164" fontId="7" fillId="0" borderId="23" xfId="2" applyNumberFormat="1" applyFont="1" applyFill="1" applyBorder="1" applyAlignment="1">
      <alignment horizontal="right"/>
    </xf>
    <xf numFmtId="165" fontId="7" fillId="0" borderId="24" xfId="2" applyNumberFormat="1" applyFont="1" applyFill="1" applyBorder="1" applyAlignment="1">
      <alignment horizontal="right"/>
    </xf>
    <xf numFmtId="164" fontId="7" fillId="0" borderId="25" xfId="2" applyNumberFormat="1" applyFont="1" applyFill="1" applyBorder="1" applyAlignment="1">
      <alignment horizontal="right"/>
    </xf>
    <xf numFmtId="165" fontId="7" fillId="0" borderId="21" xfId="2" applyNumberFormat="1" applyFont="1" applyFill="1" applyBorder="1" applyAlignment="1">
      <alignment horizontal="right"/>
    </xf>
    <xf numFmtId="164" fontId="7" fillId="0" borderId="26" xfId="2" applyNumberFormat="1" applyFont="1" applyFill="1" applyBorder="1" applyAlignment="1">
      <alignment horizontal="right"/>
    </xf>
    <xf numFmtId="165" fontId="7" fillId="0" borderId="23" xfId="2" applyNumberFormat="1" applyFont="1" applyFill="1" applyBorder="1" applyAlignment="1">
      <alignment horizontal="right"/>
    </xf>
    <xf numFmtId="0" fontId="7" fillId="0" borderId="27" xfId="4" applyFont="1" applyFill="1" applyBorder="1"/>
    <xf numFmtId="164" fontId="7" fillId="3" borderId="8" xfId="2" applyNumberFormat="1" applyFont="1" applyFill="1" applyBorder="1"/>
    <xf numFmtId="37" fontId="7" fillId="3" borderId="9" xfId="3" applyNumberFormat="1" applyFont="1" applyFill="1" applyBorder="1"/>
    <xf numFmtId="164" fontId="7" fillId="3" borderId="10" xfId="2" applyNumberFormat="1" applyFont="1" applyFill="1" applyBorder="1" applyAlignment="1">
      <alignment horizontal="right"/>
    </xf>
    <xf numFmtId="165" fontId="7" fillId="3" borderId="11" xfId="2" applyNumberFormat="1" applyFont="1" applyFill="1" applyBorder="1" applyAlignment="1">
      <alignment horizontal="right"/>
    </xf>
    <xf numFmtId="164" fontId="7" fillId="3" borderId="12" xfId="2" applyNumberFormat="1" applyFont="1" applyFill="1" applyBorder="1" applyAlignment="1">
      <alignment horizontal="right"/>
    </xf>
    <xf numFmtId="165" fontId="7" fillId="3" borderId="11" xfId="2" quotePrefix="1" applyNumberFormat="1" applyFont="1" applyFill="1" applyBorder="1" applyAlignment="1">
      <alignment horizontal="right"/>
    </xf>
    <xf numFmtId="165" fontId="7" fillId="3" borderId="8" xfId="2" applyNumberFormat="1" applyFont="1" applyFill="1" applyBorder="1" applyAlignment="1">
      <alignment horizontal="right"/>
    </xf>
    <xf numFmtId="164" fontId="7" fillId="3" borderId="13" xfId="2" applyNumberFormat="1" applyFont="1" applyFill="1" applyBorder="1" applyAlignment="1">
      <alignment horizontal="right"/>
    </xf>
    <xf numFmtId="165" fontId="7" fillId="3" borderId="10" xfId="2" applyNumberFormat="1" applyFont="1" applyFill="1" applyBorder="1" applyAlignment="1">
      <alignment horizontal="right"/>
    </xf>
    <xf numFmtId="0" fontId="7" fillId="3" borderId="14" xfId="4" applyFont="1" applyFill="1" applyBorder="1"/>
    <xf numFmtId="164" fontId="7" fillId="0" borderId="16" xfId="2" applyNumberFormat="1" applyFont="1" applyFill="1" applyBorder="1"/>
    <xf numFmtId="37" fontId="7" fillId="0" borderId="17" xfId="3" applyNumberFormat="1" applyFont="1" applyFill="1" applyBorder="1"/>
    <xf numFmtId="164" fontId="7" fillId="0" borderId="0" xfId="2" applyNumberFormat="1" applyFont="1" applyFill="1" applyBorder="1" applyAlignment="1">
      <alignment horizontal="right"/>
    </xf>
    <xf numFmtId="165" fontId="7" fillId="0" borderId="18" xfId="2" applyNumberFormat="1" applyFont="1" applyFill="1" applyBorder="1" applyAlignment="1">
      <alignment horizontal="right"/>
    </xf>
    <xf numFmtId="164" fontId="7" fillId="0" borderId="19" xfId="2" applyNumberFormat="1" applyFont="1" applyFill="1" applyBorder="1" applyAlignment="1">
      <alignment horizontal="right"/>
    </xf>
    <xf numFmtId="165" fontId="7" fillId="0" borderId="16" xfId="2" applyNumberFormat="1" applyFont="1" applyFill="1" applyBorder="1" applyAlignment="1">
      <alignment horizontal="right"/>
    </xf>
    <xf numFmtId="164" fontId="7" fillId="0" borderId="20" xfId="2" applyNumberFormat="1" applyFont="1" applyFill="1" applyBorder="1" applyAlignment="1">
      <alignment horizontal="right"/>
    </xf>
    <xf numFmtId="165" fontId="7" fillId="0" borderId="0" xfId="2" quotePrefix="1" applyNumberFormat="1" applyFont="1" applyFill="1" applyBorder="1" applyAlignment="1">
      <alignment horizontal="right"/>
    </xf>
    <xf numFmtId="165" fontId="7" fillId="0" borderId="0" xfId="2" applyNumberFormat="1" applyFont="1" applyFill="1" applyBorder="1" applyAlignment="1">
      <alignment horizontal="right"/>
    </xf>
    <xf numFmtId="164" fontId="7" fillId="3" borderId="21" xfId="2" applyNumberFormat="1" applyFont="1" applyFill="1" applyBorder="1"/>
    <xf numFmtId="37" fontId="7" fillId="3" borderId="22" xfId="3" applyNumberFormat="1" applyFont="1" applyFill="1" applyBorder="1"/>
    <xf numFmtId="164" fontId="7" fillId="3" borderId="23" xfId="2" applyNumberFormat="1" applyFont="1" applyFill="1" applyBorder="1" applyAlignment="1">
      <alignment horizontal="right"/>
    </xf>
    <xf numFmtId="165" fontId="7" fillId="3" borderId="24" xfId="2" quotePrefix="1" applyNumberFormat="1" applyFont="1" applyFill="1" applyBorder="1" applyAlignment="1">
      <alignment horizontal="right"/>
    </xf>
    <xf numFmtId="164" fontId="7" fillId="3" borderId="25" xfId="2" applyNumberFormat="1" applyFont="1" applyFill="1" applyBorder="1" applyAlignment="1">
      <alignment horizontal="right"/>
    </xf>
    <xf numFmtId="165" fontId="7" fillId="3" borderId="24" xfId="2" applyNumberFormat="1" applyFont="1" applyFill="1" applyBorder="1" applyAlignment="1">
      <alignment horizontal="right"/>
    </xf>
    <xf numFmtId="165" fontId="7" fillId="3" borderId="21" xfId="2" applyNumberFormat="1" applyFont="1" applyFill="1" applyBorder="1" applyAlignment="1">
      <alignment horizontal="right"/>
    </xf>
    <xf numFmtId="164" fontId="7" fillId="3" borderId="26" xfId="2" applyNumberFormat="1" applyFont="1" applyFill="1" applyBorder="1" applyAlignment="1">
      <alignment horizontal="right"/>
    </xf>
    <xf numFmtId="165" fontId="7" fillId="3" borderId="23" xfId="2" applyNumberFormat="1" applyFont="1" applyFill="1" applyBorder="1" applyAlignment="1">
      <alignment horizontal="right"/>
    </xf>
    <xf numFmtId="165" fontId="7" fillId="3" borderId="23" xfId="2" quotePrefix="1" applyNumberFormat="1" applyFont="1" applyFill="1" applyBorder="1" applyAlignment="1">
      <alignment horizontal="right"/>
    </xf>
    <xf numFmtId="0" fontId="7" fillId="3" borderId="27" xfId="4" applyFont="1" applyFill="1" applyBorder="1"/>
    <xf numFmtId="165" fontId="7" fillId="0" borderId="8" xfId="2" applyNumberFormat="1" applyFont="1" applyFill="1" applyBorder="1" applyAlignment="1">
      <alignment horizontal="right"/>
    </xf>
    <xf numFmtId="165" fontId="7" fillId="3" borderId="28" xfId="2" applyNumberFormat="1" applyFont="1" applyFill="1" applyBorder="1" applyAlignment="1">
      <alignment horizontal="right"/>
    </xf>
    <xf numFmtId="0" fontId="7" fillId="3" borderId="29" xfId="5" applyFont="1" applyFill="1" applyBorder="1" applyAlignment="1">
      <alignment horizontal="left" vertical="center"/>
    </xf>
    <xf numFmtId="0" fontId="13" fillId="2" borderId="30" xfId="5" applyFont="1" applyFill="1" applyBorder="1" applyAlignment="1">
      <alignment horizontal="center" vertical="center" textRotation="90"/>
    </xf>
    <xf numFmtId="0" fontId="7" fillId="0" borderId="0" xfId="2" applyFont="1" applyFill="1" applyAlignment="1"/>
    <xf numFmtId="1" fontId="13" fillId="0" borderId="1" xfId="5" applyNumberFormat="1" applyFont="1" applyFill="1" applyBorder="1" applyAlignment="1">
      <alignment wrapText="1"/>
    </xf>
    <xf numFmtId="1" fontId="13" fillId="0" borderId="2" xfId="5" applyNumberFormat="1" applyFont="1" applyFill="1" applyBorder="1" applyAlignment="1">
      <alignment wrapText="1"/>
    </xf>
    <xf numFmtId="1" fontId="13" fillId="0" borderId="5" xfId="5" applyNumberFormat="1" applyFont="1" applyFill="1" applyBorder="1" applyAlignment="1">
      <alignment horizontal="right" wrapText="1"/>
    </xf>
    <xf numFmtId="1" fontId="13" fillId="0" borderId="3" xfId="5" applyNumberFormat="1" applyFont="1" applyFill="1" applyBorder="1" applyAlignment="1">
      <alignment horizontal="right" wrapText="1"/>
    </xf>
    <xf numFmtId="1" fontId="13" fillId="0" borderId="4" xfId="5" applyNumberFormat="1" applyFont="1" applyFill="1" applyBorder="1" applyAlignment="1">
      <alignment horizontal="right" wrapText="1"/>
    </xf>
    <xf numFmtId="1" fontId="13" fillId="0" borderId="31" xfId="1" applyNumberFormat="1" applyFont="1" applyBorder="1" applyAlignment="1">
      <alignment horizontal="right" wrapText="1"/>
    </xf>
    <xf numFmtId="1" fontId="13" fillId="0" borderId="32" xfId="1" applyNumberFormat="1" applyFont="1" applyBorder="1" applyAlignment="1">
      <alignment horizontal="right" wrapText="1"/>
    </xf>
    <xf numFmtId="0" fontId="13" fillId="0" borderId="5" xfId="5" applyFont="1" applyFill="1" applyBorder="1" applyAlignment="1"/>
    <xf numFmtId="0" fontId="8" fillId="0" borderId="0" xfId="2" applyFont="1" applyFill="1" applyAlignment="1"/>
    <xf numFmtId="1" fontId="14" fillId="0" borderId="16" xfId="5" applyNumberFormat="1" applyFont="1" applyFill="1" applyBorder="1" applyAlignment="1">
      <alignment horizontal="center" wrapText="1"/>
    </xf>
    <xf numFmtId="1" fontId="13" fillId="0" borderId="17" xfId="5" applyNumberFormat="1" applyFont="1" applyFill="1" applyBorder="1" applyAlignment="1">
      <alignment horizontal="center" wrapText="1"/>
    </xf>
    <xf numFmtId="1" fontId="13" fillId="0" borderId="25" xfId="5" applyNumberFormat="1" applyFont="1" applyFill="1" applyBorder="1" applyAlignment="1">
      <alignment horizontal="center" wrapText="1"/>
    </xf>
    <xf numFmtId="1" fontId="13" fillId="0" borderId="24" xfId="5" applyNumberFormat="1" applyFont="1" applyFill="1" applyBorder="1" applyAlignment="1">
      <alignment horizontal="center" wrapText="1"/>
    </xf>
    <xf numFmtId="1" fontId="13" fillId="0" borderId="33" xfId="5" applyNumberFormat="1" applyFont="1" applyFill="1" applyBorder="1" applyAlignment="1">
      <alignment horizontal="center" wrapText="1"/>
    </xf>
    <xf numFmtId="1" fontId="13" fillId="0" borderId="34" xfId="5" applyNumberFormat="1" applyFont="1" applyFill="1" applyBorder="1" applyAlignment="1">
      <alignment horizontal="center" wrapText="1"/>
    </xf>
    <xf numFmtId="1" fontId="13" fillId="0" borderId="35" xfId="5" applyNumberFormat="1" applyFont="1" applyFill="1" applyBorder="1" applyAlignment="1">
      <alignment horizontal="center" wrapText="1"/>
    </xf>
    <xf numFmtId="1" fontId="13" fillId="0" borderId="36" xfId="5" applyNumberFormat="1" applyFont="1" applyFill="1" applyBorder="1" applyAlignment="1">
      <alignment horizontal="center" wrapText="1"/>
    </xf>
    <xf numFmtId="1" fontId="13" fillId="0" borderId="37" xfId="5" applyNumberFormat="1" applyFont="1" applyFill="1" applyBorder="1" applyAlignment="1">
      <alignment horizontal="center" wrapText="1"/>
    </xf>
    <xf numFmtId="0" fontId="13" fillId="0" borderId="15" xfId="5" applyFont="1" applyFill="1" applyBorder="1" applyAlignment="1">
      <alignment horizontal="center"/>
    </xf>
    <xf numFmtId="0" fontId="13" fillId="0" borderId="15" xfId="5" applyFont="1" applyFill="1" applyBorder="1" applyAlignment="1">
      <alignment horizontal="center" wrapText="1"/>
    </xf>
    <xf numFmtId="0" fontId="13" fillId="0" borderId="19" xfId="5" applyFont="1" applyFill="1" applyBorder="1" applyAlignment="1">
      <alignment horizontal="left"/>
    </xf>
    <xf numFmtId="1" fontId="13" fillId="0" borderId="38" xfId="5" applyNumberFormat="1" applyFont="1" applyFill="1" applyBorder="1" applyAlignment="1">
      <alignment horizontal="center" wrapText="1"/>
    </xf>
    <xf numFmtId="1" fontId="13" fillId="0" borderId="39" xfId="5" applyNumberFormat="1" applyFont="1" applyFill="1" applyBorder="1" applyAlignment="1">
      <alignment horizontal="center" wrapText="1"/>
    </xf>
    <xf numFmtId="1" fontId="13" fillId="0" borderId="40" xfId="5" applyNumberFormat="1" applyFont="1" applyFill="1" applyBorder="1" applyAlignment="1">
      <alignment horizontal="center" wrapText="1"/>
    </xf>
    <xf numFmtId="1" fontId="13" fillId="0" borderId="28" xfId="5" applyNumberFormat="1" applyFont="1" applyFill="1" applyBorder="1" applyAlignment="1">
      <alignment horizontal="center" wrapText="1"/>
    </xf>
    <xf numFmtId="1" fontId="13" fillId="0" borderId="41" xfId="5" applyNumberFormat="1" applyFont="1" applyFill="1" applyBorder="1" applyAlignment="1">
      <alignment horizontal="center" vertical="center"/>
    </xf>
    <xf numFmtId="1" fontId="13" fillId="0" borderId="42" xfId="5" applyNumberFormat="1" applyFont="1" applyFill="1" applyBorder="1" applyAlignment="1">
      <alignment horizontal="center" vertical="center"/>
    </xf>
    <xf numFmtId="1" fontId="13" fillId="0" borderId="43" xfId="5" applyNumberFormat="1" applyFont="1" applyFill="1" applyBorder="1" applyAlignment="1">
      <alignment horizontal="center" vertical="center"/>
    </xf>
    <xf numFmtId="0" fontId="13" fillId="0" borderId="29" xfId="5" applyFont="1" applyFill="1" applyBorder="1" applyAlignment="1">
      <alignment horizontal="center"/>
    </xf>
    <xf numFmtId="0" fontId="13" fillId="0" borderId="29" xfId="5" applyFont="1" applyFill="1" applyBorder="1" applyAlignment="1">
      <alignment horizontal="center" wrapText="1"/>
    </xf>
    <xf numFmtId="0" fontId="13" fillId="0" borderId="40" xfId="5" applyFont="1" applyFill="1" applyBorder="1" applyAlignment="1">
      <alignment horizontal="left"/>
    </xf>
    <xf numFmtId="1" fontId="15" fillId="0" borderId="3" xfId="4" applyNumberFormat="1" applyFont="1" applyBorder="1" applyAlignment="1">
      <alignment wrapText="1"/>
    </xf>
    <xf numFmtId="0" fontId="16" fillId="0" borderId="3" xfId="4" applyFont="1" applyBorder="1"/>
    <xf numFmtId="0" fontId="6" fillId="0" borderId="0" xfId="2" applyFont="1"/>
    <xf numFmtId="0" fontId="17" fillId="0" borderId="0" xfId="2" applyFont="1" applyAlignment="1">
      <alignment horizontal="left"/>
    </xf>
    <xf numFmtId="37" fontId="18" fillId="0" borderId="0" xfId="4" applyNumberFormat="1" applyFont="1" applyAlignment="1">
      <alignment wrapText="1"/>
    </xf>
    <xf numFmtId="37" fontId="18" fillId="0" borderId="0" xfId="4" applyNumberFormat="1" applyFont="1" applyAlignment="1">
      <alignment horizontal="left" wrapText="1"/>
    </xf>
    <xf numFmtId="0" fontId="19" fillId="0" borderId="0" xfId="2" applyFont="1" applyAlignment="1">
      <alignment horizontal="left"/>
    </xf>
    <xf numFmtId="1" fontId="15" fillId="0" borderId="0" xfId="4" applyNumberFormat="1" applyFont="1" applyAlignment="1">
      <alignment wrapText="1"/>
    </xf>
    <xf numFmtId="1" fontId="15" fillId="0" borderId="0" xfId="4" applyNumberFormat="1" applyFont="1" applyBorder="1" applyAlignment="1">
      <alignment wrapText="1"/>
    </xf>
    <xf numFmtId="0" fontId="20" fillId="0" borderId="0" xfId="3" applyFont="1" applyFill="1"/>
    <xf numFmtId="0" fontId="8" fillId="0" borderId="0" xfId="3" applyFont="1" applyFill="1"/>
    <xf numFmtId="165" fontId="7" fillId="3" borderId="10" xfId="2" quotePrefix="1" applyNumberFormat="1" applyFont="1" applyFill="1" applyBorder="1" applyAlignment="1">
      <alignment horizontal="right"/>
    </xf>
    <xf numFmtId="165" fontId="7" fillId="0" borderId="18" xfId="2" quotePrefix="1" applyNumberFormat="1" applyFont="1" applyFill="1" applyBorder="1" applyAlignment="1">
      <alignment horizontal="right"/>
    </xf>
    <xf numFmtId="165" fontId="7" fillId="3" borderId="0" xfId="2" quotePrefix="1" applyNumberFormat="1" applyFont="1" applyFill="1" applyBorder="1" applyAlignment="1">
      <alignment horizontal="right"/>
    </xf>
  </cellXfs>
  <cellStyles count="7">
    <cellStyle name="Normal" xfId="0" builtinId="0"/>
    <cellStyle name="Normal 2" xfId="1"/>
    <cellStyle name="Normal 2 2" xfId="3"/>
    <cellStyle name="Normal 3" xfId="2"/>
    <cellStyle name="Normal 6" xfId="5"/>
    <cellStyle name="Normal 9" xfId="6"/>
    <cellStyle name="Normal 9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9"/>
  <sheetViews>
    <sheetView tabSelected="1" workbookViewId="0"/>
  </sheetViews>
  <sheetFormatPr defaultColWidth="10.140625" defaultRowHeight="15.75" x14ac:dyDescent="0.25"/>
  <cols>
    <col min="1" max="1" width="15.28515625" style="5" customWidth="1"/>
    <col min="2" max="2" width="12.42578125" style="2" customWidth="1"/>
    <col min="3" max="3" width="31.85546875" style="2" customWidth="1"/>
    <col min="4" max="24" width="13.5703125" style="2" customWidth="1"/>
    <col min="25" max="25" width="13.5703125" style="4" customWidth="1"/>
    <col min="26" max="26" width="13.5703125" style="3" customWidth="1"/>
    <col min="27" max="28" width="13.5703125" style="2" customWidth="1"/>
    <col min="29" max="16384" width="10.140625" style="1"/>
  </cols>
  <sheetData>
    <row r="1" spans="1:28" s="2" customFormat="1" ht="15" customHeight="1" x14ac:dyDescent="0.25">
      <c r="A1" s="136"/>
      <c r="B1" s="143"/>
      <c r="C1" s="143"/>
      <c r="D1" s="143"/>
      <c r="E1" s="141"/>
      <c r="F1" s="141"/>
      <c r="G1" s="141"/>
      <c r="H1" s="141"/>
      <c r="I1" s="141"/>
      <c r="J1" s="141"/>
      <c r="K1" s="141"/>
      <c r="L1" s="141"/>
      <c r="M1" s="141"/>
      <c r="N1" s="141"/>
      <c r="O1" s="141"/>
      <c r="P1" s="141"/>
      <c r="Q1" s="141"/>
      <c r="R1" s="141"/>
      <c r="S1" s="141"/>
      <c r="T1" s="141"/>
      <c r="U1" s="141"/>
      <c r="V1" s="141"/>
      <c r="W1" s="141"/>
      <c r="X1" s="141"/>
      <c r="Y1" s="142"/>
      <c r="Z1" s="4"/>
      <c r="AA1" s="141"/>
      <c r="AB1" s="141"/>
    </row>
    <row r="2" spans="1:28" s="137" customFormat="1" ht="15" customHeight="1" x14ac:dyDescent="0.25">
      <c r="A2" s="140"/>
      <c r="B2" s="139" t="s">
        <v>32</v>
      </c>
      <c r="C2" s="139"/>
      <c r="D2" s="139"/>
      <c r="E2" s="139"/>
      <c r="F2" s="139"/>
      <c r="G2" s="139"/>
      <c r="H2" s="139"/>
      <c r="I2" s="139"/>
      <c r="J2" s="139"/>
      <c r="K2" s="139"/>
      <c r="L2" s="139"/>
      <c r="M2" s="139"/>
      <c r="N2" s="139"/>
      <c r="O2" s="139"/>
      <c r="P2" s="139"/>
      <c r="Q2" s="139"/>
      <c r="R2" s="139"/>
      <c r="S2" s="139"/>
      <c r="T2" s="139"/>
      <c r="U2" s="139"/>
      <c r="V2" s="139"/>
      <c r="W2" s="139"/>
      <c r="X2" s="139"/>
      <c r="Y2" s="139"/>
      <c r="Z2" s="139"/>
      <c r="AA2" s="139"/>
      <c r="AB2" s="139"/>
    </row>
    <row r="3" spans="1:28" s="2" customFormat="1" ht="15" customHeight="1" thickBot="1" x14ac:dyDescent="0.3">
      <c r="A3" s="136"/>
      <c r="B3" s="135"/>
      <c r="C3" s="135"/>
      <c r="D3" s="135"/>
      <c r="E3" s="134"/>
      <c r="F3" s="134"/>
      <c r="G3" s="134"/>
      <c r="H3" s="134"/>
      <c r="I3" s="134"/>
      <c r="J3" s="134"/>
      <c r="K3" s="134"/>
      <c r="L3" s="134"/>
      <c r="M3" s="134"/>
      <c r="N3" s="134"/>
      <c r="O3" s="134"/>
      <c r="P3" s="134"/>
      <c r="Q3" s="134"/>
      <c r="R3" s="134"/>
      <c r="S3" s="134"/>
      <c r="T3" s="134"/>
      <c r="U3" s="134"/>
      <c r="V3" s="134"/>
      <c r="W3" s="134"/>
      <c r="X3" s="134"/>
      <c r="Y3" s="134"/>
      <c r="Z3" s="4"/>
      <c r="AA3" s="134"/>
      <c r="AB3" s="134"/>
    </row>
    <row r="4" spans="1:28" s="102" customFormat="1" ht="24.95" customHeight="1" x14ac:dyDescent="0.2">
      <c r="A4" s="111"/>
      <c r="B4" s="133"/>
      <c r="C4" s="132" t="s">
        <v>29</v>
      </c>
      <c r="D4" s="131" t="s">
        <v>28</v>
      </c>
      <c r="E4" s="127" t="s">
        <v>27</v>
      </c>
      <c r="F4" s="126"/>
      <c r="G4" s="130" t="s">
        <v>26</v>
      </c>
      <c r="H4" s="129"/>
      <c r="I4" s="129"/>
      <c r="J4" s="129"/>
      <c r="K4" s="129"/>
      <c r="L4" s="129"/>
      <c r="M4" s="129"/>
      <c r="N4" s="129"/>
      <c r="O4" s="129"/>
      <c r="P4" s="129"/>
      <c r="Q4" s="129"/>
      <c r="R4" s="129"/>
      <c r="S4" s="129"/>
      <c r="T4" s="128"/>
      <c r="U4" s="127" t="s">
        <v>25</v>
      </c>
      <c r="V4" s="126"/>
      <c r="W4" s="127" t="s">
        <v>24</v>
      </c>
      <c r="X4" s="126"/>
      <c r="Y4" s="127" t="s">
        <v>23</v>
      </c>
      <c r="Z4" s="126"/>
      <c r="AA4" s="125" t="s">
        <v>22</v>
      </c>
      <c r="AB4" s="124" t="s">
        <v>21</v>
      </c>
    </row>
    <row r="5" spans="1:28" s="102" customFormat="1" ht="24.95" customHeight="1" x14ac:dyDescent="0.2">
      <c r="A5" s="111"/>
      <c r="B5" s="123"/>
      <c r="C5" s="122"/>
      <c r="D5" s="121"/>
      <c r="E5" s="115"/>
      <c r="F5" s="114"/>
      <c r="G5" s="120" t="s">
        <v>20</v>
      </c>
      <c r="H5" s="118"/>
      <c r="I5" s="119" t="s">
        <v>19</v>
      </c>
      <c r="J5" s="118"/>
      <c r="K5" s="117" t="s">
        <v>18</v>
      </c>
      <c r="L5" s="118"/>
      <c r="M5" s="117" t="s">
        <v>17</v>
      </c>
      <c r="N5" s="118"/>
      <c r="O5" s="117" t="s">
        <v>16</v>
      </c>
      <c r="P5" s="118"/>
      <c r="Q5" s="117" t="s">
        <v>15</v>
      </c>
      <c r="R5" s="118"/>
      <c r="S5" s="117" t="s">
        <v>14</v>
      </c>
      <c r="T5" s="116"/>
      <c r="U5" s="115"/>
      <c r="V5" s="114"/>
      <c r="W5" s="115"/>
      <c r="X5" s="114"/>
      <c r="Y5" s="115"/>
      <c r="Z5" s="114"/>
      <c r="AA5" s="113"/>
      <c r="AB5" s="112"/>
    </row>
    <row r="6" spans="1:28" s="102" customFormat="1" ht="15" customHeight="1" thickBot="1" x14ac:dyDescent="0.25">
      <c r="A6" s="111"/>
      <c r="B6" s="110"/>
      <c r="C6" s="110"/>
      <c r="D6" s="110"/>
      <c r="E6" s="106" t="s">
        <v>12</v>
      </c>
      <c r="F6" s="105" t="s">
        <v>11</v>
      </c>
      <c r="G6" s="107" t="s">
        <v>12</v>
      </c>
      <c r="H6" s="109" t="s">
        <v>13</v>
      </c>
      <c r="I6" s="106" t="s">
        <v>12</v>
      </c>
      <c r="J6" s="109" t="s">
        <v>13</v>
      </c>
      <c r="K6" s="106" t="s">
        <v>12</v>
      </c>
      <c r="L6" s="109" t="s">
        <v>13</v>
      </c>
      <c r="M6" s="106" t="s">
        <v>12</v>
      </c>
      <c r="N6" s="109" t="s">
        <v>13</v>
      </c>
      <c r="O6" s="106" t="s">
        <v>12</v>
      </c>
      <c r="P6" s="109" t="s">
        <v>13</v>
      </c>
      <c r="Q6" s="106" t="s">
        <v>12</v>
      </c>
      <c r="R6" s="109" t="s">
        <v>13</v>
      </c>
      <c r="S6" s="106" t="s">
        <v>12</v>
      </c>
      <c r="T6" s="108" t="s">
        <v>13</v>
      </c>
      <c r="U6" s="107" t="s">
        <v>12</v>
      </c>
      <c r="V6" s="105" t="s">
        <v>11</v>
      </c>
      <c r="W6" s="107" t="s">
        <v>12</v>
      </c>
      <c r="X6" s="105" t="s">
        <v>11</v>
      </c>
      <c r="Y6" s="106" t="s">
        <v>12</v>
      </c>
      <c r="Z6" s="105" t="s">
        <v>11</v>
      </c>
      <c r="AA6" s="104"/>
      <c r="AB6" s="103"/>
    </row>
    <row r="7" spans="1:28" s="9" customFormat="1" ht="15" customHeight="1" x14ac:dyDescent="0.2">
      <c r="A7" s="144" t="s">
        <v>31</v>
      </c>
      <c r="B7" s="101" t="s">
        <v>3</v>
      </c>
      <c r="C7" s="100"/>
      <c r="D7" s="100" t="s">
        <v>8</v>
      </c>
      <c r="E7" s="99">
        <v>1333</v>
      </c>
      <c r="F7" s="51">
        <v>44.731543624161098</v>
      </c>
      <c r="G7" s="54">
        <v>37</v>
      </c>
      <c r="H7" s="56">
        <v>1.2416107382550301</v>
      </c>
      <c r="I7" s="57">
        <v>15</v>
      </c>
      <c r="J7" s="56">
        <v>0.50335570469798696</v>
      </c>
      <c r="K7" s="57">
        <v>93</v>
      </c>
      <c r="L7" s="56">
        <v>3.1208053691275199</v>
      </c>
      <c r="M7" s="57">
        <v>189</v>
      </c>
      <c r="N7" s="56">
        <v>6.3422818791946298</v>
      </c>
      <c r="O7" s="57">
        <v>986</v>
      </c>
      <c r="P7" s="56">
        <v>33.087248322147701</v>
      </c>
      <c r="Q7" s="147" t="s">
        <v>5</v>
      </c>
      <c r="R7" s="56">
        <v>6.7114093959731502E-2</v>
      </c>
      <c r="S7" s="55">
        <v>11</v>
      </c>
      <c r="T7" s="53">
        <v>0.36912751677852401</v>
      </c>
      <c r="U7" s="99">
        <v>207</v>
      </c>
      <c r="V7" s="53">
        <v>6.9463087248322104</v>
      </c>
      <c r="W7" s="99">
        <v>12</v>
      </c>
      <c r="X7" s="53">
        <v>0.40268456375838901</v>
      </c>
      <c r="Y7" s="99">
        <v>24</v>
      </c>
      <c r="Z7" s="51">
        <v>0.80536912751677803</v>
      </c>
      <c r="AA7" s="50">
        <v>2077</v>
      </c>
      <c r="AB7" s="49">
        <v>95.040924410206998</v>
      </c>
    </row>
    <row r="8" spans="1:28" s="9" customFormat="1" ht="15" customHeight="1" x14ac:dyDescent="0.2">
      <c r="A8" s="144" t="s">
        <v>31</v>
      </c>
      <c r="B8" s="48" t="s">
        <v>3</v>
      </c>
      <c r="C8" s="47" t="s">
        <v>10</v>
      </c>
      <c r="D8" s="46" t="s">
        <v>6</v>
      </c>
      <c r="E8" s="39">
        <v>1647</v>
      </c>
      <c r="F8" s="38">
        <v>55.268456375838902</v>
      </c>
      <c r="G8" s="39">
        <v>44</v>
      </c>
      <c r="H8" s="43">
        <v>1.4765100671140901</v>
      </c>
      <c r="I8" s="44">
        <v>31</v>
      </c>
      <c r="J8" s="43">
        <v>1.04026845637584</v>
      </c>
      <c r="K8" s="44">
        <v>125</v>
      </c>
      <c r="L8" s="43">
        <v>4.19463087248322</v>
      </c>
      <c r="M8" s="44">
        <v>191</v>
      </c>
      <c r="N8" s="43">
        <v>6.4093959731543597</v>
      </c>
      <c r="O8" s="44">
        <v>1223</v>
      </c>
      <c r="P8" s="43">
        <v>41.040268456375799</v>
      </c>
      <c r="Q8" s="45" t="s">
        <v>5</v>
      </c>
      <c r="R8" s="43">
        <v>6.7114093959731502E-2</v>
      </c>
      <c r="S8" s="98">
        <v>31</v>
      </c>
      <c r="T8" s="40">
        <v>1.04026845637584</v>
      </c>
      <c r="U8" s="39">
        <v>151</v>
      </c>
      <c r="V8" s="40">
        <v>5.0671140939597299</v>
      </c>
      <c r="W8" s="39">
        <v>6</v>
      </c>
      <c r="X8" s="40">
        <v>0.20134228187919501</v>
      </c>
      <c r="Y8" s="39">
        <v>28</v>
      </c>
      <c r="Z8" s="38">
        <v>0.93959731543624203</v>
      </c>
      <c r="AA8" s="37">
        <v>2077</v>
      </c>
      <c r="AB8" s="36">
        <v>95.040924410206998</v>
      </c>
    </row>
    <row r="9" spans="1:28" s="9" customFormat="1" ht="15" customHeight="1" x14ac:dyDescent="0.2">
      <c r="A9" s="144" t="s">
        <v>31</v>
      </c>
      <c r="B9" s="48" t="s">
        <v>3</v>
      </c>
      <c r="C9" s="97"/>
      <c r="D9" s="97" t="s">
        <v>2</v>
      </c>
      <c r="E9" s="90">
        <v>2980</v>
      </c>
      <c r="F9" s="89">
        <v>100</v>
      </c>
      <c r="G9" s="92">
        <v>81</v>
      </c>
      <c r="H9" s="94">
        <v>2.7181208053691299</v>
      </c>
      <c r="I9" s="95">
        <v>46</v>
      </c>
      <c r="J9" s="94">
        <v>1.5436241610738299</v>
      </c>
      <c r="K9" s="95">
        <v>218</v>
      </c>
      <c r="L9" s="94">
        <v>7.3154362416107404</v>
      </c>
      <c r="M9" s="96">
        <v>380</v>
      </c>
      <c r="N9" s="94">
        <v>12.751677852348999</v>
      </c>
      <c r="O9" s="95">
        <v>2209</v>
      </c>
      <c r="P9" s="94">
        <v>74.1275167785235</v>
      </c>
      <c r="Q9" s="95">
        <v>4</v>
      </c>
      <c r="R9" s="94">
        <v>0.134228187919463</v>
      </c>
      <c r="S9" s="93">
        <v>42</v>
      </c>
      <c r="T9" s="91">
        <v>1.4093959731543599</v>
      </c>
      <c r="U9" s="92">
        <v>358</v>
      </c>
      <c r="V9" s="91">
        <v>12.0134228187919</v>
      </c>
      <c r="W9" s="90">
        <v>18</v>
      </c>
      <c r="X9" s="91">
        <v>0.60402684563758402</v>
      </c>
      <c r="Y9" s="90">
        <v>52</v>
      </c>
      <c r="Z9" s="89">
        <v>1.7449664429530201</v>
      </c>
      <c r="AA9" s="88">
        <v>2077</v>
      </c>
      <c r="AB9" s="87">
        <v>95.040924410206998</v>
      </c>
    </row>
    <row r="10" spans="1:28" s="9" customFormat="1" ht="15" customHeight="1" x14ac:dyDescent="0.2">
      <c r="A10" s="144" t="s">
        <v>31</v>
      </c>
      <c r="B10" s="48" t="s">
        <v>3</v>
      </c>
      <c r="C10" s="47"/>
      <c r="D10" s="47" t="s">
        <v>8</v>
      </c>
      <c r="E10" s="81">
        <v>776</v>
      </c>
      <c r="F10" s="80">
        <v>57.100809418690197</v>
      </c>
      <c r="G10" s="81">
        <v>45</v>
      </c>
      <c r="H10" s="84">
        <v>3.3112582781456998</v>
      </c>
      <c r="I10" s="86">
        <v>38</v>
      </c>
      <c r="J10" s="84">
        <v>2.7961736571008098</v>
      </c>
      <c r="K10" s="86">
        <v>124</v>
      </c>
      <c r="L10" s="84">
        <v>9.1243561442236896</v>
      </c>
      <c r="M10" s="86">
        <v>303</v>
      </c>
      <c r="N10" s="84">
        <v>22.2958057395144</v>
      </c>
      <c r="O10" s="86">
        <v>249</v>
      </c>
      <c r="P10" s="84">
        <v>18.3222958057395</v>
      </c>
      <c r="Q10" s="85" t="s">
        <v>5</v>
      </c>
      <c r="R10" s="84">
        <v>0.14716703458425301</v>
      </c>
      <c r="S10" s="83">
        <v>15</v>
      </c>
      <c r="T10" s="82">
        <v>1.1037527593819001</v>
      </c>
      <c r="U10" s="81">
        <v>92</v>
      </c>
      <c r="V10" s="82">
        <v>6.7696835908756396</v>
      </c>
      <c r="W10" s="146" t="s">
        <v>5</v>
      </c>
      <c r="X10" s="82">
        <v>0.14716703458425301</v>
      </c>
      <c r="Y10" s="81">
        <v>77</v>
      </c>
      <c r="Z10" s="80">
        <v>5.6659308314937498</v>
      </c>
      <c r="AA10" s="79">
        <v>2077</v>
      </c>
      <c r="AB10" s="78">
        <v>95.040924410206998</v>
      </c>
    </row>
    <row r="11" spans="1:28" s="9" customFormat="1" ht="15" customHeight="1" x14ac:dyDescent="0.2">
      <c r="A11" s="144" t="s">
        <v>31</v>
      </c>
      <c r="B11" s="48" t="s">
        <v>3</v>
      </c>
      <c r="C11" s="58" t="s">
        <v>9</v>
      </c>
      <c r="D11" s="77" t="s">
        <v>6</v>
      </c>
      <c r="E11" s="71">
        <v>583</v>
      </c>
      <c r="F11" s="70">
        <v>42.899190581309803</v>
      </c>
      <c r="G11" s="71">
        <v>66</v>
      </c>
      <c r="H11" s="75">
        <v>4.8565121412803496</v>
      </c>
      <c r="I11" s="76">
        <v>29</v>
      </c>
      <c r="J11" s="75">
        <v>2.13392200147167</v>
      </c>
      <c r="K11" s="76">
        <v>98</v>
      </c>
      <c r="L11" s="75">
        <v>7.2111846946284004</v>
      </c>
      <c r="M11" s="76">
        <v>213</v>
      </c>
      <c r="N11" s="75">
        <v>15.673289183223</v>
      </c>
      <c r="O11" s="76">
        <v>157</v>
      </c>
      <c r="P11" s="75">
        <v>11.552612214863901</v>
      </c>
      <c r="Q11" s="145" t="s">
        <v>5</v>
      </c>
      <c r="R11" s="75">
        <v>0.14716703458425301</v>
      </c>
      <c r="S11" s="74">
        <v>18</v>
      </c>
      <c r="T11" s="72">
        <v>1.32450331125828</v>
      </c>
      <c r="U11" s="71">
        <v>52</v>
      </c>
      <c r="V11" s="72">
        <v>3.8263428991905801</v>
      </c>
      <c r="W11" s="73" t="s">
        <v>5</v>
      </c>
      <c r="X11" s="72">
        <v>0.14716703458425301</v>
      </c>
      <c r="Y11" s="71">
        <v>30</v>
      </c>
      <c r="Z11" s="70">
        <v>2.2075055187638002</v>
      </c>
      <c r="AA11" s="69">
        <v>2077</v>
      </c>
      <c r="AB11" s="68">
        <v>95.040924410206998</v>
      </c>
    </row>
    <row r="12" spans="1:28" s="9" customFormat="1" ht="15" customHeight="1" x14ac:dyDescent="0.2">
      <c r="A12" s="144" t="s">
        <v>31</v>
      </c>
      <c r="B12" s="48" t="s">
        <v>3</v>
      </c>
      <c r="C12" s="67"/>
      <c r="D12" s="67" t="s">
        <v>2</v>
      </c>
      <c r="E12" s="62">
        <v>1359</v>
      </c>
      <c r="F12" s="61">
        <v>100</v>
      </c>
      <c r="G12" s="62">
        <v>111</v>
      </c>
      <c r="H12" s="65">
        <v>8.1677704194260503</v>
      </c>
      <c r="I12" s="66">
        <v>67</v>
      </c>
      <c r="J12" s="65">
        <v>4.9300956585724798</v>
      </c>
      <c r="K12" s="66">
        <v>222</v>
      </c>
      <c r="L12" s="65">
        <v>16.335540838852101</v>
      </c>
      <c r="M12" s="66">
        <v>516</v>
      </c>
      <c r="N12" s="65">
        <v>37.969094922737298</v>
      </c>
      <c r="O12" s="66">
        <v>406</v>
      </c>
      <c r="P12" s="65">
        <v>29.874908020603399</v>
      </c>
      <c r="Q12" s="66">
        <v>4</v>
      </c>
      <c r="R12" s="65">
        <v>0.29433406916850602</v>
      </c>
      <c r="S12" s="64">
        <v>33</v>
      </c>
      <c r="T12" s="63">
        <v>2.4282560706401801</v>
      </c>
      <c r="U12" s="62">
        <v>144</v>
      </c>
      <c r="V12" s="63">
        <v>10.596026490066199</v>
      </c>
      <c r="W12" s="62">
        <v>4</v>
      </c>
      <c r="X12" s="63">
        <v>0.29433406916850602</v>
      </c>
      <c r="Y12" s="62">
        <v>107</v>
      </c>
      <c r="Z12" s="61">
        <v>7.8734363502575402</v>
      </c>
      <c r="AA12" s="60">
        <v>2077</v>
      </c>
      <c r="AB12" s="59">
        <v>95.040924410206998</v>
      </c>
    </row>
    <row r="13" spans="1:28" s="9" customFormat="1" ht="15" customHeight="1" x14ac:dyDescent="0.2">
      <c r="A13" s="144" t="s">
        <v>31</v>
      </c>
      <c r="B13" s="48" t="s">
        <v>3</v>
      </c>
      <c r="C13" s="58"/>
      <c r="D13" s="58" t="s">
        <v>8</v>
      </c>
      <c r="E13" s="52">
        <v>423</v>
      </c>
      <c r="F13" s="51">
        <v>72.555746140651806</v>
      </c>
      <c r="G13" s="54">
        <v>20</v>
      </c>
      <c r="H13" s="56">
        <v>3.4305317324185198</v>
      </c>
      <c r="I13" s="57">
        <v>5</v>
      </c>
      <c r="J13" s="56">
        <v>0.85763293310463096</v>
      </c>
      <c r="K13" s="57">
        <v>33</v>
      </c>
      <c r="L13" s="56">
        <v>5.6603773584905701</v>
      </c>
      <c r="M13" s="57">
        <v>47</v>
      </c>
      <c r="N13" s="56">
        <v>8.0617495711835296</v>
      </c>
      <c r="O13" s="57">
        <v>306</v>
      </c>
      <c r="P13" s="56">
        <v>52.487135506003398</v>
      </c>
      <c r="Q13" s="57">
        <v>0</v>
      </c>
      <c r="R13" s="56">
        <v>0</v>
      </c>
      <c r="S13" s="55">
        <v>12</v>
      </c>
      <c r="T13" s="53">
        <v>2.0583190394511099</v>
      </c>
      <c r="U13" s="54">
        <v>166</v>
      </c>
      <c r="V13" s="53">
        <v>28.473413379073801</v>
      </c>
      <c r="W13" s="52">
        <v>5</v>
      </c>
      <c r="X13" s="53">
        <v>0.85763293310463096</v>
      </c>
      <c r="Y13" s="52">
        <v>9</v>
      </c>
      <c r="Z13" s="51">
        <v>1.54373927958834</v>
      </c>
      <c r="AA13" s="50">
        <v>2077</v>
      </c>
      <c r="AB13" s="49">
        <v>95.040924410206998</v>
      </c>
    </row>
    <row r="14" spans="1:28" s="10" customFormat="1" ht="15" customHeight="1" x14ac:dyDescent="0.2">
      <c r="A14" s="144" t="s">
        <v>31</v>
      </c>
      <c r="B14" s="48" t="s">
        <v>3</v>
      </c>
      <c r="C14" s="47" t="s">
        <v>7</v>
      </c>
      <c r="D14" s="46" t="s">
        <v>6</v>
      </c>
      <c r="E14" s="39">
        <v>160</v>
      </c>
      <c r="F14" s="38">
        <v>27.444253859348201</v>
      </c>
      <c r="G14" s="39">
        <v>5</v>
      </c>
      <c r="H14" s="43">
        <v>0.85763293310463096</v>
      </c>
      <c r="I14" s="44">
        <v>5</v>
      </c>
      <c r="J14" s="43">
        <v>0.85763293310463096</v>
      </c>
      <c r="K14" s="45">
        <v>9</v>
      </c>
      <c r="L14" s="43">
        <v>1.54373927958834</v>
      </c>
      <c r="M14" s="44">
        <v>19</v>
      </c>
      <c r="N14" s="43">
        <v>3.2590051457975999</v>
      </c>
      <c r="O14" s="44">
        <v>113</v>
      </c>
      <c r="P14" s="43">
        <v>19.3825042881647</v>
      </c>
      <c r="Q14" s="44">
        <v>0</v>
      </c>
      <c r="R14" s="43">
        <v>0</v>
      </c>
      <c r="S14" s="42">
        <v>9</v>
      </c>
      <c r="T14" s="40">
        <v>1.54373927958834</v>
      </c>
      <c r="U14" s="39">
        <v>50</v>
      </c>
      <c r="V14" s="40">
        <v>8.5763293310463098</v>
      </c>
      <c r="W14" s="41" t="s">
        <v>5</v>
      </c>
      <c r="X14" s="40">
        <v>0.34305317324185203</v>
      </c>
      <c r="Y14" s="41" t="s">
        <v>5</v>
      </c>
      <c r="Z14" s="38">
        <v>0.34305317324185203</v>
      </c>
      <c r="AA14" s="37">
        <v>2077</v>
      </c>
      <c r="AB14" s="36">
        <v>95.040924410206998</v>
      </c>
    </row>
    <row r="15" spans="1:28" s="9" customFormat="1" ht="15" customHeight="1" thickBot="1" x14ac:dyDescent="0.25">
      <c r="A15" s="144" t="s">
        <v>31</v>
      </c>
      <c r="B15" s="34" t="s">
        <v>3</v>
      </c>
      <c r="C15" s="33"/>
      <c r="D15" s="32" t="s">
        <v>2</v>
      </c>
      <c r="E15" s="26">
        <v>583</v>
      </c>
      <c r="F15" s="25">
        <v>100</v>
      </c>
      <c r="G15" s="26">
        <v>25</v>
      </c>
      <c r="H15" s="29">
        <v>4.2881646655231602</v>
      </c>
      <c r="I15" s="30">
        <v>10</v>
      </c>
      <c r="J15" s="29">
        <v>1.7152658662092599</v>
      </c>
      <c r="K15" s="31">
        <v>42</v>
      </c>
      <c r="L15" s="29">
        <v>7.2041166380788999</v>
      </c>
      <c r="M15" s="30">
        <v>66</v>
      </c>
      <c r="N15" s="29">
        <v>11.320754716981099</v>
      </c>
      <c r="O15" s="30">
        <v>419</v>
      </c>
      <c r="P15" s="29">
        <v>71.869639794168094</v>
      </c>
      <c r="Q15" s="30">
        <v>0</v>
      </c>
      <c r="R15" s="29">
        <v>0</v>
      </c>
      <c r="S15" s="28">
        <v>21</v>
      </c>
      <c r="T15" s="27">
        <v>3.60205831903945</v>
      </c>
      <c r="U15" s="26">
        <v>216</v>
      </c>
      <c r="V15" s="27">
        <v>37.0497427101201</v>
      </c>
      <c r="W15" s="26">
        <v>7</v>
      </c>
      <c r="X15" s="27">
        <v>1.20068610634648</v>
      </c>
      <c r="Y15" s="26">
        <v>11</v>
      </c>
      <c r="Z15" s="25">
        <v>1.88679245283019</v>
      </c>
      <c r="AA15" s="24">
        <v>2077</v>
      </c>
      <c r="AB15" s="23">
        <v>95.040924410206998</v>
      </c>
    </row>
    <row r="16" spans="1:28" s="11" customFormat="1" ht="15" customHeight="1" x14ac:dyDescent="0.2">
      <c r="A16" s="5"/>
      <c r="B16" s="22"/>
      <c r="C16" s="22"/>
      <c r="D16" s="2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4"/>
      <c r="Z16" s="3"/>
      <c r="AA16" s="2"/>
      <c r="AB16" s="2"/>
    </row>
    <row r="17" spans="1:28" s="6" customFormat="1" ht="15" customHeight="1" x14ac:dyDescent="0.2">
      <c r="A17" s="21"/>
      <c r="B17" s="20" t="str">
        <f>CONCATENATE("NOTE: Table reads:  Of all ",IF(ISTEXT(E9),LEFT(E9,3),TEXT(E9,"#,##0"))," public school students ",LOWER(A9)," on the basis of sex, ",IF(ISTEXT(G9),LEFT(G9,3),TEXT(G9,"#,##0"))," (",TEXT(H9,"0.0"),"%) were American Indian or Alaska Native, ",IF(ISTEXT(U9),LEFT(U9,3),TEXT(U9,"#,##0"))," (",TEXT(V9,"0.0"),"%) were students with disabilities served under the Individuals with Disabilities Education Act (IDEA), and ",IF(ISTEXT(W9),LEFT(W9,3),TEXT(W9,"#,##0"))," (",TEXT(X9,"0.0"),"%) were students with disabilities served solely under Section 504 of the Rehabilitation Act of 1973.")</f>
        <v>NOTE: Table reads:  Of all 2,980 public school students reported to have been harassed or bullied on the basis of sex, 81 (2.7%) were American Indian or Alaska Native, 358 (12.0%) were students with disabilities served under the Individuals with Disabilities Education Act (IDEA), and 18 (0.6%) were students with disabilities served solely under Section 504 of the Rehabilitation Act of 1973.</v>
      </c>
      <c r="C17" s="19"/>
      <c r="D17" s="19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18"/>
      <c r="Z17" s="17"/>
      <c r="AA17" s="8"/>
      <c r="AB17" s="8"/>
    </row>
    <row r="18" spans="1:28" s="12" customFormat="1" ht="15" customHeight="1" x14ac:dyDescent="0.2">
      <c r="A18" s="16"/>
      <c r="B18" s="15" t="s">
        <v>1</v>
      </c>
      <c r="C18" s="15"/>
      <c r="D18" s="15"/>
      <c r="E18" s="14"/>
      <c r="F18" s="14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4"/>
      <c r="V18" s="14"/>
      <c r="W18" s="14"/>
      <c r="X18" s="14"/>
      <c r="Y18" s="14"/>
      <c r="Z18" s="14"/>
      <c r="AA18" s="13"/>
      <c r="AB18" s="13"/>
    </row>
    <row r="19" spans="1:28" s="6" customFormat="1" ht="14.1" customHeight="1" x14ac:dyDescent="0.2">
      <c r="A19" s="11"/>
      <c r="B19" s="10" t="s">
        <v>0</v>
      </c>
      <c r="C19" s="10"/>
      <c r="D19" s="10"/>
      <c r="E19" s="9"/>
      <c r="F19" s="9"/>
      <c r="G19" s="7"/>
      <c r="H19" s="7"/>
      <c r="I19" s="7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7"/>
      <c r="V19" s="7"/>
      <c r="W19" s="9"/>
      <c r="X19" s="7"/>
      <c r="Y19" s="8"/>
      <c r="Z19" s="8"/>
      <c r="AA19" s="8"/>
      <c r="AB19" s="7"/>
    </row>
  </sheetData>
  <mergeCells count="19">
    <mergeCell ref="B7:B15"/>
    <mergeCell ref="AB4:AB5"/>
    <mergeCell ref="G5:H5"/>
    <mergeCell ref="I5:J5"/>
    <mergeCell ref="K5:L5"/>
    <mergeCell ref="M5:N5"/>
    <mergeCell ref="O5:P5"/>
    <mergeCell ref="Q5:R5"/>
    <mergeCell ref="S5:T5"/>
    <mergeCell ref="B2:AB2"/>
    <mergeCell ref="B4:B5"/>
    <mergeCell ref="C4:C5"/>
    <mergeCell ref="D4:D5"/>
    <mergeCell ref="E4:F5"/>
    <mergeCell ref="G4:T4"/>
    <mergeCell ref="U4:V5"/>
    <mergeCell ref="W4:X5"/>
    <mergeCell ref="Y4:Z5"/>
    <mergeCell ref="AA4:AA5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9"/>
  <sheetViews>
    <sheetView workbookViewId="0"/>
  </sheetViews>
  <sheetFormatPr defaultColWidth="10.140625" defaultRowHeight="15.75" x14ac:dyDescent="0.25"/>
  <cols>
    <col min="1" max="1" width="15.28515625" style="5" customWidth="1"/>
    <col min="2" max="2" width="12.42578125" style="2" customWidth="1"/>
    <col min="3" max="3" width="31.85546875" style="2" customWidth="1"/>
    <col min="4" max="24" width="13.5703125" style="2" customWidth="1"/>
    <col min="25" max="25" width="13.5703125" style="4" customWidth="1"/>
    <col min="26" max="26" width="13.5703125" style="3" customWidth="1"/>
    <col min="27" max="28" width="13.5703125" style="2" customWidth="1"/>
    <col min="29" max="16384" width="10.140625" style="1"/>
  </cols>
  <sheetData>
    <row r="1" spans="1:29" s="2" customFormat="1" ht="15" customHeight="1" x14ac:dyDescent="0.25">
      <c r="A1" s="136"/>
      <c r="B1" s="143"/>
      <c r="C1" s="143"/>
      <c r="D1" s="143"/>
      <c r="E1" s="141"/>
      <c r="F1" s="141"/>
      <c r="G1" s="141"/>
      <c r="H1" s="141"/>
      <c r="I1" s="141"/>
      <c r="J1" s="141"/>
      <c r="K1" s="141"/>
      <c r="L1" s="141"/>
      <c r="M1" s="141"/>
      <c r="N1" s="141"/>
      <c r="O1" s="141"/>
      <c r="P1" s="141"/>
      <c r="Q1" s="141"/>
      <c r="R1" s="141"/>
      <c r="S1" s="141"/>
      <c r="T1" s="141"/>
      <c r="U1" s="141"/>
      <c r="V1" s="141"/>
      <c r="W1" s="141"/>
      <c r="X1" s="141"/>
      <c r="Y1" s="142"/>
      <c r="Z1" s="4"/>
      <c r="AA1" s="141"/>
      <c r="AB1" s="141"/>
    </row>
    <row r="2" spans="1:29" s="137" customFormat="1" ht="15" customHeight="1" x14ac:dyDescent="0.25">
      <c r="A2" s="140"/>
      <c r="B2" s="139" t="s">
        <v>30</v>
      </c>
      <c r="C2" s="139"/>
      <c r="D2" s="139"/>
      <c r="E2" s="139"/>
      <c r="F2" s="139"/>
      <c r="G2" s="139"/>
      <c r="H2" s="139"/>
      <c r="I2" s="139"/>
      <c r="J2" s="139"/>
      <c r="K2" s="139"/>
      <c r="L2" s="139"/>
      <c r="M2" s="139"/>
      <c r="N2" s="139"/>
      <c r="O2" s="139"/>
      <c r="P2" s="139"/>
      <c r="Q2" s="139"/>
      <c r="R2" s="139"/>
      <c r="S2" s="139"/>
      <c r="T2" s="139"/>
      <c r="U2" s="139"/>
      <c r="V2" s="139"/>
      <c r="W2" s="139"/>
      <c r="X2" s="139"/>
      <c r="Y2" s="139"/>
      <c r="Z2" s="139"/>
      <c r="AA2" s="139"/>
      <c r="AB2" s="139"/>
      <c r="AC2" s="138"/>
    </row>
    <row r="3" spans="1:29" s="2" customFormat="1" ht="15" customHeight="1" thickBot="1" x14ac:dyDescent="0.3">
      <c r="A3" s="136"/>
      <c r="B3" s="135"/>
      <c r="C3" s="135"/>
      <c r="D3" s="135"/>
      <c r="E3" s="134"/>
      <c r="F3" s="134"/>
      <c r="G3" s="134"/>
      <c r="H3" s="134"/>
      <c r="I3" s="134"/>
      <c r="J3" s="134"/>
      <c r="K3" s="134"/>
      <c r="L3" s="134"/>
      <c r="M3" s="134"/>
      <c r="N3" s="134"/>
      <c r="O3" s="134"/>
      <c r="P3" s="134"/>
      <c r="Q3" s="134"/>
      <c r="R3" s="134"/>
      <c r="S3" s="134"/>
      <c r="T3" s="134"/>
      <c r="U3" s="134"/>
      <c r="V3" s="134"/>
      <c r="W3" s="134"/>
      <c r="X3" s="134"/>
      <c r="Y3" s="134"/>
      <c r="Z3" s="4"/>
      <c r="AA3" s="134"/>
      <c r="AB3" s="134"/>
    </row>
    <row r="4" spans="1:29" s="102" customFormat="1" ht="24.95" customHeight="1" x14ac:dyDescent="0.2">
      <c r="A4" s="111"/>
      <c r="B4" s="133"/>
      <c r="C4" s="132" t="s">
        <v>29</v>
      </c>
      <c r="D4" s="131" t="s">
        <v>28</v>
      </c>
      <c r="E4" s="127" t="s">
        <v>27</v>
      </c>
      <c r="F4" s="126"/>
      <c r="G4" s="130" t="s">
        <v>26</v>
      </c>
      <c r="H4" s="129"/>
      <c r="I4" s="129"/>
      <c r="J4" s="129"/>
      <c r="K4" s="129"/>
      <c r="L4" s="129"/>
      <c r="M4" s="129"/>
      <c r="N4" s="129"/>
      <c r="O4" s="129"/>
      <c r="P4" s="129"/>
      <c r="Q4" s="129"/>
      <c r="R4" s="129"/>
      <c r="S4" s="129"/>
      <c r="T4" s="128"/>
      <c r="U4" s="127" t="s">
        <v>25</v>
      </c>
      <c r="V4" s="126"/>
      <c r="W4" s="127" t="s">
        <v>24</v>
      </c>
      <c r="X4" s="126"/>
      <c r="Y4" s="127" t="s">
        <v>23</v>
      </c>
      <c r="Z4" s="126"/>
      <c r="AA4" s="125" t="s">
        <v>22</v>
      </c>
      <c r="AB4" s="124" t="s">
        <v>21</v>
      </c>
    </row>
    <row r="5" spans="1:29" s="102" customFormat="1" ht="24.95" customHeight="1" x14ac:dyDescent="0.2">
      <c r="A5" s="111"/>
      <c r="B5" s="123"/>
      <c r="C5" s="122"/>
      <c r="D5" s="121"/>
      <c r="E5" s="115"/>
      <c r="F5" s="114"/>
      <c r="G5" s="120" t="s">
        <v>20</v>
      </c>
      <c r="H5" s="118"/>
      <c r="I5" s="119" t="s">
        <v>19</v>
      </c>
      <c r="J5" s="118"/>
      <c r="K5" s="117" t="s">
        <v>18</v>
      </c>
      <c r="L5" s="118"/>
      <c r="M5" s="117" t="s">
        <v>17</v>
      </c>
      <c r="N5" s="118"/>
      <c r="O5" s="117" t="s">
        <v>16</v>
      </c>
      <c r="P5" s="118"/>
      <c r="Q5" s="117" t="s">
        <v>15</v>
      </c>
      <c r="R5" s="118"/>
      <c r="S5" s="117" t="s">
        <v>14</v>
      </c>
      <c r="T5" s="116"/>
      <c r="U5" s="115"/>
      <c r="V5" s="114"/>
      <c r="W5" s="115"/>
      <c r="X5" s="114"/>
      <c r="Y5" s="115"/>
      <c r="Z5" s="114"/>
      <c r="AA5" s="113"/>
      <c r="AB5" s="112"/>
    </row>
    <row r="6" spans="1:29" s="102" customFormat="1" ht="15" customHeight="1" thickBot="1" x14ac:dyDescent="0.25">
      <c r="A6" s="111"/>
      <c r="B6" s="110"/>
      <c r="C6" s="110"/>
      <c r="D6" s="110"/>
      <c r="E6" s="106" t="s">
        <v>12</v>
      </c>
      <c r="F6" s="105" t="s">
        <v>11</v>
      </c>
      <c r="G6" s="107" t="s">
        <v>12</v>
      </c>
      <c r="H6" s="109" t="s">
        <v>13</v>
      </c>
      <c r="I6" s="106" t="s">
        <v>12</v>
      </c>
      <c r="J6" s="109" t="s">
        <v>13</v>
      </c>
      <c r="K6" s="106" t="s">
        <v>12</v>
      </c>
      <c r="L6" s="109" t="s">
        <v>13</v>
      </c>
      <c r="M6" s="106" t="s">
        <v>12</v>
      </c>
      <c r="N6" s="109" t="s">
        <v>13</v>
      </c>
      <c r="O6" s="106" t="s">
        <v>12</v>
      </c>
      <c r="P6" s="109" t="s">
        <v>13</v>
      </c>
      <c r="Q6" s="106" t="s">
        <v>12</v>
      </c>
      <c r="R6" s="109" t="s">
        <v>13</v>
      </c>
      <c r="S6" s="106" t="s">
        <v>12</v>
      </c>
      <c r="T6" s="108" t="s">
        <v>13</v>
      </c>
      <c r="U6" s="107" t="s">
        <v>12</v>
      </c>
      <c r="V6" s="105" t="s">
        <v>11</v>
      </c>
      <c r="W6" s="107" t="s">
        <v>12</v>
      </c>
      <c r="X6" s="105" t="s">
        <v>11</v>
      </c>
      <c r="Y6" s="106" t="s">
        <v>12</v>
      </c>
      <c r="Z6" s="105" t="s">
        <v>11</v>
      </c>
      <c r="AA6" s="104"/>
      <c r="AB6" s="103"/>
    </row>
    <row r="7" spans="1:29" s="9" customFormat="1" ht="15" customHeight="1" x14ac:dyDescent="0.2">
      <c r="A7" s="35" t="s">
        <v>4</v>
      </c>
      <c r="B7" s="101" t="s">
        <v>3</v>
      </c>
      <c r="C7" s="100"/>
      <c r="D7" s="100" t="s">
        <v>8</v>
      </c>
      <c r="E7" s="99">
        <v>3896</v>
      </c>
      <c r="F7" s="51">
        <v>73.205561818865107</v>
      </c>
      <c r="G7" s="54">
        <v>138</v>
      </c>
      <c r="H7" s="56">
        <v>2.5930101465614399</v>
      </c>
      <c r="I7" s="57">
        <v>57</v>
      </c>
      <c r="J7" s="56">
        <v>1.07102593010147</v>
      </c>
      <c r="K7" s="57">
        <v>261</v>
      </c>
      <c r="L7" s="56">
        <v>4.9041713641488203</v>
      </c>
      <c r="M7" s="57">
        <v>1224</v>
      </c>
      <c r="N7" s="56">
        <v>22.998872604284099</v>
      </c>
      <c r="O7" s="57">
        <v>2148</v>
      </c>
      <c r="P7" s="56">
        <v>40.360766629086797</v>
      </c>
      <c r="Q7" s="57">
        <v>11</v>
      </c>
      <c r="R7" s="56">
        <v>0.20668921458098499</v>
      </c>
      <c r="S7" s="55">
        <v>57</v>
      </c>
      <c r="T7" s="53">
        <v>1.07102593010147</v>
      </c>
      <c r="U7" s="99">
        <v>913</v>
      </c>
      <c r="V7" s="53">
        <v>17.155204810221701</v>
      </c>
      <c r="W7" s="99">
        <v>20</v>
      </c>
      <c r="X7" s="53">
        <v>0.37579857196542699</v>
      </c>
      <c r="Y7" s="99">
        <v>160</v>
      </c>
      <c r="Z7" s="51">
        <v>3.0063885757234101</v>
      </c>
      <c r="AA7" s="50">
        <v>2077</v>
      </c>
      <c r="AB7" s="49">
        <v>95.040924410206998</v>
      </c>
    </row>
    <row r="8" spans="1:29" s="9" customFormat="1" ht="15" customHeight="1" x14ac:dyDescent="0.2">
      <c r="A8" s="35" t="s">
        <v>4</v>
      </c>
      <c r="B8" s="48" t="s">
        <v>3</v>
      </c>
      <c r="C8" s="47" t="s">
        <v>10</v>
      </c>
      <c r="D8" s="46" t="s">
        <v>6</v>
      </c>
      <c r="E8" s="39">
        <v>1426</v>
      </c>
      <c r="F8" s="38">
        <v>26.7944381811349</v>
      </c>
      <c r="G8" s="39">
        <v>64</v>
      </c>
      <c r="H8" s="43">
        <v>1.20255543028936</v>
      </c>
      <c r="I8" s="44">
        <v>8</v>
      </c>
      <c r="J8" s="43">
        <v>0.15031942878617099</v>
      </c>
      <c r="K8" s="44">
        <v>78</v>
      </c>
      <c r="L8" s="43">
        <v>1.46561443066516</v>
      </c>
      <c r="M8" s="44">
        <v>621</v>
      </c>
      <c r="N8" s="43">
        <v>11.668545659526499</v>
      </c>
      <c r="O8" s="44">
        <v>612</v>
      </c>
      <c r="P8" s="43">
        <v>11.499436302142101</v>
      </c>
      <c r="Q8" s="44">
        <v>11</v>
      </c>
      <c r="R8" s="43">
        <v>0.20668921458098499</v>
      </c>
      <c r="S8" s="98">
        <v>32</v>
      </c>
      <c r="T8" s="40">
        <v>0.60127771514468198</v>
      </c>
      <c r="U8" s="39">
        <v>214</v>
      </c>
      <c r="V8" s="40">
        <v>4.0210447200300603</v>
      </c>
      <c r="W8" s="39">
        <v>4</v>
      </c>
      <c r="X8" s="40">
        <v>7.5159714393085303E-2</v>
      </c>
      <c r="Y8" s="39">
        <v>27</v>
      </c>
      <c r="Z8" s="38">
        <v>0.50732807215332598</v>
      </c>
      <c r="AA8" s="37">
        <v>2077</v>
      </c>
      <c r="AB8" s="36">
        <v>95.040924410206998</v>
      </c>
    </row>
    <row r="9" spans="1:29" s="9" customFormat="1" ht="15" customHeight="1" x14ac:dyDescent="0.2">
      <c r="A9" s="35" t="s">
        <v>4</v>
      </c>
      <c r="B9" s="48" t="s">
        <v>3</v>
      </c>
      <c r="C9" s="97"/>
      <c r="D9" s="97" t="s">
        <v>2</v>
      </c>
      <c r="E9" s="90">
        <v>5322</v>
      </c>
      <c r="F9" s="89">
        <v>100</v>
      </c>
      <c r="G9" s="92">
        <v>202</v>
      </c>
      <c r="H9" s="94">
        <v>3.7955655768508101</v>
      </c>
      <c r="I9" s="95">
        <v>65</v>
      </c>
      <c r="J9" s="94">
        <v>1.22134535888764</v>
      </c>
      <c r="K9" s="95">
        <v>339</v>
      </c>
      <c r="L9" s="94">
        <v>6.3697857948139802</v>
      </c>
      <c r="M9" s="96">
        <v>1845</v>
      </c>
      <c r="N9" s="94">
        <v>34.667418263810603</v>
      </c>
      <c r="O9" s="95">
        <v>2760</v>
      </c>
      <c r="P9" s="94">
        <v>51.860202931228898</v>
      </c>
      <c r="Q9" s="95">
        <v>22</v>
      </c>
      <c r="R9" s="94">
        <v>0.41337842916196899</v>
      </c>
      <c r="S9" s="93">
        <v>89</v>
      </c>
      <c r="T9" s="91">
        <v>1.6723036452461499</v>
      </c>
      <c r="U9" s="92">
        <v>1127</v>
      </c>
      <c r="V9" s="91">
        <v>21.176249530251798</v>
      </c>
      <c r="W9" s="90">
        <v>24</v>
      </c>
      <c r="X9" s="91">
        <v>0.45095828635851198</v>
      </c>
      <c r="Y9" s="90">
        <v>187</v>
      </c>
      <c r="Z9" s="89">
        <v>3.5137166478767399</v>
      </c>
      <c r="AA9" s="88">
        <v>2077</v>
      </c>
      <c r="AB9" s="87">
        <v>95.040924410206998</v>
      </c>
    </row>
    <row r="10" spans="1:29" s="9" customFormat="1" ht="15" customHeight="1" x14ac:dyDescent="0.2">
      <c r="A10" s="35" t="s">
        <v>4</v>
      </c>
      <c r="B10" s="48" t="s">
        <v>3</v>
      </c>
      <c r="C10" s="47"/>
      <c r="D10" s="47" t="s">
        <v>8</v>
      </c>
      <c r="E10" s="81">
        <v>1943</v>
      </c>
      <c r="F10" s="80">
        <v>66.381961052271905</v>
      </c>
      <c r="G10" s="81">
        <v>86</v>
      </c>
      <c r="H10" s="84">
        <v>2.9381619405534698</v>
      </c>
      <c r="I10" s="86">
        <v>33</v>
      </c>
      <c r="J10" s="84">
        <v>1.12743423300307</v>
      </c>
      <c r="K10" s="86">
        <v>125</v>
      </c>
      <c r="L10" s="84">
        <v>4.2705842159207403</v>
      </c>
      <c r="M10" s="86">
        <v>777</v>
      </c>
      <c r="N10" s="84">
        <v>26.5459514861633</v>
      </c>
      <c r="O10" s="86">
        <v>893</v>
      </c>
      <c r="P10" s="84">
        <v>30.5090536385378</v>
      </c>
      <c r="Q10" s="85">
        <v>6</v>
      </c>
      <c r="R10" s="84">
        <v>0.20498804236419499</v>
      </c>
      <c r="S10" s="83">
        <v>23</v>
      </c>
      <c r="T10" s="82">
        <v>0.78578749572941597</v>
      </c>
      <c r="U10" s="81">
        <v>468</v>
      </c>
      <c r="V10" s="82">
        <v>15.9890673044072</v>
      </c>
      <c r="W10" s="81">
        <v>7</v>
      </c>
      <c r="X10" s="82">
        <v>0.239152716091561</v>
      </c>
      <c r="Y10" s="81">
        <v>107</v>
      </c>
      <c r="Z10" s="80">
        <v>3.65562008882815</v>
      </c>
      <c r="AA10" s="79">
        <v>2077</v>
      </c>
      <c r="AB10" s="78">
        <v>95.040924410206998</v>
      </c>
    </row>
    <row r="11" spans="1:29" s="9" customFormat="1" ht="15" customHeight="1" x14ac:dyDescent="0.2">
      <c r="A11" s="35" t="s">
        <v>4</v>
      </c>
      <c r="B11" s="48" t="s">
        <v>3</v>
      </c>
      <c r="C11" s="58" t="s">
        <v>9</v>
      </c>
      <c r="D11" s="77" t="s">
        <v>6</v>
      </c>
      <c r="E11" s="71">
        <v>984</v>
      </c>
      <c r="F11" s="70">
        <v>33.618038947728003</v>
      </c>
      <c r="G11" s="71">
        <v>54</v>
      </c>
      <c r="H11" s="75">
        <v>1.84489238127776</v>
      </c>
      <c r="I11" s="76">
        <v>12</v>
      </c>
      <c r="J11" s="75">
        <v>0.40997608472839098</v>
      </c>
      <c r="K11" s="76">
        <v>58</v>
      </c>
      <c r="L11" s="75">
        <v>1.9815510761872199</v>
      </c>
      <c r="M11" s="76">
        <v>574</v>
      </c>
      <c r="N11" s="75">
        <v>19.610522719508001</v>
      </c>
      <c r="O11" s="76">
        <v>259</v>
      </c>
      <c r="P11" s="75">
        <v>8.8486504953877692</v>
      </c>
      <c r="Q11" s="76">
        <v>11</v>
      </c>
      <c r="R11" s="75">
        <v>0.375811411001025</v>
      </c>
      <c r="S11" s="74">
        <v>16</v>
      </c>
      <c r="T11" s="72">
        <v>0.54663477963785401</v>
      </c>
      <c r="U11" s="71">
        <v>152</v>
      </c>
      <c r="V11" s="72">
        <v>5.19303040655962</v>
      </c>
      <c r="W11" s="73" t="s">
        <v>5</v>
      </c>
      <c r="X11" s="72">
        <v>6.8329347454731806E-2</v>
      </c>
      <c r="Y11" s="71">
        <v>33</v>
      </c>
      <c r="Z11" s="70">
        <v>1.12743423300307</v>
      </c>
      <c r="AA11" s="69">
        <v>2077</v>
      </c>
      <c r="AB11" s="68">
        <v>95.040924410206998</v>
      </c>
    </row>
    <row r="12" spans="1:29" s="9" customFormat="1" ht="15" customHeight="1" x14ac:dyDescent="0.2">
      <c r="A12" s="35" t="s">
        <v>4</v>
      </c>
      <c r="B12" s="48" t="s">
        <v>3</v>
      </c>
      <c r="C12" s="67"/>
      <c r="D12" s="67" t="s">
        <v>2</v>
      </c>
      <c r="E12" s="62">
        <v>2927</v>
      </c>
      <c r="F12" s="61">
        <v>100</v>
      </c>
      <c r="G12" s="62">
        <v>140</v>
      </c>
      <c r="H12" s="65">
        <v>4.78305432183123</v>
      </c>
      <c r="I12" s="66">
        <v>45</v>
      </c>
      <c r="J12" s="65">
        <v>1.53741031773147</v>
      </c>
      <c r="K12" s="66">
        <v>183</v>
      </c>
      <c r="L12" s="65">
        <v>6.25213529210796</v>
      </c>
      <c r="M12" s="66">
        <v>1351</v>
      </c>
      <c r="N12" s="65">
        <v>46.156474205671302</v>
      </c>
      <c r="O12" s="66">
        <v>1152</v>
      </c>
      <c r="P12" s="65">
        <v>39.357704133925502</v>
      </c>
      <c r="Q12" s="66">
        <v>17</v>
      </c>
      <c r="R12" s="65">
        <v>0.58079945336521999</v>
      </c>
      <c r="S12" s="64">
        <v>39</v>
      </c>
      <c r="T12" s="63">
        <v>1.3324222753672701</v>
      </c>
      <c r="U12" s="62">
        <v>620</v>
      </c>
      <c r="V12" s="63">
        <v>21.1820977109669</v>
      </c>
      <c r="W12" s="62">
        <v>9</v>
      </c>
      <c r="X12" s="63">
        <v>0.30748206354629298</v>
      </c>
      <c r="Y12" s="62">
        <v>140</v>
      </c>
      <c r="Z12" s="61">
        <v>4.78305432183123</v>
      </c>
      <c r="AA12" s="60">
        <v>2077</v>
      </c>
      <c r="AB12" s="59">
        <v>95.040924410206998</v>
      </c>
    </row>
    <row r="13" spans="1:29" s="9" customFormat="1" ht="15" customHeight="1" x14ac:dyDescent="0.2">
      <c r="A13" s="35" t="s">
        <v>4</v>
      </c>
      <c r="B13" s="48" t="s">
        <v>3</v>
      </c>
      <c r="C13" s="58"/>
      <c r="D13" s="58" t="s">
        <v>8</v>
      </c>
      <c r="E13" s="52">
        <v>1253</v>
      </c>
      <c r="F13" s="51">
        <v>63.378856853818903</v>
      </c>
      <c r="G13" s="54">
        <v>45</v>
      </c>
      <c r="H13" s="56">
        <v>2.2761760242792102</v>
      </c>
      <c r="I13" s="57">
        <v>7</v>
      </c>
      <c r="J13" s="56">
        <v>0.35407182599898801</v>
      </c>
      <c r="K13" s="57">
        <v>64</v>
      </c>
      <c r="L13" s="56">
        <v>3.2372281234193201</v>
      </c>
      <c r="M13" s="57">
        <v>644</v>
      </c>
      <c r="N13" s="56">
        <v>32.574607991906902</v>
      </c>
      <c r="O13" s="57">
        <v>472</v>
      </c>
      <c r="P13" s="56">
        <v>23.874557410217498</v>
      </c>
      <c r="Q13" s="57">
        <v>5</v>
      </c>
      <c r="R13" s="56">
        <v>0.25290844714213501</v>
      </c>
      <c r="S13" s="55">
        <v>16</v>
      </c>
      <c r="T13" s="53">
        <v>0.80930703085483102</v>
      </c>
      <c r="U13" s="54">
        <v>358</v>
      </c>
      <c r="V13" s="53">
        <v>18.1082448153768</v>
      </c>
      <c r="W13" s="52">
        <v>6</v>
      </c>
      <c r="X13" s="53">
        <v>0.30349013657056101</v>
      </c>
      <c r="Y13" s="52">
        <v>46</v>
      </c>
      <c r="Z13" s="51">
        <v>2.3267577137076398</v>
      </c>
      <c r="AA13" s="50">
        <v>2077</v>
      </c>
      <c r="AB13" s="49">
        <v>95.040924410206998</v>
      </c>
    </row>
    <row r="14" spans="1:29" s="10" customFormat="1" ht="15" customHeight="1" x14ac:dyDescent="0.2">
      <c r="A14" s="35" t="s">
        <v>4</v>
      </c>
      <c r="B14" s="48" t="s">
        <v>3</v>
      </c>
      <c r="C14" s="47" t="s">
        <v>7</v>
      </c>
      <c r="D14" s="46" t="s">
        <v>6</v>
      </c>
      <c r="E14" s="39">
        <v>724</v>
      </c>
      <c r="F14" s="38">
        <v>36.621143146181097</v>
      </c>
      <c r="G14" s="39">
        <v>29</v>
      </c>
      <c r="H14" s="43">
        <v>1.4668689934243799</v>
      </c>
      <c r="I14" s="44">
        <v>4</v>
      </c>
      <c r="J14" s="43">
        <v>0.20232675771370801</v>
      </c>
      <c r="K14" s="45">
        <v>28</v>
      </c>
      <c r="L14" s="43">
        <v>1.41628730399595</v>
      </c>
      <c r="M14" s="44">
        <v>498</v>
      </c>
      <c r="N14" s="43">
        <v>25.1896813353566</v>
      </c>
      <c r="O14" s="44">
        <v>142</v>
      </c>
      <c r="P14" s="43">
        <v>7.18259989883662</v>
      </c>
      <c r="Q14" s="44">
        <v>10</v>
      </c>
      <c r="R14" s="43">
        <v>0.50581689428426901</v>
      </c>
      <c r="S14" s="42">
        <v>13</v>
      </c>
      <c r="T14" s="40">
        <v>0.65756196256955002</v>
      </c>
      <c r="U14" s="39">
        <v>124</v>
      </c>
      <c r="V14" s="40">
        <v>6.2721294891249402</v>
      </c>
      <c r="W14" s="41" t="s">
        <v>5</v>
      </c>
      <c r="X14" s="40">
        <v>0.101163378856854</v>
      </c>
      <c r="Y14" s="39">
        <v>19</v>
      </c>
      <c r="Z14" s="38">
        <v>0.96105209914011103</v>
      </c>
      <c r="AA14" s="37">
        <v>2077</v>
      </c>
      <c r="AB14" s="36">
        <v>95.040924410206998</v>
      </c>
    </row>
    <row r="15" spans="1:29" s="9" customFormat="1" ht="15" customHeight="1" thickBot="1" x14ac:dyDescent="0.25">
      <c r="A15" s="35" t="s">
        <v>4</v>
      </c>
      <c r="B15" s="34" t="s">
        <v>3</v>
      </c>
      <c r="C15" s="33"/>
      <c r="D15" s="32" t="s">
        <v>2</v>
      </c>
      <c r="E15" s="26">
        <v>1977</v>
      </c>
      <c r="F15" s="25">
        <v>100</v>
      </c>
      <c r="G15" s="26">
        <v>74</v>
      </c>
      <c r="H15" s="29">
        <v>3.7430450177035901</v>
      </c>
      <c r="I15" s="30">
        <v>11</v>
      </c>
      <c r="J15" s="29">
        <v>0.55639858371269602</v>
      </c>
      <c r="K15" s="31">
        <v>92</v>
      </c>
      <c r="L15" s="29">
        <v>4.6535154274152797</v>
      </c>
      <c r="M15" s="30">
        <v>1142</v>
      </c>
      <c r="N15" s="29">
        <v>57.764289327263498</v>
      </c>
      <c r="O15" s="30">
        <v>614</v>
      </c>
      <c r="P15" s="29">
        <v>31.057157309054102</v>
      </c>
      <c r="Q15" s="30">
        <v>15</v>
      </c>
      <c r="R15" s="29">
        <v>0.75872534142640402</v>
      </c>
      <c r="S15" s="28">
        <v>29</v>
      </c>
      <c r="T15" s="27">
        <v>1.4668689934243799</v>
      </c>
      <c r="U15" s="26">
        <v>482</v>
      </c>
      <c r="V15" s="27">
        <v>24.3803743045018</v>
      </c>
      <c r="W15" s="26">
        <v>8</v>
      </c>
      <c r="X15" s="27">
        <v>0.40465351542741501</v>
      </c>
      <c r="Y15" s="26">
        <v>65</v>
      </c>
      <c r="Z15" s="25">
        <v>3.2878098128477502</v>
      </c>
      <c r="AA15" s="24">
        <v>2077</v>
      </c>
      <c r="AB15" s="23">
        <v>95.040924410206998</v>
      </c>
    </row>
    <row r="16" spans="1:29" s="11" customFormat="1" ht="15" customHeight="1" x14ac:dyDescent="0.2">
      <c r="A16" s="5"/>
      <c r="B16" s="22"/>
      <c r="C16" s="22"/>
      <c r="D16" s="2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4"/>
      <c r="Z16" s="3"/>
      <c r="AA16" s="2"/>
      <c r="AB16" s="2"/>
    </row>
    <row r="17" spans="1:28" s="6" customFormat="1" ht="12.75" x14ac:dyDescent="0.2">
      <c r="A17" s="21"/>
      <c r="B17" s="20" t="str">
        <f>CONCATENATE("NOTE: Table reads:  Of all ",IF(ISTEXT(E9),LEFT(E9,3),TEXT(E9,"#,##0"))," public school students ",LOWER(A9)," on the basis of sex, ",IF(ISTEXT(G9),LEFT(G9,3),TEXT(G9,"#,##0"))," (",TEXT(H9,"0.0"),"%) were American Indian or Alaska Native, ",IF(ISTEXT(U9),LEFT(U9,3),TEXT(U9,"#,##0"))," (",TEXT(V9,"0.0"),"%) were students with disabilities served under the Individuals with Disabilities Education Act (IDEA), and ",IF(ISTEXT(W9),LEFT(W9,3),TEXT(W9,"#,##0"))," (",TEXT(X9,"0.0"),"%) were students with disabilities served solely under Section 504 of the Rehabilitation Act of 1973.")</f>
        <v>NOTE: Table reads:  Of all 5,322 public school students disciplined for engaging in harassment or bullying on the basis of sex, 202 (3.8%) were American Indian or Alaska Native, 1,127 (21.2%) were students with disabilities served under the Individuals with Disabilities Education Act (IDEA), and 24 (0.5%) were students with disabilities served solely under Section 504 of the Rehabilitation Act of 1973.</v>
      </c>
      <c r="C17" s="19"/>
      <c r="D17" s="19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18"/>
      <c r="Z17" s="17"/>
      <c r="AA17" s="8"/>
      <c r="AB17" s="8"/>
    </row>
    <row r="18" spans="1:28" s="12" customFormat="1" ht="14.25" x14ac:dyDescent="0.2">
      <c r="A18" s="16"/>
      <c r="B18" s="15" t="s">
        <v>1</v>
      </c>
      <c r="C18" s="15"/>
      <c r="D18" s="15"/>
      <c r="E18" s="14"/>
      <c r="F18" s="14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4"/>
      <c r="V18" s="14"/>
      <c r="W18" s="14"/>
      <c r="X18" s="14"/>
      <c r="Y18" s="14"/>
      <c r="Z18" s="14"/>
      <c r="AA18" s="13"/>
      <c r="AB18" s="13"/>
    </row>
    <row r="19" spans="1:28" s="6" customFormat="1" ht="14.25" x14ac:dyDescent="0.2">
      <c r="A19" s="11"/>
      <c r="B19" s="10" t="s">
        <v>0</v>
      </c>
      <c r="C19" s="10"/>
      <c r="D19" s="10"/>
      <c r="E19" s="9"/>
      <c r="F19" s="9"/>
      <c r="G19" s="7"/>
      <c r="H19" s="7"/>
      <c r="I19" s="7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7"/>
      <c r="V19" s="7"/>
      <c r="W19" s="9"/>
      <c r="X19" s="7"/>
      <c r="Y19" s="8"/>
      <c r="Z19" s="8"/>
      <c r="AA19" s="8"/>
      <c r="AB19" s="7"/>
    </row>
  </sheetData>
  <mergeCells count="19">
    <mergeCell ref="B7:B15"/>
    <mergeCell ref="AB4:AB5"/>
    <mergeCell ref="G5:H5"/>
    <mergeCell ref="I5:J5"/>
    <mergeCell ref="K5:L5"/>
    <mergeCell ref="M5:N5"/>
    <mergeCell ref="O5:P5"/>
    <mergeCell ref="Q5:R5"/>
    <mergeCell ref="S5:T5"/>
    <mergeCell ref="B2:AB2"/>
    <mergeCell ref="B4:B5"/>
    <mergeCell ref="C4:C5"/>
    <mergeCell ref="D4:D5"/>
    <mergeCell ref="E4:F5"/>
    <mergeCell ref="G4:T4"/>
    <mergeCell ref="U4:V5"/>
    <mergeCell ref="W4:X5"/>
    <mergeCell ref="Y4:Z5"/>
    <mergeCell ref="AA4:AA5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MN-Reported</vt:lpstr>
      <vt:lpstr>MN-Disciplined</vt:lpstr>
      <vt:lpstr>Sheet1</vt:lpstr>
      <vt:lpstr>Sheet2</vt:lpstr>
      <vt:lpstr>Sheet3</vt:lpstr>
    </vt:vector>
  </TitlesOfParts>
  <Company>U.S.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Burton, Brian</dc:creator>
  <cp:lastModifiedBy>Burton, Brian</cp:lastModifiedBy>
  <dcterms:created xsi:type="dcterms:W3CDTF">2015-11-13T19:57:43Z</dcterms:created>
  <dcterms:modified xsi:type="dcterms:W3CDTF">2015-11-13T19:59:06Z</dcterms:modified>
</cp:coreProperties>
</file>