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 firstSheet="2" activeTab="2"/>
  </bookViews>
  <sheets>
    <sheet name="SCH 30.K Total" sheetId="33" r:id="rId1"/>
    <sheet name="SCH 30.K Male" sheetId="46" r:id="rId2"/>
    <sheet name="Schools Offering Classes" sheetId="47" r:id="rId3"/>
  </sheets>
  <definedNames>
    <definedName name="_xlnm.Print_Area" localSheetId="1">'SCH 30.K Male'!$B$1:$Y$62</definedName>
    <definedName name="_xlnm.Print_Area" localSheetId="0">'SCH 30.K Total'!$B$1:$Y$62</definedName>
    <definedName name="_xlnm.Print_Area" localSheetId="2">'Schools Offering Classes'!$B$1:$U$61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47" l="1"/>
  <c r="B2" i="33"/>
  <c r="B2" i="46"/>
  <c r="B60" i="33"/>
  <c r="B60" i="46"/>
</calcChain>
</file>

<file path=xl/sharedStrings.xml><?xml version="1.0" encoding="utf-8"?>
<sst xmlns="http://schemas.openxmlformats.org/spreadsheetml/2006/main" count="538" uniqueCount="86">
  <si>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</si>
  <si>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</si>
  <si>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</si>
  <si>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</si>
  <si>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</si>
  <si>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</si>
  <si>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</si>
  <si>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</si>
  <si>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</si>
  <si>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</si>
  <si>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</si>
  <si>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</si>
  <si>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</si>
  <si>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</si>
  <si>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</si>
  <si>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</si>
  <si>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</si>
  <si>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</si>
  <si>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</si>
  <si>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</si>
  <si>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Retained in kindergarten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</si>
  <si>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</si>
  <si>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</si>
  <si>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</si>
  <si>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</si>
  <si>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</si>
  <si>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</si>
  <si>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</si>
  <si>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</si>
  <si>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</si>
  <si>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</si>
  <si>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</si>
  <si>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</si>
  <si>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</si>
  <si>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</si>
  <si>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</si>
  <si>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</si>
  <si>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</si>
  <si>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</si>
  <si>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</si>
  <si>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</si>
  <si>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</si>
  <si>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</si>
  <si>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</si>
  <si>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</si>
  <si>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</si>
  <si>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</si>
  <si>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</si>
  <si>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</si>
  <si>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</si>
  <si>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</si>
  <si>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</si>
  <si>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</si>
  <si>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</si>
  <si>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</si>
  <si>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</si>
  <si>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</si>
  <si>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</si>
  <si>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</si>
  <si>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</si>
  <si>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</si>
  <si>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</si>
  <si>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</si>
  <si>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</si>
  <si>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</si>
  <si>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</si>
  <si>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</si>
  <si>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</si>
  <si>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</si>
  <si>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</si>
  <si>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</si>
  <si>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</si>
  <si>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</si>
  <si>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</si>
  <si>
    <t>Algebra I</t>
  </si>
  <si>
    <t>Geometry</t>
  </si>
  <si>
    <t>Algebra II</t>
  </si>
  <si>
    <t>Calculus</t>
  </si>
  <si>
    <t>Biology</t>
  </si>
  <si>
    <t>Chemistry</t>
  </si>
  <si>
    <t>Physics</t>
  </si>
  <si>
    <r>
      <t>Advanced Mathematics</t>
    </r>
    <r>
      <rPr>
        <b/>
        <vertAlign val="superscript"/>
        <sz val="10"/>
        <rFont val="Arial"/>
      </rPr>
      <t>1</t>
    </r>
  </si>
  <si>
    <t>Schools Reporting</t>
  </si>
  <si>
    <t>Mathematics and Science Courses</t>
  </si>
  <si>
    <r>
      <rPr>
        <vertAlign val="superscript"/>
        <sz val="10"/>
        <color theme="1"/>
        <rFont val="Arial"/>
      </rPr>
      <t>1</t>
    </r>
    <r>
      <rPr>
        <sz val="10"/>
        <color theme="1"/>
        <rFont val="Arial"/>
      </rPr>
      <t xml:space="preserve"> Advanced mathematics includes: trigonometry, trigonometry/algebra, trigonometry/analytic geometry, trigonometry/math analysis, analytic geometry, math analysis, math analysis/analytic geometry, probability and statistics, and precalculus.</t>
    </r>
  </si>
  <si>
    <t>Number and percentage of public schools with any grade 7-12 offering classes in mathematics and science, by course,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</si>
</sst>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b/>
      <vertAlign val="superscript"/>
      <sz val="10"/>
      <name val="Arial"/>
    </font>
    <font>
      <vertAlign val="superscript"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/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0" fontId="7" fillId="0" borderId="0" xfId="1" applyFont="1" applyAlignment="1">
      <alignment horizontal="left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</cellXfs>
  <cellStyles count="13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19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2" t="str">
        <f>CONCATENATE("Number and percentage of public school students ", LOWER(A7), ", by race/ethnicity, disability status, and English proficiency, by state: School Year 2011-12")</f>
        <v>Number and percentage of public school students retained in kindergarten,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78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93" t="s">
        <v>12</v>
      </c>
      <c r="S4" s="94"/>
      <c r="T4" s="93" t="s">
        <v>13</v>
      </c>
      <c r="U4" s="94"/>
      <c r="V4" s="93" t="s">
        <v>14</v>
      </c>
      <c r="W4" s="94"/>
      <c r="X4" s="97" t="s">
        <v>19</v>
      </c>
      <c r="Y4" s="80" t="s">
        <v>15</v>
      </c>
    </row>
    <row r="5" spans="1:25" s="12" customFormat="1" ht="24.95" customHeight="1" x14ac:dyDescent="0.2">
      <c r="A5" s="11"/>
      <c r="B5" s="92"/>
      <c r="C5" s="79"/>
      <c r="D5" s="89" t="s">
        <v>1</v>
      </c>
      <c r="E5" s="84"/>
      <c r="F5" s="90" t="s">
        <v>2</v>
      </c>
      <c r="G5" s="84"/>
      <c r="H5" s="83" t="s">
        <v>3</v>
      </c>
      <c r="I5" s="84"/>
      <c r="J5" s="83" t="s">
        <v>4</v>
      </c>
      <c r="K5" s="84"/>
      <c r="L5" s="83" t="s">
        <v>5</v>
      </c>
      <c r="M5" s="84"/>
      <c r="N5" s="83" t="s">
        <v>6</v>
      </c>
      <c r="O5" s="84"/>
      <c r="P5" s="83" t="s">
        <v>7</v>
      </c>
      <c r="Q5" s="85"/>
      <c r="R5" s="95"/>
      <c r="S5" s="96"/>
      <c r="T5" s="95"/>
      <c r="U5" s="96"/>
      <c r="V5" s="95"/>
      <c r="W5" s="96"/>
      <c r="X5" s="98"/>
      <c r="Y5" s="8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112295</v>
      </c>
      <c r="D7" s="24">
        <v>1890</v>
      </c>
      <c r="E7" s="25">
        <v>1.6830669219466601</v>
      </c>
      <c r="F7" s="26">
        <v>2440</v>
      </c>
      <c r="G7" s="25">
        <v>2.17284830134912</v>
      </c>
      <c r="H7" s="26">
        <v>28885</v>
      </c>
      <c r="I7" s="25">
        <v>25.7224275346186</v>
      </c>
      <c r="J7" s="26">
        <v>22241</v>
      </c>
      <c r="K7" s="25">
        <v>19.805868471436799</v>
      </c>
      <c r="L7" s="26">
        <v>52279</v>
      </c>
      <c r="M7" s="25">
        <v>46.555055879602797</v>
      </c>
      <c r="N7" s="26">
        <v>804</v>
      </c>
      <c r="O7" s="25">
        <v>0.71597132552651499</v>
      </c>
      <c r="P7" s="27">
        <v>3756</v>
      </c>
      <c r="Q7" s="28">
        <v>3.3447615655193901</v>
      </c>
      <c r="R7" s="29">
        <v>19241</v>
      </c>
      <c r="S7" s="28">
        <v>17.134333674696101</v>
      </c>
      <c r="T7" s="29">
        <v>817</v>
      </c>
      <c r="U7" s="28">
        <v>0.72754797631239099</v>
      </c>
      <c r="V7" s="29">
        <v>16830</v>
      </c>
      <c r="W7" s="30">
        <v>14.987310209715501</v>
      </c>
      <c r="X7" s="31">
        <v>51265</v>
      </c>
      <c r="Y7" s="32">
        <v>99.894664976104593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2560</v>
      </c>
      <c r="D8" s="36">
        <v>10</v>
      </c>
      <c r="E8" s="37">
        <v>0.390625</v>
      </c>
      <c r="F8" s="38">
        <v>21</v>
      </c>
      <c r="G8" s="37">
        <v>0.8203125</v>
      </c>
      <c r="H8" s="38">
        <v>273</v>
      </c>
      <c r="I8" s="37">
        <v>10.6640625</v>
      </c>
      <c r="J8" s="38">
        <v>653</v>
      </c>
      <c r="K8" s="37">
        <v>25.5078125</v>
      </c>
      <c r="L8" s="38">
        <v>1533</v>
      </c>
      <c r="M8" s="37">
        <v>59.8828125</v>
      </c>
      <c r="N8" s="47">
        <v>4</v>
      </c>
      <c r="O8" s="37">
        <v>0.15625</v>
      </c>
      <c r="P8" s="39">
        <v>66</v>
      </c>
      <c r="Q8" s="40">
        <v>2.578125</v>
      </c>
      <c r="R8" s="36">
        <v>413</v>
      </c>
      <c r="S8" s="40">
        <v>16.1328125</v>
      </c>
      <c r="T8" s="36">
        <v>8</v>
      </c>
      <c r="U8" s="40">
        <v>0.3125</v>
      </c>
      <c r="V8" s="36">
        <v>218</v>
      </c>
      <c r="W8" s="41">
        <v>8.515625</v>
      </c>
      <c r="X8" s="42">
        <v>726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259</v>
      </c>
      <c r="D9" s="24">
        <v>98</v>
      </c>
      <c r="E9" s="25">
        <v>37.837837837837803</v>
      </c>
      <c r="F9" s="26">
        <v>13</v>
      </c>
      <c r="G9" s="25">
        <v>5.0193050193050199</v>
      </c>
      <c r="H9" s="45">
        <v>17</v>
      </c>
      <c r="I9" s="25">
        <v>6.5637065637065604</v>
      </c>
      <c r="J9" s="45">
        <v>6</v>
      </c>
      <c r="K9" s="25">
        <v>2.31660231660232</v>
      </c>
      <c r="L9" s="26">
        <v>90</v>
      </c>
      <c r="M9" s="25">
        <v>34.749034749034699</v>
      </c>
      <c r="N9" s="45">
        <v>14</v>
      </c>
      <c r="O9" s="25">
        <v>5.4054054054054097</v>
      </c>
      <c r="P9" s="49">
        <v>21</v>
      </c>
      <c r="Q9" s="28">
        <v>8.1081081081081106</v>
      </c>
      <c r="R9" s="24">
        <v>83</v>
      </c>
      <c r="S9" s="28">
        <v>32.046332046331997</v>
      </c>
      <c r="T9" s="46">
        <v>0</v>
      </c>
      <c r="U9" s="28">
        <v>0</v>
      </c>
      <c r="V9" s="46">
        <v>78</v>
      </c>
      <c r="W9" s="30">
        <v>30.1158301158301</v>
      </c>
      <c r="X9" s="31">
        <v>365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1696</v>
      </c>
      <c r="D10" s="36">
        <v>163</v>
      </c>
      <c r="E10" s="37">
        <v>9.6108490566037705</v>
      </c>
      <c r="F10" s="38">
        <v>24</v>
      </c>
      <c r="G10" s="37">
        <v>1.4150943396226401</v>
      </c>
      <c r="H10" s="38">
        <v>745</v>
      </c>
      <c r="I10" s="37">
        <v>43.926886792452798</v>
      </c>
      <c r="J10" s="38">
        <v>79</v>
      </c>
      <c r="K10" s="37">
        <v>4.6580188679245298</v>
      </c>
      <c r="L10" s="38">
        <v>635</v>
      </c>
      <c r="M10" s="37">
        <v>37.4410377358491</v>
      </c>
      <c r="N10" s="47">
        <v>13</v>
      </c>
      <c r="O10" s="37">
        <v>0.76650943396226401</v>
      </c>
      <c r="P10" s="39">
        <v>37</v>
      </c>
      <c r="Q10" s="40">
        <v>2.1816037735849099</v>
      </c>
      <c r="R10" s="36">
        <v>289</v>
      </c>
      <c r="S10" s="40">
        <v>17.040094339622598</v>
      </c>
      <c r="T10" s="36">
        <v>4</v>
      </c>
      <c r="U10" s="40">
        <v>0.235849056603774</v>
      </c>
      <c r="V10" s="36">
        <v>326</v>
      </c>
      <c r="W10" s="41">
        <v>19.221698113207498</v>
      </c>
      <c r="X10" s="42">
        <v>1142</v>
      </c>
      <c r="Y10" s="43">
        <v>99.649737302977201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4092</v>
      </c>
      <c r="D11" s="24">
        <v>12</v>
      </c>
      <c r="E11" s="25">
        <v>0.29325513196480901</v>
      </c>
      <c r="F11" s="26">
        <v>46</v>
      </c>
      <c r="G11" s="25">
        <v>1.1241446725317701</v>
      </c>
      <c r="H11" s="26">
        <v>512</v>
      </c>
      <c r="I11" s="25">
        <v>12.5122189638319</v>
      </c>
      <c r="J11" s="26">
        <v>1779</v>
      </c>
      <c r="K11" s="25">
        <v>43.475073313783</v>
      </c>
      <c r="L11" s="26">
        <v>1653</v>
      </c>
      <c r="M11" s="25">
        <v>40.395894428152502</v>
      </c>
      <c r="N11" s="26">
        <v>22</v>
      </c>
      <c r="O11" s="25">
        <v>0.53763440860215095</v>
      </c>
      <c r="P11" s="27">
        <v>68</v>
      </c>
      <c r="Q11" s="28">
        <v>1.6617790811339199</v>
      </c>
      <c r="R11" s="24">
        <v>516</v>
      </c>
      <c r="S11" s="28">
        <v>12.609970674486799</v>
      </c>
      <c r="T11" s="24">
        <v>26</v>
      </c>
      <c r="U11" s="28">
        <v>0.63538611925708699</v>
      </c>
      <c r="V11" s="24">
        <v>417</v>
      </c>
      <c r="W11" s="30">
        <v>10.1906158357771</v>
      </c>
      <c r="X11" s="31">
        <v>486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12778</v>
      </c>
      <c r="D12" s="36">
        <v>153</v>
      </c>
      <c r="E12" s="37">
        <v>1.19737048051338</v>
      </c>
      <c r="F12" s="38">
        <v>689</v>
      </c>
      <c r="G12" s="37">
        <v>5.3920801377367296</v>
      </c>
      <c r="H12" s="38">
        <v>6966</v>
      </c>
      <c r="I12" s="37">
        <v>54.515573642197502</v>
      </c>
      <c r="J12" s="38">
        <v>734</v>
      </c>
      <c r="K12" s="37">
        <v>5.7442479261230197</v>
      </c>
      <c r="L12" s="38">
        <v>3724</v>
      </c>
      <c r="M12" s="37">
        <v>29.1438409766787</v>
      </c>
      <c r="N12" s="38">
        <v>68</v>
      </c>
      <c r="O12" s="37">
        <v>0.53216465800594803</v>
      </c>
      <c r="P12" s="39">
        <v>444</v>
      </c>
      <c r="Q12" s="40">
        <v>3.4747221787447198</v>
      </c>
      <c r="R12" s="36">
        <v>1404</v>
      </c>
      <c r="S12" s="40">
        <v>10.987634997652201</v>
      </c>
      <c r="T12" s="36">
        <v>109</v>
      </c>
      <c r="U12" s="40">
        <v>0.85302864298012204</v>
      </c>
      <c r="V12" s="36">
        <v>4468</v>
      </c>
      <c r="W12" s="41">
        <v>34.966348411332</v>
      </c>
      <c r="X12" s="42">
        <v>5931</v>
      </c>
      <c r="Y12" s="43">
        <v>99.966278873714401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1069</v>
      </c>
      <c r="D13" s="24">
        <v>16</v>
      </c>
      <c r="E13" s="25">
        <v>1.49672591206735</v>
      </c>
      <c r="F13" s="45">
        <v>19</v>
      </c>
      <c r="G13" s="25">
        <v>1.7773620205799801</v>
      </c>
      <c r="H13" s="26">
        <v>362</v>
      </c>
      <c r="I13" s="25">
        <v>33.863423760523901</v>
      </c>
      <c r="J13" s="26">
        <v>29</v>
      </c>
      <c r="K13" s="25">
        <v>2.7128157156220798</v>
      </c>
      <c r="L13" s="26">
        <v>598</v>
      </c>
      <c r="M13" s="25">
        <v>55.940130963517298</v>
      </c>
      <c r="N13" s="45">
        <v>4</v>
      </c>
      <c r="O13" s="25">
        <v>0.37418147801683799</v>
      </c>
      <c r="P13" s="27">
        <v>41</v>
      </c>
      <c r="Q13" s="28">
        <v>3.83536014967259</v>
      </c>
      <c r="R13" s="24">
        <v>238</v>
      </c>
      <c r="S13" s="28">
        <v>22.263797942001901</v>
      </c>
      <c r="T13" s="24">
        <v>4</v>
      </c>
      <c r="U13" s="28">
        <v>0.37418147801683799</v>
      </c>
      <c r="V13" s="24">
        <v>125</v>
      </c>
      <c r="W13" s="30">
        <v>11.6931711880262</v>
      </c>
      <c r="X13" s="31">
        <v>1037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1507</v>
      </c>
      <c r="D14" s="36">
        <v>7</v>
      </c>
      <c r="E14" s="37">
        <v>0.46449900464499</v>
      </c>
      <c r="F14" s="38">
        <v>32</v>
      </c>
      <c r="G14" s="37">
        <v>2.1234240212342401</v>
      </c>
      <c r="H14" s="38">
        <v>565</v>
      </c>
      <c r="I14" s="37">
        <v>37.491705374917103</v>
      </c>
      <c r="J14" s="38">
        <v>306</v>
      </c>
      <c r="K14" s="37">
        <v>20.305242203052401</v>
      </c>
      <c r="L14" s="38">
        <v>531</v>
      </c>
      <c r="M14" s="37">
        <v>35.235567352355702</v>
      </c>
      <c r="N14" s="38">
        <v>4</v>
      </c>
      <c r="O14" s="37">
        <v>0.26542800265428002</v>
      </c>
      <c r="P14" s="39">
        <v>62</v>
      </c>
      <c r="Q14" s="40">
        <v>4.1141340411413401</v>
      </c>
      <c r="R14" s="36">
        <v>204</v>
      </c>
      <c r="S14" s="40">
        <v>13.5368281353683</v>
      </c>
      <c r="T14" s="48">
        <v>7</v>
      </c>
      <c r="U14" s="40">
        <v>0.46449900464499</v>
      </c>
      <c r="V14" s="36">
        <v>214</v>
      </c>
      <c r="W14" s="41">
        <v>14.200398142004</v>
      </c>
      <c r="X14" s="42">
        <v>579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223</v>
      </c>
      <c r="D15" s="46" t="s">
        <v>73</v>
      </c>
      <c r="E15" s="25">
        <v>0.89686098654708502</v>
      </c>
      <c r="F15" s="26">
        <v>4</v>
      </c>
      <c r="G15" s="25">
        <v>1.79372197309417</v>
      </c>
      <c r="H15" s="26">
        <v>50</v>
      </c>
      <c r="I15" s="25">
        <v>22.421524663677101</v>
      </c>
      <c r="J15" s="26">
        <v>85</v>
      </c>
      <c r="K15" s="25">
        <v>38.116591928251097</v>
      </c>
      <c r="L15" s="26">
        <v>78</v>
      </c>
      <c r="M15" s="25">
        <v>34.977578475336301</v>
      </c>
      <c r="N15" s="26">
        <v>0</v>
      </c>
      <c r="O15" s="25">
        <v>0</v>
      </c>
      <c r="P15" s="27">
        <v>4</v>
      </c>
      <c r="Q15" s="28">
        <v>1.79372197309417</v>
      </c>
      <c r="R15" s="24">
        <v>62</v>
      </c>
      <c r="S15" s="28">
        <v>27.802690582959599</v>
      </c>
      <c r="T15" s="46">
        <v>0</v>
      </c>
      <c r="U15" s="28">
        <v>0</v>
      </c>
      <c r="V15" s="46">
        <v>34</v>
      </c>
      <c r="W15" s="30">
        <v>15.2466367713004</v>
      </c>
      <c r="X15" s="31">
        <v>114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154</v>
      </c>
      <c r="D16" s="48" t="s">
        <v>73</v>
      </c>
      <c r="E16" s="37">
        <v>1.2987012987013</v>
      </c>
      <c r="F16" s="47" t="s">
        <v>73</v>
      </c>
      <c r="G16" s="37">
        <v>1.2987012987013</v>
      </c>
      <c r="H16" s="38">
        <v>29</v>
      </c>
      <c r="I16" s="37">
        <v>18.831168831168799</v>
      </c>
      <c r="J16" s="38">
        <v>112</v>
      </c>
      <c r="K16" s="37">
        <v>72.727272727272705</v>
      </c>
      <c r="L16" s="38">
        <v>7</v>
      </c>
      <c r="M16" s="37">
        <v>4.5454545454545503</v>
      </c>
      <c r="N16" s="38">
        <v>0</v>
      </c>
      <c r="O16" s="37">
        <v>0</v>
      </c>
      <c r="P16" s="50" t="s">
        <v>73</v>
      </c>
      <c r="Q16" s="40">
        <v>1.2987012987013</v>
      </c>
      <c r="R16" s="36">
        <v>30</v>
      </c>
      <c r="S16" s="40">
        <v>19.480519480519501</v>
      </c>
      <c r="T16" s="48" t="s">
        <v>73</v>
      </c>
      <c r="U16" s="40">
        <v>1.2987012987013</v>
      </c>
      <c r="V16" s="36">
        <v>22</v>
      </c>
      <c r="W16" s="41">
        <v>14.285714285714301</v>
      </c>
      <c r="X16" s="42">
        <v>129</v>
      </c>
      <c r="Y16" s="43">
        <v>99.224806201550393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8270</v>
      </c>
      <c r="D17" s="24">
        <v>28</v>
      </c>
      <c r="E17" s="25">
        <v>0.33857315598548998</v>
      </c>
      <c r="F17" s="26">
        <v>66</v>
      </c>
      <c r="G17" s="25">
        <v>0.79806529625151101</v>
      </c>
      <c r="H17" s="26">
        <v>2185</v>
      </c>
      <c r="I17" s="25">
        <v>26.420798065296299</v>
      </c>
      <c r="J17" s="26">
        <v>2644</v>
      </c>
      <c r="K17" s="25">
        <v>31.970979443772698</v>
      </c>
      <c r="L17" s="26">
        <v>3059</v>
      </c>
      <c r="M17" s="25">
        <v>36.9891172914148</v>
      </c>
      <c r="N17" s="45">
        <v>7</v>
      </c>
      <c r="O17" s="25">
        <v>8.4643288996372398E-2</v>
      </c>
      <c r="P17" s="27">
        <v>281</v>
      </c>
      <c r="Q17" s="28">
        <v>3.3978234582829501</v>
      </c>
      <c r="R17" s="24">
        <v>1347</v>
      </c>
      <c r="S17" s="28">
        <v>16.287787182587699</v>
      </c>
      <c r="T17" s="24">
        <v>67</v>
      </c>
      <c r="U17" s="28">
        <v>0.81015719467956504</v>
      </c>
      <c r="V17" s="24">
        <v>1484</v>
      </c>
      <c r="W17" s="30">
        <v>17.944377267231001</v>
      </c>
      <c r="X17" s="31">
        <v>2242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6061</v>
      </c>
      <c r="D18" s="48">
        <v>7</v>
      </c>
      <c r="E18" s="37">
        <v>0.115492492987956</v>
      </c>
      <c r="F18" s="38">
        <v>60</v>
      </c>
      <c r="G18" s="37">
        <v>0.98993565418247798</v>
      </c>
      <c r="H18" s="38">
        <v>1083</v>
      </c>
      <c r="I18" s="37">
        <v>17.868338557993699</v>
      </c>
      <c r="J18" s="38">
        <v>2192</v>
      </c>
      <c r="K18" s="37">
        <v>36.1656492327999</v>
      </c>
      <c r="L18" s="38">
        <v>2523</v>
      </c>
      <c r="M18" s="37">
        <v>41.626794258373202</v>
      </c>
      <c r="N18" s="47">
        <v>10</v>
      </c>
      <c r="O18" s="37">
        <v>0.16498927569708</v>
      </c>
      <c r="P18" s="39">
        <v>186</v>
      </c>
      <c r="Q18" s="40">
        <v>3.06880052796568</v>
      </c>
      <c r="R18" s="36">
        <v>922</v>
      </c>
      <c r="S18" s="40">
        <v>15.2120112192707</v>
      </c>
      <c r="T18" s="36">
        <v>26</v>
      </c>
      <c r="U18" s="40">
        <v>0.42897211681240699</v>
      </c>
      <c r="V18" s="36">
        <v>780</v>
      </c>
      <c r="W18" s="41">
        <v>12.869163504372199</v>
      </c>
      <c r="X18" s="42">
        <v>1283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1621</v>
      </c>
      <c r="D19" s="46">
        <v>6</v>
      </c>
      <c r="E19" s="25">
        <v>0.37014188772362699</v>
      </c>
      <c r="F19" s="26">
        <v>223</v>
      </c>
      <c r="G19" s="25">
        <v>13.7569401603948</v>
      </c>
      <c r="H19" s="45">
        <v>309</v>
      </c>
      <c r="I19" s="25">
        <v>19.062307217766801</v>
      </c>
      <c r="J19" s="26">
        <v>26</v>
      </c>
      <c r="K19" s="25">
        <v>1.60394818013572</v>
      </c>
      <c r="L19" s="26">
        <v>263</v>
      </c>
      <c r="M19" s="25">
        <v>16.224552745219</v>
      </c>
      <c r="N19" s="26">
        <v>520</v>
      </c>
      <c r="O19" s="25">
        <v>32.078963602714403</v>
      </c>
      <c r="P19" s="27">
        <v>274</v>
      </c>
      <c r="Q19" s="28">
        <v>16.903146206045701</v>
      </c>
      <c r="R19" s="24">
        <v>196</v>
      </c>
      <c r="S19" s="28">
        <v>12.0913016656385</v>
      </c>
      <c r="T19" s="24">
        <v>13</v>
      </c>
      <c r="U19" s="28">
        <v>0.80197409006785902</v>
      </c>
      <c r="V19" s="24">
        <v>288</v>
      </c>
      <c r="W19" s="30">
        <v>17.766810610734101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226</v>
      </c>
      <c r="D20" s="48">
        <v>4</v>
      </c>
      <c r="E20" s="37">
        <v>1.76991150442478</v>
      </c>
      <c r="F20" s="47" t="s">
        <v>73</v>
      </c>
      <c r="G20" s="37">
        <v>0.88495575221238898</v>
      </c>
      <c r="H20" s="38">
        <v>69</v>
      </c>
      <c r="I20" s="37">
        <v>30.530973451327402</v>
      </c>
      <c r="J20" s="47" t="s">
        <v>73</v>
      </c>
      <c r="K20" s="37">
        <v>0.88495575221238898</v>
      </c>
      <c r="L20" s="38">
        <v>145</v>
      </c>
      <c r="M20" s="37">
        <v>64.159292035398195</v>
      </c>
      <c r="N20" s="47" t="s">
        <v>73</v>
      </c>
      <c r="O20" s="37">
        <v>0.88495575221238898</v>
      </c>
      <c r="P20" s="50" t="s">
        <v>73</v>
      </c>
      <c r="Q20" s="40">
        <v>0.88495575221238898</v>
      </c>
      <c r="R20" s="36">
        <v>32</v>
      </c>
      <c r="S20" s="40">
        <v>14.159292035398201</v>
      </c>
      <c r="T20" s="48" t="s">
        <v>73</v>
      </c>
      <c r="U20" s="40">
        <v>0.88495575221238898</v>
      </c>
      <c r="V20" s="36">
        <v>29</v>
      </c>
      <c r="W20" s="41">
        <v>12.831858407079601</v>
      </c>
      <c r="X20" s="42">
        <v>369</v>
      </c>
      <c r="Y20" s="43">
        <v>99.728997289972895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1938</v>
      </c>
      <c r="D21" s="46">
        <v>4</v>
      </c>
      <c r="E21" s="25">
        <v>0.20639834881320901</v>
      </c>
      <c r="F21" s="26">
        <v>37</v>
      </c>
      <c r="G21" s="25">
        <v>1.90918472652219</v>
      </c>
      <c r="H21" s="26">
        <v>280</v>
      </c>
      <c r="I21" s="25">
        <v>14.447884416924699</v>
      </c>
      <c r="J21" s="26">
        <v>373</v>
      </c>
      <c r="K21" s="25">
        <v>19.246646026831801</v>
      </c>
      <c r="L21" s="26">
        <v>1134</v>
      </c>
      <c r="M21" s="25">
        <v>58.513931888544903</v>
      </c>
      <c r="N21" s="45" t="s">
        <v>73</v>
      </c>
      <c r="O21" s="25">
        <v>0.103199174406605</v>
      </c>
      <c r="P21" s="27">
        <v>108</v>
      </c>
      <c r="Q21" s="28">
        <v>5.5727554179566603</v>
      </c>
      <c r="R21" s="24">
        <v>371</v>
      </c>
      <c r="S21" s="28">
        <v>19.1434468524252</v>
      </c>
      <c r="T21" s="24">
        <v>15</v>
      </c>
      <c r="U21" s="28">
        <v>0.77399380804953599</v>
      </c>
      <c r="V21" s="24">
        <v>164</v>
      </c>
      <c r="W21" s="30">
        <v>8.4623323013415899</v>
      </c>
      <c r="X21" s="31">
        <v>2264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2958</v>
      </c>
      <c r="D22" s="48">
        <v>6</v>
      </c>
      <c r="E22" s="37">
        <v>0.202839756592292</v>
      </c>
      <c r="F22" s="47">
        <v>22</v>
      </c>
      <c r="G22" s="37">
        <v>0.74374577417173804</v>
      </c>
      <c r="H22" s="38">
        <v>336</v>
      </c>
      <c r="I22" s="37">
        <v>11.359026369168401</v>
      </c>
      <c r="J22" s="38">
        <v>453</v>
      </c>
      <c r="K22" s="37">
        <v>15.314401622718099</v>
      </c>
      <c r="L22" s="38">
        <v>2007</v>
      </c>
      <c r="M22" s="37">
        <v>67.849898580121703</v>
      </c>
      <c r="N22" s="38">
        <v>0</v>
      </c>
      <c r="O22" s="37">
        <v>0</v>
      </c>
      <c r="P22" s="39">
        <v>134</v>
      </c>
      <c r="Q22" s="40">
        <v>4.53008789722786</v>
      </c>
      <c r="R22" s="36">
        <v>703</v>
      </c>
      <c r="S22" s="40">
        <v>23.766058147396901</v>
      </c>
      <c r="T22" s="36">
        <v>9</v>
      </c>
      <c r="U22" s="40">
        <v>0.30425963488843799</v>
      </c>
      <c r="V22" s="36">
        <v>198</v>
      </c>
      <c r="W22" s="41">
        <v>6.6937119675456396</v>
      </c>
      <c r="X22" s="42">
        <v>1052</v>
      </c>
      <c r="Y22" s="43">
        <v>99.904942965779497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561</v>
      </c>
      <c r="D23" s="46">
        <v>10</v>
      </c>
      <c r="E23" s="25">
        <v>1.7825311942958999</v>
      </c>
      <c r="F23" s="45">
        <v>7</v>
      </c>
      <c r="G23" s="25">
        <v>1.2477718360071299</v>
      </c>
      <c r="H23" s="26">
        <v>98</v>
      </c>
      <c r="I23" s="25">
        <v>17.4688057040998</v>
      </c>
      <c r="J23" s="26">
        <v>42</v>
      </c>
      <c r="K23" s="25">
        <v>7.4866310160427796</v>
      </c>
      <c r="L23" s="26">
        <v>383</v>
      </c>
      <c r="M23" s="25">
        <v>68.270944741533</v>
      </c>
      <c r="N23" s="45" t="s">
        <v>73</v>
      </c>
      <c r="O23" s="25">
        <v>0.35650623885917998</v>
      </c>
      <c r="P23" s="49">
        <v>19</v>
      </c>
      <c r="Q23" s="28">
        <v>3.3868092691622098</v>
      </c>
      <c r="R23" s="24">
        <v>81</v>
      </c>
      <c r="S23" s="28">
        <v>14.438502673796799</v>
      </c>
      <c r="T23" s="46">
        <v>4</v>
      </c>
      <c r="U23" s="28">
        <v>0.71301247771835996</v>
      </c>
      <c r="V23" s="24">
        <v>31</v>
      </c>
      <c r="W23" s="30">
        <v>5.5258467023172901</v>
      </c>
      <c r="X23" s="31">
        <v>673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618</v>
      </c>
      <c r="D24" s="48">
        <v>6</v>
      </c>
      <c r="E24" s="37">
        <v>0.970873786407767</v>
      </c>
      <c r="F24" s="38">
        <v>11</v>
      </c>
      <c r="G24" s="37">
        <v>1.7799352750809101</v>
      </c>
      <c r="H24" s="38">
        <v>177</v>
      </c>
      <c r="I24" s="37">
        <v>28.6407766990291</v>
      </c>
      <c r="J24" s="38">
        <v>32</v>
      </c>
      <c r="K24" s="37">
        <v>5.1779935275080904</v>
      </c>
      <c r="L24" s="38">
        <v>377</v>
      </c>
      <c r="M24" s="37">
        <v>61.003236245954703</v>
      </c>
      <c r="N24" s="38">
        <v>0</v>
      </c>
      <c r="O24" s="37">
        <v>0</v>
      </c>
      <c r="P24" s="50">
        <v>15</v>
      </c>
      <c r="Q24" s="40">
        <v>2.42718446601942</v>
      </c>
      <c r="R24" s="36">
        <v>138</v>
      </c>
      <c r="S24" s="40">
        <v>22.330097087378601</v>
      </c>
      <c r="T24" s="48">
        <v>0</v>
      </c>
      <c r="U24" s="40">
        <v>0</v>
      </c>
      <c r="V24" s="36">
        <v>99</v>
      </c>
      <c r="W24" s="41">
        <v>16.019417475728201</v>
      </c>
      <c r="X24" s="42">
        <v>719</v>
      </c>
      <c r="Y24" s="43">
        <v>99.860917941585498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1817</v>
      </c>
      <c r="D25" s="24">
        <v>4</v>
      </c>
      <c r="E25" s="25">
        <v>0.22014309301045701</v>
      </c>
      <c r="F25" s="26">
        <v>14</v>
      </c>
      <c r="G25" s="25">
        <v>0.77050082553659904</v>
      </c>
      <c r="H25" s="26">
        <v>121</v>
      </c>
      <c r="I25" s="25">
        <v>6.6593285635663202</v>
      </c>
      <c r="J25" s="26">
        <v>83</v>
      </c>
      <c r="K25" s="25">
        <v>4.5679691799669797</v>
      </c>
      <c r="L25" s="26">
        <v>1547</v>
      </c>
      <c r="M25" s="25">
        <v>85.140341221794202</v>
      </c>
      <c r="N25" s="45" t="s">
        <v>73</v>
      </c>
      <c r="O25" s="25">
        <v>0.110071546505228</v>
      </c>
      <c r="P25" s="49">
        <v>46</v>
      </c>
      <c r="Q25" s="28">
        <v>2.5316455696202498</v>
      </c>
      <c r="R25" s="24">
        <v>416</v>
      </c>
      <c r="S25" s="28">
        <v>22.8948816730875</v>
      </c>
      <c r="T25" s="24">
        <v>6</v>
      </c>
      <c r="U25" s="28">
        <v>0.33021463951568503</v>
      </c>
      <c r="V25" s="24">
        <v>61</v>
      </c>
      <c r="W25" s="30">
        <v>3.3571821684094698</v>
      </c>
      <c r="X25" s="31">
        <v>730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1927</v>
      </c>
      <c r="D26" s="36">
        <v>7</v>
      </c>
      <c r="E26" s="37">
        <v>0.36325895173845402</v>
      </c>
      <c r="F26" s="47">
        <v>9</v>
      </c>
      <c r="G26" s="37">
        <v>0.46704722366372597</v>
      </c>
      <c r="H26" s="38">
        <v>61</v>
      </c>
      <c r="I26" s="37">
        <v>3.1655422937208102</v>
      </c>
      <c r="J26" s="38">
        <v>1040</v>
      </c>
      <c r="K26" s="37">
        <v>53.969901401141698</v>
      </c>
      <c r="L26" s="38">
        <v>782</v>
      </c>
      <c r="M26" s="37">
        <v>40.581214322781499</v>
      </c>
      <c r="N26" s="47">
        <v>0</v>
      </c>
      <c r="O26" s="37">
        <v>0</v>
      </c>
      <c r="P26" s="50">
        <v>28</v>
      </c>
      <c r="Q26" s="40">
        <v>1.4530358069538101</v>
      </c>
      <c r="R26" s="36">
        <v>416</v>
      </c>
      <c r="S26" s="40">
        <v>21.5879605604567</v>
      </c>
      <c r="T26" s="36">
        <v>11</v>
      </c>
      <c r="U26" s="40">
        <v>0.57083549558899804</v>
      </c>
      <c r="V26" s="36">
        <v>39</v>
      </c>
      <c r="W26" s="41">
        <v>2.0238713025428101</v>
      </c>
      <c r="X26" s="42">
        <v>761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429</v>
      </c>
      <c r="D27" s="46">
        <v>4</v>
      </c>
      <c r="E27" s="25">
        <v>0.93240093240093203</v>
      </c>
      <c r="F27" s="26">
        <v>4</v>
      </c>
      <c r="G27" s="25">
        <v>0.93240093240093203</v>
      </c>
      <c r="H27" s="26">
        <v>6</v>
      </c>
      <c r="I27" s="25">
        <v>1.3986013986014001</v>
      </c>
      <c r="J27" s="26">
        <v>17</v>
      </c>
      <c r="K27" s="25">
        <v>3.96270396270396</v>
      </c>
      <c r="L27" s="26">
        <v>388</v>
      </c>
      <c r="M27" s="25">
        <v>90.442890442890402</v>
      </c>
      <c r="N27" s="45" t="s">
        <v>73</v>
      </c>
      <c r="O27" s="25">
        <v>0.46620046620046601</v>
      </c>
      <c r="P27" s="49">
        <v>8</v>
      </c>
      <c r="Q27" s="28">
        <v>1.8648018648018601</v>
      </c>
      <c r="R27" s="24">
        <v>117</v>
      </c>
      <c r="S27" s="28">
        <v>27.272727272727298</v>
      </c>
      <c r="T27" s="46" t="s">
        <v>73</v>
      </c>
      <c r="U27" s="28">
        <v>0.46620046620046601</v>
      </c>
      <c r="V27" s="46">
        <v>12</v>
      </c>
      <c r="W27" s="30">
        <v>2.7972027972028002</v>
      </c>
      <c r="X27" s="31">
        <v>336</v>
      </c>
      <c r="Y27" s="32">
        <v>98.809523809523796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1048</v>
      </c>
      <c r="D28" s="36">
        <v>0</v>
      </c>
      <c r="E28" s="37">
        <v>0</v>
      </c>
      <c r="F28" s="47">
        <v>30</v>
      </c>
      <c r="G28" s="37">
        <v>2.86259541984733</v>
      </c>
      <c r="H28" s="38">
        <v>249</v>
      </c>
      <c r="I28" s="37">
        <v>23.759541984732799</v>
      </c>
      <c r="J28" s="38">
        <v>389</v>
      </c>
      <c r="K28" s="37">
        <v>37.118320610687</v>
      </c>
      <c r="L28" s="47">
        <v>326</v>
      </c>
      <c r="M28" s="37">
        <v>31.106870229007601</v>
      </c>
      <c r="N28" s="38">
        <v>16</v>
      </c>
      <c r="O28" s="37">
        <v>1.5267175572519101</v>
      </c>
      <c r="P28" s="39">
        <v>38</v>
      </c>
      <c r="Q28" s="40">
        <v>3.6259541984732802</v>
      </c>
      <c r="R28" s="48">
        <v>331</v>
      </c>
      <c r="S28" s="40">
        <v>31.583969465648899</v>
      </c>
      <c r="T28" s="36">
        <v>13</v>
      </c>
      <c r="U28" s="40">
        <v>1.24045801526718</v>
      </c>
      <c r="V28" s="48">
        <v>239</v>
      </c>
      <c r="W28" s="41">
        <v>22.805343511450399</v>
      </c>
      <c r="X28" s="42">
        <v>893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1633</v>
      </c>
      <c r="D29" s="46">
        <v>4</v>
      </c>
      <c r="E29" s="25">
        <v>0.24494794856093099</v>
      </c>
      <c r="F29" s="26">
        <v>85</v>
      </c>
      <c r="G29" s="25">
        <v>5.2051439069197798</v>
      </c>
      <c r="H29" s="26">
        <v>476</v>
      </c>
      <c r="I29" s="25">
        <v>29.1488058787508</v>
      </c>
      <c r="J29" s="26">
        <v>189</v>
      </c>
      <c r="K29" s="25">
        <v>11.573790569504</v>
      </c>
      <c r="L29" s="26">
        <v>795</v>
      </c>
      <c r="M29" s="25">
        <v>48.683404776484998</v>
      </c>
      <c r="N29" s="26">
        <v>4</v>
      </c>
      <c r="O29" s="25">
        <v>0.24494794856093099</v>
      </c>
      <c r="P29" s="27">
        <v>80</v>
      </c>
      <c r="Q29" s="28">
        <v>4.8989589712186197</v>
      </c>
      <c r="R29" s="24">
        <v>430</v>
      </c>
      <c r="S29" s="28">
        <v>26.331904470300099</v>
      </c>
      <c r="T29" s="24">
        <v>39</v>
      </c>
      <c r="U29" s="28">
        <v>2.3882424984690802</v>
      </c>
      <c r="V29" s="24">
        <v>265</v>
      </c>
      <c r="W29" s="30">
        <v>16.2278015921617</v>
      </c>
      <c r="X29" s="31">
        <v>953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5733</v>
      </c>
      <c r="D30" s="36">
        <v>56</v>
      </c>
      <c r="E30" s="37">
        <v>0.97680097680097699</v>
      </c>
      <c r="F30" s="38">
        <v>78</v>
      </c>
      <c r="G30" s="37">
        <v>1.3605442176870699</v>
      </c>
      <c r="H30" s="38">
        <v>466</v>
      </c>
      <c r="I30" s="37">
        <v>8.1283795569509891</v>
      </c>
      <c r="J30" s="38">
        <v>686</v>
      </c>
      <c r="K30" s="37">
        <v>11.965811965812</v>
      </c>
      <c r="L30" s="38">
        <v>4215</v>
      </c>
      <c r="M30" s="37">
        <v>73.521716378859196</v>
      </c>
      <c r="N30" s="38">
        <v>4</v>
      </c>
      <c r="O30" s="37">
        <v>6.9771498342926896E-2</v>
      </c>
      <c r="P30" s="39">
        <v>228</v>
      </c>
      <c r="Q30" s="40">
        <v>3.9769754055468298</v>
      </c>
      <c r="R30" s="36">
        <v>751</v>
      </c>
      <c r="S30" s="40">
        <v>13.0995988138845</v>
      </c>
      <c r="T30" s="36">
        <v>9</v>
      </c>
      <c r="U30" s="40">
        <v>0.156985871271586</v>
      </c>
      <c r="V30" s="36">
        <v>274</v>
      </c>
      <c r="W30" s="41">
        <v>4.7793476364904901</v>
      </c>
      <c r="X30" s="42">
        <v>1711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892</v>
      </c>
      <c r="D31" s="24">
        <v>45</v>
      </c>
      <c r="E31" s="25">
        <v>5.0448430493273504</v>
      </c>
      <c r="F31" s="45">
        <v>30</v>
      </c>
      <c r="G31" s="25">
        <v>3.3632286995515699</v>
      </c>
      <c r="H31" s="26">
        <v>84</v>
      </c>
      <c r="I31" s="25">
        <v>9.4170403587443907</v>
      </c>
      <c r="J31" s="26">
        <v>218</v>
      </c>
      <c r="K31" s="25">
        <v>24.4394618834081</v>
      </c>
      <c r="L31" s="26">
        <v>480</v>
      </c>
      <c r="M31" s="25">
        <v>53.811659192825097</v>
      </c>
      <c r="N31" s="26">
        <v>4</v>
      </c>
      <c r="O31" s="25">
        <v>0.44843049327354301</v>
      </c>
      <c r="P31" s="27">
        <v>31</v>
      </c>
      <c r="Q31" s="28">
        <v>3.4753363228699601</v>
      </c>
      <c r="R31" s="24">
        <v>161</v>
      </c>
      <c r="S31" s="28">
        <v>18.0493273542601</v>
      </c>
      <c r="T31" s="46" t="s">
        <v>73</v>
      </c>
      <c r="U31" s="28">
        <v>0.224215246636771</v>
      </c>
      <c r="V31" s="46">
        <v>83</v>
      </c>
      <c r="W31" s="30">
        <v>9.3049327354260107</v>
      </c>
      <c r="X31" s="31">
        <v>936</v>
      </c>
      <c r="Y31" s="32">
        <v>99.358974358974393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3061</v>
      </c>
      <c r="D32" s="36">
        <v>4</v>
      </c>
      <c r="E32" s="37">
        <v>0.13067624959163701</v>
      </c>
      <c r="F32" s="38">
        <v>13</v>
      </c>
      <c r="G32" s="37">
        <v>0.42469781117281902</v>
      </c>
      <c r="H32" s="38">
        <v>140</v>
      </c>
      <c r="I32" s="37">
        <v>4.5736687357072796</v>
      </c>
      <c r="J32" s="38">
        <v>1547</v>
      </c>
      <c r="K32" s="37">
        <v>50.5390395295655</v>
      </c>
      <c r="L32" s="38">
        <v>1353</v>
      </c>
      <c r="M32" s="37">
        <v>44.201241424371098</v>
      </c>
      <c r="N32" s="47" t="s">
        <v>73</v>
      </c>
      <c r="O32" s="37">
        <v>6.5338124795818395E-2</v>
      </c>
      <c r="P32" s="50" t="s">
        <v>73</v>
      </c>
      <c r="Q32" s="40">
        <v>6.5338124795818395E-2</v>
      </c>
      <c r="R32" s="36">
        <v>482</v>
      </c>
      <c r="S32" s="40">
        <v>15.7464880757922</v>
      </c>
      <c r="T32" s="36">
        <v>0</v>
      </c>
      <c r="U32" s="40">
        <v>0</v>
      </c>
      <c r="V32" s="36">
        <v>78</v>
      </c>
      <c r="W32" s="41">
        <v>2.5481868670369199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1650</v>
      </c>
      <c r="D33" s="24">
        <v>6</v>
      </c>
      <c r="E33" s="25">
        <v>0.36363636363636398</v>
      </c>
      <c r="F33" s="26">
        <v>17</v>
      </c>
      <c r="G33" s="25">
        <v>1.0303030303030301</v>
      </c>
      <c r="H33" s="26">
        <v>99</v>
      </c>
      <c r="I33" s="25">
        <v>6</v>
      </c>
      <c r="J33" s="26">
        <v>274</v>
      </c>
      <c r="K33" s="25">
        <v>16.606060606060598</v>
      </c>
      <c r="L33" s="26">
        <v>1206</v>
      </c>
      <c r="M33" s="25">
        <v>73.090909090909093</v>
      </c>
      <c r="N33" s="26">
        <v>6</v>
      </c>
      <c r="O33" s="25">
        <v>0.36363636363636398</v>
      </c>
      <c r="P33" s="27">
        <v>42</v>
      </c>
      <c r="Q33" s="28">
        <v>2.5454545454545499</v>
      </c>
      <c r="R33" s="24">
        <v>393</v>
      </c>
      <c r="S33" s="28">
        <v>23.818181818181799</v>
      </c>
      <c r="T33" s="46" t="s">
        <v>73</v>
      </c>
      <c r="U33" s="28">
        <v>0.12121212121212099</v>
      </c>
      <c r="V33" s="24">
        <v>68</v>
      </c>
      <c r="W33" s="30">
        <v>4.1212121212121202</v>
      </c>
      <c r="X33" s="31">
        <v>1155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357</v>
      </c>
      <c r="D34" s="36">
        <v>82</v>
      </c>
      <c r="E34" s="37">
        <v>22.96918767507</v>
      </c>
      <c r="F34" s="38">
        <v>0</v>
      </c>
      <c r="G34" s="37">
        <v>0</v>
      </c>
      <c r="H34" s="38">
        <v>18</v>
      </c>
      <c r="I34" s="37">
        <v>5.0420168067226898</v>
      </c>
      <c r="J34" s="38">
        <v>4</v>
      </c>
      <c r="K34" s="37">
        <v>1.12044817927171</v>
      </c>
      <c r="L34" s="38">
        <v>245</v>
      </c>
      <c r="M34" s="37">
        <v>68.627450980392197</v>
      </c>
      <c r="N34" s="47" t="s">
        <v>73</v>
      </c>
      <c r="O34" s="37">
        <v>0.56022408963585402</v>
      </c>
      <c r="P34" s="39">
        <v>6</v>
      </c>
      <c r="Q34" s="40">
        <v>1.6806722689075599</v>
      </c>
      <c r="R34" s="36">
        <v>48</v>
      </c>
      <c r="S34" s="40">
        <v>13.445378151260501</v>
      </c>
      <c r="T34" s="48" t="s">
        <v>73</v>
      </c>
      <c r="U34" s="40">
        <v>0.56022408963585402</v>
      </c>
      <c r="V34" s="36">
        <v>13</v>
      </c>
      <c r="W34" s="41">
        <v>3.6414565826330501</v>
      </c>
      <c r="X34" s="42">
        <v>379</v>
      </c>
      <c r="Y34" s="43">
        <v>99.208443271767806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569</v>
      </c>
      <c r="D35" s="46">
        <v>24</v>
      </c>
      <c r="E35" s="25">
        <v>4.2179261862917397</v>
      </c>
      <c r="F35" s="26">
        <v>4</v>
      </c>
      <c r="G35" s="25">
        <v>0.70298769771529002</v>
      </c>
      <c r="H35" s="26">
        <v>110</v>
      </c>
      <c r="I35" s="25">
        <v>19.332161687170501</v>
      </c>
      <c r="J35" s="26">
        <v>27</v>
      </c>
      <c r="K35" s="25">
        <v>4.74516695957821</v>
      </c>
      <c r="L35" s="26">
        <v>382</v>
      </c>
      <c r="M35" s="25">
        <v>67.135325131810205</v>
      </c>
      <c r="N35" s="26">
        <v>4</v>
      </c>
      <c r="O35" s="25">
        <v>0.70298769771529002</v>
      </c>
      <c r="P35" s="27">
        <v>18</v>
      </c>
      <c r="Q35" s="28">
        <v>3.1634446397187999</v>
      </c>
      <c r="R35" s="24">
        <v>148</v>
      </c>
      <c r="S35" s="28">
        <v>26.0105448154657</v>
      </c>
      <c r="T35" s="24">
        <v>0</v>
      </c>
      <c r="U35" s="28">
        <v>0</v>
      </c>
      <c r="V35" s="46">
        <v>49</v>
      </c>
      <c r="W35" s="30">
        <v>8.6115992970122992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480</v>
      </c>
      <c r="D36" s="36">
        <v>7</v>
      </c>
      <c r="E36" s="37">
        <v>1.4583333333333299</v>
      </c>
      <c r="F36" s="38">
        <v>4</v>
      </c>
      <c r="G36" s="37">
        <v>0.83333333333333304</v>
      </c>
      <c r="H36" s="38">
        <v>226</v>
      </c>
      <c r="I36" s="37">
        <v>47.0833333333333</v>
      </c>
      <c r="J36" s="38">
        <v>67</v>
      </c>
      <c r="K36" s="37">
        <v>13.9583333333333</v>
      </c>
      <c r="L36" s="47">
        <v>156</v>
      </c>
      <c r="M36" s="37">
        <v>32.5</v>
      </c>
      <c r="N36" s="38">
        <v>4</v>
      </c>
      <c r="O36" s="37">
        <v>0.83333333333333304</v>
      </c>
      <c r="P36" s="39">
        <v>16</v>
      </c>
      <c r="Q36" s="40">
        <v>3.3333333333333299</v>
      </c>
      <c r="R36" s="48">
        <v>70</v>
      </c>
      <c r="S36" s="40">
        <v>14.5833333333333</v>
      </c>
      <c r="T36" s="48">
        <v>4</v>
      </c>
      <c r="U36" s="40">
        <v>0.83333333333333304</v>
      </c>
      <c r="V36" s="48">
        <v>173</v>
      </c>
      <c r="W36" s="41">
        <v>36.0416666666667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202</v>
      </c>
      <c r="D37" s="24">
        <v>0</v>
      </c>
      <c r="E37" s="25">
        <v>0</v>
      </c>
      <c r="F37" s="45" t="s">
        <v>73</v>
      </c>
      <c r="G37" s="25">
        <v>0.99009900990098998</v>
      </c>
      <c r="H37" s="26">
        <v>16</v>
      </c>
      <c r="I37" s="25">
        <v>7.9207920792079198</v>
      </c>
      <c r="J37" s="26">
        <v>4</v>
      </c>
      <c r="K37" s="25">
        <v>1.98019801980198</v>
      </c>
      <c r="L37" s="26">
        <v>180</v>
      </c>
      <c r="M37" s="25">
        <v>89.108910891089096</v>
      </c>
      <c r="N37" s="26">
        <v>0</v>
      </c>
      <c r="O37" s="25">
        <v>0</v>
      </c>
      <c r="P37" s="49">
        <v>0</v>
      </c>
      <c r="Q37" s="28">
        <v>0</v>
      </c>
      <c r="R37" s="24">
        <v>39</v>
      </c>
      <c r="S37" s="28">
        <v>19.306930693069301</v>
      </c>
      <c r="T37" s="24">
        <v>6</v>
      </c>
      <c r="U37" s="28">
        <v>2.9702970297029698</v>
      </c>
      <c r="V37" s="24">
        <v>11</v>
      </c>
      <c r="W37" s="30">
        <v>5.4455445544554504</v>
      </c>
      <c r="X37" s="31">
        <v>261</v>
      </c>
      <c r="Y37" s="32">
        <v>98.467432950191593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2043</v>
      </c>
      <c r="D38" s="36">
        <v>4</v>
      </c>
      <c r="E38" s="37">
        <v>0.195790504160548</v>
      </c>
      <c r="F38" s="38">
        <v>41</v>
      </c>
      <c r="G38" s="37">
        <v>2.00685266764562</v>
      </c>
      <c r="H38" s="38">
        <v>832</v>
      </c>
      <c r="I38" s="37">
        <v>40.724424865393999</v>
      </c>
      <c r="J38" s="38">
        <v>450</v>
      </c>
      <c r="K38" s="37">
        <v>22.026431718061701</v>
      </c>
      <c r="L38" s="38">
        <v>673</v>
      </c>
      <c r="M38" s="37">
        <v>32.941752325012203</v>
      </c>
      <c r="N38" s="38">
        <v>4</v>
      </c>
      <c r="O38" s="37">
        <v>0.195790504160548</v>
      </c>
      <c r="P38" s="39">
        <v>39</v>
      </c>
      <c r="Q38" s="40">
        <v>1.9089574155653499</v>
      </c>
      <c r="R38" s="36">
        <v>171</v>
      </c>
      <c r="S38" s="40">
        <v>8.3700440528634399</v>
      </c>
      <c r="T38" s="36">
        <v>21</v>
      </c>
      <c r="U38" s="40">
        <v>1.0279001468428799</v>
      </c>
      <c r="V38" s="36">
        <v>284</v>
      </c>
      <c r="W38" s="41">
        <v>13.901125795398899</v>
      </c>
      <c r="X38" s="42">
        <v>1364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896</v>
      </c>
      <c r="D39" s="24">
        <v>130</v>
      </c>
      <c r="E39" s="25">
        <v>14.5089285714286</v>
      </c>
      <c r="F39" s="26">
        <v>4</v>
      </c>
      <c r="G39" s="25">
        <v>0.44642857142857101</v>
      </c>
      <c r="H39" s="26">
        <v>566</v>
      </c>
      <c r="I39" s="25">
        <v>63.169642857142897</v>
      </c>
      <c r="J39" s="26">
        <v>12</v>
      </c>
      <c r="K39" s="25">
        <v>1.33928571428571</v>
      </c>
      <c r="L39" s="26">
        <v>178</v>
      </c>
      <c r="M39" s="25">
        <v>19.866071428571399</v>
      </c>
      <c r="N39" s="26">
        <v>0</v>
      </c>
      <c r="O39" s="25">
        <v>0</v>
      </c>
      <c r="P39" s="49">
        <v>6</v>
      </c>
      <c r="Q39" s="28">
        <v>0.66964285714285698</v>
      </c>
      <c r="R39" s="24">
        <v>201</v>
      </c>
      <c r="S39" s="28">
        <v>22.433035714285701</v>
      </c>
      <c r="T39" s="46" t="s">
        <v>73</v>
      </c>
      <c r="U39" s="28">
        <v>0.223214285714286</v>
      </c>
      <c r="V39" s="24">
        <v>317</v>
      </c>
      <c r="W39" s="30">
        <v>35.379464285714299</v>
      </c>
      <c r="X39" s="31">
        <v>421</v>
      </c>
      <c r="Y39" s="32">
        <v>98.812351543942995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4310</v>
      </c>
      <c r="D40" s="36">
        <v>45</v>
      </c>
      <c r="E40" s="37">
        <v>1.04408352668213</v>
      </c>
      <c r="F40" s="38">
        <v>191</v>
      </c>
      <c r="G40" s="37">
        <v>4.4315545243619496</v>
      </c>
      <c r="H40" s="38">
        <v>1361</v>
      </c>
      <c r="I40" s="37">
        <v>31.5777262180974</v>
      </c>
      <c r="J40" s="38">
        <v>1006</v>
      </c>
      <c r="K40" s="37">
        <v>23.341067285382799</v>
      </c>
      <c r="L40" s="38">
        <v>1613</v>
      </c>
      <c r="M40" s="37">
        <v>37.424593967517403</v>
      </c>
      <c r="N40" s="38">
        <v>15</v>
      </c>
      <c r="O40" s="37">
        <v>0.34802784222737798</v>
      </c>
      <c r="P40" s="39">
        <v>79</v>
      </c>
      <c r="Q40" s="40">
        <v>1.8329466357308599</v>
      </c>
      <c r="R40" s="36">
        <v>890</v>
      </c>
      <c r="S40" s="40">
        <v>20.649651972157798</v>
      </c>
      <c r="T40" s="48">
        <v>52</v>
      </c>
      <c r="U40" s="40">
        <v>1.20649651972158</v>
      </c>
      <c r="V40" s="36">
        <v>791</v>
      </c>
      <c r="W40" s="41">
        <v>18.3526682134571</v>
      </c>
      <c r="X40" s="42">
        <v>2494</v>
      </c>
      <c r="Y40" s="43">
        <v>99.799518845228505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4015</v>
      </c>
      <c r="D41" s="24">
        <v>110</v>
      </c>
      <c r="E41" s="25">
        <v>2.7397260273972601</v>
      </c>
      <c r="F41" s="45">
        <v>63</v>
      </c>
      <c r="G41" s="25">
        <v>1.56911581569116</v>
      </c>
      <c r="H41" s="26">
        <v>755</v>
      </c>
      <c r="I41" s="25">
        <v>18.804483188044799</v>
      </c>
      <c r="J41" s="26">
        <v>1286</v>
      </c>
      <c r="K41" s="25">
        <v>32.029887920298897</v>
      </c>
      <c r="L41" s="26">
        <v>1657</v>
      </c>
      <c r="M41" s="25">
        <v>41.270236612702398</v>
      </c>
      <c r="N41" s="45">
        <v>4</v>
      </c>
      <c r="O41" s="25">
        <v>9.9626400996264006E-2</v>
      </c>
      <c r="P41" s="27">
        <v>140</v>
      </c>
      <c r="Q41" s="28">
        <v>3.4869240348692401</v>
      </c>
      <c r="R41" s="24">
        <v>865</v>
      </c>
      <c r="S41" s="28">
        <v>21.544209215442098</v>
      </c>
      <c r="T41" s="24">
        <v>84</v>
      </c>
      <c r="U41" s="28">
        <v>2.0921544209215401</v>
      </c>
      <c r="V41" s="46">
        <v>537</v>
      </c>
      <c r="W41" s="30">
        <v>13.374844333748401</v>
      </c>
      <c r="X41" s="31">
        <v>1425</v>
      </c>
      <c r="Y41" s="32">
        <v>99.929824561403507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329</v>
      </c>
      <c r="D42" s="36">
        <v>41</v>
      </c>
      <c r="E42" s="37">
        <v>12.4620060790274</v>
      </c>
      <c r="F42" s="47">
        <v>6</v>
      </c>
      <c r="G42" s="37">
        <v>1.8237082066869299</v>
      </c>
      <c r="H42" s="38">
        <v>16</v>
      </c>
      <c r="I42" s="37">
        <v>4.86322188449848</v>
      </c>
      <c r="J42" s="47">
        <v>17</v>
      </c>
      <c r="K42" s="37">
        <v>5.1671732522796399</v>
      </c>
      <c r="L42" s="38">
        <v>245</v>
      </c>
      <c r="M42" s="37">
        <v>74.468085106383</v>
      </c>
      <c r="N42" s="47" t="s">
        <v>73</v>
      </c>
      <c r="O42" s="37">
        <v>0.60790273556231</v>
      </c>
      <c r="P42" s="50" t="s">
        <v>73</v>
      </c>
      <c r="Q42" s="40">
        <v>0.60790273556231</v>
      </c>
      <c r="R42" s="36">
        <v>54</v>
      </c>
      <c r="S42" s="40">
        <v>16.4133738601824</v>
      </c>
      <c r="T42" s="48" t="s">
        <v>73</v>
      </c>
      <c r="U42" s="40">
        <v>0.60790273556231</v>
      </c>
      <c r="V42" s="36">
        <v>15</v>
      </c>
      <c r="W42" s="41">
        <v>4.55927051671733</v>
      </c>
      <c r="X42" s="42">
        <v>252</v>
      </c>
      <c r="Y42" s="43">
        <v>99.603174603174594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4623</v>
      </c>
      <c r="D43" s="46">
        <v>4</v>
      </c>
      <c r="E43" s="25">
        <v>8.6523902227990501E-2</v>
      </c>
      <c r="F43" s="26">
        <v>85</v>
      </c>
      <c r="G43" s="25">
        <v>1.8386329223447999</v>
      </c>
      <c r="H43" s="26">
        <v>343</v>
      </c>
      <c r="I43" s="25">
        <v>7.41942461605018</v>
      </c>
      <c r="J43" s="26">
        <v>1237</v>
      </c>
      <c r="K43" s="25">
        <v>26.757516764006098</v>
      </c>
      <c r="L43" s="26">
        <v>2698</v>
      </c>
      <c r="M43" s="25">
        <v>58.360372052779603</v>
      </c>
      <c r="N43" s="26">
        <v>4</v>
      </c>
      <c r="O43" s="25">
        <v>8.6523902227990501E-2</v>
      </c>
      <c r="P43" s="27">
        <v>252</v>
      </c>
      <c r="Q43" s="28">
        <v>5.4510058403633996</v>
      </c>
      <c r="R43" s="24">
        <v>534</v>
      </c>
      <c r="S43" s="28">
        <v>11.5509409474367</v>
      </c>
      <c r="T43" s="24">
        <v>11</v>
      </c>
      <c r="U43" s="28">
        <v>0.237940731126974</v>
      </c>
      <c r="V43" s="24">
        <v>506</v>
      </c>
      <c r="W43" s="30">
        <v>10.9452736318408</v>
      </c>
      <c r="X43" s="31">
        <v>1772</v>
      </c>
      <c r="Y43" s="32">
        <v>99.887133182844195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2932</v>
      </c>
      <c r="D44" s="36">
        <v>504</v>
      </c>
      <c r="E44" s="37">
        <v>17.1896316507503</v>
      </c>
      <c r="F44" s="38">
        <v>28</v>
      </c>
      <c r="G44" s="37">
        <v>0.95497953615279696</v>
      </c>
      <c r="H44" s="38">
        <v>485</v>
      </c>
      <c r="I44" s="37">
        <v>16.541609822646699</v>
      </c>
      <c r="J44" s="38">
        <v>291</v>
      </c>
      <c r="K44" s="37">
        <v>9.9249658935880003</v>
      </c>
      <c r="L44" s="38">
        <v>1500</v>
      </c>
      <c r="M44" s="37">
        <v>51.159618008185497</v>
      </c>
      <c r="N44" s="47">
        <v>10</v>
      </c>
      <c r="O44" s="37">
        <v>0.34106412005456999</v>
      </c>
      <c r="P44" s="39">
        <v>114</v>
      </c>
      <c r="Q44" s="40">
        <v>3.8881309686221002</v>
      </c>
      <c r="R44" s="36">
        <v>356</v>
      </c>
      <c r="S44" s="40">
        <v>12.1418826739427</v>
      </c>
      <c r="T44" s="36">
        <v>7</v>
      </c>
      <c r="U44" s="40">
        <v>0.23874488403819899</v>
      </c>
      <c r="V44" s="36">
        <v>344</v>
      </c>
      <c r="W44" s="41">
        <v>11.7326057298772</v>
      </c>
      <c r="X44" s="42">
        <v>857</v>
      </c>
      <c r="Y44" s="43">
        <v>99.766627771295205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559</v>
      </c>
      <c r="D45" s="46">
        <v>28</v>
      </c>
      <c r="E45" s="25">
        <v>5.0089445438282603</v>
      </c>
      <c r="F45" s="26">
        <v>11</v>
      </c>
      <c r="G45" s="25">
        <v>1.96779964221825</v>
      </c>
      <c r="H45" s="26">
        <v>109</v>
      </c>
      <c r="I45" s="25">
        <v>19.499105545617201</v>
      </c>
      <c r="J45" s="26">
        <v>13</v>
      </c>
      <c r="K45" s="25">
        <v>2.32558139534884</v>
      </c>
      <c r="L45" s="26">
        <v>362</v>
      </c>
      <c r="M45" s="25">
        <v>64.758497316636806</v>
      </c>
      <c r="N45" s="45">
        <v>4</v>
      </c>
      <c r="O45" s="25">
        <v>0.71556350626118104</v>
      </c>
      <c r="P45" s="27">
        <v>32</v>
      </c>
      <c r="Q45" s="28">
        <v>5.7245080500894501</v>
      </c>
      <c r="R45" s="24">
        <v>130</v>
      </c>
      <c r="S45" s="28">
        <v>23.255813953488399</v>
      </c>
      <c r="T45" s="46" t="s">
        <v>73</v>
      </c>
      <c r="U45" s="28">
        <v>0.35778175313059002</v>
      </c>
      <c r="V45" s="46">
        <v>65</v>
      </c>
      <c r="W45" s="30">
        <v>11.6279069767442</v>
      </c>
      <c r="X45" s="31">
        <v>746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1996</v>
      </c>
      <c r="D46" s="48">
        <v>0</v>
      </c>
      <c r="E46" s="37">
        <v>0</v>
      </c>
      <c r="F46" s="38">
        <v>22</v>
      </c>
      <c r="G46" s="37">
        <v>1.1022044088176399</v>
      </c>
      <c r="H46" s="38">
        <v>145</v>
      </c>
      <c r="I46" s="37">
        <v>7.2645290581162296</v>
      </c>
      <c r="J46" s="38">
        <v>341</v>
      </c>
      <c r="K46" s="37">
        <v>17.084168336673301</v>
      </c>
      <c r="L46" s="38">
        <v>1424</v>
      </c>
      <c r="M46" s="37">
        <v>71.342685370741506</v>
      </c>
      <c r="N46" s="47">
        <v>0</v>
      </c>
      <c r="O46" s="37">
        <v>0</v>
      </c>
      <c r="P46" s="39">
        <v>64</v>
      </c>
      <c r="Q46" s="40">
        <v>3.2064128256513</v>
      </c>
      <c r="R46" s="36">
        <v>500</v>
      </c>
      <c r="S46" s="40">
        <v>25.050100200400799</v>
      </c>
      <c r="T46" s="36">
        <v>17</v>
      </c>
      <c r="U46" s="40">
        <v>0.851703406813627</v>
      </c>
      <c r="V46" s="36">
        <v>42</v>
      </c>
      <c r="W46" s="41">
        <v>2.1042084168336701</v>
      </c>
      <c r="X46" s="42">
        <v>1721</v>
      </c>
      <c r="Y46" s="43">
        <v>99.477048227774503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135</v>
      </c>
      <c r="D47" s="24">
        <v>4</v>
      </c>
      <c r="E47" s="25">
        <v>2.9629629629629601</v>
      </c>
      <c r="F47" s="45">
        <v>4</v>
      </c>
      <c r="G47" s="25">
        <v>2.9629629629629601</v>
      </c>
      <c r="H47" s="45">
        <v>40</v>
      </c>
      <c r="I47" s="25">
        <v>29.629629629629601</v>
      </c>
      <c r="J47" s="45">
        <v>19</v>
      </c>
      <c r="K47" s="25">
        <v>14.074074074074099</v>
      </c>
      <c r="L47" s="45">
        <v>58</v>
      </c>
      <c r="M47" s="25">
        <v>42.962962962962997</v>
      </c>
      <c r="N47" s="26">
        <v>0</v>
      </c>
      <c r="O47" s="25">
        <v>0</v>
      </c>
      <c r="P47" s="27">
        <v>10</v>
      </c>
      <c r="Q47" s="28">
        <v>7.4074074074074101</v>
      </c>
      <c r="R47" s="24">
        <v>32</v>
      </c>
      <c r="S47" s="28">
        <v>23.703703703703699</v>
      </c>
      <c r="T47" s="46" t="s">
        <v>73</v>
      </c>
      <c r="U47" s="28">
        <v>1.4814814814814801</v>
      </c>
      <c r="V47" s="46">
        <v>18</v>
      </c>
      <c r="W47" s="30">
        <v>13.3333333333333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1995</v>
      </c>
      <c r="D48" s="48">
        <v>8</v>
      </c>
      <c r="E48" s="37">
        <v>0.40100250626566403</v>
      </c>
      <c r="F48" s="38">
        <v>12</v>
      </c>
      <c r="G48" s="37">
        <v>0.60150375939849599</v>
      </c>
      <c r="H48" s="47">
        <v>153</v>
      </c>
      <c r="I48" s="37">
        <v>7.66917293233083</v>
      </c>
      <c r="J48" s="38">
        <v>818</v>
      </c>
      <c r="K48" s="37">
        <v>41.002506265664202</v>
      </c>
      <c r="L48" s="38">
        <v>928</v>
      </c>
      <c r="M48" s="37">
        <v>46.516290726816997</v>
      </c>
      <c r="N48" s="47" t="s">
        <v>73</v>
      </c>
      <c r="O48" s="37">
        <v>0.10025062656641601</v>
      </c>
      <c r="P48" s="39">
        <v>74</v>
      </c>
      <c r="Q48" s="40">
        <v>3.7092731829573902</v>
      </c>
      <c r="R48" s="36">
        <v>388</v>
      </c>
      <c r="S48" s="40">
        <v>19.448621553884699</v>
      </c>
      <c r="T48" s="48">
        <v>8</v>
      </c>
      <c r="U48" s="40">
        <v>0.40100250626566403</v>
      </c>
      <c r="V48" s="48">
        <v>102</v>
      </c>
      <c r="W48" s="41">
        <v>5.11278195488722</v>
      </c>
      <c r="X48" s="42">
        <v>628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329</v>
      </c>
      <c r="D49" s="24">
        <v>105</v>
      </c>
      <c r="E49" s="25">
        <v>31.914893617021299</v>
      </c>
      <c r="F49" s="26">
        <v>4</v>
      </c>
      <c r="G49" s="25">
        <v>1.21580547112462</v>
      </c>
      <c r="H49" s="26">
        <v>23</v>
      </c>
      <c r="I49" s="25">
        <v>6.9908814589665704</v>
      </c>
      <c r="J49" s="26">
        <v>11</v>
      </c>
      <c r="K49" s="25">
        <v>3.3434650455927102</v>
      </c>
      <c r="L49" s="26">
        <v>176</v>
      </c>
      <c r="M49" s="25">
        <v>53.495440729483299</v>
      </c>
      <c r="N49" s="26">
        <v>0</v>
      </c>
      <c r="O49" s="25">
        <v>0</v>
      </c>
      <c r="P49" s="27">
        <v>10</v>
      </c>
      <c r="Q49" s="28">
        <v>3.0395136778115499</v>
      </c>
      <c r="R49" s="24">
        <v>59</v>
      </c>
      <c r="S49" s="28">
        <v>17.9331306990881</v>
      </c>
      <c r="T49" s="46">
        <v>0</v>
      </c>
      <c r="U49" s="28">
        <v>0</v>
      </c>
      <c r="V49" s="24">
        <v>24</v>
      </c>
      <c r="W49" s="30">
        <v>7.2948328267477196</v>
      </c>
      <c r="X49" s="31">
        <v>306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3037</v>
      </c>
      <c r="D50" s="48" t="s">
        <v>73</v>
      </c>
      <c r="E50" s="37">
        <v>6.5854461639776096E-2</v>
      </c>
      <c r="F50" s="38">
        <v>18</v>
      </c>
      <c r="G50" s="37">
        <v>0.59269015475798503</v>
      </c>
      <c r="H50" s="38">
        <v>221</v>
      </c>
      <c r="I50" s="37">
        <v>7.27691801119526</v>
      </c>
      <c r="J50" s="38">
        <v>507</v>
      </c>
      <c r="K50" s="37">
        <v>16.694106025683201</v>
      </c>
      <c r="L50" s="38">
        <v>2218</v>
      </c>
      <c r="M50" s="37">
        <v>73.032597958511701</v>
      </c>
      <c r="N50" s="47">
        <v>7</v>
      </c>
      <c r="O50" s="37">
        <v>0.230490615739216</v>
      </c>
      <c r="P50" s="39">
        <v>64</v>
      </c>
      <c r="Q50" s="40">
        <v>2.10734277247284</v>
      </c>
      <c r="R50" s="36">
        <v>452</v>
      </c>
      <c r="S50" s="40">
        <v>14.883108330589399</v>
      </c>
      <c r="T50" s="36">
        <v>8</v>
      </c>
      <c r="U50" s="40">
        <v>0.263417846559104</v>
      </c>
      <c r="V50" s="36">
        <v>166</v>
      </c>
      <c r="W50" s="41">
        <v>5.4659203161014203</v>
      </c>
      <c r="X50" s="42">
        <v>1008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12663</v>
      </c>
      <c r="D51" s="24">
        <v>61</v>
      </c>
      <c r="E51" s="25">
        <v>0.48171839216615298</v>
      </c>
      <c r="F51" s="26">
        <v>274</v>
      </c>
      <c r="G51" s="25">
        <v>2.1637842533364902</v>
      </c>
      <c r="H51" s="26">
        <v>6703</v>
      </c>
      <c r="I51" s="25">
        <v>52.933743978520098</v>
      </c>
      <c r="J51" s="26">
        <v>1086</v>
      </c>
      <c r="K51" s="25">
        <v>8.5761667851220107</v>
      </c>
      <c r="L51" s="26">
        <v>4158</v>
      </c>
      <c r="M51" s="25">
        <v>32.835820895522403</v>
      </c>
      <c r="N51" s="26">
        <v>23</v>
      </c>
      <c r="O51" s="25">
        <v>0.18163152491510701</v>
      </c>
      <c r="P51" s="27">
        <v>358</v>
      </c>
      <c r="Q51" s="28">
        <v>2.8271341704177502</v>
      </c>
      <c r="R51" s="24">
        <v>2180</v>
      </c>
      <c r="S51" s="28">
        <v>17.215509752823198</v>
      </c>
      <c r="T51" s="24">
        <v>193</v>
      </c>
      <c r="U51" s="28">
        <v>1.52412540472242</v>
      </c>
      <c r="V51" s="24">
        <v>2524</v>
      </c>
      <c r="W51" s="30">
        <v>19.932085603727401</v>
      </c>
      <c r="X51" s="31">
        <v>4355</v>
      </c>
      <c r="Y51" s="32">
        <v>99.977037887485693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278</v>
      </c>
      <c r="D52" s="48" t="s">
        <v>73</v>
      </c>
      <c r="E52" s="37">
        <v>0.71942446043165498</v>
      </c>
      <c r="F52" s="38">
        <v>0</v>
      </c>
      <c r="G52" s="37">
        <v>0</v>
      </c>
      <c r="H52" s="47">
        <v>48</v>
      </c>
      <c r="I52" s="37">
        <v>17.266187050359701</v>
      </c>
      <c r="J52" s="47" t="s">
        <v>73</v>
      </c>
      <c r="K52" s="37">
        <v>0.71942446043165498</v>
      </c>
      <c r="L52" s="38">
        <v>218</v>
      </c>
      <c r="M52" s="37">
        <v>78.417266187050402</v>
      </c>
      <c r="N52" s="47">
        <v>4</v>
      </c>
      <c r="O52" s="37">
        <v>1.43884892086331</v>
      </c>
      <c r="P52" s="39">
        <v>4</v>
      </c>
      <c r="Q52" s="40">
        <v>1.43884892086331</v>
      </c>
      <c r="R52" s="36">
        <v>91</v>
      </c>
      <c r="S52" s="40">
        <v>32.733812949640303</v>
      </c>
      <c r="T52" s="48" t="s">
        <v>73</v>
      </c>
      <c r="U52" s="40">
        <v>0.71942446043165498</v>
      </c>
      <c r="V52" s="36">
        <v>14</v>
      </c>
      <c r="W52" s="41">
        <v>5.0359712230215798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120</v>
      </c>
      <c r="D53" s="24">
        <v>0</v>
      </c>
      <c r="E53" s="25">
        <v>0</v>
      </c>
      <c r="F53" s="45" t="s">
        <v>73</v>
      </c>
      <c r="G53" s="25">
        <v>1.6666666666666701</v>
      </c>
      <c r="H53" s="45" t="s">
        <v>73</v>
      </c>
      <c r="I53" s="25">
        <v>1.6666666666666701</v>
      </c>
      <c r="J53" s="26">
        <v>4</v>
      </c>
      <c r="K53" s="25">
        <v>3.3333333333333299</v>
      </c>
      <c r="L53" s="26">
        <v>110</v>
      </c>
      <c r="M53" s="25">
        <v>91.6666666666667</v>
      </c>
      <c r="N53" s="26">
        <v>0</v>
      </c>
      <c r="O53" s="25">
        <v>0</v>
      </c>
      <c r="P53" s="49" t="s">
        <v>73</v>
      </c>
      <c r="Q53" s="28">
        <v>1.6666666666666701</v>
      </c>
      <c r="R53" s="24">
        <v>39</v>
      </c>
      <c r="S53" s="28">
        <v>32.5</v>
      </c>
      <c r="T53" s="46">
        <v>0</v>
      </c>
      <c r="U53" s="28">
        <v>0</v>
      </c>
      <c r="V53" s="46" t="s">
        <v>73</v>
      </c>
      <c r="W53" s="30">
        <v>1.6666666666666701</v>
      </c>
      <c r="X53" s="31">
        <v>210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2600</v>
      </c>
      <c r="D54" s="48">
        <v>7</v>
      </c>
      <c r="E54" s="37">
        <v>0.269230769230769</v>
      </c>
      <c r="F54" s="38">
        <v>55</v>
      </c>
      <c r="G54" s="52">
        <v>2.1153846153846199</v>
      </c>
      <c r="H54" s="38">
        <v>427</v>
      </c>
      <c r="I54" s="52">
        <v>16.423076923076898</v>
      </c>
      <c r="J54" s="38">
        <v>840</v>
      </c>
      <c r="K54" s="37">
        <v>32.307692307692299</v>
      </c>
      <c r="L54" s="38">
        <v>1171</v>
      </c>
      <c r="M54" s="37">
        <v>45.038461538461497</v>
      </c>
      <c r="N54" s="38">
        <v>6</v>
      </c>
      <c r="O54" s="37">
        <v>0.230769230769231</v>
      </c>
      <c r="P54" s="39">
        <v>94</v>
      </c>
      <c r="Q54" s="40">
        <v>3.6153846153846199</v>
      </c>
      <c r="R54" s="36">
        <v>741</v>
      </c>
      <c r="S54" s="40">
        <v>28.5</v>
      </c>
      <c r="T54" s="36">
        <v>13</v>
      </c>
      <c r="U54" s="40">
        <v>0.5</v>
      </c>
      <c r="V54" s="36">
        <v>379</v>
      </c>
      <c r="W54" s="41">
        <v>14.5769230769231</v>
      </c>
      <c r="X54" s="42">
        <v>1150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1073</v>
      </c>
      <c r="D55" s="24">
        <v>27</v>
      </c>
      <c r="E55" s="25">
        <v>2.5163094128611401</v>
      </c>
      <c r="F55" s="26">
        <v>28</v>
      </c>
      <c r="G55" s="25">
        <v>2.6095060577819198</v>
      </c>
      <c r="H55" s="26">
        <v>363</v>
      </c>
      <c r="I55" s="25">
        <v>33.830382106244201</v>
      </c>
      <c r="J55" s="45">
        <v>39</v>
      </c>
      <c r="K55" s="25">
        <v>3.6346691519105301</v>
      </c>
      <c r="L55" s="26">
        <v>537</v>
      </c>
      <c r="M55" s="25">
        <v>50.046598322460397</v>
      </c>
      <c r="N55" s="26">
        <v>13</v>
      </c>
      <c r="O55" s="25">
        <v>1.21155638397018</v>
      </c>
      <c r="P55" s="27">
        <v>66</v>
      </c>
      <c r="Q55" s="28">
        <v>6.1509785647716697</v>
      </c>
      <c r="R55" s="24">
        <v>227</v>
      </c>
      <c r="S55" s="28">
        <v>21.1556383970177</v>
      </c>
      <c r="T55" s="24">
        <v>4</v>
      </c>
      <c r="U55" s="28">
        <v>0.372786579683131</v>
      </c>
      <c r="V55" s="24">
        <v>265</v>
      </c>
      <c r="W55" s="30">
        <v>24.697110904007499</v>
      </c>
      <c r="X55" s="31">
        <v>1233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1011</v>
      </c>
      <c r="D56" s="36">
        <v>0</v>
      </c>
      <c r="E56" s="37">
        <v>0</v>
      </c>
      <c r="F56" s="38">
        <v>4</v>
      </c>
      <c r="G56" s="37">
        <v>0.39564787339268098</v>
      </c>
      <c r="H56" s="38">
        <v>12</v>
      </c>
      <c r="I56" s="37">
        <v>1.1869436201780399</v>
      </c>
      <c r="J56" s="38">
        <v>37</v>
      </c>
      <c r="K56" s="37">
        <v>3.65974282888229</v>
      </c>
      <c r="L56" s="38">
        <v>937</v>
      </c>
      <c r="M56" s="37">
        <v>92.680514342235398</v>
      </c>
      <c r="N56" s="47">
        <v>0</v>
      </c>
      <c r="O56" s="37">
        <v>0</v>
      </c>
      <c r="P56" s="39">
        <v>21</v>
      </c>
      <c r="Q56" s="40">
        <v>2.0771513353115698</v>
      </c>
      <c r="R56" s="36">
        <v>167</v>
      </c>
      <c r="S56" s="40">
        <v>16.5182987141444</v>
      </c>
      <c r="T56" s="48">
        <v>4</v>
      </c>
      <c r="U56" s="40">
        <v>0.39564787339268098</v>
      </c>
      <c r="V56" s="48">
        <v>4</v>
      </c>
      <c r="W56" s="41">
        <v>0.39564787339268098</v>
      </c>
      <c r="X56" s="42">
        <v>429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689</v>
      </c>
      <c r="D57" s="24">
        <v>8</v>
      </c>
      <c r="E57" s="25">
        <v>1.1611030478955</v>
      </c>
      <c r="F57" s="26">
        <v>22</v>
      </c>
      <c r="G57" s="25">
        <v>3.1930333817126302</v>
      </c>
      <c r="H57" s="26">
        <v>106</v>
      </c>
      <c r="I57" s="25">
        <v>15.384615384615399</v>
      </c>
      <c r="J57" s="26">
        <v>128</v>
      </c>
      <c r="K57" s="25">
        <v>18.577648766328</v>
      </c>
      <c r="L57" s="26">
        <v>406</v>
      </c>
      <c r="M57" s="25">
        <v>58.925979680696699</v>
      </c>
      <c r="N57" s="26">
        <v>4</v>
      </c>
      <c r="O57" s="25">
        <v>0.58055152394775</v>
      </c>
      <c r="P57" s="27">
        <v>15</v>
      </c>
      <c r="Q57" s="28">
        <v>2.1770682148040601</v>
      </c>
      <c r="R57" s="24">
        <v>237</v>
      </c>
      <c r="S57" s="28">
        <v>34.397677793904201</v>
      </c>
      <c r="T57" s="46" t="s">
        <v>73</v>
      </c>
      <c r="U57" s="28">
        <v>0.290275761973875</v>
      </c>
      <c r="V57" s="46">
        <v>69</v>
      </c>
      <c r="W57" s="30">
        <v>10.0145137880987</v>
      </c>
      <c r="X57" s="31">
        <v>1126</v>
      </c>
      <c r="Y57" s="32">
        <v>99.911190053286006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290</v>
      </c>
      <c r="D58" s="55">
        <v>17</v>
      </c>
      <c r="E58" s="56">
        <v>5.8620689655172402</v>
      </c>
      <c r="F58" s="58" t="s">
        <v>73</v>
      </c>
      <c r="G58" s="56">
        <v>0.68965517241379304</v>
      </c>
      <c r="H58" s="58">
        <v>47</v>
      </c>
      <c r="I58" s="56">
        <v>16.2068965517241</v>
      </c>
      <c r="J58" s="57">
        <v>4</v>
      </c>
      <c r="K58" s="56">
        <v>1.3793103448275901</v>
      </c>
      <c r="L58" s="57">
        <v>216</v>
      </c>
      <c r="M58" s="56">
        <v>74.482758620689694</v>
      </c>
      <c r="N58" s="58" t="s">
        <v>73</v>
      </c>
      <c r="O58" s="56">
        <v>0.68965517241379304</v>
      </c>
      <c r="P58" s="59" t="s">
        <v>73</v>
      </c>
      <c r="Q58" s="60">
        <v>0.68965517241379304</v>
      </c>
      <c r="R58" s="55">
        <v>96</v>
      </c>
      <c r="S58" s="60">
        <v>33.1034482758621</v>
      </c>
      <c r="T58" s="76" t="s">
        <v>73</v>
      </c>
      <c r="U58" s="60">
        <v>0.68965517241379304</v>
      </c>
      <c r="V58" s="76">
        <v>20</v>
      </c>
      <c r="W58" s="61">
        <v>6.8965517241379297</v>
      </c>
      <c r="X58" s="62">
        <v>191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112,295 public school students retained in kindergarten, 19,241 (17.1%) were students with disabilities served under the Individuals with Disabilities Education Act (IDEA), and 817 (0.7%)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6">
    <mergeCell ref="C4:C5"/>
    <mergeCell ref="Y4:Y5"/>
    <mergeCell ref="B2:W2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W5"/>
    <mergeCell ref="X4:X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/>
  </sheetViews>
  <sheetFormatPr defaultColWidth="12.1640625" defaultRowHeight="15" customHeight="1" x14ac:dyDescent="0.2"/>
  <cols>
    <col min="1" max="1" width="11" style="10" customWidth="1"/>
    <col min="2" max="2" width="19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82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kindergarten, by race/ethnicity, disability status, and English proficiency, by state: School Year 2011-12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78" t="s">
        <v>11</v>
      </c>
      <c r="D4" s="86" t="s">
        <v>10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  <c r="R4" s="93" t="s">
        <v>12</v>
      </c>
      <c r="S4" s="94"/>
      <c r="T4" s="93" t="s">
        <v>13</v>
      </c>
      <c r="U4" s="94"/>
      <c r="V4" s="93" t="s">
        <v>14</v>
      </c>
      <c r="W4" s="94"/>
      <c r="X4" s="97" t="s">
        <v>19</v>
      </c>
      <c r="Y4" s="80" t="s">
        <v>15</v>
      </c>
    </row>
    <row r="5" spans="1:25" s="12" customFormat="1" ht="24.95" customHeight="1" x14ac:dyDescent="0.2">
      <c r="A5" s="11"/>
      <c r="B5" s="92"/>
      <c r="C5" s="79"/>
      <c r="D5" s="89" t="s">
        <v>1</v>
      </c>
      <c r="E5" s="84"/>
      <c r="F5" s="90" t="s">
        <v>2</v>
      </c>
      <c r="G5" s="84"/>
      <c r="H5" s="83" t="s">
        <v>3</v>
      </c>
      <c r="I5" s="84"/>
      <c r="J5" s="83" t="s">
        <v>4</v>
      </c>
      <c r="K5" s="84"/>
      <c r="L5" s="83" t="s">
        <v>5</v>
      </c>
      <c r="M5" s="84"/>
      <c r="N5" s="83" t="s">
        <v>6</v>
      </c>
      <c r="O5" s="84"/>
      <c r="P5" s="83" t="s">
        <v>7</v>
      </c>
      <c r="Q5" s="85"/>
      <c r="R5" s="95"/>
      <c r="S5" s="96"/>
      <c r="T5" s="95"/>
      <c r="U5" s="96"/>
      <c r="V5" s="95"/>
      <c r="W5" s="96"/>
      <c r="X5" s="98"/>
      <c r="Y5" s="81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70059</v>
      </c>
      <c r="D7" s="24">
        <v>1179</v>
      </c>
      <c r="E7" s="25">
        <v>1.68286729756348</v>
      </c>
      <c r="F7" s="26">
        <v>1563</v>
      </c>
      <c r="G7" s="25">
        <v>2.2309767481693998</v>
      </c>
      <c r="H7" s="26">
        <v>17516</v>
      </c>
      <c r="I7" s="25">
        <v>25.001784210451198</v>
      </c>
      <c r="J7" s="26">
        <v>13629</v>
      </c>
      <c r="K7" s="25">
        <v>19.453603391427201</v>
      </c>
      <c r="L7" s="26">
        <v>33283</v>
      </c>
      <c r="M7" s="25">
        <v>47.507101157595699</v>
      </c>
      <c r="N7" s="26">
        <v>487</v>
      </c>
      <c r="O7" s="25">
        <v>0.69512839178406804</v>
      </c>
      <c r="P7" s="27">
        <v>2402</v>
      </c>
      <c r="Q7" s="28">
        <v>3.4285388030088901</v>
      </c>
      <c r="R7" s="29">
        <v>13516</v>
      </c>
      <c r="S7" s="28">
        <v>19.292310766639499</v>
      </c>
      <c r="T7" s="29">
        <v>580</v>
      </c>
      <c r="U7" s="28">
        <v>0.82787364935268803</v>
      </c>
      <c r="V7" s="29">
        <v>10269</v>
      </c>
      <c r="W7" s="30">
        <v>14.6576456986254</v>
      </c>
      <c r="X7" s="31">
        <v>51265</v>
      </c>
      <c r="Y7" s="32">
        <v>99.894664976104593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1668</v>
      </c>
      <c r="D8" s="48">
        <v>8</v>
      </c>
      <c r="E8" s="37">
        <v>0.47961630695443602</v>
      </c>
      <c r="F8" s="47">
        <v>15</v>
      </c>
      <c r="G8" s="37">
        <v>0.89928057553956797</v>
      </c>
      <c r="H8" s="38">
        <v>182</v>
      </c>
      <c r="I8" s="37">
        <v>10.9112709832134</v>
      </c>
      <c r="J8" s="38">
        <v>425</v>
      </c>
      <c r="K8" s="37">
        <v>25.479616306954401</v>
      </c>
      <c r="L8" s="38">
        <v>993</v>
      </c>
      <c r="M8" s="37">
        <v>59.532374100719402</v>
      </c>
      <c r="N8" s="47" t="s">
        <v>73</v>
      </c>
      <c r="O8" s="37">
        <v>0.11990407673860901</v>
      </c>
      <c r="P8" s="39">
        <v>43</v>
      </c>
      <c r="Q8" s="40">
        <v>2.5779376498800999</v>
      </c>
      <c r="R8" s="36">
        <v>292</v>
      </c>
      <c r="S8" s="40">
        <v>17.5059952038369</v>
      </c>
      <c r="T8" s="36">
        <v>6</v>
      </c>
      <c r="U8" s="40">
        <v>0.35971223021582699</v>
      </c>
      <c r="V8" s="36">
        <v>150</v>
      </c>
      <c r="W8" s="41">
        <v>8.9928057553956808</v>
      </c>
      <c r="X8" s="42">
        <v>726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185</v>
      </c>
      <c r="D9" s="24">
        <v>67</v>
      </c>
      <c r="E9" s="25">
        <v>36.216216216216203</v>
      </c>
      <c r="F9" s="26">
        <v>8</v>
      </c>
      <c r="G9" s="25">
        <v>4.3243243243243201</v>
      </c>
      <c r="H9" s="45">
        <v>11</v>
      </c>
      <c r="I9" s="25">
        <v>5.9459459459459501</v>
      </c>
      <c r="J9" s="45">
        <v>4</v>
      </c>
      <c r="K9" s="25">
        <v>2.1621621621621601</v>
      </c>
      <c r="L9" s="26">
        <v>66</v>
      </c>
      <c r="M9" s="25">
        <v>35.675675675675699</v>
      </c>
      <c r="N9" s="26">
        <v>12</v>
      </c>
      <c r="O9" s="25">
        <v>6.4864864864864904</v>
      </c>
      <c r="P9" s="27">
        <v>17</v>
      </c>
      <c r="Q9" s="28">
        <v>9.1891891891891895</v>
      </c>
      <c r="R9" s="46">
        <v>66</v>
      </c>
      <c r="S9" s="28">
        <v>35.675675675675699</v>
      </c>
      <c r="T9" s="46">
        <v>0</v>
      </c>
      <c r="U9" s="28">
        <v>0</v>
      </c>
      <c r="V9" s="46">
        <v>53</v>
      </c>
      <c r="W9" s="30">
        <v>28.648648648648599</v>
      </c>
      <c r="X9" s="31">
        <v>365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1102</v>
      </c>
      <c r="D10" s="36">
        <v>97</v>
      </c>
      <c r="E10" s="37">
        <v>8.8021778584391992</v>
      </c>
      <c r="F10" s="38">
        <v>16</v>
      </c>
      <c r="G10" s="37">
        <v>1.4519056261343</v>
      </c>
      <c r="H10" s="38">
        <v>478</v>
      </c>
      <c r="I10" s="37">
        <v>43.3756805807623</v>
      </c>
      <c r="J10" s="38">
        <v>55</v>
      </c>
      <c r="K10" s="37">
        <v>4.9909255898366602</v>
      </c>
      <c r="L10" s="38">
        <v>419</v>
      </c>
      <c r="M10" s="37">
        <v>38.021778584392003</v>
      </c>
      <c r="N10" s="47">
        <v>8</v>
      </c>
      <c r="O10" s="37">
        <v>0.72595281306715098</v>
      </c>
      <c r="P10" s="39">
        <v>29</v>
      </c>
      <c r="Q10" s="40">
        <v>2.6315789473684199</v>
      </c>
      <c r="R10" s="36">
        <v>200</v>
      </c>
      <c r="S10" s="40">
        <v>18.148820326678798</v>
      </c>
      <c r="T10" s="48" t="s">
        <v>73</v>
      </c>
      <c r="U10" s="40">
        <v>0.181488203266788</v>
      </c>
      <c r="V10" s="36">
        <v>199</v>
      </c>
      <c r="W10" s="41">
        <v>18.058076225045401</v>
      </c>
      <c r="X10" s="42">
        <v>1142</v>
      </c>
      <c r="Y10" s="43">
        <v>99.649737302977201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2289</v>
      </c>
      <c r="D11" s="46">
        <v>10</v>
      </c>
      <c r="E11" s="25">
        <v>0.43687199650502401</v>
      </c>
      <c r="F11" s="45">
        <v>29</v>
      </c>
      <c r="G11" s="25">
        <v>1.26692878986457</v>
      </c>
      <c r="H11" s="26">
        <v>273</v>
      </c>
      <c r="I11" s="25">
        <v>11.926605504587201</v>
      </c>
      <c r="J11" s="26">
        <v>932</v>
      </c>
      <c r="K11" s="25">
        <v>40.716470074268202</v>
      </c>
      <c r="L11" s="26">
        <v>991</v>
      </c>
      <c r="M11" s="25">
        <v>43.294014853647901</v>
      </c>
      <c r="N11" s="45">
        <v>14</v>
      </c>
      <c r="O11" s="25">
        <v>0.61162079510703404</v>
      </c>
      <c r="P11" s="49">
        <v>40</v>
      </c>
      <c r="Q11" s="28">
        <v>1.7474879860201</v>
      </c>
      <c r="R11" s="24">
        <v>358</v>
      </c>
      <c r="S11" s="28">
        <v>15.640017474879899</v>
      </c>
      <c r="T11" s="24">
        <v>20</v>
      </c>
      <c r="U11" s="28">
        <v>0.87374399301004801</v>
      </c>
      <c r="V11" s="24">
        <v>222</v>
      </c>
      <c r="W11" s="30">
        <v>9.6985583224115306</v>
      </c>
      <c r="X11" s="31">
        <v>486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7984</v>
      </c>
      <c r="D12" s="36">
        <v>93</v>
      </c>
      <c r="E12" s="37">
        <v>1.16482965931864</v>
      </c>
      <c r="F12" s="38">
        <v>468</v>
      </c>
      <c r="G12" s="37">
        <v>5.86172344689379</v>
      </c>
      <c r="H12" s="38">
        <v>4240</v>
      </c>
      <c r="I12" s="37">
        <v>53.106212424849701</v>
      </c>
      <c r="J12" s="38">
        <v>436</v>
      </c>
      <c r="K12" s="37">
        <v>5.4609218436873803</v>
      </c>
      <c r="L12" s="38">
        <v>2410</v>
      </c>
      <c r="M12" s="37">
        <v>30.185370741482998</v>
      </c>
      <c r="N12" s="38">
        <v>42</v>
      </c>
      <c r="O12" s="37">
        <v>0.52605210420841697</v>
      </c>
      <c r="P12" s="39">
        <v>295</v>
      </c>
      <c r="Q12" s="40">
        <v>3.6948897795591198</v>
      </c>
      <c r="R12" s="36">
        <v>1017</v>
      </c>
      <c r="S12" s="40">
        <v>12.737975951903801</v>
      </c>
      <c r="T12" s="36">
        <v>62</v>
      </c>
      <c r="U12" s="40">
        <v>0.77655310621242502</v>
      </c>
      <c r="V12" s="36">
        <v>2717</v>
      </c>
      <c r="W12" s="41">
        <v>34.030561122244499</v>
      </c>
      <c r="X12" s="42">
        <v>5931</v>
      </c>
      <c r="Y12" s="43">
        <v>99.966278873714401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660</v>
      </c>
      <c r="D13" s="46">
        <v>9</v>
      </c>
      <c r="E13" s="25">
        <v>1.36363636363636</v>
      </c>
      <c r="F13" s="45">
        <v>8</v>
      </c>
      <c r="G13" s="25">
        <v>1.2121212121212099</v>
      </c>
      <c r="H13" s="26">
        <v>224</v>
      </c>
      <c r="I13" s="25">
        <v>33.939393939393902</v>
      </c>
      <c r="J13" s="26">
        <v>19</v>
      </c>
      <c r="K13" s="25">
        <v>2.8787878787878798</v>
      </c>
      <c r="L13" s="26">
        <v>379</v>
      </c>
      <c r="M13" s="25">
        <v>57.424242424242401</v>
      </c>
      <c r="N13" s="45" t="s">
        <v>73</v>
      </c>
      <c r="O13" s="25">
        <v>0.30303030303030298</v>
      </c>
      <c r="P13" s="27">
        <v>19</v>
      </c>
      <c r="Q13" s="28">
        <v>2.8787878787878798</v>
      </c>
      <c r="R13" s="24">
        <v>161</v>
      </c>
      <c r="S13" s="28">
        <v>24.393939393939402</v>
      </c>
      <c r="T13" s="46" t="s">
        <v>73</v>
      </c>
      <c r="U13" s="28">
        <v>0.30303030303030298</v>
      </c>
      <c r="V13" s="24">
        <v>77</v>
      </c>
      <c r="W13" s="30">
        <v>11.6666666666667</v>
      </c>
      <c r="X13" s="31">
        <v>1037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923</v>
      </c>
      <c r="D14" s="36">
        <v>5</v>
      </c>
      <c r="E14" s="37">
        <v>0.541711809317443</v>
      </c>
      <c r="F14" s="38">
        <v>24</v>
      </c>
      <c r="G14" s="37">
        <v>2.6002166847237298</v>
      </c>
      <c r="H14" s="38">
        <v>332</v>
      </c>
      <c r="I14" s="37">
        <v>35.969664138678198</v>
      </c>
      <c r="J14" s="38">
        <v>179</v>
      </c>
      <c r="K14" s="37">
        <v>19.393282773564501</v>
      </c>
      <c r="L14" s="38">
        <v>341</v>
      </c>
      <c r="M14" s="37">
        <v>36.944745395449601</v>
      </c>
      <c r="N14" s="47" t="s">
        <v>73</v>
      </c>
      <c r="O14" s="37">
        <v>0.216684723726977</v>
      </c>
      <c r="P14" s="39">
        <v>40</v>
      </c>
      <c r="Q14" s="40">
        <v>4.3336944745395396</v>
      </c>
      <c r="R14" s="36">
        <v>132</v>
      </c>
      <c r="S14" s="40">
        <v>14.3011917659805</v>
      </c>
      <c r="T14" s="48">
        <v>5</v>
      </c>
      <c r="U14" s="40">
        <v>0.541711809317443</v>
      </c>
      <c r="V14" s="36">
        <v>120</v>
      </c>
      <c r="W14" s="41">
        <v>13.001083423618599</v>
      </c>
      <c r="X14" s="42">
        <v>579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140</v>
      </c>
      <c r="D15" s="46" t="s">
        <v>73</v>
      </c>
      <c r="E15" s="25">
        <v>1.4285714285714299</v>
      </c>
      <c r="F15" s="45" t="s">
        <v>73</v>
      </c>
      <c r="G15" s="25">
        <v>1.4285714285714299</v>
      </c>
      <c r="H15" s="45">
        <v>30</v>
      </c>
      <c r="I15" s="25">
        <v>21.428571428571399</v>
      </c>
      <c r="J15" s="26">
        <v>52</v>
      </c>
      <c r="K15" s="25">
        <v>37.142857142857103</v>
      </c>
      <c r="L15" s="26">
        <v>52</v>
      </c>
      <c r="M15" s="25">
        <v>37.142857142857103</v>
      </c>
      <c r="N15" s="26">
        <v>0</v>
      </c>
      <c r="O15" s="25">
        <v>0</v>
      </c>
      <c r="P15" s="49" t="s">
        <v>73</v>
      </c>
      <c r="Q15" s="28">
        <v>1.4285714285714299</v>
      </c>
      <c r="R15" s="24">
        <v>47</v>
      </c>
      <c r="S15" s="28">
        <v>33.571428571428598</v>
      </c>
      <c r="T15" s="46">
        <v>0</v>
      </c>
      <c r="U15" s="28">
        <v>0</v>
      </c>
      <c r="V15" s="24">
        <v>22</v>
      </c>
      <c r="W15" s="30">
        <v>15.714285714285699</v>
      </c>
      <c r="X15" s="31">
        <v>114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103</v>
      </c>
      <c r="D16" s="48" t="s">
        <v>73</v>
      </c>
      <c r="E16" s="37">
        <v>1.94174757281553</v>
      </c>
      <c r="F16" s="47" t="s">
        <v>73</v>
      </c>
      <c r="G16" s="37">
        <v>1.94174757281553</v>
      </c>
      <c r="H16" s="38">
        <v>18</v>
      </c>
      <c r="I16" s="37">
        <v>17.475728155339802</v>
      </c>
      <c r="J16" s="38">
        <v>74</v>
      </c>
      <c r="K16" s="37">
        <v>71.844660194174807</v>
      </c>
      <c r="L16" s="47">
        <v>5</v>
      </c>
      <c r="M16" s="37">
        <v>4.8543689320388301</v>
      </c>
      <c r="N16" s="38">
        <v>0</v>
      </c>
      <c r="O16" s="37">
        <v>0</v>
      </c>
      <c r="P16" s="50" t="s">
        <v>73</v>
      </c>
      <c r="Q16" s="40">
        <v>1.94174757281553</v>
      </c>
      <c r="R16" s="36">
        <v>22</v>
      </c>
      <c r="S16" s="40">
        <v>21.3592233009709</v>
      </c>
      <c r="T16" s="48" t="s">
        <v>73</v>
      </c>
      <c r="U16" s="40">
        <v>1.94174757281553</v>
      </c>
      <c r="V16" s="36">
        <v>14</v>
      </c>
      <c r="W16" s="41">
        <v>13.5922330097087</v>
      </c>
      <c r="X16" s="42">
        <v>129</v>
      </c>
      <c r="Y16" s="43">
        <v>99.224806201550393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5271</v>
      </c>
      <c r="D17" s="24">
        <v>19</v>
      </c>
      <c r="E17" s="25">
        <v>0.36046291026370703</v>
      </c>
      <c r="F17" s="45">
        <v>48</v>
      </c>
      <c r="G17" s="25">
        <v>0.91064314171883898</v>
      </c>
      <c r="H17" s="26">
        <v>1377</v>
      </c>
      <c r="I17" s="25">
        <v>26.1240751280592</v>
      </c>
      <c r="J17" s="26">
        <v>1663</v>
      </c>
      <c r="K17" s="25">
        <v>31.549990514133899</v>
      </c>
      <c r="L17" s="26">
        <v>1990</v>
      </c>
      <c r="M17" s="25">
        <v>37.753746917093501</v>
      </c>
      <c r="N17" s="45">
        <v>5</v>
      </c>
      <c r="O17" s="25">
        <v>9.4858660595712394E-2</v>
      </c>
      <c r="P17" s="27">
        <v>169</v>
      </c>
      <c r="Q17" s="28">
        <v>3.2062227281350801</v>
      </c>
      <c r="R17" s="24">
        <v>953</v>
      </c>
      <c r="S17" s="28">
        <v>18.080060709542799</v>
      </c>
      <c r="T17" s="46">
        <v>55</v>
      </c>
      <c r="U17" s="28">
        <v>1.04344526655284</v>
      </c>
      <c r="V17" s="24">
        <v>943</v>
      </c>
      <c r="W17" s="30">
        <v>17.8903433883514</v>
      </c>
      <c r="X17" s="31">
        <v>2242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3838</v>
      </c>
      <c r="D18" s="36">
        <v>5</v>
      </c>
      <c r="E18" s="37">
        <v>0.13027618551328801</v>
      </c>
      <c r="F18" s="47">
        <v>37</v>
      </c>
      <c r="G18" s="37">
        <v>0.96404377279833198</v>
      </c>
      <c r="H18" s="38">
        <v>706</v>
      </c>
      <c r="I18" s="37">
        <v>18.394997394476299</v>
      </c>
      <c r="J18" s="38">
        <v>1378</v>
      </c>
      <c r="K18" s="37">
        <v>35.904116727462203</v>
      </c>
      <c r="L18" s="38">
        <v>1579</v>
      </c>
      <c r="M18" s="37">
        <v>41.141219385096399</v>
      </c>
      <c r="N18" s="47">
        <v>6</v>
      </c>
      <c r="O18" s="37">
        <v>0.15633142261594599</v>
      </c>
      <c r="P18" s="39">
        <v>127</v>
      </c>
      <c r="Q18" s="40">
        <v>3.3090151120375202</v>
      </c>
      <c r="R18" s="36">
        <v>640</v>
      </c>
      <c r="S18" s="40">
        <v>16.675351745700901</v>
      </c>
      <c r="T18" s="36">
        <v>18</v>
      </c>
      <c r="U18" s="40">
        <v>0.46899426784783699</v>
      </c>
      <c r="V18" s="36">
        <v>481</v>
      </c>
      <c r="W18" s="41">
        <v>12.532569046378301</v>
      </c>
      <c r="X18" s="42">
        <v>1283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975</v>
      </c>
      <c r="D19" s="24">
        <v>4</v>
      </c>
      <c r="E19" s="25">
        <v>0.41025641025641002</v>
      </c>
      <c r="F19" s="26">
        <v>130</v>
      </c>
      <c r="G19" s="25">
        <v>13.3333333333333</v>
      </c>
      <c r="H19" s="45">
        <v>180</v>
      </c>
      <c r="I19" s="25">
        <v>18.461538461538499</v>
      </c>
      <c r="J19" s="26">
        <v>16</v>
      </c>
      <c r="K19" s="25">
        <v>1.6410256410256401</v>
      </c>
      <c r="L19" s="45">
        <v>162</v>
      </c>
      <c r="M19" s="25">
        <v>16.615384615384599</v>
      </c>
      <c r="N19" s="45">
        <v>301</v>
      </c>
      <c r="O19" s="25">
        <v>30.871794871794901</v>
      </c>
      <c r="P19" s="49">
        <v>182</v>
      </c>
      <c r="Q19" s="28">
        <v>18.6666666666667</v>
      </c>
      <c r="R19" s="46">
        <v>137</v>
      </c>
      <c r="S19" s="28">
        <v>14.051282051282101</v>
      </c>
      <c r="T19" s="24">
        <v>8</v>
      </c>
      <c r="U19" s="28">
        <v>0.82051282051282004</v>
      </c>
      <c r="V19" s="46">
        <v>169</v>
      </c>
      <c r="W19" s="30">
        <v>17.3333333333333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152</v>
      </c>
      <c r="D20" s="48" t="s">
        <v>73</v>
      </c>
      <c r="E20" s="37">
        <v>1.31578947368421</v>
      </c>
      <c r="F20" s="47" t="s">
        <v>73</v>
      </c>
      <c r="G20" s="37">
        <v>1.31578947368421</v>
      </c>
      <c r="H20" s="38">
        <v>47</v>
      </c>
      <c r="I20" s="37">
        <v>30.921052631578899</v>
      </c>
      <c r="J20" s="47" t="s">
        <v>73</v>
      </c>
      <c r="K20" s="37">
        <v>1.31578947368421</v>
      </c>
      <c r="L20" s="38">
        <v>95</v>
      </c>
      <c r="M20" s="37">
        <v>62.5</v>
      </c>
      <c r="N20" s="47" t="s">
        <v>73</v>
      </c>
      <c r="O20" s="37">
        <v>1.31578947368421</v>
      </c>
      <c r="P20" s="50" t="s">
        <v>73</v>
      </c>
      <c r="Q20" s="40">
        <v>1.31578947368421</v>
      </c>
      <c r="R20" s="36">
        <v>21</v>
      </c>
      <c r="S20" s="40">
        <v>13.8157894736842</v>
      </c>
      <c r="T20" s="48" t="s">
        <v>73</v>
      </c>
      <c r="U20" s="40">
        <v>1.31578947368421</v>
      </c>
      <c r="V20" s="36">
        <v>22</v>
      </c>
      <c r="W20" s="41">
        <v>14.473684210526301</v>
      </c>
      <c r="X20" s="42">
        <v>369</v>
      </c>
      <c r="Y20" s="43">
        <v>99.728997289972895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1178</v>
      </c>
      <c r="D21" s="46" t="s">
        <v>73</v>
      </c>
      <c r="E21" s="25">
        <v>0.16977928692699501</v>
      </c>
      <c r="F21" s="26">
        <v>22</v>
      </c>
      <c r="G21" s="25">
        <v>1.8675721561969401</v>
      </c>
      <c r="H21" s="26">
        <v>154</v>
      </c>
      <c r="I21" s="25">
        <v>13.073005093378599</v>
      </c>
      <c r="J21" s="26">
        <v>222</v>
      </c>
      <c r="K21" s="25">
        <v>18.8455008488964</v>
      </c>
      <c r="L21" s="26">
        <v>709</v>
      </c>
      <c r="M21" s="25">
        <v>60.1867572156197</v>
      </c>
      <c r="N21" s="45" t="s">
        <v>73</v>
      </c>
      <c r="O21" s="25">
        <v>0.16977928692699501</v>
      </c>
      <c r="P21" s="27">
        <v>67</v>
      </c>
      <c r="Q21" s="28">
        <v>5.68760611205433</v>
      </c>
      <c r="R21" s="24">
        <v>250</v>
      </c>
      <c r="S21" s="28">
        <v>21.222410865874402</v>
      </c>
      <c r="T21" s="24">
        <v>11</v>
      </c>
      <c r="U21" s="28">
        <v>0.93378607809847203</v>
      </c>
      <c r="V21" s="24">
        <v>102</v>
      </c>
      <c r="W21" s="30">
        <v>8.6587436332767407</v>
      </c>
      <c r="X21" s="31">
        <v>2264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1867</v>
      </c>
      <c r="D22" s="36">
        <v>4</v>
      </c>
      <c r="E22" s="37">
        <v>0.21424745581146201</v>
      </c>
      <c r="F22" s="47">
        <v>15</v>
      </c>
      <c r="G22" s="37">
        <v>0.80342795929298305</v>
      </c>
      <c r="H22" s="38">
        <v>219</v>
      </c>
      <c r="I22" s="37">
        <v>11.730048205677599</v>
      </c>
      <c r="J22" s="38">
        <v>271</v>
      </c>
      <c r="K22" s="37">
        <v>14.515265131226601</v>
      </c>
      <c r="L22" s="38">
        <v>1270</v>
      </c>
      <c r="M22" s="37">
        <v>68.023567220139299</v>
      </c>
      <c r="N22" s="38">
        <v>0</v>
      </c>
      <c r="O22" s="37">
        <v>0</v>
      </c>
      <c r="P22" s="39">
        <v>88</v>
      </c>
      <c r="Q22" s="40">
        <v>4.7134440278521703</v>
      </c>
      <c r="R22" s="36">
        <v>469</v>
      </c>
      <c r="S22" s="40">
        <v>25.1205141938939</v>
      </c>
      <c r="T22" s="36">
        <v>7</v>
      </c>
      <c r="U22" s="40">
        <v>0.37493304767005903</v>
      </c>
      <c r="V22" s="36">
        <v>128</v>
      </c>
      <c r="W22" s="41">
        <v>6.8559185859667897</v>
      </c>
      <c r="X22" s="42">
        <v>1052</v>
      </c>
      <c r="Y22" s="43">
        <v>99.904942965779497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359</v>
      </c>
      <c r="D23" s="24">
        <v>5</v>
      </c>
      <c r="E23" s="25">
        <v>1.3927576601671301</v>
      </c>
      <c r="F23" s="26">
        <v>5</v>
      </c>
      <c r="G23" s="25">
        <v>1.3927576601671301</v>
      </c>
      <c r="H23" s="26">
        <v>54</v>
      </c>
      <c r="I23" s="25">
        <v>15.041782729805</v>
      </c>
      <c r="J23" s="26">
        <v>28</v>
      </c>
      <c r="K23" s="25">
        <v>7.79944289693593</v>
      </c>
      <c r="L23" s="26">
        <v>251</v>
      </c>
      <c r="M23" s="25">
        <v>69.91643454039</v>
      </c>
      <c r="N23" s="45" t="s">
        <v>73</v>
      </c>
      <c r="O23" s="25">
        <v>0.55710306406685195</v>
      </c>
      <c r="P23" s="49">
        <v>14</v>
      </c>
      <c r="Q23" s="28">
        <v>3.8997214484679699</v>
      </c>
      <c r="R23" s="24">
        <v>66</v>
      </c>
      <c r="S23" s="28">
        <v>18.384401114206099</v>
      </c>
      <c r="T23" s="46" t="s">
        <v>73</v>
      </c>
      <c r="U23" s="28">
        <v>0.55710306406685195</v>
      </c>
      <c r="V23" s="24">
        <v>22</v>
      </c>
      <c r="W23" s="30">
        <v>6.1281337047353803</v>
      </c>
      <c r="X23" s="31">
        <v>673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392</v>
      </c>
      <c r="D24" s="48">
        <v>4</v>
      </c>
      <c r="E24" s="37">
        <v>1.0204081632653099</v>
      </c>
      <c r="F24" s="38">
        <v>7</v>
      </c>
      <c r="G24" s="37">
        <v>1.78571428571429</v>
      </c>
      <c r="H24" s="38">
        <v>106</v>
      </c>
      <c r="I24" s="37">
        <v>27.040816326530599</v>
      </c>
      <c r="J24" s="38">
        <v>17</v>
      </c>
      <c r="K24" s="37">
        <v>4.33673469387755</v>
      </c>
      <c r="L24" s="38">
        <v>248</v>
      </c>
      <c r="M24" s="37">
        <v>63.265306122448997</v>
      </c>
      <c r="N24" s="38">
        <v>0</v>
      </c>
      <c r="O24" s="37">
        <v>0</v>
      </c>
      <c r="P24" s="50">
        <v>10</v>
      </c>
      <c r="Q24" s="40">
        <v>2.5510204081632701</v>
      </c>
      <c r="R24" s="36">
        <v>95</v>
      </c>
      <c r="S24" s="40">
        <v>24.234693877550999</v>
      </c>
      <c r="T24" s="48">
        <v>0</v>
      </c>
      <c r="U24" s="40">
        <v>0</v>
      </c>
      <c r="V24" s="36">
        <v>60</v>
      </c>
      <c r="W24" s="41">
        <v>15.3061224489796</v>
      </c>
      <c r="X24" s="42">
        <v>719</v>
      </c>
      <c r="Y24" s="43">
        <v>99.860917941585498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1107</v>
      </c>
      <c r="D25" s="46" t="s">
        <v>73</v>
      </c>
      <c r="E25" s="25">
        <v>0.18066847335139999</v>
      </c>
      <c r="F25" s="26">
        <v>12</v>
      </c>
      <c r="G25" s="25">
        <v>1.0840108401084001</v>
      </c>
      <c r="H25" s="26">
        <v>64</v>
      </c>
      <c r="I25" s="25">
        <v>5.7813911472448103</v>
      </c>
      <c r="J25" s="26">
        <v>51</v>
      </c>
      <c r="K25" s="25">
        <v>4.6070460704606999</v>
      </c>
      <c r="L25" s="26">
        <v>950</v>
      </c>
      <c r="M25" s="25">
        <v>85.817524841915102</v>
      </c>
      <c r="N25" s="45" t="s">
        <v>73</v>
      </c>
      <c r="O25" s="25">
        <v>0.18066847335139999</v>
      </c>
      <c r="P25" s="49">
        <v>26</v>
      </c>
      <c r="Q25" s="28">
        <v>2.3486901535681999</v>
      </c>
      <c r="R25" s="24">
        <v>283</v>
      </c>
      <c r="S25" s="28">
        <v>25.5645889792231</v>
      </c>
      <c r="T25" s="24">
        <v>4</v>
      </c>
      <c r="U25" s="28">
        <v>0.36133694670279998</v>
      </c>
      <c r="V25" s="46">
        <v>35</v>
      </c>
      <c r="W25" s="30">
        <v>3.1616982836494998</v>
      </c>
      <c r="X25" s="31">
        <v>730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1227</v>
      </c>
      <c r="D26" s="36">
        <v>5</v>
      </c>
      <c r="E26" s="37">
        <v>0.407497962510187</v>
      </c>
      <c r="F26" s="47">
        <v>4</v>
      </c>
      <c r="G26" s="37">
        <v>0.32599837000815002</v>
      </c>
      <c r="H26" s="38">
        <v>41</v>
      </c>
      <c r="I26" s="37">
        <v>3.3414832925835398</v>
      </c>
      <c r="J26" s="38">
        <v>648</v>
      </c>
      <c r="K26" s="37">
        <v>52.8117359413203</v>
      </c>
      <c r="L26" s="38">
        <v>512</v>
      </c>
      <c r="M26" s="37">
        <v>41.727791361043202</v>
      </c>
      <c r="N26" s="47">
        <v>0</v>
      </c>
      <c r="O26" s="37">
        <v>0</v>
      </c>
      <c r="P26" s="39">
        <v>17</v>
      </c>
      <c r="Q26" s="40">
        <v>1.3854930725346399</v>
      </c>
      <c r="R26" s="36">
        <v>283</v>
      </c>
      <c r="S26" s="40">
        <v>23.0643846780766</v>
      </c>
      <c r="T26" s="36">
        <v>9</v>
      </c>
      <c r="U26" s="40">
        <v>0.73349633251833701</v>
      </c>
      <c r="V26" s="48">
        <v>25</v>
      </c>
      <c r="W26" s="41">
        <v>2.0374898125509402</v>
      </c>
      <c r="X26" s="42">
        <v>761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278</v>
      </c>
      <c r="D27" s="46" t="s">
        <v>73</v>
      </c>
      <c r="E27" s="25">
        <v>0.71942446043165498</v>
      </c>
      <c r="F27" s="45" t="s">
        <v>73</v>
      </c>
      <c r="G27" s="25">
        <v>0.71942446043165498</v>
      </c>
      <c r="H27" s="45" t="s">
        <v>73</v>
      </c>
      <c r="I27" s="25">
        <v>0.71942446043165498</v>
      </c>
      <c r="J27" s="26">
        <v>11</v>
      </c>
      <c r="K27" s="25">
        <v>3.9568345323741001</v>
      </c>
      <c r="L27" s="26">
        <v>255</v>
      </c>
      <c r="M27" s="25">
        <v>91.726618705036003</v>
      </c>
      <c r="N27" s="26">
        <v>0</v>
      </c>
      <c r="O27" s="25">
        <v>0</v>
      </c>
      <c r="P27" s="49">
        <v>6</v>
      </c>
      <c r="Q27" s="28">
        <v>2.1582733812949599</v>
      </c>
      <c r="R27" s="24">
        <v>74</v>
      </c>
      <c r="S27" s="28">
        <v>26.6187050359712</v>
      </c>
      <c r="T27" s="24">
        <v>0</v>
      </c>
      <c r="U27" s="28">
        <v>0</v>
      </c>
      <c r="V27" s="24">
        <v>8</v>
      </c>
      <c r="W27" s="30">
        <v>2.8776978417266199</v>
      </c>
      <c r="X27" s="31">
        <v>336</v>
      </c>
      <c r="Y27" s="32">
        <v>98.809523809523796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690</v>
      </c>
      <c r="D28" s="36">
        <v>0</v>
      </c>
      <c r="E28" s="37">
        <v>0</v>
      </c>
      <c r="F28" s="38">
        <v>17</v>
      </c>
      <c r="G28" s="37">
        <v>2.4637681159420302</v>
      </c>
      <c r="H28" s="47">
        <v>156</v>
      </c>
      <c r="I28" s="37">
        <v>22.6086956521739</v>
      </c>
      <c r="J28" s="38">
        <v>263</v>
      </c>
      <c r="K28" s="37">
        <v>38.115942028985501</v>
      </c>
      <c r="L28" s="47">
        <v>217</v>
      </c>
      <c r="M28" s="37">
        <v>31.449275362318801</v>
      </c>
      <c r="N28" s="38">
        <v>12</v>
      </c>
      <c r="O28" s="37">
        <v>1.73913043478261</v>
      </c>
      <c r="P28" s="50">
        <v>25</v>
      </c>
      <c r="Q28" s="40">
        <v>3.6231884057971002</v>
      </c>
      <c r="R28" s="48">
        <v>234</v>
      </c>
      <c r="S28" s="40">
        <v>33.913043478260903</v>
      </c>
      <c r="T28" s="36">
        <v>11</v>
      </c>
      <c r="U28" s="40">
        <v>1.5942028985507199</v>
      </c>
      <c r="V28" s="36">
        <v>153</v>
      </c>
      <c r="W28" s="41">
        <v>22.173913043478301</v>
      </c>
      <c r="X28" s="42">
        <v>893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1038</v>
      </c>
      <c r="D29" s="46">
        <v>4</v>
      </c>
      <c r="E29" s="25">
        <v>0.38535645472061703</v>
      </c>
      <c r="F29" s="26">
        <v>48</v>
      </c>
      <c r="G29" s="25">
        <v>4.6242774566474001</v>
      </c>
      <c r="H29" s="26">
        <v>278</v>
      </c>
      <c r="I29" s="25">
        <v>26.782273603082899</v>
      </c>
      <c r="J29" s="26">
        <v>135</v>
      </c>
      <c r="K29" s="25">
        <v>13.005780346820799</v>
      </c>
      <c r="L29" s="26">
        <v>519</v>
      </c>
      <c r="M29" s="25">
        <v>50</v>
      </c>
      <c r="N29" s="45" t="s">
        <v>73</v>
      </c>
      <c r="O29" s="25">
        <v>0.19267822736030801</v>
      </c>
      <c r="P29" s="27">
        <v>52</v>
      </c>
      <c r="Q29" s="28">
        <v>5.0096339113680202</v>
      </c>
      <c r="R29" s="24">
        <v>313</v>
      </c>
      <c r="S29" s="28">
        <v>30.154142581888198</v>
      </c>
      <c r="T29" s="24">
        <v>29</v>
      </c>
      <c r="U29" s="28">
        <v>2.7938342967244698</v>
      </c>
      <c r="V29" s="24">
        <v>163</v>
      </c>
      <c r="W29" s="30">
        <v>15.703275529865101</v>
      </c>
      <c r="X29" s="31">
        <v>953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3515</v>
      </c>
      <c r="D30" s="36">
        <v>39</v>
      </c>
      <c r="E30" s="37">
        <v>1.1095305832147899</v>
      </c>
      <c r="F30" s="38">
        <v>45</v>
      </c>
      <c r="G30" s="37">
        <v>1.2802275960170699</v>
      </c>
      <c r="H30" s="38">
        <v>271</v>
      </c>
      <c r="I30" s="37">
        <v>7.7098150782361303</v>
      </c>
      <c r="J30" s="38">
        <v>432</v>
      </c>
      <c r="K30" s="37">
        <v>12.290184921763901</v>
      </c>
      <c r="L30" s="38">
        <v>2577</v>
      </c>
      <c r="M30" s="37">
        <v>73.314366998577498</v>
      </c>
      <c r="N30" s="47">
        <v>4</v>
      </c>
      <c r="O30" s="37">
        <v>0.113798008534851</v>
      </c>
      <c r="P30" s="39">
        <v>147</v>
      </c>
      <c r="Q30" s="40">
        <v>4.18207681365576</v>
      </c>
      <c r="R30" s="36">
        <v>540</v>
      </c>
      <c r="S30" s="40">
        <v>15.3627311522048</v>
      </c>
      <c r="T30" s="36">
        <v>7</v>
      </c>
      <c r="U30" s="40">
        <v>0.19914651493598901</v>
      </c>
      <c r="V30" s="36">
        <v>161</v>
      </c>
      <c r="W30" s="41">
        <v>4.5803698435277402</v>
      </c>
      <c r="X30" s="42">
        <v>1711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576</v>
      </c>
      <c r="D31" s="24">
        <v>27</v>
      </c>
      <c r="E31" s="25">
        <v>4.6875</v>
      </c>
      <c r="F31" s="45">
        <v>21</v>
      </c>
      <c r="G31" s="25">
        <v>3.6458333333333299</v>
      </c>
      <c r="H31" s="26">
        <v>50</v>
      </c>
      <c r="I31" s="25">
        <v>8.6805555555555607</v>
      </c>
      <c r="J31" s="26">
        <v>142</v>
      </c>
      <c r="K31" s="25">
        <v>24.6527777777778</v>
      </c>
      <c r="L31" s="26">
        <v>315</v>
      </c>
      <c r="M31" s="25">
        <v>54.6875</v>
      </c>
      <c r="N31" s="45" t="s">
        <v>73</v>
      </c>
      <c r="O31" s="25">
        <v>0.34722222222222199</v>
      </c>
      <c r="P31" s="27">
        <v>19</v>
      </c>
      <c r="Q31" s="28">
        <v>3.2986111111111098</v>
      </c>
      <c r="R31" s="24">
        <v>106</v>
      </c>
      <c r="S31" s="28">
        <v>18.4027777777778</v>
      </c>
      <c r="T31" s="46" t="s">
        <v>73</v>
      </c>
      <c r="U31" s="28">
        <v>0.34722222222222199</v>
      </c>
      <c r="V31" s="46">
        <v>44</v>
      </c>
      <c r="W31" s="30">
        <v>7.6388888888888902</v>
      </c>
      <c r="X31" s="31">
        <v>936</v>
      </c>
      <c r="Y31" s="32">
        <v>99.358974358974393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1866</v>
      </c>
      <c r="D32" s="48" t="s">
        <v>73</v>
      </c>
      <c r="E32" s="37">
        <v>0.107181136120043</v>
      </c>
      <c r="F32" s="47">
        <v>11</v>
      </c>
      <c r="G32" s="37">
        <v>0.58949624866023598</v>
      </c>
      <c r="H32" s="38">
        <v>77</v>
      </c>
      <c r="I32" s="37">
        <v>4.1264737406216501</v>
      </c>
      <c r="J32" s="38">
        <v>920</v>
      </c>
      <c r="K32" s="37">
        <v>49.303322615219699</v>
      </c>
      <c r="L32" s="38">
        <v>852</v>
      </c>
      <c r="M32" s="37">
        <v>45.659163987138299</v>
      </c>
      <c r="N32" s="47" t="s">
        <v>73</v>
      </c>
      <c r="O32" s="37">
        <v>0.107181136120043</v>
      </c>
      <c r="P32" s="50" t="s">
        <v>73</v>
      </c>
      <c r="Q32" s="40">
        <v>0.107181136120043</v>
      </c>
      <c r="R32" s="36">
        <v>343</v>
      </c>
      <c r="S32" s="40">
        <v>18.381564844587398</v>
      </c>
      <c r="T32" s="48">
        <v>0</v>
      </c>
      <c r="U32" s="40">
        <v>0</v>
      </c>
      <c r="V32" s="36">
        <v>46</v>
      </c>
      <c r="W32" s="41">
        <v>2.46516613076099</v>
      </c>
      <c r="X32" s="42">
        <v>433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1057</v>
      </c>
      <c r="D33" s="46" t="s">
        <v>73</v>
      </c>
      <c r="E33" s="25">
        <v>0.18921475875118299</v>
      </c>
      <c r="F33" s="45">
        <v>13</v>
      </c>
      <c r="G33" s="25">
        <v>1.2298959318826901</v>
      </c>
      <c r="H33" s="26">
        <v>59</v>
      </c>
      <c r="I33" s="25">
        <v>5.5818353831598904</v>
      </c>
      <c r="J33" s="26">
        <v>180</v>
      </c>
      <c r="K33" s="25">
        <v>17.0293282876064</v>
      </c>
      <c r="L33" s="26">
        <v>771</v>
      </c>
      <c r="M33" s="25">
        <v>72.942289498580905</v>
      </c>
      <c r="N33" s="45">
        <v>4</v>
      </c>
      <c r="O33" s="25">
        <v>0.37842951750236498</v>
      </c>
      <c r="P33" s="27">
        <v>28</v>
      </c>
      <c r="Q33" s="28">
        <v>2.64900662251656</v>
      </c>
      <c r="R33" s="24">
        <v>267</v>
      </c>
      <c r="S33" s="28">
        <v>25.260170293282901</v>
      </c>
      <c r="T33" s="46" t="s">
        <v>73</v>
      </c>
      <c r="U33" s="28">
        <v>0.18921475875118299</v>
      </c>
      <c r="V33" s="24">
        <v>38</v>
      </c>
      <c r="W33" s="30">
        <v>3.5950804162724701</v>
      </c>
      <c r="X33" s="31">
        <v>1155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239</v>
      </c>
      <c r="D34" s="36">
        <v>53</v>
      </c>
      <c r="E34" s="37">
        <v>22.175732217573199</v>
      </c>
      <c r="F34" s="38">
        <v>0</v>
      </c>
      <c r="G34" s="37">
        <v>0</v>
      </c>
      <c r="H34" s="47">
        <v>16</v>
      </c>
      <c r="I34" s="37">
        <v>6.6945606694560702</v>
      </c>
      <c r="J34" s="47" t="s">
        <v>73</v>
      </c>
      <c r="K34" s="37">
        <v>0.836820083682008</v>
      </c>
      <c r="L34" s="38">
        <v>162</v>
      </c>
      <c r="M34" s="37">
        <v>67.782426778242694</v>
      </c>
      <c r="N34" s="47" t="s">
        <v>73</v>
      </c>
      <c r="O34" s="37">
        <v>0.836820083682008</v>
      </c>
      <c r="P34" s="39">
        <v>4</v>
      </c>
      <c r="Q34" s="40">
        <v>1.67364016736402</v>
      </c>
      <c r="R34" s="36">
        <v>32</v>
      </c>
      <c r="S34" s="40">
        <v>13.3891213389121</v>
      </c>
      <c r="T34" s="48">
        <v>0</v>
      </c>
      <c r="U34" s="40">
        <v>0</v>
      </c>
      <c r="V34" s="36">
        <v>9</v>
      </c>
      <c r="W34" s="41">
        <v>3.7656903765690402</v>
      </c>
      <c r="X34" s="42">
        <v>379</v>
      </c>
      <c r="Y34" s="43">
        <v>99.208443271767806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361</v>
      </c>
      <c r="D35" s="46">
        <v>14</v>
      </c>
      <c r="E35" s="25">
        <v>3.8781163434903001</v>
      </c>
      <c r="F35" s="45" t="s">
        <v>73</v>
      </c>
      <c r="G35" s="25">
        <v>0.554016620498615</v>
      </c>
      <c r="H35" s="26">
        <v>69</v>
      </c>
      <c r="I35" s="25">
        <v>19.1135734072022</v>
      </c>
      <c r="J35" s="26">
        <v>19</v>
      </c>
      <c r="K35" s="25">
        <v>5.2631578947368398</v>
      </c>
      <c r="L35" s="26">
        <v>242</v>
      </c>
      <c r="M35" s="25">
        <v>67.036011080332401</v>
      </c>
      <c r="N35" s="45" t="s">
        <v>73</v>
      </c>
      <c r="O35" s="25">
        <v>0.554016620498615</v>
      </c>
      <c r="P35" s="27">
        <v>13</v>
      </c>
      <c r="Q35" s="28">
        <v>3.6011080332410002</v>
      </c>
      <c r="R35" s="24">
        <v>107</v>
      </c>
      <c r="S35" s="28">
        <v>29.639889196675899</v>
      </c>
      <c r="T35" s="24">
        <v>0</v>
      </c>
      <c r="U35" s="28">
        <v>0</v>
      </c>
      <c r="V35" s="46">
        <v>26</v>
      </c>
      <c r="W35" s="30">
        <v>7.2022160664819896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280</v>
      </c>
      <c r="D36" s="48" t="s">
        <v>73</v>
      </c>
      <c r="E36" s="37">
        <v>0.71428571428571397</v>
      </c>
      <c r="F36" s="47" t="s">
        <v>73</v>
      </c>
      <c r="G36" s="37">
        <v>0.71428571428571397</v>
      </c>
      <c r="H36" s="38">
        <v>127</v>
      </c>
      <c r="I36" s="37">
        <v>45.357142857142897</v>
      </c>
      <c r="J36" s="38">
        <v>36</v>
      </c>
      <c r="K36" s="37">
        <v>12.8571428571429</v>
      </c>
      <c r="L36" s="47">
        <v>101</v>
      </c>
      <c r="M36" s="37">
        <v>36.071428571428598</v>
      </c>
      <c r="N36" s="47" t="s">
        <v>73</v>
      </c>
      <c r="O36" s="37">
        <v>0.71428571428571397</v>
      </c>
      <c r="P36" s="50">
        <v>10</v>
      </c>
      <c r="Q36" s="40">
        <v>3.5714285714285698</v>
      </c>
      <c r="R36" s="48">
        <v>52</v>
      </c>
      <c r="S36" s="40">
        <v>18.571428571428601</v>
      </c>
      <c r="T36" s="48" t="s">
        <v>73</v>
      </c>
      <c r="U36" s="40">
        <v>0.71428571428571397</v>
      </c>
      <c r="V36" s="36">
        <v>95</v>
      </c>
      <c r="W36" s="41">
        <v>33.928571428571402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142</v>
      </c>
      <c r="D37" s="24">
        <v>0</v>
      </c>
      <c r="E37" s="25">
        <v>0</v>
      </c>
      <c r="F37" s="45" t="s">
        <v>73</v>
      </c>
      <c r="G37" s="25">
        <v>1.40845070422535</v>
      </c>
      <c r="H37" s="26">
        <v>11</v>
      </c>
      <c r="I37" s="25">
        <v>7.7464788732394396</v>
      </c>
      <c r="J37" s="45" t="s">
        <v>73</v>
      </c>
      <c r="K37" s="25">
        <v>1.40845070422535</v>
      </c>
      <c r="L37" s="26">
        <v>127</v>
      </c>
      <c r="M37" s="25">
        <v>89.436619718309899</v>
      </c>
      <c r="N37" s="26">
        <v>0</v>
      </c>
      <c r="O37" s="25">
        <v>0</v>
      </c>
      <c r="P37" s="49">
        <v>0</v>
      </c>
      <c r="Q37" s="28">
        <v>0</v>
      </c>
      <c r="R37" s="24">
        <v>33</v>
      </c>
      <c r="S37" s="28">
        <v>23.239436619718301</v>
      </c>
      <c r="T37" s="24">
        <v>4</v>
      </c>
      <c r="U37" s="28">
        <v>2.8169014084507</v>
      </c>
      <c r="V37" s="46">
        <v>9</v>
      </c>
      <c r="W37" s="30">
        <v>6.3380281690140796</v>
      </c>
      <c r="X37" s="31">
        <v>261</v>
      </c>
      <c r="Y37" s="32">
        <v>98.467432950191593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1299</v>
      </c>
      <c r="D38" s="48" t="s">
        <v>73</v>
      </c>
      <c r="E38" s="37">
        <v>0.15396458814472699</v>
      </c>
      <c r="F38" s="38">
        <v>22</v>
      </c>
      <c r="G38" s="37">
        <v>1.69361046959199</v>
      </c>
      <c r="H38" s="38">
        <v>513</v>
      </c>
      <c r="I38" s="37">
        <v>39.491916859122398</v>
      </c>
      <c r="J38" s="38">
        <v>267</v>
      </c>
      <c r="K38" s="37">
        <v>20.554272517320999</v>
      </c>
      <c r="L38" s="38">
        <v>464</v>
      </c>
      <c r="M38" s="37">
        <v>35.719784449576601</v>
      </c>
      <c r="N38" s="47" t="s">
        <v>73</v>
      </c>
      <c r="O38" s="37">
        <v>0.15396458814472699</v>
      </c>
      <c r="P38" s="39">
        <v>29</v>
      </c>
      <c r="Q38" s="40">
        <v>2.2324865280985402</v>
      </c>
      <c r="R38" s="36">
        <v>117</v>
      </c>
      <c r="S38" s="40">
        <v>9.0069284064665105</v>
      </c>
      <c r="T38" s="36">
        <v>16</v>
      </c>
      <c r="U38" s="40">
        <v>1.23171670515781</v>
      </c>
      <c r="V38" s="36">
        <v>172</v>
      </c>
      <c r="W38" s="41">
        <v>13.2409545804465</v>
      </c>
      <c r="X38" s="42">
        <v>1364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568</v>
      </c>
      <c r="D39" s="24">
        <v>86</v>
      </c>
      <c r="E39" s="25">
        <v>15.1408450704225</v>
      </c>
      <c r="F39" s="45" t="s">
        <v>73</v>
      </c>
      <c r="G39" s="25">
        <v>0.352112676056338</v>
      </c>
      <c r="H39" s="26">
        <v>341</v>
      </c>
      <c r="I39" s="25">
        <v>60.035211267605597</v>
      </c>
      <c r="J39" s="26">
        <v>10</v>
      </c>
      <c r="K39" s="25">
        <v>1.76056338028169</v>
      </c>
      <c r="L39" s="26">
        <v>125</v>
      </c>
      <c r="M39" s="25">
        <v>22.007042253521099</v>
      </c>
      <c r="N39" s="26">
        <v>0</v>
      </c>
      <c r="O39" s="25">
        <v>0</v>
      </c>
      <c r="P39" s="49">
        <v>4</v>
      </c>
      <c r="Q39" s="28">
        <v>0.70422535211267601</v>
      </c>
      <c r="R39" s="24">
        <v>146</v>
      </c>
      <c r="S39" s="28">
        <v>25.704225352112701</v>
      </c>
      <c r="T39" s="46">
        <v>0</v>
      </c>
      <c r="U39" s="28">
        <v>0</v>
      </c>
      <c r="V39" s="24">
        <v>196</v>
      </c>
      <c r="W39" s="30">
        <v>34.507042253521099</v>
      </c>
      <c r="X39" s="31">
        <v>421</v>
      </c>
      <c r="Y39" s="32">
        <v>98.812351543942995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2760</v>
      </c>
      <c r="D40" s="36">
        <v>31</v>
      </c>
      <c r="E40" s="37">
        <v>1.1231884057971</v>
      </c>
      <c r="F40" s="38">
        <v>128</v>
      </c>
      <c r="G40" s="37">
        <v>4.63768115942029</v>
      </c>
      <c r="H40" s="38">
        <v>827</v>
      </c>
      <c r="I40" s="37">
        <v>29.963768115941999</v>
      </c>
      <c r="J40" s="38">
        <v>631</v>
      </c>
      <c r="K40" s="37">
        <v>22.8623188405797</v>
      </c>
      <c r="L40" s="38">
        <v>1082</v>
      </c>
      <c r="M40" s="37">
        <v>39.202898550724598</v>
      </c>
      <c r="N40" s="47">
        <v>9</v>
      </c>
      <c r="O40" s="37">
        <v>0.32608695652173902</v>
      </c>
      <c r="P40" s="39">
        <v>52</v>
      </c>
      <c r="Q40" s="40">
        <v>1.88405797101449</v>
      </c>
      <c r="R40" s="36">
        <v>614</v>
      </c>
      <c r="S40" s="40">
        <v>22.2463768115942</v>
      </c>
      <c r="T40" s="48">
        <v>37</v>
      </c>
      <c r="U40" s="40">
        <v>1.3405797101449299</v>
      </c>
      <c r="V40" s="36">
        <v>499</v>
      </c>
      <c r="W40" s="41">
        <v>18.0797101449275</v>
      </c>
      <c r="X40" s="42">
        <v>2494</v>
      </c>
      <c r="Y40" s="43">
        <v>99.799518845228505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2584</v>
      </c>
      <c r="D41" s="24">
        <v>62</v>
      </c>
      <c r="E41" s="25">
        <v>2.3993808049535601</v>
      </c>
      <c r="F41" s="26">
        <v>39</v>
      </c>
      <c r="G41" s="25">
        <v>1.5092879256965901</v>
      </c>
      <c r="H41" s="26">
        <v>491</v>
      </c>
      <c r="I41" s="25">
        <v>19.0015479876161</v>
      </c>
      <c r="J41" s="26">
        <v>803</v>
      </c>
      <c r="K41" s="25">
        <v>31.075851393188898</v>
      </c>
      <c r="L41" s="26">
        <v>1088</v>
      </c>
      <c r="M41" s="25">
        <v>42.105263157894697</v>
      </c>
      <c r="N41" s="26">
        <v>4</v>
      </c>
      <c r="O41" s="25">
        <v>0.15479876160990699</v>
      </c>
      <c r="P41" s="27">
        <v>97</v>
      </c>
      <c r="Q41" s="28">
        <v>3.7538699690402502</v>
      </c>
      <c r="R41" s="24">
        <v>629</v>
      </c>
      <c r="S41" s="28">
        <v>24.342105263157901</v>
      </c>
      <c r="T41" s="24">
        <v>64</v>
      </c>
      <c r="U41" s="28">
        <v>2.4767801857585101</v>
      </c>
      <c r="V41" s="46">
        <v>350</v>
      </c>
      <c r="W41" s="30">
        <v>13.544891640866901</v>
      </c>
      <c r="X41" s="31">
        <v>1425</v>
      </c>
      <c r="Y41" s="32">
        <v>99.929824561403507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195</v>
      </c>
      <c r="D42" s="36">
        <v>23</v>
      </c>
      <c r="E42" s="37">
        <v>11.794871794871799</v>
      </c>
      <c r="F42" s="47" t="s">
        <v>73</v>
      </c>
      <c r="G42" s="37">
        <v>1.02564102564103</v>
      </c>
      <c r="H42" s="38">
        <v>12</v>
      </c>
      <c r="I42" s="37">
        <v>6.1538461538461497</v>
      </c>
      <c r="J42" s="47">
        <v>11</v>
      </c>
      <c r="K42" s="37">
        <v>5.6410256410256396</v>
      </c>
      <c r="L42" s="38">
        <v>143</v>
      </c>
      <c r="M42" s="37">
        <v>73.3333333333333</v>
      </c>
      <c r="N42" s="47" t="s">
        <v>73</v>
      </c>
      <c r="O42" s="37">
        <v>1.02564102564103</v>
      </c>
      <c r="P42" s="50" t="s">
        <v>73</v>
      </c>
      <c r="Q42" s="40">
        <v>1.02564102564103</v>
      </c>
      <c r="R42" s="36">
        <v>34</v>
      </c>
      <c r="S42" s="40">
        <v>17.435897435897399</v>
      </c>
      <c r="T42" s="48">
        <v>0</v>
      </c>
      <c r="U42" s="40">
        <v>0</v>
      </c>
      <c r="V42" s="36">
        <v>6</v>
      </c>
      <c r="W42" s="41">
        <v>3.0769230769230802</v>
      </c>
      <c r="X42" s="42">
        <v>252</v>
      </c>
      <c r="Y42" s="43">
        <v>99.603174603174594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2725</v>
      </c>
      <c r="D43" s="46" t="s">
        <v>73</v>
      </c>
      <c r="E43" s="25">
        <v>7.3394495412843999E-2</v>
      </c>
      <c r="F43" s="26">
        <v>41</v>
      </c>
      <c r="G43" s="25">
        <v>1.5045871559632999</v>
      </c>
      <c r="H43" s="26">
        <v>217</v>
      </c>
      <c r="I43" s="25">
        <v>7.96330275229358</v>
      </c>
      <c r="J43" s="26">
        <v>709</v>
      </c>
      <c r="K43" s="25">
        <v>26.0183486238532</v>
      </c>
      <c r="L43" s="26">
        <v>1598</v>
      </c>
      <c r="M43" s="25">
        <v>58.642201834862398</v>
      </c>
      <c r="N43" s="45" t="s">
        <v>73</v>
      </c>
      <c r="O43" s="25">
        <v>7.3394495412843999E-2</v>
      </c>
      <c r="P43" s="27">
        <v>156</v>
      </c>
      <c r="Q43" s="28">
        <v>5.7247706422018396</v>
      </c>
      <c r="R43" s="24">
        <v>359</v>
      </c>
      <c r="S43" s="28">
        <v>13.174311926605499</v>
      </c>
      <c r="T43" s="24">
        <v>9</v>
      </c>
      <c r="U43" s="28">
        <v>0.33027522935779802</v>
      </c>
      <c r="V43" s="24">
        <v>273</v>
      </c>
      <c r="W43" s="30">
        <v>10.0183486238532</v>
      </c>
      <c r="X43" s="31">
        <v>1772</v>
      </c>
      <c r="Y43" s="32">
        <v>99.887133182844195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1876</v>
      </c>
      <c r="D44" s="36">
        <v>331</v>
      </c>
      <c r="E44" s="37">
        <v>17.6439232409382</v>
      </c>
      <c r="F44" s="38">
        <v>22</v>
      </c>
      <c r="G44" s="37">
        <v>1.1727078891258</v>
      </c>
      <c r="H44" s="38">
        <v>297</v>
      </c>
      <c r="I44" s="37">
        <v>15.8315565031983</v>
      </c>
      <c r="J44" s="38">
        <v>183</v>
      </c>
      <c r="K44" s="37">
        <v>9.7547974413646106</v>
      </c>
      <c r="L44" s="38">
        <v>965</v>
      </c>
      <c r="M44" s="37">
        <v>51.439232409381702</v>
      </c>
      <c r="N44" s="38">
        <v>8</v>
      </c>
      <c r="O44" s="37">
        <v>0.42643923240938197</v>
      </c>
      <c r="P44" s="39">
        <v>70</v>
      </c>
      <c r="Q44" s="40">
        <v>3.7313432835820901</v>
      </c>
      <c r="R44" s="36">
        <v>251</v>
      </c>
      <c r="S44" s="40">
        <v>13.379530916844301</v>
      </c>
      <c r="T44" s="36">
        <v>5</v>
      </c>
      <c r="U44" s="40">
        <v>0.26652452025586398</v>
      </c>
      <c r="V44" s="36">
        <v>211</v>
      </c>
      <c r="W44" s="41">
        <v>11.2473347547974</v>
      </c>
      <c r="X44" s="42">
        <v>857</v>
      </c>
      <c r="Y44" s="43">
        <v>99.766627771295205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379</v>
      </c>
      <c r="D45" s="46">
        <v>21</v>
      </c>
      <c r="E45" s="25">
        <v>5.5408970976253302</v>
      </c>
      <c r="F45" s="26">
        <v>7</v>
      </c>
      <c r="G45" s="25">
        <v>1.84696569920844</v>
      </c>
      <c r="H45" s="26">
        <v>76</v>
      </c>
      <c r="I45" s="25">
        <v>20.052770448548799</v>
      </c>
      <c r="J45" s="26">
        <v>8</v>
      </c>
      <c r="K45" s="25">
        <v>2.1108179419525102</v>
      </c>
      <c r="L45" s="26">
        <v>245</v>
      </c>
      <c r="M45" s="25">
        <v>64.643799472295498</v>
      </c>
      <c r="N45" s="45" t="s">
        <v>73</v>
      </c>
      <c r="O45" s="25">
        <v>0.52770448548812698</v>
      </c>
      <c r="P45" s="27">
        <v>20</v>
      </c>
      <c r="Q45" s="28">
        <v>5.2770448548812698</v>
      </c>
      <c r="R45" s="24">
        <v>102</v>
      </c>
      <c r="S45" s="28">
        <v>26.912928759894498</v>
      </c>
      <c r="T45" s="24">
        <v>0</v>
      </c>
      <c r="U45" s="28">
        <v>0</v>
      </c>
      <c r="V45" s="46">
        <v>41</v>
      </c>
      <c r="W45" s="30">
        <v>10.817941952506599</v>
      </c>
      <c r="X45" s="31">
        <v>746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1259</v>
      </c>
      <c r="D46" s="36">
        <v>0</v>
      </c>
      <c r="E46" s="37">
        <v>0</v>
      </c>
      <c r="F46" s="38">
        <v>12</v>
      </c>
      <c r="G46" s="37">
        <v>0.95313741064336799</v>
      </c>
      <c r="H46" s="38">
        <v>99</v>
      </c>
      <c r="I46" s="37">
        <v>7.8633836378077797</v>
      </c>
      <c r="J46" s="38">
        <v>202</v>
      </c>
      <c r="K46" s="37">
        <v>16.044479745829999</v>
      </c>
      <c r="L46" s="38">
        <v>907</v>
      </c>
      <c r="M46" s="37">
        <v>72.041302621127898</v>
      </c>
      <c r="N46" s="47">
        <v>0</v>
      </c>
      <c r="O46" s="37">
        <v>0</v>
      </c>
      <c r="P46" s="39">
        <v>39</v>
      </c>
      <c r="Q46" s="40">
        <v>3.0976965845909499</v>
      </c>
      <c r="R46" s="36">
        <v>341</v>
      </c>
      <c r="S46" s="40">
        <v>27.084988085782399</v>
      </c>
      <c r="T46" s="36">
        <v>11</v>
      </c>
      <c r="U46" s="40">
        <v>0.87370929308975398</v>
      </c>
      <c r="V46" s="36">
        <v>26</v>
      </c>
      <c r="W46" s="41">
        <v>2.0651310563939602</v>
      </c>
      <c r="X46" s="42">
        <v>1721</v>
      </c>
      <c r="Y46" s="43">
        <v>99.477048227774503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86</v>
      </c>
      <c r="D47" s="46" t="s">
        <v>73</v>
      </c>
      <c r="E47" s="25">
        <v>2.32558139534884</v>
      </c>
      <c r="F47" s="45" t="s">
        <v>73</v>
      </c>
      <c r="G47" s="25">
        <v>2.32558139534884</v>
      </c>
      <c r="H47" s="45">
        <v>23</v>
      </c>
      <c r="I47" s="25">
        <v>26.744186046511601</v>
      </c>
      <c r="J47" s="45">
        <v>12</v>
      </c>
      <c r="K47" s="25">
        <v>13.953488372093</v>
      </c>
      <c r="L47" s="45">
        <v>39</v>
      </c>
      <c r="M47" s="25">
        <v>45.348837209302303</v>
      </c>
      <c r="N47" s="26">
        <v>0</v>
      </c>
      <c r="O47" s="25">
        <v>0</v>
      </c>
      <c r="P47" s="49">
        <v>8</v>
      </c>
      <c r="Q47" s="28">
        <v>9.3023255813953494</v>
      </c>
      <c r="R47" s="24">
        <v>22</v>
      </c>
      <c r="S47" s="28">
        <v>25.581395348837201</v>
      </c>
      <c r="T47" s="46" t="s">
        <v>73</v>
      </c>
      <c r="U47" s="28">
        <v>2.32558139534884</v>
      </c>
      <c r="V47" s="46">
        <v>11</v>
      </c>
      <c r="W47" s="30">
        <v>12.790697674418601</v>
      </c>
      <c r="X47" s="31">
        <v>164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1260</v>
      </c>
      <c r="D48" s="48">
        <v>4</v>
      </c>
      <c r="E48" s="37">
        <v>0.317460317460317</v>
      </c>
      <c r="F48" s="47">
        <v>8</v>
      </c>
      <c r="G48" s="37">
        <v>0.634920634920635</v>
      </c>
      <c r="H48" s="47">
        <v>83</v>
      </c>
      <c r="I48" s="37">
        <v>6.5873015873015897</v>
      </c>
      <c r="J48" s="38">
        <v>514</v>
      </c>
      <c r="K48" s="37">
        <v>40.793650793650798</v>
      </c>
      <c r="L48" s="38">
        <v>606</v>
      </c>
      <c r="M48" s="37">
        <v>48.095238095238102</v>
      </c>
      <c r="N48" s="47" t="s">
        <v>73</v>
      </c>
      <c r="O48" s="37">
        <v>0.158730158730159</v>
      </c>
      <c r="P48" s="39">
        <v>43</v>
      </c>
      <c r="Q48" s="40">
        <v>3.4126984126984099</v>
      </c>
      <c r="R48" s="36">
        <v>267</v>
      </c>
      <c r="S48" s="40">
        <v>21.1904761904762</v>
      </c>
      <c r="T48" s="48">
        <v>6</v>
      </c>
      <c r="U48" s="40">
        <v>0.476190476190476</v>
      </c>
      <c r="V48" s="48">
        <v>55</v>
      </c>
      <c r="W48" s="41">
        <v>4.3650793650793602</v>
      </c>
      <c r="X48" s="42">
        <v>628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182</v>
      </c>
      <c r="D49" s="24">
        <v>53</v>
      </c>
      <c r="E49" s="25">
        <v>29.120879120879099</v>
      </c>
      <c r="F49" s="45" t="s">
        <v>73</v>
      </c>
      <c r="G49" s="25">
        <v>1.0989010989011001</v>
      </c>
      <c r="H49" s="45">
        <v>11</v>
      </c>
      <c r="I49" s="25">
        <v>6.0439560439560402</v>
      </c>
      <c r="J49" s="45">
        <v>9</v>
      </c>
      <c r="K49" s="25">
        <v>4.9450549450549497</v>
      </c>
      <c r="L49" s="26">
        <v>99</v>
      </c>
      <c r="M49" s="25">
        <v>54.395604395604401</v>
      </c>
      <c r="N49" s="26">
        <v>0</v>
      </c>
      <c r="O49" s="25">
        <v>0</v>
      </c>
      <c r="P49" s="49">
        <v>8</v>
      </c>
      <c r="Q49" s="28">
        <v>4.3956043956044004</v>
      </c>
      <c r="R49" s="24">
        <v>41</v>
      </c>
      <c r="S49" s="28">
        <v>22.527472527472501</v>
      </c>
      <c r="T49" s="46">
        <v>0</v>
      </c>
      <c r="U49" s="28">
        <v>0</v>
      </c>
      <c r="V49" s="24">
        <v>12</v>
      </c>
      <c r="W49" s="30">
        <v>6.5934065934065904</v>
      </c>
      <c r="X49" s="31">
        <v>306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1965</v>
      </c>
      <c r="D50" s="48" t="s">
        <v>73</v>
      </c>
      <c r="E50" s="37">
        <v>0.101781170483461</v>
      </c>
      <c r="F50" s="38">
        <v>12</v>
      </c>
      <c r="G50" s="37">
        <v>0.61068702290076304</v>
      </c>
      <c r="H50" s="38">
        <v>130</v>
      </c>
      <c r="I50" s="37">
        <v>6.61577608142494</v>
      </c>
      <c r="J50" s="38">
        <v>331</v>
      </c>
      <c r="K50" s="37">
        <v>16.844783715012699</v>
      </c>
      <c r="L50" s="38">
        <v>1444</v>
      </c>
      <c r="M50" s="37">
        <v>73.486005089058494</v>
      </c>
      <c r="N50" s="47">
        <v>5</v>
      </c>
      <c r="O50" s="37">
        <v>0.25445292620865101</v>
      </c>
      <c r="P50" s="39">
        <v>41</v>
      </c>
      <c r="Q50" s="40">
        <v>2.0865139949109399</v>
      </c>
      <c r="R50" s="36">
        <v>325</v>
      </c>
      <c r="S50" s="40">
        <v>16.5394402035623</v>
      </c>
      <c r="T50" s="36">
        <v>6</v>
      </c>
      <c r="U50" s="40">
        <v>0.30534351145038202</v>
      </c>
      <c r="V50" s="36">
        <v>100</v>
      </c>
      <c r="W50" s="41">
        <v>5.08905852417303</v>
      </c>
      <c r="X50" s="42">
        <v>1008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7584</v>
      </c>
      <c r="D51" s="24">
        <v>29</v>
      </c>
      <c r="E51" s="25">
        <v>0.38238396624472598</v>
      </c>
      <c r="F51" s="26">
        <v>170</v>
      </c>
      <c r="G51" s="25">
        <v>2.2415611814346001</v>
      </c>
      <c r="H51" s="26">
        <v>3927</v>
      </c>
      <c r="I51" s="25">
        <v>51.7800632911392</v>
      </c>
      <c r="J51" s="26">
        <v>666</v>
      </c>
      <c r="K51" s="25">
        <v>8.7816455696202507</v>
      </c>
      <c r="L51" s="26">
        <v>2564</v>
      </c>
      <c r="M51" s="25">
        <v>33.808016877637101</v>
      </c>
      <c r="N51" s="45">
        <v>13</v>
      </c>
      <c r="O51" s="25">
        <v>0.17141350210970499</v>
      </c>
      <c r="P51" s="27">
        <v>215</v>
      </c>
      <c r="Q51" s="28">
        <v>2.8349156118143499</v>
      </c>
      <c r="R51" s="24">
        <v>1545</v>
      </c>
      <c r="S51" s="28">
        <v>20.371835443038002</v>
      </c>
      <c r="T51" s="24">
        <v>142</v>
      </c>
      <c r="U51" s="28">
        <v>1.8723628691983101</v>
      </c>
      <c r="V51" s="24">
        <v>1517</v>
      </c>
      <c r="W51" s="30">
        <v>20.002637130801698</v>
      </c>
      <c r="X51" s="31">
        <v>4355</v>
      </c>
      <c r="Y51" s="32">
        <v>99.977037887485693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189</v>
      </c>
      <c r="D52" s="48" t="s">
        <v>73</v>
      </c>
      <c r="E52" s="37">
        <v>1.0582010582010599</v>
      </c>
      <c r="F52" s="38">
        <v>0</v>
      </c>
      <c r="G52" s="37">
        <v>0</v>
      </c>
      <c r="H52" s="47">
        <v>29</v>
      </c>
      <c r="I52" s="37">
        <v>15.343915343915301</v>
      </c>
      <c r="J52" s="47" t="s">
        <v>73</v>
      </c>
      <c r="K52" s="37">
        <v>1.0582010582010599</v>
      </c>
      <c r="L52" s="38">
        <v>152</v>
      </c>
      <c r="M52" s="37">
        <v>80.423280423280403</v>
      </c>
      <c r="N52" s="47" t="s">
        <v>73</v>
      </c>
      <c r="O52" s="37">
        <v>1.0582010582010599</v>
      </c>
      <c r="P52" s="50" t="s">
        <v>73</v>
      </c>
      <c r="Q52" s="40">
        <v>1.0582010582010599</v>
      </c>
      <c r="R52" s="36">
        <v>65</v>
      </c>
      <c r="S52" s="40">
        <v>34.3915343915344</v>
      </c>
      <c r="T52" s="48">
        <v>0</v>
      </c>
      <c r="U52" s="40">
        <v>0</v>
      </c>
      <c r="V52" s="36">
        <v>8</v>
      </c>
      <c r="W52" s="41">
        <v>4.2328042328042299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79</v>
      </c>
      <c r="D53" s="46">
        <v>0</v>
      </c>
      <c r="E53" s="25">
        <v>0</v>
      </c>
      <c r="F53" s="45" t="s">
        <v>73</v>
      </c>
      <c r="G53" s="25">
        <v>2.5316455696202498</v>
      </c>
      <c r="H53" s="45" t="s">
        <v>73</v>
      </c>
      <c r="I53" s="25">
        <v>2.5316455696202498</v>
      </c>
      <c r="J53" s="45" t="s">
        <v>73</v>
      </c>
      <c r="K53" s="25">
        <v>2.5316455696202498</v>
      </c>
      <c r="L53" s="26">
        <v>71</v>
      </c>
      <c r="M53" s="25">
        <v>89.873417721519004</v>
      </c>
      <c r="N53" s="26">
        <v>0</v>
      </c>
      <c r="O53" s="25">
        <v>0</v>
      </c>
      <c r="P53" s="49" t="s">
        <v>73</v>
      </c>
      <c r="Q53" s="28">
        <v>2.5316455696202498</v>
      </c>
      <c r="R53" s="24">
        <v>23</v>
      </c>
      <c r="S53" s="28">
        <v>29.1139240506329</v>
      </c>
      <c r="T53" s="46">
        <v>0</v>
      </c>
      <c r="U53" s="28">
        <v>0</v>
      </c>
      <c r="V53" s="46" t="s">
        <v>73</v>
      </c>
      <c r="W53" s="30">
        <v>2.5316455696202498</v>
      </c>
      <c r="X53" s="31">
        <v>210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1694</v>
      </c>
      <c r="D54" s="48">
        <v>5</v>
      </c>
      <c r="E54" s="37">
        <v>0.29515938606847703</v>
      </c>
      <c r="F54" s="47">
        <v>38</v>
      </c>
      <c r="G54" s="52">
        <v>2.2432113341204301</v>
      </c>
      <c r="H54" s="38">
        <v>264</v>
      </c>
      <c r="I54" s="52">
        <v>15.5844155844156</v>
      </c>
      <c r="J54" s="38">
        <v>537</v>
      </c>
      <c r="K54" s="37">
        <v>31.700118063754399</v>
      </c>
      <c r="L54" s="38">
        <v>787</v>
      </c>
      <c r="M54" s="37">
        <v>46.458087367178301</v>
      </c>
      <c r="N54" s="47" t="s">
        <v>73</v>
      </c>
      <c r="O54" s="37">
        <v>0.118063754427391</v>
      </c>
      <c r="P54" s="50">
        <v>61</v>
      </c>
      <c r="Q54" s="40">
        <v>3.6009445100354198</v>
      </c>
      <c r="R54" s="36">
        <v>537</v>
      </c>
      <c r="S54" s="40">
        <v>31.700118063754399</v>
      </c>
      <c r="T54" s="48">
        <v>8</v>
      </c>
      <c r="U54" s="40">
        <v>0.47225501770956302</v>
      </c>
      <c r="V54" s="48">
        <v>245</v>
      </c>
      <c r="W54" s="41">
        <v>14.462809917355401</v>
      </c>
      <c r="X54" s="42">
        <v>1150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665</v>
      </c>
      <c r="D55" s="24">
        <v>17</v>
      </c>
      <c r="E55" s="25">
        <v>2.55639097744361</v>
      </c>
      <c r="F55" s="26">
        <v>21</v>
      </c>
      <c r="G55" s="25">
        <v>3.1578947368421102</v>
      </c>
      <c r="H55" s="26">
        <v>218</v>
      </c>
      <c r="I55" s="25">
        <v>32.781954887217999</v>
      </c>
      <c r="J55" s="45">
        <v>26</v>
      </c>
      <c r="K55" s="25">
        <v>3.9097744360902298</v>
      </c>
      <c r="L55" s="26">
        <v>339</v>
      </c>
      <c r="M55" s="25">
        <v>50.9774436090226</v>
      </c>
      <c r="N55" s="26">
        <v>9</v>
      </c>
      <c r="O55" s="25">
        <v>1.35338345864662</v>
      </c>
      <c r="P55" s="27">
        <v>35</v>
      </c>
      <c r="Q55" s="28">
        <v>5.2631578947368398</v>
      </c>
      <c r="R55" s="24">
        <v>150</v>
      </c>
      <c r="S55" s="28">
        <v>22.556390977443598</v>
      </c>
      <c r="T55" s="46" t="s">
        <v>73</v>
      </c>
      <c r="U55" s="28">
        <v>0.30075187969924799</v>
      </c>
      <c r="V55" s="24">
        <v>172</v>
      </c>
      <c r="W55" s="30">
        <v>25.8646616541353</v>
      </c>
      <c r="X55" s="31">
        <v>1233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618</v>
      </c>
      <c r="D56" s="36">
        <v>0</v>
      </c>
      <c r="E56" s="37">
        <v>0</v>
      </c>
      <c r="F56" s="47" t="s">
        <v>73</v>
      </c>
      <c r="G56" s="37">
        <v>0.32362459546925598</v>
      </c>
      <c r="H56" s="38">
        <v>5</v>
      </c>
      <c r="I56" s="37">
        <v>0.80906148867313898</v>
      </c>
      <c r="J56" s="38">
        <v>23</v>
      </c>
      <c r="K56" s="37">
        <v>3.7216828478964401</v>
      </c>
      <c r="L56" s="38">
        <v>576</v>
      </c>
      <c r="M56" s="37">
        <v>93.203883495145604</v>
      </c>
      <c r="N56" s="47">
        <v>0</v>
      </c>
      <c r="O56" s="37">
        <v>0</v>
      </c>
      <c r="P56" s="39">
        <v>12</v>
      </c>
      <c r="Q56" s="40">
        <v>1.94174757281553</v>
      </c>
      <c r="R56" s="36">
        <v>118</v>
      </c>
      <c r="S56" s="40">
        <v>19.093851132686101</v>
      </c>
      <c r="T56" s="48" t="s">
        <v>73</v>
      </c>
      <c r="U56" s="40">
        <v>0.32362459546925598</v>
      </c>
      <c r="V56" s="48" t="s">
        <v>73</v>
      </c>
      <c r="W56" s="41">
        <v>0.32362459546925598</v>
      </c>
      <c r="X56" s="42">
        <v>429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452</v>
      </c>
      <c r="D57" s="24">
        <v>6</v>
      </c>
      <c r="E57" s="25">
        <v>1.3274336283185799</v>
      </c>
      <c r="F57" s="26">
        <v>12</v>
      </c>
      <c r="G57" s="25">
        <v>2.65486725663717</v>
      </c>
      <c r="H57" s="26">
        <v>65</v>
      </c>
      <c r="I57" s="25">
        <v>14.3805309734513</v>
      </c>
      <c r="J57" s="26">
        <v>66</v>
      </c>
      <c r="K57" s="25">
        <v>14.6017699115044</v>
      </c>
      <c r="L57" s="26">
        <v>290</v>
      </c>
      <c r="M57" s="25">
        <v>64.159292035398195</v>
      </c>
      <c r="N57" s="45" t="s">
        <v>73</v>
      </c>
      <c r="O57" s="25">
        <v>0.44247787610619499</v>
      </c>
      <c r="P57" s="27">
        <v>11</v>
      </c>
      <c r="Q57" s="28">
        <v>2.4336283185840699</v>
      </c>
      <c r="R57" s="24">
        <v>169</v>
      </c>
      <c r="S57" s="28">
        <v>37.389380530973497</v>
      </c>
      <c r="T57" s="46" t="s">
        <v>73</v>
      </c>
      <c r="U57" s="28">
        <v>0.44247787610619499</v>
      </c>
      <c r="V57" s="46">
        <v>42</v>
      </c>
      <c r="W57" s="30">
        <v>9.2920353982300892</v>
      </c>
      <c r="X57" s="31">
        <v>1126</v>
      </c>
      <c r="Y57" s="32">
        <v>99.911190053286006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188</v>
      </c>
      <c r="D58" s="76">
        <v>11</v>
      </c>
      <c r="E58" s="56">
        <v>5.8510638297872299</v>
      </c>
      <c r="F58" s="58" t="s">
        <v>73</v>
      </c>
      <c r="G58" s="56">
        <v>1.0638297872340401</v>
      </c>
      <c r="H58" s="58">
        <v>34</v>
      </c>
      <c r="I58" s="56">
        <v>18.085106382978701</v>
      </c>
      <c r="J58" s="58" t="s">
        <v>73</v>
      </c>
      <c r="K58" s="56">
        <v>1.0638297872340401</v>
      </c>
      <c r="L58" s="57">
        <v>139</v>
      </c>
      <c r="M58" s="56">
        <v>73.936170212766001</v>
      </c>
      <c r="N58" s="57">
        <v>0</v>
      </c>
      <c r="O58" s="56">
        <v>0</v>
      </c>
      <c r="P58" s="59">
        <v>0</v>
      </c>
      <c r="Q58" s="60">
        <v>0</v>
      </c>
      <c r="R58" s="55">
        <v>68</v>
      </c>
      <c r="S58" s="60">
        <v>36.170212765957402</v>
      </c>
      <c r="T58" s="55">
        <v>0</v>
      </c>
      <c r="U58" s="60">
        <v>0</v>
      </c>
      <c r="V58" s="76">
        <v>15</v>
      </c>
      <c r="W58" s="61">
        <v>7.9787234042553203</v>
      </c>
      <c r="X58" s="62">
        <v>191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70,059 public school male students retained in kindergarten, 13,516 (19.3%) were students with disabilities served under the Individuals with Disabilities Education Act (IDEA), and 580 (0.8%)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6">
    <mergeCell ref="B2:W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U62"/>
  <sheetViews>
    <sheetView showGridLines="0" tabSelected="1" workbookViewId="0">
      <selection activeCell="F31" sqref="F31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16384" width="12.1640625" style="7"/>
  </cols>
  <sheetData>
    <row r="2" spans="1:21" s="2" customFormat="1" ht="15" customHeight="1" x14ac:dyDescent="0.25">
      <c r="A2" s="9"/>
      <c r="B2" s="77" t="s">
        <v>85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1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12" customFormat="1" ht="24.95" customHeight="1" x14ac:dyDescent="0.2">
      <c r="A4" s="11"/>
      <c r="B4" s="91" t="s">
        <v>0</v>
      </c>
      <c r="C4" s="78" t="s">
        <v>82</v>
      </c>
      <c r="D4" s="86" t="s">
        <v>83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8"/>
      <c r="T4" s="97" t="s">
        <v>19</v>
      </c>
      <c r="U4" s="80" t="s">
        <v>15</v>
      </c>
    </row>
    <row r="5" spans="1:21" s="12" customFormat="1" ht="24.95" customHeight="1" x14ac:dyDescent="0.2">
      <c r="A5" s="11"/>
      <c r="B5" s="92"/>
      <c r="C5" s="79"/>
      <c r="D5" s="89" t="s">
        <v>74</v>
      </c>
      <c r="E5" s="84"/>
      <c r="F5" s="90" t="s">
        <v>75</v>
      </c>
      <c r="G5" s="84"/>
      <c r="H5" s="83" t="s">
        <v>76</v>
      </c>
      <c r="I5" s="84"/>
      <c r="J5" s="83" t="s">
        <v>81</v>
      </c>
      <c r="K5" s="84"/>
      <c r="L5" s="83" t="s">
        <v>77</v>
      </c>
      <c r="M5" s="84"/>
      <c r="N5" s="83" t="s">
        <v>78</v>
      </c>
      <c r="O5" s="84"/>
      <c r="P5" s="83" t="s">
        <v>79</v>
      </c>
      <c r="Q5" s="84"/>
      <c r="R5" s="83" t="s">
        <v>80</v>
      </c>
      <c r="S5" s="85"/>
      <c r="T5" s="98"/>
      <c r="U5" s="81"/>
    </row>
    <row r="6" spans="1:21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5" t="s">
        <v>16</v>
      </c>
      <c r="R6" s="16" t="s">
        <v>8</v>
      </c>
      <c r="S6" s="17" t="s">
        <v>16</v>
      </c>
      <c r="T6" s="19"/>
      <c r="U6" s="20"/>
    </row>
    <row r="7" spans="1:21" s="33" customFormat="1" ht="15" customHeight="1" x14ac:dyDescent="0.2">
      <c r="A7" s="21" t="s">
        <v>20</v>
      </c>
      <c r="B7" s="22" t="s">
        <v>21</v>
      </c>
      <c r="C7" s="23">
        <v>48801</v>
      </c>
      <c r="D7" s="24">
        <v>38176</v>
      </c>
      <c r="E7" s="25">
        <v>78.227905165877701</v>
      </c>
      <c r="F7" s="26">
        <v>25694</v>
      </c>
      <c r="G7" s="25">
        <v>52.650560439335301</v>
      </c>
      <c r="H7" s="26">
        <v>21138</v>
      </c>
      <c r="I7" s="25">
        <v>43.314686174463603</v>
      </c>
      <c r="J7" s="26">
        <v>18094</v>
      </c>
      <c r="K7" s="25">
        <v>37.0771090756337</v>
      </c>
      <c r="L7" s="26">
        <v>12471</v>
      </c>
      <c r="M7" s="25">
        <v>25.5548042048319</v>
      </c>
      <c r="N7" s="26">
        <v>22556</v>
      </c>
      <c r="O7" s="25">
        <v>46.220364336796401</v>
      </c>
      <c r="P7" s="26">
        <v>15940</v>
      </c>
      <c r="Q7" s="25">
        <v>32.663265097026702</v>
      </c>
      <c r="R7" s="27">
        <v>18908</v>
      </c>
      <c r="S7" s="28">
        <v>38.745107682219597</v>
      </c>
      <c r="T7" s="31">
        <v>48861</v>
      </c>
      <c r="U7" s="32">
        <v>99.877202676981597</v>
      </c>
    </row>
    <row r="8" spans="1:21" s="33" customFormat="1" ht="15" customHeight="1" x14ac:dyDescent="0.2">
      <c r="A8" s="21" t="s">
        <v>20</v>
      </c>
      <c r="B8" s="34" t="s">
        <v>22</v>
      </c>
      <c r="C8" s="35">
        <v>759</v>
      </c>
      <c r="D8" s="48">
        <v>594</v>
      </c>
      <c r="E8" s="37">
        <v>78.260869565217405</v>
      </c>
      <c r="F8" s="47">
        <v>405</v>
      </c>
      <c r="G8" s="37">
        <v>53.359683794466399</v>
      </c>
      <c r="H8" s="38">
        <v>369</v>
      </c>
      <c r="I8" s="37">
        <v>48.6166007905138</v>
      </c>
      <c r="J8" s="38">
        <v>345</v>
      </c>
      <c r="K8" s="37">
        <v>45.454545454545503</v>
      </c>
      <c r="L8" s="38">
        <v>189</v>
      </c>
      <c r="M8" s="37">
        <v>24.901185770750999</v>
      </c>
      <c r="N8" s="47">
        <v>399</v>
      </c>
      <c r="O8" s="37">
        <v>52.569169960474298</v>
      </c>
      <c r="P8" s="47">
        <v>263</v>
      </c>
      <c r="Q8" s="37">
        <v>34.650856389986799</v>
      </c>
      <c r="R8" s="39">
        <v>356</v>
      </c>
      <c r="S8" s="40">
        <v>46.903820816864297</v>
      </c>
      <c r="T8" s="42">
        <v>759</v>
      </c>
      <c r="U8" s="43">
        <v>100</v>
      </c>
    </row>
    <row r="9" spans="1:21" s="33" customFormat="1" ht="15" customHeight="1" x14ac:dyDescent="0.2">
      <c r="A9" s="21" t="s">
        <v>20</v>
      </c>
      <c r="B9" s="44" t="s">
        <v>23</v>
      </c>
      <c r="C9" s="23">
        <v>343</v>
      </c>
      <c r="D9" s="24">
        <v>276</v>
      </c>
      <c r="E9" s="25">
        <v>80.466472303206999</v>
      </c>
      <c r="F9" s="26">
        <v>200</v>
      </c>
      <c r="G9" s="25">
        <v>58.3090379008746</v>
      </c>
      <c r="H9" s="26">
        <v>161</v>
      </c>
      <c r="I9" s="25">
        <v>46.938775510204103</v>
      </c>
      <c r="J9" s="45">
        <v>104</v>
      </c>
      <c r="K9" s="25">
        <v>30.3206997084548</v>
      </c>
      <c r="L9" s="26">
        <v>49</v>
      </c>
      <c r="M9" s="25">
        <v>14.285714285714301</v>
      </c>
      <c r="N9" s="45">
        <v>209</v>
      </c>
      <c r="O9" s="25">
        <v>60.932944606413997</v>
      </c>
      <c r="P9" s="45">
        <v>88</v>
      </c>
      <c r="Q9" s="25">
        <v>25.6559766763848</v>
      </c>
      <c r="R9" s="49">
        <v>105</v>
      </c>
      <c r="S9" s="28">
        <v>30.612244897959201</v>
      </c>
      <c r="T9" s="31">
        <v>343</v>
      </c>
      <c r="U9" s="32">
        <v>100</v>
      </c>
    </row>
    <row r="10" spans="1:21" s="33" customFormat="1" ht="15" customHeight="1" x14ac:dyDescent="0.2">
      <c r="A10" s="21" t="s">
        <v>20</v>
      </c>
      <c r="B10" s="34" t="s">
        <v>24</v>
      </c>
      <c r="C10" s="35">
        <v>1231</v>
      </c>
      <c r="D10" s="36">
        <v>813</v>
      </c>
      <c r="E10" s="37">
        <v>66.043866774979705</v>
      </c>
      <c r="F10" s="38">
        <v>563</v>
      </c>
      <c r="G10" s="37">
        <v>45.7351746547522</v>
      </c>
      <c r="H10" s="38">
        <v>474</v>
      </c>
      <c r="I10" s="37">
        <v>38.505280259951299</v>
      </c>
      <c r="J10" s="38">
        <v>315</v>
      </c>
      <c r="K10" s="37">
        <v>25.588952071486599</v>
      </c>
      <c r="L10" s="38">
        <v>202</v>
      </c>
      <c r="M10" s="37">
        <v>16.409423233143801</v>
      </c>
      <c r="N10" s="47">
        <v>475</v>
      </c>
      <c r="O10" s="37">
        <v>38.586515028432203</v>
      </c>
      <c r="P10" s="47">
        <v>268</v>
      </c>
      <c r="Q10" s="37">
        <v>21.770917952883799</v>
      </c>
      <c r="R10" s="39">
        <v>359</v>
      </c>
      <c r="S10" s="40">
        <v>29.163281884646601</v>
      </c>
      <c r="T10" s="42">
        <v>1235</v>
      </c>
      <c r="U10" s="43">
        <v>99.676113360323896</v>
      </c>
    </row>
    <row r="11" spans="1:21" s="33" customFormat="1" ht="15" customHeight="1" x14ac:dyDescent="0.2">
      <c r="A11" s="21" t="s">
        <v>20</v>
      </c>
      <c r="B11" s="44" t="s">
        <v>25</v>
      </c>
      <c r="C11" s="23">
        <v>499</v>
      </c>
      <c r="D11" s="46">
        <v>435</v>
      </c>
      <c r="E11" s="25">
        <v>87.174348697394805</v>
      </c>
      <c r="F11" s="26">
        <v>349</v>
      </c>
      <c r="G11" s="25">
        <v>69.939879759519002</v>
      </c>
      <c r="H11" s="26">
        <v>305</v>
      </c>
      <c r="I11" s="25">
        <v>61.122244488977998</v>
      </c>
      <c r="J11" s="26">
        <v>265</v>
      </c>
      <c r="K11" s="25">
        <v>53.106212424849701</v>
      </c>
      <c r="L11" s="26">
        <v>167</v>
      </c>
      <c r="M11" s="25">
        <v>33.466933867735499</v>
      </c>
      <c r="N11" s="45">
        <v>304</v>
      </c>
      <c r="O11" s="25">
        <v>60.921843687374697</v>
      </c>
      <c r="P11" s="45">
        <v>259</v>
      </c>
      <c r="Q11" s="25">
        <v>51.903807615230498</v>
      </c>
      <c r="R11" s="49">
        <v>273</v>
      </c>
      <c r="S11" s="28">
        <v>54.7094188376754</v>
      </c>
      <c r="T11" s="31">
        <v>499</v>
      </c>
      <c r="U11" s="32">
        <v>100</v>
      </c>
    </row>
    <row r="12" spans="1:21" s="33" customFormat="1" ht="15" customHeight="1" x14ac:dyDescent="0.2">
      <c r="A12" s="21" t="s">
        <v>20</v>
      </c>
      <c r="B12" s="34" t="s">
        <v>26</v>
      </c>
      <c r="C12" s="35">
        <v>4910</v>
      </c>
      <c r="D12" s="36">
        <v>4176</v>
      </c>
      <c r="E12" s="37">
        <v>85.050916496945007</v>
      </c>
      <c r="F12" s="38">
        <v>2638</v>
      </c>
      <c r="G12" s="37">
        <v>53.7270875763747</v>
      </c>
      <c r="H12" s="38">
        <v>1609</v>
      </c>
      <c r="I12" s="37">
        <v>32.769857433808603</v>
      </c>
      <c r="J12" s="38">
        <v>1253</v>
      </c>
      <c r="K12" s="37">
        <v>25.519348268839099</v>
      </c>
      <c r="L12" s="38">
        <v>1040</v>
      </c>
      <c r="M12" s="37">
        <v>21.181262729124199</v>
      </c>
      <c r="N12" s="38">
        <v>1936</v>
      </c>
      <c r="O12" s="37">
        <v>39.429735234215897</v>
      </c>
      <c r="P12" s="38">
        <v>1206</v>
      </c>
      <c r="Q12" s="37">
        <v>24.5621181262729</v>
      </c>
      <c r="R12" s="39">
        <v>1357</v>
      </c>
      <c r="S12" s="40">
        <v>27.637474541751502</v>
      </c>
      <c r="T12" s="42">
        <v>4917</v>
      </c>
      <c r="U12" s="43">
        <v>99.857636770388496</v>
      </c>
    </row>
    <row r="13" spans="1:21" s="33" customFormat="1" ht="15" customHeight="1" x14ac:dyDescent="0.2">
      <c r="A13" s="21" t="s">
        <v>20</v>
      </c>
      <c r="B13" s="44" t="s">
        <v>27</v>
      </c>
      <c r="C13" s="23">
        <v>881</v>
      </c>
      <c r="D13" s="46">
        <v>763</v>
      </c>
      <c r="E13" s="25">
        <v>86.6061293984109</v>
      </c>
      <c r="F13" s="45">
        <v>594</v>
      </c>
      <c r="G13" s="25">
        <v>67.423382519863793</v>
      </c>
      <c r="H13" s="26">
        <v>426</v>
      </c>
      <c r="I13" s="25">
        <v>48.354143019296302</v>
      </c>
      <c r="J13" s="26">
        <v>325</v>
      </c>
      <c r="K13" s="25">
        <v>36.889897843359797</v>
      </c>
      <c r="L13" s="26">
        <v>243</v>
      </c>
      <c r="M13" s="25">
        <v>27.582292849035198</v>
      </c>
      <c r="N13" s="45">
        <v>454</v>
      </c>
      <c r="O13" s="25">
        <v>51.532349602724203</v>
      </c>
      <c r="P13" s="45">
        <v>333</v>
      </c>
      <c r="Q13" s="25">
        <v>37.797956867196397</v>
      </c>
      <c r="R13" s="27">
        <v>361</v>
      </c>
      <c r="S13" s="28">
        <v>40.976163450624298</v>
      </c>
      <c r="T13" s="31">
        <v>881</v>
      </c>
      <c r="U13" s="32">
        <v>100</v>
      </c>
    </row>
    <row r="14" spans="1:21" s="33" customFormat="1" ht="15" customHeight="1" x14ac:dyDescent="0.2">
      <c r="A14" s="21" t="s">
        <v>20</v>
      </c>
      <c r="B14" s="34" t="s">
        <v>28</v>
      </c>
      <c r="C14" s="35">
        <v>542</v>
      </c>
      <c r="D14" s="48">
        <v>437</v>
      </c>
      <c r="E14" s="37">
        <v>80.6273062730627</v>
      </c>
      <c r="F14" s="38">
        <v>262</v>
      </c>
      <c r="G14" s="37">
        <v>48.339483394833898</v>
      </c>
      <c r="H14" s="38">
        <v>212</v>
      </c>
      <c r="I14" s="37">
        <v>39.114391143911398</v>
      </c>
      <c r="J14" s="38">
        <v>173</v>
      </c>
      <c r="K14" s="37">
        <v>31.9188191881919</v>
      </c>
      <c r="L14" s="38">
        <v>161</v>
      </c>
      <c r="M14" s="37">
        <v>29.704797047970501</v>
      </c>
      <c r="N14" s="47">
        <v>223</v>
      </c>
      <c r="O14" s="37">
        <v>41.143911439114397</v>
      </c>
      <c r="P14" s="47">
        <v>170</v>
      </c>
      <c r="Q14" s="37">
        <v>31.3653136531365</v>
      </c>
      <c r="R14" s="39">
        <v>192</v>
      </c>
      <c r="S14" s="40">
        <v>35.424354243542403</v>
      </c>
      <c r="T14" s="42">
        <v>542</v>
      </c>
      <c r="U14" s="43">
        <v>100</v>
      </c>
    </row>
    <row r="15" spans="1:21" s="33" customFormat="1" ht="15" customHeight="1" x14ac:dyDescent="0.2">
      <c r="A15" s="21" t="s">
        <v>20</v>
      </c>
      <c r="B15" s="44" t="s">
        <v>29</v>
      </c>
      <c r="C15" s="23">
        <v>120</v>
      </c>
      <c r="D15" s="24">
        <v>99</v>
      </c>
      <c r="E15" s="25">
        <v>82.5</v>
      </c>
      <c r="F15" s="45">
        <v>51</v>
      </c>
      <c r="G15" s="25">
        <v>42.5</v>
      </c>
      <c r="H15" s="45">
        <v>52</v>
      </c>
      <c r="I15" s="25">
        <v>43.3333333333333</v>
      </c>
      <c r="J15" s="26">
        <v>37</v>
      </c>
      <c r="K15" s="25">
        <v>30.8333333333333</v>
      </c>
      <c r="L15" s="26">
        <v>31</v>
      </c>
      <c r="M15" s="25">
        <v>25.8333333333333</v>
      </c>
      <c r="N15" s="26">
        <v>58</v>
      </c>
      <c r="O15" s="25">
        <v>48.3333333333333</v>
      </c>
      <c r="P15" s="26">
        <v>36</v>
      </c>
      <c r="Q15" s="25">
        <v>30</v>
      </c>
      <c r="R15" s="49">
        <v>48</v>
      </c>
      <c r="S15" s="28">
        <v>40</v>
      </c>
      <c r="T15" s="31">
        <v>120</v>
      </c>
      <c r="U15" s="32">
        <v>100</v>
      </c>
    </row>
    <row r="16" spans="1:21" s="33" customFormat="1" ht="15" customHeight="1" x14ac:dyDescent="0.2">
      <c r="A16" s="21" t="s">
        <v>20</v>
      </c>
      <c r="B16" s="34" t="s">
        <v>30</v>
      </c>
      <c r="C16" s="35">
        <v>107</v>
      </c>
      <c r="D16" s="36">
        <v>74</v>
      </c>
      <c r="E16" s="37">
        <v>69.158878504672899</v>
      </c>
      <c r="F16" s="47">
        <v>43</v>
      </c>
      <c r="G16" s="37">
        <v>40.186915887850503</v>
      </c>
      <c r="H16" s="38">
        <v>36</v>
      </c>
      <c r="I16" s="37">
        <v>33.644859813084103</v>
      </c>
      <c r="J16" s="38">
        <v>32</v>
      </c>
      <c r="K16" s="37">
        <v>29.906542056074802</v>
      </c>
      <c r="L16" s="47">
        <v>16</v>
      </c>
      <c r="M16" s="37">
        <v>14.953271028037401</v>
      </c>
      <c r="N16" s="38">
        <v>40</v>
      </c>
      <c r="O16" s="37">
        <v>37.383177570093501</v>
      </c>
      <c r="P16" s="38">
        <v>32</v>
      </c>
      <c r="Q16" s="37">
        <v>29.906542056074802</v>
      </c>
      <c r="R16" s="39">
        <v>36</v>
      </c>
      <c r="S16" s="40">
        <v>33.644859813084103</v>
      </c>
      <c r="T16" s="42">
        <v>108</v>
      </c>
      <c r="U16" s="43">
        <v>99.074074074074105</v>
      </c>
    </row>
    <row r="17" spans="1:21" s="33" customFormat="1" ht="15" customHeight="1" x14ac:dyDescent="0.2">
      <c r="A17" s="21" t="s">
        <v>20</v>
      </c>
      <c r="B17" s="44" t="s">
        <v>31</v>
      </c>
      <c r="C17" s="23">
        <v>1947</v>
      </c>
      <c r="D17" s="24">
        <v>1639</v>
      </c>
      <c r="E17" s="25">
        <v>84.180790960452001</v>
      </c>
      <c r="F17" s="45">
        <v>1317</v>
      </c>
      <c r="G17" s="25">
        <v>67.642526964560901</v>
      </c>
      <c r="H17" s="26">
        <v>867</v>
      </c>
      <c r="I17" s="25">
        <v>44.530046224961502</v>
      </c>
      <c r="J17" s="26">
        <v>1329</v>
      </c>
      <c r="K17" s="25">
        <v>68.258859784283501</v>
      </c>
      <c r="L17" s="26">
        <v>412</v>
      </c>
      <c r="M17" s="25">
        <v>21.160760143811</v>
      </c>
      <c r="N17" s="45">
        <v>874</v>
      </c>
      <c r="O17" s="25">
        <v>44.889573703133003</v>
      </c>
      <c r="P17" s="45">
        <v>426</v>
      </c>
      <c r="Q17" s="25">
        <v>21.879815100154101</v>
      </c>
      <c r="R17" s="27">
        <v>599</v>
      </c>
      <c r="S17" s="28">
        <v>30.765279917822301</v>
      </c>
      <c r="T17" s="31">
        <v>1947</v>
      </c>
      <c r="U17" s="32">
        <v>100</v>
      </c>
    </row>
    <row r="18" spans="1:21" s="33" customFormat="1" ht="15" customHeight="1" x14ac:dyDescent="0.2">
      <c r="A18" s="21" t="s">
        <v>20</v>
      </c>
      <c r="B18" s="34" t="s">
        <v>32</v>
      </c>
      <c r="C18" s="35">
        <v>1102</v>
      </c>
      <c r="D18" s="48">
        <v>504</v>
      </c>
      <c r="E18" s="37">
        <v>45.735027223230503</v>
      </c>
      <c r="F18" s="47">
        <v>325</v>
      </c>
      <c r="G18" s="37">
        <v>29.491833030853002</v>
      </c>
      <c r="H18" s="38">
        <v>325</v>
      </c>
      <c r="I18" s="37">
        <v>29.491833030853002</v>
      </c>
      <c r="J18" s="38">
        <v>399</v>
      </c>
      <c r="K18" s="37">
        <v>36.2068965517241</v>
      </c>
      <c r="L18" s="38">
        <v>283</v>
      </c>
      <c r="M18" s="37">
        <v>25.6805807622505</v>
      </c>
      <c r="N18" s="38">
        <v>532</v>
      </c>
      <c r="O18" s="37">
        <v>48.275862068965502</v>
      </c>
      <c r="P18" s="38">
        <v>369</v>
      </c>
      <c r="Q18" s="37">
        <v>33.484573502722299</v>
      </c>
      <c r="R18" s="39">
        <v>465</v>
      </c>
      <c r="S18" s="40">
        <v>42.196007259528102</v>
      </c>
      <c r="T18" s="42">
        <v>1102</v>
      </c>
      <c r="U18" s="43">
        <v>100</v>
      </c>
    </row>
    <row r="19" spans="1:21" s="33" customFormat="1" ht="15" customHeight="1" x14ac:dyDescent="0.2">
      <c r="A19" s="21" t="s">
        <v>20</v>
      </c>
      <c r="B19" s="44" t="s">
        <v>33</v>
      </c>
      <c r="C19" s="23">
        <v>118</v>
      </c>
      <c r="D19" s="46">
        <v>87</v>
      </c>
      <c r="E19" s="25">
        <v>73.728813559322006</v>
      </c>
      <c r="F19" s="45">
        <v>57</v>
      </c>
      <c r="G19" s="25">
        <v>48.305084745762699</v>
      </c>
      <c r="H19" s="26">
        <v>48</v>
      </c>
      <c r="I19" s="25">
        <v>40.677966101694899</v>
      </c>
      <c r="J19" s="26">
        <v>42</v>
      </c>
      <c r="K19" s="25">
        <v>35.593220338983102</v>
      </c>
      <c r="L19" s="45">
        <v>29</v>
      </c>
      <c r="M19" s="25">
        <v>24.5762711864407</v>
      </c>
      <c r="N19" s="45">
        <v>47</v>
      </c>
      <c r="O19" s="25">
        <v>39.830508474576298</v>
      </c>
      <c r="P19" s="45">
        <v>41</v>
      </c>
      <c r="Q19" s="25">
        <v>34.745762711864401</v>
      </c>
      <c r="R19" s="49">
        <v>45</v>
      </c>
      <c r="S19" s="28">
        <v>38.135593220338997</v>
      </c>
      <c r="T19" s="31">
        <v>118</v>
      </c>
      <c r="U19" s="32">
        <v>100</v>
      </c>
    </row>
    <row r="20" spans="1:21" s="33" customFormat="1" ht="15" customHeight="1" x14ac:dyDescent="0.2">
      <c r="A20" s="21" t="s">
        <v>20</v>
      </c>
      <c r="B20" s="34" t="s">
        <v>34</v>
      </c>
      <c r="C20" s="35">
        <v>353</v>
      </c>
      <c r="D20" s="48">
        <v>303</v>
      </c>
      <c r="E20" s="37">
        <v>85.835694050991506</v>
      </c>
      <c r="F20" s="47">
        <v>226</v>
      </c>
      <c r="G20" s="37">
        <v>64.022662889518401</v>
      </c>
      <c r="H20" s="38">
        <v>171</v>
      </c>
      <c r="I20" s="37">
        <v>48.441926345609097</v>
      </c>
      <c r="J20" s="47">
        <v>141</v>
      </c>
      <c r="K20" s="37">
        <v>39.943342776203998</v>
      </c>
      <c r="L20" s="38">
        <v>106</v>
      </c>
      <c r="M20" s="37">
        <v>30.028328611898001</v>
      </c>
      <c r="N20" s="47">
        <v>196</v>
      </c>
      <c r="O20" s="37">
        <v>55.524079320113302</v>
      </c>
      <c r="P20" s="47">
        <v>109</v>
      </c>
      <c r="Q20" s="37">
        <v>30.878186968838499</v>
      </c>
      <c r="R20" s="39">
        <v>150</v>
      </c>
      <c r="S20" s="40">
        <v>42.492917847025502</v>
      </c>
      <c r="T20" s="42">
        <v>355</v>
      </c>
      <c r="U20" s="43">
        <v>99.436619718309899</v>
      </c>
    </row>
    <row r="21" spans="1:21" s="33" customFormat="1" ht="15" customHeight="1" x14ac:dyDescent="0.2">
      <c r="A21" s="21" t="s">
        <v>20</v>
      </c>
      <c r="B21" s="44" t="s">
        <v>35</v>
      </c>
      <c r="C21" s="23">
        <v>2300</v>
      </c>
      <c r="D21" s="46">
        <v>1741</v>
      </c>
      <c r="E21" s="25">
        <v>75.695652173913004</v>
      </c>
      <c r="F21" s="26">
        <v>930</v>
      </c>
      <c r="G21" s="25">
        <v>40.434782608695599</v>
      </c>
      <c r="H21" s="26">
        <v>723</v>
      </c>
      <c r="I21" s="25">
        <v>31.434782608695699</v>
      </c>
      <c r="J21" s="26">
        <v>669</v>
      </c>
      <c r="K21" s="25">
        <v>29.086956521739101</v>
      </c>
      <c r="L21" s="26">
        <v>476</v>
      </c>
      <c r="M21" s="25">
        <v>20.695652173913</v>
      </c>
      <c r="N21" s="26">
        <v>825</v>
      </c>
      <c r="O21" s="25">
        <v>35.869565217391298</v>
      </c>
      <c r="P21" s="26">
        <v>623</v>
      </c>
      <c r="Q21" s="25">
        <v>27.086956521739101</v>
      </c>
      <c r="R21" s="27">
        <v>699</v>
      </c>
      <c r="S21" s="28">
        <v>30.3913043478261</v>
      </c>
      <c r="T21" s="31">
        <v>2300</v>
      </c>
      <c r="U21" s="32">
        <v>100</v>
      </c>
    </row>
    <row r="22" spans="1:21" s="33" customFormat="1" ht="15" customHeight="1" x14ac:dyDescent="0.2">
      <c r="A22" s="21" t="s">
        <v>20</v>
      </c>
      <c r="B22" s="34" t="s">
        <v>36</v>
      </c>
      <c r="C22" s="35">
        <v>776</v>
      </c>
      <c r="D22" s="48">
        <v>719</v>
      </c>
      <c r="E22" s="37">
        <v>92.654639175257699</v>
      </c>
      <c r="F22" s="47">
        <v>452</v>
      </c>
      <c r="G22" s="37">
        <v>58.247422680412399</v>
      </c>
      <c r="H22" s="38">
        <v>406</v>
      </c>
      <c r="I22" s="37">
        <v>52.319587628866003</v>
      </c>
      <c r="J22" s="38">
        <v>354</v>
      </c>
      <c r="K22" s="37">
        <v>45.618556701030897</v>
      </c>
      <c r="L22" s="38">
        <v>316</v>
      </c>
      <c r="M22" s="37">
        <v>40.721649484536101</v>
      </c>
      <c r="N22" s="38">
        <v>409</v>
      </c>
      <c r="O22" s="37">
        <v>52.706185567010301</v>
      </c>
      <c r="P22" s="38">
        <v>340</v>
      </c>
      <c r="Q22" s="37">
        <v>43.814432989690701</v>
      </c>
      <c r="R22" s="39">
        <v>382</v>
      </c>
      <c r="S22" s="40">
        <v>49.226804123711297</v>
      </c>
      <c r="T22" s="42">
        <v>778</v>
      </c>
      <c r="U22" s="43">
        <v>99.742930591259594</v>
      </c>
    </row>
    <row r="23" spans="1:21" s="33" customFormat="1" ht="15" customHeight="1" x14ac:dyDescent="0.2">
      <c r="A23" s="21" t="s">
        <v>20</v>
      </c>
      <c r="B23" s="44" t="s">
        <v>37</v>
      </c>
      <c r="C23" s="23">
        <v>694</v>
      </c>
      <c r="D23" s="46">
        <v>590</v>
      </c>
      <c r="E23" s="25">
        <v>85.014409221902</v>
      </c>
      <c r="F23" s="45">
        <v>397</v>
      </c>
      <c r="G23" s="25">
        <v>57.204610951008597</v>
      </c>
      <c r="H23" s="26">
        <v>355</v>
      </c>
      <c r="I23" s="25">
        <v>51.1527377521614</v>
      </c>
      <c r="J23" s="26">
        <v>327</v>
      </c>
      <c r="K23" s="25">
        <v>47.1181556195965</v>
      </c>
      <c r="L23" s="26">
        <v>263</v>
      </c>
      <c r="M23" s="25">
        <v>37.896253602305499</v>
      </c>
      <c r="N23" s="45">
        <v>380</v>
      </c>
      <c r="O23" s="25">
        <v>54.755043227665702</v>
      </c>
      <c r="P23" s="45">
        <v>325</v>
      </c>
      <c r="Q23" s="25">
        <v>46.829971181556203</v>
      </c>
      <c r="R23" s="49">
        <v>346</v>
      </c>
      <c r="S23" s="28">
        <v>49.855907780979798</v>
      </c>
      <c r="T23" s="31">
        <v>694</v>
      </c>
      <c r="U23" s="32">
        <v>100</v>
      </c>
    </row>
    <row r="24" spans="1:21" s="33" customFormat="1" ht="15" customHeight="1" x14ac:dyDescent="0.2">
      <c r="A24" s="21" t="s">
        <v>20</v>
      </c>
      <c r="B24" s="34" t="s">
        <v>38</v>
      </c>
      <c r="C24" s="35">
        <v>692</v>
      </c>
      <c r="D24" s="48">
        <v>564</v>
      </c>
      <c r="E24" s="37">
        <v>81.502890173410407</v>
      </c>
      <c r="F24" s="38">
        <v>406</v>
      </c>
      <c r="G24" s="37">
        <v>58.670520231213899</v>
      </c>
      <c r="H24" s="38">
        <v>353</v>
      </c>
      <c r="I24" s="37">
        <v>51.011560693641599</v>
      </c>
      <c r="J24" s="38">
        <v>305</v>
      </c>
      <c r="K24" s="37">
        <v>44.075144508670498</v>
      </c>
      <c r="L24" s="38">
        <v>214</v>
      </c>
      <c r="M24" s="37">
        <v>30.924855491329499</v>
      </c>
      <c r="N24" s="38">
        <v>369</v>
      </c>
      <c r="O24" s="37">
        <v>53.323699421965301</v>
      </c>
      <c r="P24" s="38">
        <v>316</v>
      </c>
      <c r="Q24" s="37">
        <v>45.6647398843931</v>
      </c>
      <c r="R24" s="50">
        <v>340</v>
      </c>
      <c r="S24" s="40">
        <v>49.132947976878597</v>
      </c>
      <c r="T24" s="42">
        <v>693</v>
      </c>
      <c r="U24" s="43">
        <v>99.855699855699896</v>
      </c>
    </row>
    <row r="25" spans="1:21" s="33" customFormat="1" ht="15" customHeight="1" x14ac:dyDescent="0.2">
      <c r="A25" s="21" t="s">
        <v>20</v>
      </c>
      <c r="B25" s="44" t="s">
        <v>39</v>
      </c>
      <c r="C25" s="23">
        <v>717</v>
      </c>
      <c r="D25" s="46">
        <v>596</v>
      </c>
      <c r="E25" s="25">
        <v>83.124128312412793</v>
      </c>
      <c r="F25" s="45">
        <v>398</v>
      </c>
      <c r="G25" s="25">
        <v>55.509065550906598</v>
      </c>
      <c r="H25" s="26">
        <v>342</v>
      </c>
      <c r="I25" s="25">
        <v>47.698744769874502</v>
      </c>
      <c r="J25" s="26">
        <v>247</v>
      </c>
      <c r="K25" s="25">
        <v>34.449093444909302</v>
      </c>
      <c r="L25" s="26">
        <v>192</v>
      </c>
      <c r="M25" s="25">
        <v>26.778242677824299</v>
      </c>
      <c r="N25" s="45">
        <v>334</v>
      </c>
      <c r="O25" s="25">
        <v>46.5829846582985</v>
      </c>
      <c r="P25" s="45">
        <v>184</v>
      </c>
      <c r="Q25" s="25">
        <v>25.6624825662483</v>
      </c>
      <c r="R25" s="49">
        <v>283</v>
      </c>
      <c r="S25" s="28">
        <v>39.470013947001398</v>
      </c>
      <c r="T25" s="31">
        <v>717</v>
      </c>
      <c r="U25" s="32">
        <v>100</v>
      </c>
    </row>
    <row r="26" spans="1:21" s="33" customFormat="1" ht="15" customHeight="1" x14ac:dyDescent="0.2">
      <c r="A26" s="21" t="s">
        <v>20</v>
      </c>
      <c r="B26" s="34" t="s">
        <v>40</v>
      </c>
      <c r="C26" s="35">
        <v>734</v>
      </c>
      <c r="D26" s="48">
        <v>512</v>
      </c>
      <c r="E26" s="37">
        <v>69.754768392370593</v>
      </c>
      <c r="F26" s="47">
        <v>352</v>
      </c>
      <c r="G26" s="37">
        <v>47.956403269754801</v>
      </c>
      <c r="H26" s="38">
        <v>339</v>
      </c>
      <c r="I26" s="37">
        <v>46.185286103542197</v>
      </c>
      <c r="J26" s="38">
        <v>294</v>
      </c>
      <c r="K26" s="37">
        <v>40.054495912806502</v>
      </c>
      <c r="L26" s="38">
        <v>151</v>
      </c>
      <c r="M26" s="37">
        <v>20.572207084468701</v>
      </c>
      <c r="N26" s="47">
        <v>343</v>
      </c>
      <c r="O26" s="37">
        <v>46.730245231607597</v>
      </c>
      <c r="P26" s="47">
        <v>232</v>
      </c>
      <c r="Q26" s="37">
        <v>31.607629427792901</v>
      </c>
      <c r="R26" s="50">
        <v>319</v>
      </c>
      <c r="S26" s="40">
        <v>43.460490463215301</v>
      </c>
      <c r="T26" s="42">
        <v>734</v>
      </c>
      <c r="U26" s="43">
        <v>100</v>
      </c>
    </row>
    <row r="27" spans="1:21" s="33" customFormat="1" ht="15" customHeight="1" x14ac:dyDescent="0.2">
      <c r="A27" s="21" t="s">
        <v>20</v>
      </c>
      <c r="B27" s="44" t="s">
        <v>41</v>
      </c>
      <c r="C27" s="23">
        <v>309</v>
      </c>
      <c r="D27" s="46">
        <v>244</v>
      </c>
      <c r="E27" s="25">
        <v>78.964401294498401</v>
      </c>
      <c r="F27" s="45">
        <v>139</v>
      </c>
      <c r="G27" s="25">
        <v>44.983818770226499</v>
      </c>
      <c r="H27" s="45">
        <v>118</v>
      </c>
      <c r="I27" s="25">
        <v>38.187702265372202</v>
      </c>
      <c r="J27" s="26">
        <v>113</v>
      </c>
      <c r="K27" s="25">
        <v>36.569579288025899</v>
      </c>
      <c r="L27" s="26">
        <v>98</v>
      </c>
      <c r="M27" s="25">
        <v>31.7152103559871</v>
      </c>
      <c r="N27" s="45">
        <v>120</v>
      </c>
      <c r="O27" s="25">
        <v>38.834951456310698</v>
      </c>
      <c r="P27" s="45">
        <v>114</v>
      </c>
      <c r="Q27" s="25">
        <v>36.893203883495097</v>
      </c>
      <c r="R27" s="49">
        <v>118</v>
      </c>
      <c r="S27" s="28">
        <v>38.187702265372202</v>
      </c>
      <c r="T27" s="31">
        <v>311</v>
      </c>
      <c r="U27" s="32">
        <v>99.356913183279701</v>
      </c>
    </row>
    <row r="28" spans="1:21" s="33" customFormat="1" ht="15" customHeight="1" x14ac:dyDescent="0.2">
      <c r="A28" s="21" t="s">
        <v>20</v>
      </c>
      <c r="B28" s="34" t="s">
        <v>42</v>
      </c>
      <c r="C28" s="51">
        <v>635</v>
      </c>
      <c r="D28" s="36">
        <v>552</v>
      </c>
      <c r="E28" s="37">
        <v>86.929133858267704</v>
      </c>
      <c r="F28" s="47">
        <v>422</v>
      </c>
      <c r="G28" s="37">
        <v>66.456692913385794</v>
      </c>
      <c r="H28" s="38">
        <v>301</v>
      </c>
      <c r="I28" s="37">
        <v>47.4015748031496</v>
      </c>
      <c r="J28" s="38">
        <v>222</v>
      </c>
      <c r="K28" s="37">
        <v>34.960629921259802</v>
      </c>
      <c r="L28" s="47">
        <v>169</v>
      </c>
      <c r="M28" s="37">
        <v>26.614173228346498</v>
      </c>
      <c r="N28" s="38">
        <v>257</v>
      </c>
      <c r="O28" s="37">
        <v>40.472440944881903</v>
      </c>
      <c r="P28" s="38">
        <v>208</v>
      </c>
      <c r="Q28" s="37">
        <v>32.755905511811001</v>
      </c>
      <c r="R28" s="39">
        <v>235</v>
      </c>
      <c r="S28" s="40">
        <v>37.007874015748001</v>
      </c>
      <c r="T28" s="42">
        <v>635</v>
      </c>
      <c r="U28" s="43">
        <v>100</v>
      </c>
    </row>
    <row r="29" spans="1:21" s="33" customFormat="1" ht="15" customHeight="1" x14ac:dyDescent="0.2">
      <c r="A29" s="21" t="s">
        <v>20</v>
      </c>
      <c r="B29" s="44" t="s">
        <v>43</v>
      </c>
      <c r="C29" s="23">
        <v>819</v>
      </c>
      <c r="D29" s="24">
        <v>661</v>
      </c>
      <c r="E29" s="25">
        <v>80.708180708180706</v>
      </c>
      <c r="F29" s="26">
        <v>384</v>
      </c>
      <c r="G29" s="25">
        <v>46.886446886446898</v>
      </c>
      <c r="H29" s="26">
        <v>360</v>
      </c>
      <c r="I29" s="25">
        <v>43.956043956043999</v>
      </c>
      <c r="J29" s="26">
        <v>344</v>
      </c>
      <c r="K29" s="25">
        <v>42.002442002442002</v>
      </c>
      <c r="L29" s="26">
        <v>282</v>
      </c>
      <c r="M29" s="25">
        <v>34.432234432234402</v>
      </c>
      <c r="N29" s="45">
        <v>376</v>
      </c>
      <c r="O29" s="25">
        <v>45.909645909645903</v>
      </c>
      <c r="P29" s="45">
        <v>338</v>
      </c>
      <c r="Q29" s="25">
        <v>41.269841269841301</v>
      </c>
      <c r="R29" s="27">
        <v>345</v>
      </c>
      <c r="S29" s="28">
        <v>42.124542124542103</v>
      </c>
      <c r="T29" s="31">
        <v>819</v>
      </c>
      <c r="U29" s="32">
        <v>100</v>
      </c>
    </row>
    <row r="30" spans="1:21" s="33" customFormat="1" ht="15" customHeight="1" x14ac:dyDescent="0.2">
      <c r="A30" s="21" t="s">
        <v>20</v>
      </c>
      <c r="B30" s="34" t="s">
        <v>44</v>
      </c>
      <c r="C30" s="35">
        <v>1947</v>
      </c>
      <c r="D30" s="36">
        <v>1525</v>
      </c>
      <c r="E30" s="37">
        <v>78.325629173086796</v>
      </c>
      <c r="F30" s="38">
        <v>1092</v>
      </c>
      <c r="G30" s="37">
        <v>56.086286594761198</v>
      </c>
      <c r="H30" s="38">
        <v>960</v>
      </c>
      <c r="I30" s="37">
        <v>49.306625577812</v>
      </c>
      <c r="J30" s="38">
        <v>642</v>
      </c>
      <c r="K30" s="37">
        <v>32.9738058551618</v>
      </c>
      <c r="L30" s="38">
        <v>434</v>
      </c>
      <c r="M30" s="37">
        <v>22.290703646635901</v>
      </c>
      <c r="N30" s="47">
        <v>998</v>
      </c>
      <c r="O30" s="37">
        <v>51.258346173600401</v>
      </c>
      <c r="P30" s="47">
        <v>718</v>
      </c>
      <c r="Q30" s="37">
        <v>36.877247046738603</v>
      </c>
      <c r="R30" s="39">
        <v>910</v>
      </c>
      <c r="S30" s="40">
        <v>46.738572162300997</v>
      </c>
      <c r="T30" s="42">
        <v>1947</v>
      </c>
      <c r="U30" s="43">
        <v>100</v>
      </c>
    </row>
    <row r="31" spans="1:21" s="33" customFormat="1" ht="15" customHeight="1" x14ac:dyDescent="0.2">
      <c r="A31" s="21" t="s">
        <v>20</v>
      </c>
      <c r="B31" s="44" t="s">
        <v>45</v>
      </c>
      <c r="C31" s="23">
        <v>1119</v>
      </c>
      <c r="D31" s="24">
        <v>849</v>
      </c>
      <c r="E31" s="25">
        <v>75.871313672922298</v>
      </c>
      <c r="F31" s="45">
        <v>660</v>
      </c>
      <c r="G31" s="25">
        <v>58.9812332439678</v>
      </c>
      <c r="H31" s="26">
        <v>557</v>
      </c>
      <c r="I31" s="25">
        <v>49.776586237712202</v>
      </c>
      <c r="J31" s="26">
        <v>420</v>
      </c>
      <c r="K31" s="25">
        <v>37.533512064343199</v>
      </c>
      <c r="L31" s="26">
        <v>272</v>
      </c>
      <c r="M31" s="25">
        <v>24.307417336907999</v>
      </c>
      <c r="N31" s="45">
        <v>575</v>
      </c>
      <c r="O31" s="25">
        <v>51.385165326184101</v>
      </c>
      <c r="P31" s="45">
        <v>394</v>
      </c>
      <c r="Q31" s="25">
        <v>35.210008936550501</v>
      </c>
      <c r="R31" s="27">
        <v>449</v>
      </c>
      <c r="S31" s="28">
        <v>40.1251117068811</v>
      </c>
      <c r="T31" s="31">
        <v>1130</v>
      </c>
      <c r="U31" s="32">
        <v>99.026548672566406</v>
      </c>
    </row>
    <row r="32" spans="1:21" s="33" customFormat="1" ht="15" customHeight="1" x14ac:dyDescent="0.2">
      <c r="A32" s="21" t="s">
        <v>20</v>
      </c>
      <c r="B32" s="34" t="s">
        <v>46</v>
      </c>
      <c r="C32" s="35">
        <v>593</v>
      </c>
      <c r="D32" s="48">
        <v>399</v>
      </c>
      <c r="E32" s="37">
        <v>67.284991568296803</v>
      </c>
      <c r="F32" s="47">
        <v>262</v>
      </c>
      <c r="G32" s="37">
        <v>44.1821247892074</v>
      </c>
      <c r="H32" s="38">
        <v>263</v>
      </c>
      <c r="I32" s="37">
        <v>44.350758853288397</v>
      </c>
      <c r="J32" s="38">
        <v>227</v>
      </c>
      <c r="K32" s="37">
        <v>38.279932546374397</v>
      </c>
      <c r="L32" s="38">
        <v>131</v>
      </c>
      <c r="M32" s="37">
        <v>22.0910623946037</v>
      </c>
      <c r="N32" s="38">
        <v>272</v>
      </c>
      <c r="O32" s="37">
        <v>45.868465430016897</v>
      </c>
      <c r="P32" s="38">
        <v>184</v>
      </c>
      <c r="Q32" s="37">
        <v>31.028667790893799</v>
      </c>
      <c r="R32" s="50">
        <v>249</v>
      </c>
      <c r="S32" s="40">
        <v>41.989881956155102</v>
      </c>
      <c r="T32" s="42">
        <v>593</v>
      </c>
      <c r="U32" s="43">
        <v>100</v>
      </c>
    </row>
    <row r="33" spans="1:21" s="33" customFormat="1" ht="15" customHeight="1" x14ac:dyDescent="0.2">
      <c r="A33" s="21" t="s">
        <v>20</v>
      </c>
      <c r="B33" s="44" t="s">
        <v>47</v>
      </c>
      <c r="C33" s="23">
        <v>1154</v>
      </c>
      <c r="D33" s="46">
        <v>899</v>
      </c>
      <c r="E33" s="25">
        <v>77.902946273830196</v>
      </c>
      <c r="F33" s="45">
        <v>565</v>
      </c>
      <c r="G33" s="25">
        <v>48.960138648180198</v>
      </c>
      <c r="H33" s="26">
        <v>539</v>
      </c>
      <c r="I33" s="25">
        <v>46.707105719237397</v>
      </c>
      <c r="J33" s="26">
        <v>486</v>
      </c>
      <c r="K33" s="25">
        <v>42.114384748700203</v>
      </c>
      <c r="L33" s="26">
        <v>304</v>
      </c>
      <c r="M33" s="25">
        <v>26.3431542461005</v>
      </c>
      <c r="N33" s="45">
        <v>580</v>
      </c>
      <c r="O33" s="25">
        <v>50.259965337954903</v>
      </c>
      <c r="P33" s="45">
        <v>359</v>
      </c>
      <c r="Q33" s="25">
        <v>31.109185441941101</v>
      </c>
      <c r="R33" s="27">
        <v>481</v>
      </c>
      <c r="S33" s="28">
        <v>41.681109185441898</v>
      </c>
      <c r="T33" s="31">
        <v>1154</v>
      </c>
      <c r="U33" s="32">
        <v>100</v>
      </c>
    </row>
    <row r="34" spans="1:21" s="33" customFormat="1" ht="15" customHeight="1" x14ac:dyDescent="0.2">
      <c r="A34" s="21" t="s">
        <v>20</v>
      </c>
      <c r="B34" s="34" t="s">
        <v>48</v>
      </c>
      <c r="C34" s="35">
        <v>468</v>
      </c>
      <c r="D34" s="36">
        <v>290</v>
      </c>
      <c r="E34" s="37">
        <v>61.965811965812001</v>
      </c>
      <c r="F34" s="38">
        <v>165</v>
      </c>
      <c r="G34" s="37">
        <v>35.256410256410298</v>
      </c>
      <c r="H34" s="47">
        <v>164</v>
      </c>
      <c r="I34" s="37">
        <v>35.042735042735004</v>
      </c>
      <c r="J34" s="47">
        <v>153</v>
      </c>
      <c r="K34" s="37">
        <v>32.692307692307701</v>
      </c>
      <c r="L34" s="38">
        <v>92</v>
      </c>
      <c r="M34" s="37">
        <v>19.658119658119698</v>
      </c>
      <c r="N34" s="38">
        <v>167</v>
      </c>
      <c r="O34" s="37">
        <v>35.683760683760703</v>
      </c>
      <c r="P34" s="38">
        <v>132</v>
      </c>
      <c r="Q34" s="37">
        <v>28.205128205128201</v>
      </c>
      <c r="R34" s="50">
        <v>145</v>
      </c>
      <c r="S34" s="40">
        <v>30.982905982906001</v>
      </c>
      <c r="T34" s="42">
        <v>472</v>
      </c>
      <c r="U34" s="43">
        <v>99.152542372881399</v>
      </c>
    </row>
    <row r="35" spans="1:21" s="33" customFormat="1" ht="15" customHeight="1" x14ac:dyDescent="0.2">
      <c r="A35" s="21" t="s">
        <v>20</v>
      </c>
      <c r="B35" s="44" t="s">
        <v>49</v>
      </c>
      <c r="C35" s="23">
        <v>486</v>
      </c>
      <c r="D35" s="46">
        <v>404</v>
      </c>
      <c r="E35" s="25">
        <v>83.127572016460903</v>
      </c>
      <c r="F35" s="45">
        <v>330</v>
      </c>
      <c r="G35" s="25">
        <v>67.901234567901199</v>
      </c>
      <c r="H35" s="26">
        <v>290</v>
      </c>
      <c r="I35" s="25">
        <v>59.670781893004097</v>
      </c>
      <c r="J35" s="26">
        <v>267</v>
      </c>
      <c r="K35" s="25">
        <v>54.938271604938301</v>
      </c>
      <c r="L35" s="26">
        <v>194</v>
      </c>
      <c r="M35" s="25">
        <v>39.917695473251001</v>
      </c>
      <c r="N35" s="45">
        <v>295</v>
      </c>
      <c r="O35" s="25">
        <v>60.699588477366298</v>
      </c>
      <c r="P35" s="45">
        <v>247</v>
      </c>
      <c r="Q35" s="25">
        <v>50.823045267489697</v>
      </c>
      <c r="R35" s="27">
        <v>264</v>
      </c>
      <c r="S35" s="28">
        <v>54.320987654321002</v>
      </c>
      <c r="T35" s="31">
        <v>486</v>
      </c>
      <c r="U35" s="32">
        <v>100</v>
      </c>
    </row>
    <row r="36" spans="1:21" s="33" customFormat="1" ht="15" customHeight="1" x14ac:dyDescent="0.2">
      <c r="A36" s="21" t="s">
        <v>20</v>
      </c>
      <c r="B36" s="34" t="s">
        <v>50</v>
      </c>
      <c r="C36" s="51">
        <v>293</v>
      </c>
      <c r="D36" s="36">
        <v>226</v>
      </c>
      <c r="E36" s="37">
        <v>77.133105802047794</v>
      </c>
      <c r="F36" s="47">
        <v>132</v>
      </c>
      <c r="G36" s="37">
        <v>45.051194539249103</v>
      </c>
      <c r="H36" s="38">
        <v>127</v>
      </c>
      <c r="I36" s="37">
        <v>43.344709897610898</v>
      </c>
      <c r="J36" s="38">
        <v>105</v>
      </c>
      <c r="K36" s="37">
        <v>35.836177474402703</v>
      </c>
      <c r="L36" s="47">
        <v>77</v>
      </c>
      <c r="M36" s="37">
        <v>26.279863481228698</v>
      </c>
      <c r="N36" s="47">
        <v>130</v>
      </c>
      <c r="O36" s="37">
        <v>44.3686006825939</v>
      </c>
      <c r="P36" s="47">
        <v>91</v>
      </c>
      <c r="Q36" s="37">
        <v>31.058020477815699</v>
      </c>
      <c r="R36" s="50">
        <v>107</v>
      </c>
      <c r="S36" s="40">
        <v>36.518771331057998</v>
      </c>
      <c r="T36" s="42">
        <v>293</v>
      </c>
      <c r="U36" s="43">
        <v>100</v>
      </c>
    </row>
    <row r="37" spans="1:21" s="33" customFormat="1" ht="15" customHeight="1" x14ac:dyDescent="0.2">
      <c r="A37" s="21" t="s">
        <v>20</v>
      </c>
      <c r="B37" s="44" t="s">
        <v>51</v>
      </c>
      <c r="C37" s="23">
        <v>225</v>
      </c>
      <c r="D37" s="46">
        <v>183</v>
      </c>
      <c r="E37" s="25">
        <v>81.3333333333333</v>
      </c>
      <c r="F37" s="45">
        <v>98</v>
      </c>
      <c r="G37" s="25">
        <v>43.5555555555556</v>
      </c>
      <c r="H37" s="26">
        <v>85</v>
      </c>
      <c r="I37" s="25">
        <v>37.7777777777778</v>
      </c>
      <c r="J37" s="45">
        <v>80</v>
      </c>
      <c r="K37" s="25">
        <v>35.5555555555556</v>
      </c>
      <c r="L37" s="26">
        <v>74</v>
      </c>
      <c r="M37" s="25">
        <v>32.8888888888889</v>
      </c>
      <c r="N37" s="26">
        <v>86</v>
      </c>
      <c r="O37" s="25">
        <v>38.2222222222222</v>
      </c>
      <c r="P37" s="26">
        <v>81</v>
      </c>
      <c r="Q37" s="25">
        <v>36</v>
      </c>
      <c r="R37" s="49">
        <v>81</v>
      </c>
      <c r="S37" s="28">
        <v>36</v>
      </c>
      <c r="T37" s="31">
        <v>227</v>
      </c>
      <c r="U37" s="32">
        <v>99.1189427312775</v>
      </c>
    </row>
    <row r="38" spans="1:21" s="33" customFormat="1" ht="15" customHeight="1" x14ac:dyDescent="0.2">
      <c r="A38" s="21" t="s">
        <v>20</v>
      </c>
      <c r="B38" s="34" t="s">
        <v>52</v>
      </c>
      <c r="C38" s="35">
        <v>1255</v>
      </c>
      <c r="D38" s="48">
        <v>998</v>
      </c>
      <c r="E38" s="37">
        <v>79.521912350597603</v>
      </c>
      <c r="F38" s="38">
        <v>568</v>
      </c>
      <c r="G38" s="37">
        <v>45.258964143426297</v>
      </c>
      <c r="H38" s="38">
        <v>476</v>
      </c>
      <c r="I38" s="37">
        <v>37.928286852589601</v>
      </c>
      <c r="J38" s="38">
        <v>390</v>
      </c>
      <c r="K38" s="37">
        <v>31.075697211155401</v>
      </c>
      <c r="L38" s="38">
        <v>347</v>
      </c>
      <c r="M38" s="37">
        <v>27.649402390438201</v>
      </c>
      <c r="N38" s="47">
        <v>479</v>
      </c>
      <c r="O38" s="37">
        <v>38.167330677290799</v>
      </c>
      <c r="P38" s="47">
        <v>396</v>
      </c>
      <c r="Q38" s="37">
        <v>31.553784860557801</v>
      </c>
      <c r="R38" s="39">
        <v>455</v>
      </c>
      <c r="S38" s="40">
        <v>36.254980079681303</v>
      </c>
      <c r="T38" s="42">
        <v>1255</v>
      </c>
      <c r="U38" s="43">
        <v>100</v>
      </c>
    </row>
    <row r="39" spans="1:21" s="33" customFormat="1" ht="15" customHeight="1" x14ac:dyDescent="0.2">
      <c r="A39" s="21" t="s">
        <v>20</v>
      </c>
      <c r="B39" s="44" t="s">
        <v>53</v>
      </c>
      <c r="C39" s="23">
        <v>387</v>
      </c>
      <c r="D39" s="24">
        <v>314</v>
      </c>
      <c r="E39" s="25">
        <v>81.136950904392805</v>
      </c>
      <c r="F39" s="45">
        <v>215</v>
      </c>
      <c r="G39" s="25">
        <v>55.5555555555556</v>
      </c>
      <c r="H39" s="26">
        <v>189</v>
      </c>
      <c r="I39" s="25">
        <v>48.837209302325597</v>
      </c>
      <c r="J39" s="45">
        <v>136</v>
      </c>
      <c r="K39" s="25">
        <v>35.142118863049099</v>
      </c>
      <c r="L39" s="26">
        <v>84</v>
      </c>
      <c r="M39" s="25">
        <v>21.705426356589101</v>
      </c>
      <c r="N39" s="26">
        <v>193</v>
      </c>
      <c r="O39" s="25">
        <v>49.870801033591697</v>
      </c>
      <c r="P39" s="26">
        <v>115</v>
      </c>
      <c r="Q39" s="25">
        <v>29.715762273901799</v>
      </c>
      <c r="R39" s="49">
        <v>164</v>
      </c>
      <c r="S39" s="28">
        <v>42.377260981912102</v>
      </c>
      <c r="T39" s="31">
        <v>392</v>
      </c>
      <c r="U39" s="32">
        <v>98.724489795918402</v>
      </c>
    </row>
    <row r="40" spans="1:21" s="33" customFormat="1" ht="15" customHeight="1" x14ac:dyDescent="0.2">
      <c r="A40" s="21" t="s">
        <v>20</v>
      </c>
      <c r="B40" s="34" t="s">
        <v>54</v>
      </c>
      <c r="C40" s="35">
        <v>3405</v>
      </c>
      <c r="D40" s="36">
        <v>2102</v>
      </c>
      <c r="E40" s="37">
        <v>61.732745961820903</v>
      </c>
      <c r="F40" s="38">
        <v>1322</v>
      </c>
      <c r="G40" s="37">
        <v>38.825256975036702</v>
      </c>
      <c r="H40" s="38">
        <v>1397</v>
      </c>
      <c r="I40" s="37">
        <v>41.027900146842903</v>
      </c>
      <c r="J40" s="38">
        <v>1112</v>
      </c>
      <c r="K40" s="37">
        <v>32.657856093979397</v>
      </c>
      <c r="L40" s="38">
        <v>733</v>
      </c>
      <c r="M40" s="37">
        <v>21.527165932452299</v>
      </c>
      <c r="N40" s="47">
        <v>1498</v>
      </c>
      <c r="O40" s="37">
        <v>43.9941262848752</v>
      </c>
      <c r="P40" s="47">
        <v>936</v>
      </c>
      <c r="Q40" s="37">
        <v>27.488986784141002</v>
      </c>
      <c r="R40" s="39">
        <v>1116</v>
      </c>
      <c r="S40" s="40">
        <v>32.775330396475802</v>
      </c>
      <c r="T40" s="42">
        <v>3408</v>
      </c>
      <c r="U40" s="43">
        <v>99.911971830985905</v>
      </c>
    </row>
    <row r="41" spans="1:21" s="33" customFormat="1" ht="15" customHeight="1" x14ac:dyDescent="0.2">
      <c r="A41" s="21" t="s">
        <v>20</v>
      </c>
      <c r="B41" s="44" t="s">
        <v>55</v>
      </c>
      <c r="C41" s="23">
        <v>1215</v>
      </c>
      <c r="D41" s="24">
        <v>1092</v>
      </c>
      <c r="E41" s="25">
        <v>89.876543209876502</v>
      </c>
      <c r="F41" s="45">
        <v>680</v>
      </c>
      <c r="G41" s="25">
        <v>55.967078189300402</v>
      </c>
      <c r="H41" s="26">
        <v>582</v>
      </c>
      <c r="I41" s="25">
        <v>47.901234567901199</v>
      </c>
      <c r="J41" s="26">
        <v>508</v>
      </c>
      <c r="K41" s="25">
        <v>41.810699588477398</v>
      </c>
      <c r="L41" s="26">
        <v>368</v>
      </c>
      <c r="M41" s="25">
        <v>30.2880658436214</v>
      </c>
      <c r="N41" s="45">
        <v>583</v>
      </c>
      <c r="O41" s="25">
        <v>47.983539094650197</v>
      </c>
      <c r="P41" s="45">
        <v>328</v>
      </c>
      <c r="Q41" s="25">
        <v>26.995884773662599</v>
      </c>
      <c r="R41" s="27">
        <v>489</v>
      </c>
      <c r="S41" s="28">
        <v>40.246913580246897</v>
      </c>
      <c r="T41" s="31">
        <v>1216</v>
      </c>
      <c r="U41" s="32">
        <v>99.917763157894697</v>
      </c>
    </row>
    <row r="42" spans="1:21" s="33" customFormat="1" ht="15" customHeight="1" x14ac:dyDescent="0.2">
      <c r="A42" s="21" t="s">
        <v>20</v>
      </c>
      <c r="B42" s="34" t="s">
        <v>56</v>
      </c>
      <c r="C42" s="35">
        <v>250</v>
      </c>
      <c r="D42" s="36">
        <v>207</v>
      </c>
      <c r="E42" s="37">
        <v>82.8</v>
      </c>
      <c r="F42" s="47">
        <v>160</v>
      </c>
      <c r="G42" s="37">
        <v>64</v>
      </c>
      <c r="H42" s="38">
        <v>154</v>
      </c>
      <c r="I42" s="37">
        <v>61.6</v>
      </c>
      <c r="J42" s="47">
        <v>126</v>
      </c>
      <c r="K42" s="37">
        <v>50.4</v>
      </c>
      <c r="L42" s="38">
        <v>53</v>
      </c>
      <c r="M42" s="37">
        <v>21.2</v>
      </c>
      <c r="N42" s="38">
        <v>159</v>
      </c>
      <c r="O42" s="37">
        <v>63.6</v>
      </c>
      <c r="P42" s="38">
        <v>104</v>
      </c>
      <c r="Q42" s="37">
        <v>41.6</v>
      </c>
      <c r="R42" s="39">
        <v>137</v>
      </c>
      <c r="S42" s="40">
        <v>54.8</v>
      </c>
      <c r="T42" s="42">
        <v>251</v>
      </c>
      <c r="U42" s="43">
        <v>99.601593625497998</v>
      </c>
    </row>
    <row r="43" spans="1:21" s="33" customFormat="1" ht="15" customHeight="1" x14ac:dyDescent="0.2">
      <c r="A43" s="21" t="s">
        <v>20</v>
      </c>
      <c r="B43" s="44" t="s">
        <v>57</v>
      </c>
      <c r="C43" s="23">
        <v>1940</v>
      </c>
      <c r="D43" s="46">
        <v>1593</v>
      </c>
      <c r="E43" s="25">
        <v>82.113402061855695</v>
      </c>
      <c r="F43" s="26">
        <v>1080</v>
      </c>
      <c r="G43" s="25">
        <v>55.670103092783499</v>
      </c>
      <c r="H43" s="26">
        <v>917</v>
      </c>
      <c r="I43" s="25">
        <v>47.268041237113401</v>
      </c>
      <c r="J43" s="26">
        <v>828</v>
      </c>
      <c r="K43" s="25">
        <v>42.680412371133997</v>
      </c>
      <c r="L43" s="26">
        <v>648</v>
      </c>
      <c r="M43" s="25">
        <v>33.402061855670098</v>
      </c>
      <c r="N43" s="45">
        <v>960</v>
      </c>
      <c r="O43" s="25">
        <v>49.4845360824742</v>
      </c>
      <c r="P43" s="45">
        <v>749</v>
      </c>
      <c r="Q43" s="25">
        <v>38.6082474226804</v>
      </c>
      <c r="R43" s="27">
        <v>866</v>
      </c>
      <c r="S43" s="28">
        <v>44.639175257731999</v>
      </c>
      <c r="T43" s="31">
        <v>1943</v>
      </c>
      <c r="U43" s="32">
        <v>99.8455995882656</v>
      </c>
    </row>
    <row r="44" spans="1:21" s="33" customFormat="1" ht="15" customHeight="1" x14ac:dyDescent="0.2">
      <c r="A44" s="21" t="s">
        <v>20</v>
      </c>
      <c r="B44" s="34" t="s">
        <v>58</v>
      </c>
      <c r="C44" s="35">
        <v>1107</v>
      </c>
      <c r="D44" s="36">
        <v>790</v>
      </c>
      <c r="E44" s="37">
        <v>71.364046973803099</v>
      </c>
      <c r="F44" s="47">
        <v>547</v>
      </c>
      <c r="G44" s="37">
        <v>49.412827461607897</v>
      </c>
      <c r="H44" s="38">
        <v>493</v>
      </c>
      <c r="I44" s="37">
        <v>44.534778681120102</v>
      </c>
      <c r="J44" s="38">
        <v>352</v>
      </c>
      <c r="K44" s="37">
        <v>31.797651309846401</v>
      </c>
      <c r="L44" s="38">
        <v>174</v>
      </c>
      <c r="M44" s="37">
        <v>15.718157181571801</v>
      </c>
      <c r="N44" s="47">
        <v>508</v>
      </c>
      <c r="O44" s="37">
        <v>45.889792231255598</v>
      </c>
      <c r="P44" s="47">
        <v>186</v>
      </c>
      <c r="Q44" s="37">
        <v>16.802168021680199</v>
      </c>
      <c r="R44" s="39">
        <v>386</v>
      </c>
      <c r="S44" s="40">
        <v>34.869015356820199</v>
      </c>
      <c r="T44" s="42">
        <v>1111</v>
      </c>
      <c r="U44" s="43">
        <v>99.639963996399601</v>
      </c>
    </row>
    <row r="45" spans="1:21" s="33" customFormat="1" ht="15" customHeight="1" x14ac:dyDescent="0.2">
      <c r="A45" s="21" t="s">
        <v>20</v>
      </c>
      <c r="B45" s="44" t="s">
        <v>59</v>
      </c>
      <c r="C45" s="23">
        <v>705</v>
      </c>
      <c r="D45" s="46">
        <v>575</v>
      </c>
      <c r="E45" s="25">
        <v>81.560283687943297</v>
      </c>
      <c r="F45" s="26">
        <v>388</v>
      </c>
      <c r="G45" s="25">
        <v>55.035460992907801</v>
      </c>
      <c r="H45" s="26">
        <v>302</v>
      </c>
      <c r="I45" s="25">
        <v>42.836879432624102</v>
      </c>
      <c r="J45" s="26">
        <v>248</v>
      </c>
      <c r="K45" s="25">
        <v>35.177304964538997</v>
      </c>
      <c r="L45" s="26">
        <v>177</v>
      </c>
      <c r="M45" s="25">
        <v>25.106382978723399</v>
      </c>
      <c r="N45" s="45">
        <v>310</v>
      </c>
      <c r="O45" s="25">
        <v>43.971631205673802</v>
      </c>
      <c r="P45" s="45">
        <v>199</v>
      </c>
      <c r="Q45" s="25">
        <v>28.226950354609901</v>
      </c>
      <c r="R45" s="27">
        <v>230</v>
      </c>
      <c r="S45" s="28">
        <v>32.624113475177303</v>
      </c>
      <c r="T45" s="31">
        <v>705</v>
      </c>
      <c r="U45" s="32">
        <v>100</v>
      </c>
    </row>
    <row r="46" spans="1:21" s="33" customFormat="1" ht="15" customHeight="1" x14ac:dyDescent="0.2">
      <c r="A46" s="21" t="s">
        <v>20</v>
      </c>
      <c r="B46" s="34" t="s">
        <v>60</v>
      </c>
      <c r="C46" s="35">
        <v>1577</v>
      </c>
      <c r="D46" s="48">
        <v>1233</v>
      </c>
      <c r="E46" s="37">
        <v>78.1864299302473</v>
      </c>
      <c r="F46" s="38">
        <v>868</v>
      </c>
      <c r="G46" s="37">
        <v>55.041217501585301</v>
      </c>
      <c r="H46" s="38">
        <v>756</v>
      </c>
      <c r="I46" s="37">
        <v>47.939124920735601</v>
      </c>
      <c r="J46" s="38">
        <v>668</v>
      </c>
      <c r="K46" s="37">
        <v>42.358909321496498</v>
      </c>
      <c r="L46" s="38">
        <v>578</v>
      </c>
      <c r="M46" s="37">
        <v>36.6518706404566</v>
      </c>
      <c r="N46" s="47">
        <v>733</v>
      </c>
      <c r="O46" s="37">
        <v>46.480659480025402</v>
      </c>
      <c r="P46" s="47">
        <v>645</v>
      </c>
      <c r="Q46" s="37">
        <v>40.900443880786298</v>
      </c>
      <c r="R46" s="39">
        <v>695</v>
      </c>
      <c r="S46" s="40">
        <v>44.071020925808497</v>
      </c>
      <c r="T46" s="42">
        <v>1582</v>
      </c>
      <c r="U46" s="43">
        <v>99.683944374209901</v>
      </c>
    </row>
    <row r="47" spans="1:21" s="33" customFormat="1" ht="15" customHeight="1" x14ac:dyDescent="0.2">
      <c r="A47" s="21" t="s">
        <v>20</v>
      </c>
      <c r="B47" s="44" t="s">
        <v>61</v>
      </c>
      <c r="C47" s="23">
        <v>110</v>
      </c>
      <c r="D47" s="46">
        <v>94</v>
      </c>
      <c r="E47" s="25">
        <v>85.454545454545496</v>
      </c>
      <c r="F47" s="45">
        <v>59</v>
      </c>
      <c r="G47" s="25">
        <v>53.636363636363598</v>
      </c>
      <c r="H47" s="45">
        <v>54</v>
      </c>
      <c r="I47" s="25">
        <v>49.090909090909101</v>
      </c>
      <c r="J47" s="45">
        <v>49</v>
      </c>
      <c r="K47" s="25">
        <v>44.545454545454497</v>
      </c>
      <c r="L47" s="45">
        <v>40</v>
      </c>
      <c r="M47" s="25">
        <v>36.363636363636402</v>
      </c>
      <c r="N47" s="26">
        <v>56</v>
      </c>
      <c r="O47" s="25">
        <v>50.909090909090899</v>
      </c>
      <c r="P47" s="26">
        <v>47</v>
      </c>
      <c r="Q47" s="25">
        <v>42.727272727272698</v>
      </c>
      <c r="R47" s="49">
        <v>53</v>
      </c>
      <c r="S47" s="28">
        <v>48.181818181818201</v>
      </c>
      <c r="T47" s="31">
        <v>110</v>
      </c>
      <c r="U47" s="32">
        <v>100</v>
      </c>
    </row>
    <row r="48" spans="1:21" s="33" customFormat="1" ht="15" customHeight="1" x14ac:dyDescent="0.2">
      <c r="A48" s="21" t="s">
        <v>20</v>
      </c>
      <c r="B48" s="34" t="s">
        <v>62</v>
      </c>
      <c r="C48" s="35">
        <v>568</v>
      </c>
      <c r="D48" s="48">
        <v>501</v>
      </c>
      <c r="E48" s="37">
        <v>88.204225352112701</v>
      </c>
      <c r="F48" s="47">
        <v>310</v>
      </c>
      <c r="G48" s="37">
        <v>54.577464788732399</v>
      </c>
      <c r="H48" s="47">
        <v>247</v>
      </c>
      <c r="I48" s="37">
        <v>43.485915492957702</v>
      </c>
      <c r="J48" s="38">
        <v>214</v>
      </c>
      <c r="K48" s="37">
        <v>37.676056338028197</v>
      </c>
      <c r="L48" s="38">
        <v>165</v>
      </c>
      <c r="M48" s="37">
        <v>29.049295774647899</v>
      </c>
      <c r="N48" s="38">
        <v>245</v>
      </c>
      <c r="O48" s="37">
        <v>43.133802816901401</v>
      </c>
      <c r="P48" s="38">
        <v>183</v>
      </c>
      <c r="Q48" s="37">
        <v>32.2183098591549</v>
      </c>
      <c r="R48" s="39">
        <v>229</v>
      </c>
      <c r="S48" s="40">
        <v>40.316901408450697</v>
      </c>
      <c r="T48" s="42">
        <v>568</v>
      </c>
      <c r="U48" s="43">
        <v>100</v>
      </c>
    </row>
    <row r="49" spans="1:21" s="33" customFormat="1" ht="15" customHeight="1" x14ac:dyDescent="0.2">
      <c r="A49" s="21" t="s">
        <v>20</v>
      </c>
      <c r="B49" s="44" t="s">
        <v>63</v>
      </c>
      <c r="C49" s="23">
        <v>433</v>
      </c>
      <c r="D49" s="24">
        <v>265</v>
      </c>
      <c r="E49" s="25">
        <v>61.2009237875289</v>
      </c>
      <c r="F49" s="45">
        <v>173</v>
      </c>
      <c r="G49" s="25">
        <v>39.953810623556599</v>
      </c>
      <c r="H49" s="26">
        <v>161</v>
      </c>
      <c r="I49" s="25">
        <v>37.182448036951499</v>
      </c>
      <c r="J49" s="45">
        <v>143</v>
      </c>
      <c r="K49" s="25">
        <v>33.025404157043901</v>
      </c>
      <c r="L49" s="26">
        <v>78</v>
      </c>
      <c r="M49" s="25">
        <v>18.013856812933</v>
      </c>
      <c r="N49" s="26">
        <v>168</v>
      </c>
      <c r="O49" s="25">
        <v>38.7990762124711</v>
      </c>
      <c r="P49" s="26">
        <v>120</v>
      </c>
      <c r="Q49" s="25">
        <v>27.713625866050801</v>
      </c>
      <c r="R49" s="49">
        <v>147</v>
      </c>
      <c r="S49" s="28">
        <v>33.949191685912197</v>
      </c>
      <c r="T49" s="31">
        <v>433</v>
      </c>
      <c r="U49" s="32">
        <v>100</v>
      </c>
    </row>
    <row r="50" spans="1:21" s="33" customFormat="1" ht="15" customHeight="1" x14ac:dyDescent="0.2">
      <c r="A50" s="21" t="s">
        <v>20</v>
      </c>
      <c r="B50" s="34" t="s">
        <v>64</v>
      </c>
      <c r="C50" s="35">
        <v>976</v>
      </c>
      <c r="D50" s="36">
        <v>602</v>
      </c>
      <c r="E50" s="37">
        <v>61.680327868852501</v>
      </c>
      <c r="F50" s="38">
        <v>404</v>
      </c>
      <c r="G50" s="37">
        <v>41.393442622950801</v>
      </c>
      <c r="H50" s="38">
        <v>383</v>
      </c>
      <c r="I50" s="37">
        <v>39.241803278688501</v>
      </c>
      <c r="J50" s="38">
        <v>322</v>
      </c>
      <c r="K50" s="37">
        <v>32.991803278688501</v>
      </c>
      <c r="L50" s="38">
        <v>228</v>
      </c>
      <c r="M50" s="37">
        <v>23.360655737704899</v>
      </c>
      <c r="N50" s="47">
        <v>384</v>
      </c>
      <c r="O50" s="37">
        <v>39.344262295081997</v>
      </c>
      <c r="P50" s="47">
        <v>247</v>
      </c>
      <c r="Q50" s="37">
        <v>25.3073770491803</v>
      </c>
      <c r="R50" s="39">
        <v>369</v>
      </c>
      <c r="S50" s="40">
        <v>37.807377049180303</v>
      </c>
      <c r="T50" s="42">
        <v>976</v>
      </c>
      <c r="U50" s="43">
        <v>100</v>
      </c>
    </row>
    <row r="51" spans="1:21" s="33" customFormat="1" ht="15" customHeight="1" x14ac:dyDescent="0.2">
      <c r="A51" s="21" t="s">
        <v>20</v>
      </c>
      <c r="B51" s="44" t="s">
        <v>65</v>
      </c>
      <c r="C51" s="23">
        <v>3873</v>
      </c>
      <c r="D51" s="24">
        <v>3299</v>
      </c>
      <c r="E51" s="25">
        <v>85.179447456751902</v>
      </c>
      <c r="F51" s="26">
        <v>2241</v>
      </c>
      <c r="G51" s="25">
        <v>57.862122385747497</v>
      </c>
      <c r="H51" s="26">
        <v>1861</v>
      </c>
      <c r="I51" s="25">
        <v>48.050606764781797</v>
      </c>
      <c r="J51" s="26">
        <v>1487</v>
      </c>
      <c r="K51" s="25">
        <v>38.394009811515602</v>
      </c>
      <c r="L51" s="26">
        <v>954</v>
      </c>
      <c r="M51" s="25">
        <v>24.632068164213798</v>
      </c>
      <c r="N51" s="26">
        <v>2024</v>
      </c>
      <c r="O51" s="25">
        <v>52.259230570617099</v>
      </c>
      <c r="P51" s="26">
        <v>1758</v>
      </c>
      <c r="Q51" s="25">
        <v>45.391169635941097</v>
      </c>
      <c r="R51" s="27">
        <v>1897</v>
      </c>
      <c r="S51" s="28">
        <v>48.980118770978599</v>
      </c>
      <c r="T51" s="31">
        <v>3874</v>
      </c>
      <c r="U51" s="32">
        <v>99.974186886938597</v>
      </c>
    </row>
    <row r="52" spans="1:21" s="33" customFormat="1" ht="15" customHeight="1" x14ac:dyDescent="0.2">
      <c r="A52" s="21" t="s">
        <v>20</v>
      </c>
      <c r="B52" s="34" t="s">
        <v>66</v>
      </c>
      <c r="C52" s="35">
        <v>413</v>
      </c>
      <c r="D52" s="48">
        <v>292</v>
      </c>
      <c r="E52" s="37">
        <v>70.702179176755493</v>
      </c>
      <c r="F52" s="38">
        <v>254</v>
      </c>
      <c r="G52" s="37">
        <v>61.501210653752999</v>
      </c>
      <c r="H52" s="47">
        <v>241</v>
      </c>
      <c r="I52" s="37">
        <v>58.353510895883801</v>
      </c>
      <c r="J52" s="47">
        <v>142</v>
      </c>
      <c r="K52" s="37">
        <v>34.382566585956397</v>
      </c>
      <c r="L52" s="38">
        <v>95</v>
      </c>
      <c r="M52" s="37">
        <v>23.002421307506101</v>
      </c>
      <c r="N52" s="47">
        <v>248</v>
      </c>
      <c r="O52" s="37">
        <v>60.048426150121102</v>
      </c>
      <c r="P52" s="47">
        <v>125</v>
      </c>
      <c r="Q52" s="37">
        <v>30.266343825665899</v>
      </c>
      <c r="R52" s="50">
        <v>134</v>
      </c>
      <c r="S52" s="40">
        <v>32.445520581113797</v>
      </c>
      <c r="T52" s="42">
        <v>413</v>
      </c>
      <c r="U52" s="43">
        <v>100</v>
      </c>
    </row>
    <row r="53" spans="1:21" s="33" customFormat="1" ht="15" customHeight="1" x14ac:dyDescent="0.2">
      <c r="A53" s="21" t="s">
        <v>20</v>
      </c>
      <c r="B53" s="44" t="s">
        <v>67</v>
      </c>
      <c r="C53" s="23">
        <v>151</v>
      </c>
      <c r="D53" s="24">
        <v>114</v>
      </c>
      <c r="E53" s="25">
        <v>75.496688741721897</v>
      </c>
      <c r="F53" s="45">
        <v>61</v>
      </c>
      <c r="G53" s="25">
        <v>40.397350993377501</v>
      </c>
      <c r="H53" s="26">
        <v>59</v>
      </c>
      <c r="I53" s="25">
        <v>39.072847682119203</v>
      </c>
      <c r="J53" s="45">
        <v>56</v>
      </c>
      <c r="K53" s="25">
        <v>37.0860927152318</v>
      </c>
      <c r="L53" s="26">
        <v>43</v>
      </c>
      <c r="M53" s="25">
        <v>28.476821192052999</v>
      </c>
      <c r="N53" s="26">
        <v>60</v>
      </c>
      <c r="O53" s="25">
        <v>39.735099337748302</v>
      </c>
      <c r="P53" s="26">
        <v>52</v>
      </c>
      <c r="Q53" s="25">
        <v>34.437086092715198</v>
      </c>
      <c r="R53" s="27">
        <v>57</v>
      </c>
      <c r="S53" s="28">
        <v>37.748344370860899</v>
      </c>
      <c r="T53" s="31">
        <v>151</v>
      </c>
      <c r="U53" s="32">
        <v>100</v>
      </c>
    </row>
    <row r="54" spans="1:21" s="33" customFormat="1" ht="15" customHeight="1" x14ac:dyDescent="0.2">
      <c r="A54" s="21" t="s">
        <v>20</v>
      </c>
      <c r="B54" s="34" t="s">
        <v>68</v>
      </c>
      <c r="C54" s="35">
        <v>835</v>
      </c>
      <c r="D54" s="48">
        <v>754</v>
      </c>
      <c r="E54" s="37">
        <v>90.299401197604794</v>
      </c>
      <c r="F54" s="47">
        <v>644</v>
      </c>
      <c r="G54" s="52">
        <v>77.125748502994</v>
      </c>
      <c r="H54" s="38">
        <v>378</v>
      </c>
      <c r="I54" s="52">
        <v>45.269461077844298</v>
      </c>
      <c r="J54" s="38">
        <v>345</v>
      </c>
      <c r="K54" s="37">
        <v>41.317365269461099</v>
      </c>
      <c r="L54" s="38">
        <v>292</v>
      </c>
      <c r="M54" s="37">
        <v>34.970059880239504</v>
      </c>
      <c r="N54" s="38">
        <v>410</v>
      </c>
      <c r="O54" s="37">
        <v>49.101796407185603</v>
      </c>
      <c r="P54" s="38">
        <v>334</v>
      </c>
      <c r="Q54" s="37">
        <v>40</v>
      </c>
      <c r="R54" s="50">
        <v>355</v>
      </c>
      <c r="S54" s="40">
        <v>42.514970059880199</v>
      </c>
      <c r="T54" s="42">
        <v>835</v>
      </c>
      <c r="U54" s="43">
        <v>100</v>
      </c>
    </row>
    <row r="55" spans="1:21" s="33" customFormat="1" ht="15" customHeight="1" x14ac:dyDescent="0.2">
      <c r="A55" s="21" t="s">
        <v>20</v>
      </c>
      <c r="B55" s="44" t="s">
        <v>69</v>
      </c>
      <c r="C55" s="23">
        <v>1098</v>
      </c>
      <c r="D55" s="24">
        <v>918</v>
      </c>
      <c r="E55" s="25">
        <v>83.606557377049199</v>
      </c>
      <c r="F55" s="26">
        <v>641</v>
      </c>
      <c r="G55" s="25">
        <v>58.378870673952598</v>
      </c>
      <c r="H55" s="26">
        <v>490</v>
      </c>
      <c r="I55" s="25">
        <v>44.626593806921697</v>
      </c>
      <c r="J55" s="45">
        <v>329</v>
      </c>
      <c r="K55" s="25">
        <v>29.9635701275046</v>
      </c>
      <c r="L55" s="26">
        <v>252</v>
      </c>
      <c r="M55" s="25">
        <v>22.9508196721311</v>
      </c>
      <c r="N55" s="45">
        <v>512</v>
      </c>
      <c r="O55" s="25">
        <v>46.630236794171203</v>
      </c>
      <c r="P55" s="45">
        <v>312</v>
      </c>
      <c r="Q55" s="25">
        <v>28.415300546448101</v>
      </c>
      <c r="R55" s="27">
        <v>360</v>
      </c>
      <c r="S55" s="28">
        <v>32.786885245901601</v>
      </c>
      <c r="T55" s="31">
        <v>1098</v>
      </c>
      <c r="U55" s="32">
        <v>100</v>
      </c>
    </row>
    <row r="56" spans="1:21" s="33" customFormat="1" ht="15" customHeight="1" x14ac:dyDescent="0.2">
      <c r="A56" s="21" t="s">
        <v>20</v>
      </c>
      <c r="B56" s="34" t="s">
        <v>70</v>
      </c>
      <c r="C56" s="35">
        <v>320</v>
      </c>
      <c r="D56" s="36">
        <v>271</v>
      </c>
      <c r="E56" s="37">
        <v>84.6875</v>
      </c>
      <c r="F56" s="47">
        <v>171</v>
      </c>
      <c r="G56" s="37">
        <v>53.4375</v>
      </c>
      <c r="H56" s="38">
        <v>139</v>
      </c>
      <c r="I56" s="37">
        <v>43.4375</v>
      </c>
      <c r="J56" s="38">
        <v>120</v>
      </c>
      <c r="K56" s="37">
        <v>37.5</v>
      </c>
      <c r="L56" s="38">
        <v>94</v>
      </c>
      <c r="M56" s="37">
        <v>29.375</v>
      </c>
      <c r="N56" s="38">
        <v>139</v>
      </c>
      <c r="O56" s="37">
        <v>43.4375</v>
      </c>
      <c r="P56" s="38">
        <v>94</v>
      </c>
      <c r="Q56" s="37">
        <v>29.375</v>
      </c>
      <c r="R56" s="39">
        <v>122</v>
      </c>
      <c r="S56" s="40">
        <v>38.125</v>
      </c>
      <c r="T56" s="42">
        <v>320</v>
      </c>
      <c r="U56" s="43">
        <v>100</v>
      </c>
    </row>
    <row r="57" spans="1:21" s="33" customFormat="1" ht="15" customHeight="1" x14ac:dyDescent="0.2">
      <c r="A57" s="21" t="s">
        <v>20</v>
      </c>
      <c r="B57" s="44" t="s">
        <v>71</v>
      </c>
      <c r="C57" s="23">
        <v>1149</v>
      </c>
      <c r="D57" s="46">
        <v>871</v>
      </c>
      <c r="E57" s="25">
        <v>75.805047867711096</v>
      </c>
      <c r="F57" s="26">
        <v>593</v>
      </c>
      <c r="G57" s="25">
        <v>51.610095735422099</v>
      </c>
      <c r="H57" s="26">
        <v>437</v>
      </c>
      <c r="I57" s="25">
        <v>38.033072236727598</v>
      </c>
      <c r="J57" s="26">
        <v>436</v>
      </c>
      <c r="K57" s="25">
        <v>37.946040034812903</v>
      </c>
      <c r="L57" s="26">
        <v>357</v>
      </c>
      <c r="M57" s="25">
        <v>31.0704960835509</v>
      </c>
      <c r="N57" s="45">
        <v>536</v>
      </c>
      <c r="O57" s="25">
        <v>46.649260226283701</v>
      </c>
      <c r="P57" s="45">
        <v>476</v>
      </c>
      <c r="Q57" s="25">
        <v>41.427328111401202</v>
      </c>
      <c r="R57" s="27">
        <v>475</v>
      </c>
      <c r="S57" s="28">
        <v>41.3402959094865</v>
      </c>
      <c r="T57" s="31">
        <v>1150</v>
      </c>
      <c r="U57" s="32">
        <v>99.913043478260903</v>
      </c>
    </row>
    <row r="58" spans="1:21" s="33" customFormat="1" ht="15" customHeight="1" thickBot="1" x14ac:dyDescent="0.25">
      <c r="A58" s="21" t="s">
        <v>20</v>
      </c>
      <c r="B58" s="53" t="s">
        <v>72</v>
      </c>
      <c r="C58" s="54">
        <v>161</v>
      </c>
      <c r="D58" s="55">
        <v>137</v>
      </c>
      <c r="E58" s="56">
        <v>85.093167701863393</v>
      </c>
      <c r="F58" s="57">
        <v>101</v>
      </c>
      <c r="G58" s="56">
        <v>62.732919254658398</v>
      </c>
      <c r="H58" s="58">
        <v>85</v>
      </c>
      <c r="I58" s="56">
        <v>52.795031055900601</v>
      </c>
      <c r="J58" s="58">
        <v>68</v>
      </c>
      <c r="K58" s="56">
        <v>42.236024844720497</v>
      </c>
      <c r="L58" s="57">
        <v>44</v>
      </c>
      <c r="M58" s="56">
        <v>27.329192546583901</v>
      </c>
      <c r="N58" s="58">
        <v>88</v>
      </c>
      <c r="O58" s="56">
        <v>54.658385093167702</v>
      </c>
      <c r="P58" s="61">
        <v>48</v>
      </c>
      <c r="Q58" s="61">
        <v>29.813664596273298</v>
      </c>
      <c r="R58" s="59">
        <v>73</v>
      </c>
      <c r="S58" s="60">
        <v>45.341614906832298</v>
      </c>
      <c r="T58" s="62">
        <v>161</v>
      </c>
      <c r="U58" s="63">
        <v>100</v>
      </c>
    </row>
    <row r="59" spans="1:21" s="67" customFormat="1" ht="15" customHeight="1" x14ac:dyDescent="0.2">
      <c r="A59" s="70"/>
      <c r="B59" s="71" t="s">
        <v>84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</row>
    <row r="60" spans="1:21" s="67" customFormat="1" ht="15" customHeight="1" x14ac:dyDescent="0.2">
      <c r="A60" s="70"/>
      <c r="B60" s="69" t="str">
        <f>CONCATENATE("NOTE: Table reads (for US Totals):  Of all ",IF(ISTEXT(C7),LEFT(C7,3),TEXT(C7,"#,##0"))," public schools with any grade 7-12 (or ungraded), ",IF(ISTEXT(D7),LEFT(D7,3),TEXT(D7,"#,##0"))," (",TEXT(E7,"0.0"),"%) offered Algebra I classes.")</f>
        <v>NOTE: Table reads (for US Totals):  Of all 48,801 public schools with any grade 7-12 (or ungraded), 38,176 (78.2%) offered Algebra I classes.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</row>
    <row r="61" spans="1:21" s="67" customFormat="1" ht="14.1" customHeight="1" x14ac:dyDescent="0.2">
      <c r="B61" s="64" t="s">
        <v>17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</row>
  </sheetData>
  <mergeCells count="13">
    <mergeCell ref="B4:B5"/>
    <mergeCell ref="C4:C5"/>
    <mergeCell ref="D4:S4"/>
    <mergeCell ref="P5:Q5"/>
    <mergeCell ref="T4:T5"/>
    <mergeCell ref="U4:U5"/>
    <mergeCell ref="D5:E5"/>
    <mergeCell ref="F5:G5"/>
    <mergeCell ref="H5:I5"/>
    <mergeCell ref="J5:K5"/>
    <mergeCell ref="L5:M5"/>
    <mergeCell ref="N5:O5"/>
    <mergeCell ref="R5:S5"/>
  </mergeCells>
  <phoneticPr fontId="15" type="noConversion"/>
  <printOptions horizontalCentered="1"/>
  <pageMargins left="0.5" right="0.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SCH 30.K Total</vt:lpstr>
      <vt:lpstr>SCH 30.K Male</vt:lpstr>
      <vt:lpstr>Schools Offering Classes</vt:lpstr>
      <vt:lpstr>'SCH 30.K Male'!Print_Area</vt:lpstr>
      <vt:lpstr>'SCH 30.K Total'!Print_Area</vt:lpstr>
      <vt:lpstr>'Schools Offering Classes'!Print_Area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2015-09-08T22:37:51Z</cp:lastPrinted>
  <dcterms:created xsi:type="dcterms:W3CDTF">2014-03-02T22:16:30Z</dcterms:created>
  <dcterms:modified xsi:type="dcterms:W3CDTF">2015-11-16T19:11:29Z</dcterms:modified>
  <cp:category/>
</cp:coreProperties>
</file>